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USER\OneDrive\Documents\Internpulse Projects\"/>
    </mc:Choice>
  </mc:AlternateContent>
  <xr:revisionPtr revIDLastSave="0" documentId="8_{AF2651EF-5347-4F3C-BCE0-F6033BF3F3A0}" xr6:coauthVersionLast="47" xr6:coauthVersionMax="47" xr10:uidLastSave="{00000000-0000-0000-0000-000000000000}"/>
  <bookViews>
    <workbookView xWindow="-110" yWindow="-110" windowWidth="19420" windowHeight="10420" activeTab="4" xr2:uid="{00000000-000D-0000-FFFF-FFFF00000000}"/>
  </bookViews>
  <sheets>
    <sheet name="Sheet1" sheetId="18" r:id="rId1"/>
    <sheet name="Coffeeshopdata" sheetId="19" r:id="rId2"/>
    <sheet name="Working Sheet" sheetId="24" r:id="rId3"/>
    <sheet name="PivotTable" sheetId="23" r:id="rId4"/>
    <sheet name="Dashboard" sheetId="22" r:id="rId5"/>
  </sheets>
  <definedNames>
    <definedName name="ExternalData_1" localSheetId="1" hidden="1">Coffeeshopdata!$A$1:$P$1088</definedName>
    <definedName name="ExternalData_1" localSheetId="2" hidden="1">'Working Sheet'!$A$1:$Q$1001</definedName>
    <definedName name="Slicer_Loyalty_Card">#N/A</definedName>
    <definedName name="Slicer_Roast_Type">#N/A</definedName>
    <definedName name="Slicer_Size">#N/A</definedName>
    <definedName name="Slicer_Year">#N/A</definedName>
  </definedNames>
  <calcPr calcId="181029"/>
  <pivotCaches>
    <pivotCache cacheId="9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D2" i="24" l="1"/>
  <c r="D3" i="24"/>
  <c r="D4" i="24"/>
  <c r="D5" i="24"/>
  <c r="D6" i="24"/>
  <c r="D7" i="24"/>
  <c r="D8" i="24"/>
  <c r="D9" i="24"/>
  <c r="D10" i="24"/>
  <c r="D11" i="24"/>
  <c r="D12" i="24"/>
  <c r="D13" i="24"/>
  <c r="D14" i="24"/>
  <c r="D15" i="24"/>
  <c r="D16" i="24"/>
  <c r="D17" i="24"/>
  <c r="D18" i="24"/>
  <c r="D19" i="24"/>
  <c r="D20" i="24"/>
  <c r="D21" i="24"/>
  <c r="D22" i="24"/>
  <c r="D23" i="24"/>
  <c r="D24" i="24"/>
  <c r="D25" i="24"/>
  <c r="D26" i="24"/>
  <c r="D27" i="24"/>
  <c r="D28" i="24"/>
  <c r="D29" i="24"/>
  <c r="D30" i="24"/>
  <c r="D31" i="24"/>
  <c r="D32" i="24"/>
  <c r="D33" i="24"/>
  <c r="D34" i="24"/>
  <c r="D35" i="24"/>
  <c r="D36" i="24"/>
  <c r="D37" i="24"/>
  <c r="D38" i="24"/>
  <c r="D39" i="24"/>
  <c r="D40" i="24"/>
  <c r="D41" i="24"/>
  <c r="D42" i="24"/>
  <c r="D43" i="24"/>
  <c r="D44" i="24"/>
  <c r="D45" i="24"/>
  <c r="D46" i="24"/>
  <c r="D47" i="24"/>
  <c r="D48" i="24"/>
  <c r="D49" i="24"/>
  <c r="D50" i="24"/>
  <c r="D51" i="24"/>
  <c r="D52" i="24"/>
  <c r="D53" i="24"/>
  <c r="D54" i="24"/>
  <c r="D55" i="24"/>
  <c r="D56" i="24"/>
  <c r="D57" i="24"/>
  <c r="D58" i="24"/>
  <c r="D59" i="24"/>
  <c r="D60" i="24"/>
  <c r="D61" i="24"/>
  <c r="D62" i="24"/>
  <c r="D63" i="24"/>
  <c r="D64" i="24"/>
  <c r="D65" i="24"/>
  <c r="D66" i="24"/>
  <c r="D67" i="24"/>
  <c r="D68" i="24"/>
  <c r="D69" i="24"/>
  <c r="D70" i="24"/>
  <c r="D71" i="24"/>
  <c r="D72" i="24"/>
  <c r="D73" i="24"/>
  <c r="D74" i="24"/>
  <c r="D75" i="24"/>
  <c r="D76" i="24"/>
  <c r="D77" i="24"/>
  <c r="D78" i="24"/>
  <c r="D79" i="24"/>
  <c r="D80" i="24"/>
  <c r="D81" i="24"/>
  <c r="D82" i="24"/>
  <c r="D83" i="24"/>
  <c r="D84" i="24"/>
  <c r="D85" i="24"/>
  <c r="D86" i="24"/>
  <c r="D87" i="24"/>
  <c r="D88" i="24"/>
  <c r="D89" i="24"/>
  <c r="D90" i="24"/>
  <c r="D91" i="24"/>
  <c r="D92" i="24"/>
  <c r="D93" i="24"/>
  <c r="D94" i="24"/>
  <c r="D95" i="24"/>
  <c r="D96" i="24"/>
  <c r="D97" i="24"/>
  <c r="D98" i="24"/>
  <c r="D99" i="24"/>
  <c r="D100" i="24"/>
  <c r="D101" i="24"/>
  <c r="D102" i="24"/>
  <c r="D103" i="24"/>
  <c r="D104" i="24"/>
  <c r="D105" i="24"/>
  <c r="D106" i="24"/>
  <c r="D107" i="24"/>
  <c r="D108" i="24"/>
  <c r="D109" i="24"/>
  <c r="D110" i="24"/>
  <c r="D111" i="24"/>
  <c r="D112" i="24"/>
  <c r="D113" i="24"/>
  <c r="D114" i="24"/>
  <c r="D115" i="24"/>
  <c r="D116" i="24"/>
  <c r="D117" i="24"/>
  <c r="D118" i="24"/>
  <c r="D119" i="24"/>
  <c r="D120" i="24"/>
  <c r="D121" i="24"/>
  <c r="D122" i="24"/>
  <c r="D123" i="24"/>
  <c r="D124" i="24"/>
  <c r="D125" i="24"/>
  <c r="D126" i="24"/>
  <c r="D127" i="24"/>
  <c r="D128" i="24"/>
  <c r="D129" i="24"/>
  <c r="D130" i="24"/>
  <c r="D131" i="24"/>
  <c r="D132" i="24"/>
  <c r="D133" i="24"/>
  <c r="D134" i="24"/>
  <c r="D135" i="24"/>
  <c r="D136" i="24"/>
  <c r="D137" i="24"/>
  <c r="D138" i="24"/>
  <c r="D139" i="24"/>
  <c r="D140" i="24"/>
  <c r="D141" i="24"/>
  <c r="D142" i="24"/>
  <c r="D143" i="24"/>
  <c r="D144" i="24"/>
  <c r="D145" i="24"/>
  <c r="D146" i="24"/>
  <c r="D147" i="24"/>
  <c r="D148" i="24"/>
  <c r="D149" i="24"/>
  <c r="D150" i="24"/>
  <c r="D151" i="24"/>
  <c r="D152" i="24"/>
  <c r="D153" i="24"/>
  <c r="D154" i="24"/>
  <c r="D155" i="24"/>
  <c r="D156" i="24"/>
  <c r="D157" i="24"/>
  <c r="D158" i="24"/>
  <c r="D159" i="24"/>
  <c r="D160" i="24"/>
  <c r="D161" i="24"/>
  <c r="D162" i="24"/>
  <c r="D163" i="24"/>
  <c r="D164" i="24"/>
  <c r="D165" i="24"/>
  <c r="D166" i="24"/>
  <c r="D167" i="24"/>
  <c r="D168" i="24"/>
  <c r="D169" i="24"/>
  <c r="D170" i="24"/>
  <c r="D171" i="24"/>
  <c r="D172" i="24"/>
  <c r="D173" i="24"/>
  <c r="D174" i="24"/>
  <c r="D175" i="24"/>
  <c r="D176" i="24"/>
  <c r="D177" i="24"/>
  <c r="D178" i="24"/>
  <c r="D179" i="24"/>
  <c r="D180" i="24"/>
  <c r="D181" i="24"/>
  <c r="D182" i="24"/>
  <c r="D183" i="24"/>
  <c r="D184" i="24"/>
  <c r="D185" i="24"/>
  <c r="D186" i="24"/>
  <c r="D187" i="24"/>
  <c r="D188" i="24"/>
  <c r="D189" i="24"/>
  <c r="D190" i="24"/>
  <c r="D191" i="24"/>
  <c r="D192" i="24"/>
  <c r="D193" i="24"/>
  <c r="D194" i="24"/>
  <c r="D195" i="24"/>
  <c r="D196" i="24"/>
  <c r="D197" i="24"/>
  <c r="D198" i="24"/>
  <c r="D199" i="24"/>
  <c r="D200" i="24"/>
  <c r="D201" i="24"/>
  <c r="D202" i="24"/>
  <c r="D203" i="24"/>
  <c r="D204" i="24"/>
  <c r="D205" i="24"/>
  <c r="D206" i="24"/>
  <c r="D207" i="24"/>
  <c r="D208" i="24"/>
  <c r="D209" i="24"/>
  <c r="D210" i="24"/>
  <c r="D211" i="24"/>
  <c r="D212" i="24"/>
  <c r="D213" i="24"/>
  <c r="D214" i="24"/>
  <c r="D215" i="24"/>
  <c r="D216" i="24"/>
  <c r="D217" i="24"/>
  <c r="D218" i="24"/>
  <c r="D219" i="24"/>
  <c r="D220" i="24"/>
  <c r="D221" i="24"/>
  <c r="D222" i="24"/>
  <c r="D223" i="24"/>
  <c r="D224" i="24"/>
  <c r="D225" i="24"/>
  <c r="D226" i="24"/>
  <c r="D227" i="24"/>
  <c r="D228" i="24"/>
  <c r="D229" i="24"/>
  <c r="D230" i="24"/>
  <c r="D231" i="24"/>
  <c r="D232" i="24"/>
  <c r="D233" i="24"/>
  <c r="D234" i="24"/>
  <c r="D235" i="24"/>
  <c r="D236" i="24"/>
  <c r="D237" i="24"/>
  <c r="D238" i="24"/>
  <c r="D239" i="24"/>
  <c r="D240" i="24"/>
  <c r="D241" i="24"/>
  <c r="D242" i="24"/>
  <c r="D243" i="24"/>
  <c r="D244" i="24"/>
  <c r="D245" i="24"/>
  <c r="D246" i="24"/>
  <c r="D247" i="24"/>
  <c r="D248" i="24"/>
  <c r="D249" i="24"/>
  <c r="D250" i="24"/>
  <c r="D251" i="24"/>
  <c r="D252" i="24"/>
  <c r="D253" i="24"/>
  <c r="D254" i="24"/>
  <c r="D255" i="24"/>
  <c r="D256" i="24"/>
  <c r="D257" i="24"/>
  <c r="D258" i="24"/>
  <c r="D259" i="24"/>
  <c r="D260" i="24"/>
  <c r="D261" i="24"/>
  <c r="D262" i="24"/>
  <c r="D263" i="24"/>
  <c r="D264" i="24"/>
  <c r="D265" i="24"/>
  <c r="D266" i="24"/>
  <c r="D267" i="24"/>
  <c r="D268" i="24"/>
  <c r="D269" i="24"/>
  <c r="D270" i="24"/>
  <c r="D271" i="24"/>
  <c r="D272" i="24"/>
  <c r="D273" i="24"/>
  <c r="D274" i="24"/>
  <c r="D275" i="24"/>
  <c r="D276" i="24"/>
  <c r="D277" i="24"/>
  <c r="D278" i="24"/>
  <c r="D279" i="24"/>
  <c r="D280" i="24"/>
  <c r="D281" i="24"/>
  <c r="D282" i="24"/>
  <c r="D283" i="24"/>
  <c r="D284" i="24"/>
  <c r="D285" i="24"/>
  <c r="D286" i="24"/>
  <c r="D287" i="24"/>
  <c r="D288" i="24"/>
  <c r="D289" i="24"/>
  <c r="D290" i="24"/>
  <c r="D291" i="24"/>
  <c r="D292" i="24"/>
  <c r="D293" i="24"/>
  <c r="D294" i="24"/>
  <c r="D295" i="24"/>
  <c r="D296" i="24"/>
  <c r="D297" i="24"/>
  <c r="D298" i="24"/>
  <c r="D299" i="24"/>
  <c r="D300" i="24"/>
  <c r="D301" i="24"/>
  <c r="D302" i="24"/>
  <c r="D303" i="24"/>
  <c r="D304" i="24"/>
  <c r="D305" i="24"/>
  <c r="D306" i="24"/>
  <c r="D307" i="24"/>
  <c r="D308" i="24"/>
  <c r="D309" i="24"/>
  <c r="D310" i="24"/>
  <c r="D311" i="24"/>
  <c r="D312" i="24"/>
  <c r="D313" i="24"/>
  <c r="D314" i="24"/>
  <c r="D315" i="24"/>
  <c r="D316" i="24"/>
  <c r="D317" i="24"/>
  <c r="D318" i="24"/>
  <c r="D319" i="24"/>
  <c r="D320" i="24"/>
  <c r="D321" i="24"/>
  <c r="D322" i="24"/>
  <c r="D323" i="24"/>
  <c r="D324" i="24"/>
  <c r="D325" i="24"/>
  <c r="D326" i="24"/>
  <c r="D327" i="24"/>
  <c r="D328" i="24"/>
  <c r="D329" i="24"/>
  <c r="D330" i="24"/>
  <c r="D331" i="24"/>
  <c r="D332" i="24"/>
  <c r="D333" i="24"/>
  <c r="D334" i="24"/>
  <c r="D335" i="24"/>
  <c r="D336" i="24"/>
  <c r="D337" i="24"/>
  <c r="D338" i="24"/>
  <c r="D339" i="24"/>
  <c r="D340" i="24"/>
  <c r="D341" i="24"/>
  <c r="D342" i="24"/>
  <c r="D343" i="24"/>
  <c r="D344" i="24"/>
  <c r="D345" i="24"/>
  <c r="D346" i="24"/>
  <c r="D347" i="24"/>
  <c r="D348" i="24"/>
  <c r="D349" i="24"/>
  <c r="D350" i="24"/>
  <c r="D351" i="24"/>
  <c r="D352" i="24"/>
  <c r="D353" i="24"/>
  <c r="D354" i="24"/>
  <c r="D355" i="24"/>
  <c r="D356" i="24"/>
  <c r="D357" i="24"/>
  <c r="D358" i="24"/>
  <c r="D359" i="24"/>
  <c r="D360" i="24"/>
  <c r="D361" i="24"/>
  <c r="D362" i="24"/>
  <c r="D363" i="24"/>
  <c r="D364" i="24"/>
  <c r="D365" i="24"/>
  <c r="D366" i="24"/>
  <c r="D367" i="24"/>
  <c r="D368" i="24"/>
  <c r="D369" i="24"/>
  <c r="D370" i="24"/>
  <c r="D371" i="24"/>
  <c r="D372" i="24"/>
  <c r="D373" i="24"/>
  <c r="D374" i="24"/>
  <c r="D375" i="24"/>
  <c r="D376" i="24"/>
  <c r="D377" i="24"/>
  <c r="D378" i="24"/>
  <c r="D379" i="24"/>
  <c r="D380" i="24"/>
  <c r="D381" i="24"/>
  <c r="D382" i="24"/>
  <c r="D383" i="24"/>
  <c r="D384" i="24"/>
  <c r="D385" i="24"/>
  <c r="D386" i="24"/>
  <c r="D387" i="24"/>
  <c r="D388" i="24"/>
  <c r="D389" i="24"/>
  <c r="D390" i="24"/>
  <c r="D391" i="24"/>
  <c r="D392" i="24"/>
  <c r="D393" i="24"/>
  <c r="D394" i="24"/>
  <c r="D395" i="24"/>
  <c r="D396" i="24"/>
  <c r="D397" i="24"/>
  <c r="D398" i="24"/>
  <c r="D399" i="24"/>
  <c r="D400" i="24"/>
  <c r="D401" i="24"/>
  <c r="D402" i="24"/>
  <c r="D403" i="24"/>
  <c r="D404" i="24"/>
  <c r="D405" i="24"/>
  <c r="D406" i="24"/>
  <c r="D407" i="24"/>
  <c r="D408" i="24"/>
  <c r="D409" i="24"/>
  <c r="D410" i="24"/>
  <c r="D411" i="24"/>
  <c r="D412" i="24"/>
  <c r="D413" i="24"/>
  <c r="D414" i="24"/>
  <c r="D415" i="24"/>
  <c r="D416" i="24"/>
  <c r="D417" i="24"/>
  <c r="D418" i="24"/>
  <c r="D419" i="24"/>
  <c r="D420" i="24"/>
  <c r="D421" i="24"/>
  <c r="D422" i="24"/>
  <c r="D423" i="24"/>
  <c r="D424" i="24"/>
  <c r="D425" i="24"/>
  <c r="D426" i="24"/>
  <c r="D427" i="24"/>
  <c r="D428" i="24"/>
  <c r="D429" i="24"/>
  <c r="D430" i="24"/>
  <c r="D431" i="24"/>
  <c r="D432" i="24"/>
  <c r="D433" i="24"/>
  <c r="D434" i="24"/>
  <c r="D435" i="24"/>
  <c r="D436" i="24"/>
  <c r="D437" i="24"/>
  <c r="D438" i="24"/>
  <c r="D439" i="24"/>
  <c r="D440" i="24"/>
  <c r="D441" i="24"/>
  <c r="D442" i="24"/>
  <c r="D443" i="24"/>
  <c r="D444" i="24"/>
  <c r="D445" i="24"/>
  <c r="D446" i="24"/>
  <c r="D447" i="24"/>
  <c r="D448" i="24"/>
  <c r="D449" i="24"/>
  <c r="D450" i="24"/>
  <c r="D451" i="24"/>
  <c r="D452" i="24"/>
  <c r="D453" i="24"/>
  <c r="D454" i="24"/>
  <c r="D455" i="24"/>
  <c r="D456" i="24"/>
  <c r="D457" i="24"/>
  <c r="D458" i="24"/>
  <c r="D459" i="24"/>
  <c r="D460" i="24"/>
  <c r="D461" i="24"/>
  <c r="D462" i="24"/>
  <c r="D463" i="24"/>
  <c r="D464" i="24"/>
  <c r="D465" i="24"/>
  <c r="D466" i="24"/>
  <c r="D467" i="24"/>
  <c r="D468" i="24"/>
  <c r="D469" i="24"/>
  <c r="D470" i="24"/>
  <c r="D471" i="24"/>
  <c r="D472" i="24"/>
  <c r="D473" i="24"/>
  <c r="D474" i="24"/>
  <c r="D475" i="24"/>
  <c r="D476" i="24"/>
  <c r="D477" i="24"/>
  <c r="D478" i="24"/>
  <c r="D479" i="24"/>
  <c r="D480" i="24"/>
  <c r="D481" i="24"/>
  <c r="D482" i="24"/>
  <c r="D483" i="24"/>
  <c r="D484" i="24"/>
  <c r="D485" i="24"/>
  <c r="D486" i="24"/>
  <c r="D487" i="24"/>
  <c r="D488" i="24"/>
  <c r="D489" i="24"/>
  <c r="D490" i="24"/>
  <c r="D491" i="24"/>
  <c r="D492" i="24"/>
  <c r="D493" i="24"/>
  <c r="D494" i="24"/>
  <c r="D495" i="24"/>
  <c r="D496" i="24"/>
  <c r="D497" i="24"/>
  <c r="D498" i="24"/>
  <c r="D499" i="24"/>
  <c r="D500" i="24"/>
  <c r="D501" i="24"/>
  <c r="D502" i="24"/>
  <c r="D503" i="24"/>
  <c r="D504" i="24"/>
  <c r="D505" i="24"/>
  <c r="D506" i="24"/>
  <c r="D507" i="24"/>
  <c r="D508" i="24"/>
  <c r="D509" i="24"/>
  <c r="D510" i="24"/>
  <c r="D511" i="24"/>
  <c r="D512" i="24"/>
  <c r="D513" i="24"/>
  <c r="D514" i="24"/>
  <c r="D515" i="24"/>
  <c r="D516" i="24"/>
  <c r="D517" i="24"/>
  <c r="D518" i="24"/>
  <c r="D519" i="24"/>
  <c r="D520" i="24"/>
  <c r="D521" i="24"/>
  <c r="D522" i="24"/>
  <c r="D523" i="24"/>
  <c r="D524" i="24"/>
  <c r="D525" i="24"/>
  <c r="D526" i="24"/>
  <c r="D527" i="24"/>
  <c r="D528" i="24"/>
  <c r="D529" i="24"/>
  <c r="D530" i="24"/>
  <c r="D531" i="24"/>
  <c r="D532" i="24"/>
  <c r="D533" i="24"/>
  <c r="D534" i="24"/>
  <c r="D535" i="24"/>
  <c r="D536" i="24"/>
  <c r="D537" i="24"/>
  <c r="D538" i="24"/>
  <c r="D539" i="24"/>
  <c r="D540" i="24"/>
  <c r="D541" i="24"/>
  <c r="D542" i="24"/>
  <c r="D543" i="24"/>
  <c r="D544" i="24"/>
  <c r="D545" i="24"/>
  <c r="D546" i="24"/>
  <c r="D547" i="24"/>
  <c r="D548" i="24"/>
  <c r="D549" i="24"/>
  <c r="D550" i="24"/>
  <c r="D551" i="24"/>
  <c r="D552" i="24"/>
  <c r="D553" i="24"/>
  <c r="D554" i="24"/>
  <c r="D555" i="24"/>
  <c r="D556" i="24"/>
  <c r="D557" i="24"/>
  <c r="D558" i="24"/>
  <c r="D559" i="24"/>
  <c r="D560" i="24"/>
  <c r="D561" i="24"/>
  <c r="D562" i="24"/>
  <c r="D563" i="24"/>
  <c r="D564" i="24"/>
  <c r="D565" i="24"/>
  <c r="D566" i="24"/>
  <c r="D567" i="24"/>
  <c r="D568" i="24"/>
  <c r="D569" i="24"/>
  <c r="D570" i="24"/>
  <c r="D571" i="24"/>
  <c r="D572" i="24"/>
  <c r="D573" i="24"/>
  <c r="D574" i="24"/>
  <c r="D575" i="24"/>
  <c r="D576" i="24"/>
  <c r="D577" i="24"/>
  <c r="D578" i="24"/>
  <c r="D579" i="24"/>
  <c r="D580" i="24"/>
  <c r="D581" i="24"/>
  <c r="D582" i="24"/>
  <c r="D583" i="24"/>
  <c r="D584" i="24"/>
  <c r="D585" i="24"/>
  <c r="D586" i="24"/>
  <c r="D587" i="24"/>
  <c r="D588" i="24"/>
  <c r="D589" i="24"/>
  <c r="D590" i="24"/>
  <c r="D591" i="24"/>
  <c r="D592" i="24"/>
  <c r="D593" i="24"/>
  <c r="D594" i="24"/>
  <c r="D595" i="24"/>
  <c r="D596" i="24"/>
  <c r="D597" i="24"/>
  <c r="D598" i="24"/>
  <c r="D599" i="24"/>
  <c r="D600" i="24"/>
  <c r="D601" i="24"/>
  <c r="D602" i="24"/>
  <c r="D603" i="24"/>
  <c r="D604" i="24"/>
  <c r="D605" i="24"/>
  <c r="D606" i="24"/>
  <c r="D607" i="24"/>
  <c r="D608" i="24"/>
  <c r="D609" i="24"/>
  <c r="D610" i="24"/>
  <c r="D611" i="24"/>
  <c r="D612" i="24"/>
  <c r="D613" i="24"/>
  <c r="D614" i="24"/>
  <c r="D615" i="24"/>
  <c r="D616" i="24"/>
  <c r="D617" i="24"/>
  <c r="D618" i="24"/>
  <c r="D619" i="24"/>
  <c r="D620" i="24"/>
  <c r="D621" i="24"/>
  <c r="D622" i="24"/>
  <c r="D623" i="24"/>
  <c r="D624" i="24"/>
  <c r="D625" i="24"/>
  <c r="D626" i="24"/>
  <c r="D627" i="24"/>
  <c r="D628" i="24"/>
  <c r="D629" i="24"/>
  <c r="D630" i="24"/>
  <c r="D631" i="24"/>
  <c r="D632" i="24"/>
  <c r="D633" i="24"/>
  <c r="D634" i="24"/>
  <c r="D635" i="24"/>
  <c r="D636" i="24"/>
  <c r="D637" i="24"/>
  <c r="D638" i="24"/>
  <c r="D639" i="24"/>
  <c r="D640" i="24"/>
  <c r="D641" i="24"/>
  <c r="D642" i="24"/>
  <c r="D643" i="24"/>
  <c r="D644" i="24"/>
  <c r="D645" i="24"/>
  <c r="D646" i="24"/>
  <c r="D647" i="24"/>
  <c r="D648" i="24"/>
  <c r="D649" i="24"/>
  <c r="D650" i="24"/>
  <c r="D651" i="24"/>
  <c r="D652" i="24"/>
  <c r="D653" i="24"/>
  <c r="D654" i="24"/>
  <c r="D655" i="24"/>
  <c r="D656" i="24"/>
  <c r="D657" i="24"/>
  <c r="D658" i="24"/>
  <c r="D659" i="24"/>
  <c r="D660" i="24"/>
  <c r="D661" i="24"/>
  <c r="D662" i="24"/>
  <c r="D663" i="24"/>
  <c r="D664" i="24"/>
  <c r="D665" i="24"/>
  <c r="D666" i="24"/>
  <c r="D667" i="24"/>
  <c r="D668" i="24"/>
  <c r="D669" i="24"/>
  <c r="D670" i="24"/>
  <c r="D671" i="24"/>
  <c r="D672" i="24"/>
  <c r="D673" i="24"/>
  <c r="D674" i="24"/>
  <c r="D675" i="24"/>
  <c r="D676" i="24"/>
  <c r="D677" i="24"/>
  <c r="D678" i="24"/>
  <c r="D679" i="24"/>
  <c r="D680" i="24"/>
  <c r="D681" i="24"/>
  <c r="D682" i="24"/>
  <c r="D683" i="24"/>
  <c r="D684" i="24"/>
  <c r="D685" i="24"/>
  <c r="D686" i="24"/>
  <c r="D687" i="24"/>
  <c r="D688" i="24"/>
  <c r="D689" i="24"/>
  <c r="D690" i="24"/>
  <c r="D691" i="24"/>
  <c r="D692" i="24"/>
  <c r="D693" i="24"/>
  <c r="D694" i="24"/>
  <c r="D695" i="24"/>
  <c r="D696" i="24"/>
  <c r="D697" i="24"/>
  <c r="D698" i="24"/>
  <c r="D699" i="24"/>
  <c r="D700" i="24"/>
  <c r="D701" i="24"/>
  <c r="D702" i="24"/>
  <c r="D703" i="24"/>
  <c r="D704" i="24"/>
  <c r="D705" i="24"/>
  <c r="D706" i="24"/>
  <c r="D707" i="24"/>
  <c r="D708" i="24"/>
  <c r="D709" i="24"/>
  <c r="D710" i="24"/>
  <c r="D711" i="24"/>
  <c r="D712" i="24"/>
  <c r="D713" i="24"/>
  <c r="D714" i="24"/>
  <c r="D715" i="24"/>
  <c r="D716" i="24"/>
  <c r="D717" i="24"/>
  <c r="D718" i="24"/>
  <c r="D719" i="24"/>
  <c r="D720" i="24"/>
  <c r="D721" i="24"/>
  <c r="D722" i="24"/>
  <c r="D723" i="24"/>
  <c r="D724" i="24"/>
  <c r="D725" i="24"/>
  <c r="D726" i="24"/>
  <c r="D727" i="24"/>
  <c r="D728" i="24"/>
  <c r="D729" i="24"/>
  <c r="D730" i="24"/>
  <c r="D731" i="24"/>
  <c r="D732" i="24"/>
  <c r="D733" i="24"/>
  <c r="D734" i="24"/>
  <c r="D735" i="24"/>
  <c r="D736" i="24"/>
  <c r="D737" i="24"/>
  <c r="D738" i="24"/>
  <c r="D739" i="24"/>
  <c r="D740" i="24"/>
  <c r="D741" i="24"/>
  <c r="D742" i="24"/>
  <c r="D743" i="24"/>
  <c r="D744" i="24"/>
  <c r="D745" i="24"/>
  <c r="D746" i="24"/>
  <c r="D747" i="24"/>
  <c r="D748" i="24"/>
  <c r="D749" i="24"/>
  <c r="D750" i="24"/>
  <c r="D751" i="24"/>
  <c r="D752" i="24"/>
  <c r="D753" i="24"/>
  <c r="D754" i="24"/>
  <c r="D755" i="24"/>
  <c r="D756" i="24"/>
  <c r="D757" i="24"/>
  <c r="D758" i="24"/>
  <c r="D759" i="24"/>
  <c r="D760" i="24"/>
  <c r="D761" i="24"/>
  <c r="D762" i="24"/>
  <c r="D763" i="24"/>
  <c r="D764" i="24"/>
  <c r="D765" i="24"/>
  <c r="D766" i="24"/>
  <c r="D767" i="24"/>
  <c r="D768" i="24"/>
  <c r="D769" i="24"/>
  <c r="D770" i="24"/>
  <c r="D771" i="24"/>
  <c r="D772" i="24"/>
  <c r="D773" i="24"/>
  <c r="D774" i="24"/>
  <c r="D775" i="24"/>
  <c r="D776" i="24"/>
  <c r="D777" i="24"/>
  <c r="D778" i="24"/>
  <c r="D779" i="24"/>
  <c r="D780" i="24"/>
  <c r="D781" i="24"/>
  <c r="D782" i="24"/>
  <c r="D783" i="24"/>
  <c r="D784" i="24"/>
  <c r="D785" i="24"/>
  <c r="D786" i="24"/>
  <c r="D787" i="24"/>
  <c r="D788" i="24"/>
  <c r="D789" i="24"/>
  <c r="D790" i="24"/>
  <c r="D791" i="24"/>
  <c r="D792" i="24"/>
  <c r="D793" i="24"/>
  <c r="D794" i="24"/>
  <c r="D795" i="24"/>
  <c r="D796" i="24"/>
  <c r="D797" i="24"/>
  <c r="D798" i="24"/>
  <c r="D799" i="24"/>
  <c r="D800" i="24"/>
  <c r="D801" i="24"/>
  <c r="D802" i="24"/>
  <c r="D803" i="24"/>
  <c r="D804" i="24"/>
  <c r="D805" i="24"/>
  <c r="D806" i="24"/>
  <c r="D807" i="24"/>
  <c r="D808" i="24"/>
  <c r="D809" i="24"/>
  <c r="D810" i="24"/>
  <c r="D811" i="24"/>
  <c r="D812" i="24"/>
  <c r="D813" i="24"/>
  <c r="D814" i="24"/>
  <c r="D815" i="24"/>
  <c r="D816" i="24"/>
  <c r="D817" i="24"/>
  <c r="D818" i="24"/>
  <c r="D819" i="24"/>
  <c r="D820" i="24"/>
  <c r="D821" i="24"/>
  <c r="D822" i="24"/>
  <c r="D823" i="24"/>
  <c r="D824" i="24"/>
  <c r="D825" i="24"/>
  <c r="D826" i="24"/>
  <c r="D827" i="24"/>
  <c r="D828" i="24"/>
  <c r="D829" i="24"/>
  <c r="D830" i="24"/>
  <c r="D831" i="24"/>
  <c r="D832" i="24"/>
  <c r="D833" i="24"/>
  <c r="D834" i="24"/>
  <c r="D835" i="24"/>
  <c r="D836" i="24"/>
  <c r="D837" i="24"/>
  <c r="D838" i="24"/>
  <c r="D839" i="24"/>
  <c r="D840" i="24"/>
  <c r="D841" i="24"/>
  <c r="D842" i="24"/>
  <c r="D843" i="24"/>
  <c r="D844" i="24"/>
  <c r="D845" i="24"/>
  <c r="D846" i="24"/>
  <c r="D847" i="24"/>
  <c r="D848" i="24"/>
  <c r="D849" i="24"/>
  <c r="D850" i="24"/>
  <c r="D851" i="24"/>
  <c r="D852" i="24"/>
  <c r="D853" i="24"/>
  <c r="D854" i="24"/>
  <c r="D855" i="24"/>
  <c r="D856" i="24"/>
  <c r="D857" i="24"/>
  <c r="D858" i="24"/>
  <c r="D859" i="24"/>
  <c r="D860" i="24"/>
  <c r="D861" i="24"/>
  <c r="D862" i="24"/>
  <c r="D863" i="24"/>
  <c r="D864" i="24"/>
  <c r="D865" i="24"/>
  <c r="D866" i="24"/>
  <c r="D867" i="24"/>
  <c r="D868" i="24"/>
  <c r="D869" i="24"/>
  <c r="D870" i="24"/>
  <c r="D871" i="24"/>
  <c r="D872" i="24"/>
  <c r="D873" i="24"/>
  <c r="D874" i="24"/>
  <c r="D875" i="24"/>
  <c r="D876" i="24"/>
  <c r="D877" i="24"/>
  <c r="D878" i="24"/>
  <c r="D879" i="24"/>
  <c r="D880" i="24"/>
  <c r="D881" i="24"/>
  <c r="D882" i="24"/>
  <c r="D883" i="24"/>
  <c r="D884" i="24"/>
  <c r="D885" i="24"/>
  <c r="D886" i="24"/>
  <c r="D887" i="24"/>
  <c r="D888" i="24"/>
  <c r="D889" i="24"/>
  <c r="D890" i="24"/>
  <c r="D891" i="24"/>
  <c r="D892" i="24"/>
  <c r="D893" i="24"/>
  <c r="D894" i="24"/>
  <c r="D895" i="24"/>
  <c r="D896" i="24"/>
  <c r="D897" i="24"/>
  <c r="D898" i="24"/>
  <c r="D899" i="24"/>
  <c r="D900" i="24"/>
  <c r="D901" i="24"/>
  <c r="D902" i="24"/>
  <c r="D903" i="24"/>
  <c r="D904" i="24"/>
  <c r="D905" i="24"/>
  <c r="D906" i="24"/>
  <c r="D907" i="24"/>
  <c r="D908" i="24"/>
  <c r="D909" i="24"/>
  <c r="D910" i="24"/>
  <c r="D911" i="24"/>
  <c r="D912" i="24"/>
  <c r="D913" i="24"/>
  <c r="D914" i="24"/>
  <c r="D915" i="24"/>
  <c r="D916" i="24"/>
  <c r="D917" i="24"/>
  <c r="D918" i="24"/>
  <c r="D919" i="24"/>
  <c r="D920" i="24"/>
  <c r="D921" i="24"/>
  <c r="D922" i="24"/>
  <c r="D923" i="24"/>
  <c r="D924" i="24"/>
  <c r="D925" i="24"/>
  <c r="D926" i="24"/>
  <c r="D927" i="24"/>
  <c r="D928" i="24"/>
  <c r="D929" i="24"/>
  <c r="D930" i="24"/>
  <c r="D931" i="24"/>
  <c r="D932" i="24"/>
  <c r="D933" i="24"/>
  <c r="D934" i="24"/>
  <c r="D935" i="24"/>
  <c r="D936" i="24"/>
  <c r="D937" i="24"/>
  <c r="D938" i="24"/>
  <c r="D939" i="24"/>
  <c r="D940" i="24"/>
  <c r="D941" i="24"/>
  <c r="D942" i="24"/>
  <c r="D943" i="24"/>
  <c r="D944" i="24"/>
  <c r="D945" i="24"/>
  <c r="D946" i="24"/>
  <c r="D947" i="24"/>
  <c r="D948" i="24"/>
  <c r="D949" i="24"/>
  <c r="D950" i="24"/>
  <c r="D951" i="24"/>
  <c r="D952" i="24"/>
  <c r="D953" i="24"/>
  <c r="D954" i="24"/>
  <c r="D955" i="24"/>
  <c r="D956" i="24"/>
  <c r="D957" i="24"/>
  <c r="D958" i="24"/>
  <c r="D959" i="24"/>
  <c r="D960" i="24"/>
  <c r="D961" i="24"/>
  <c r="D962" i="24"/>
  <c r="D963" i="24"/>
  <c r="D964" i="24"/>
  <c r="D965" i="24"/>
  <c r="D966" i="24"/>
  <c r="D967" i="24"/>
  <c r="D968" i="24"/>
  <c r="D969" i="24"/>
  <c r="D970" i="24"/>
  <c r="D971" i="24"/>
  <c r="D972" i="24"/>
  <c r="D973" i="24"/>
  <c r="D974" i="24"/>
  <c r="D975" i="24"/>
  <c r="D976" i="24"/>
  <c r="D977" i="24"/>
  <c r="D978" i="24"/>
  <c r="D979" i="24"/>
  <c r="D980" i="24"/>
  <c r="D981" i="24"/>
  <c r="D982" i="24"/>
  <c r="D983" i="24"/>
  <c r="D984" i="24"/>
  <c r="D985" i="24"/>
  <c r="D986" i="24"/>
  <c r="D987" i="24"/>
  <c r="D988" i="24"/>
  <c r="D989" i="24"/>
  <c r="D990" i="24"/>
  <c r="D991" i="24"/>
  <c r="D992" i="24"/>
  <c r="D993" i="24"/>
  <c r="D994" i="24"/>
  <c r="D995" i="24"/>
  <c r="D996" i="24"/>
  <c r="D997" i="24"/>
  <c r="D998" i="24"/>
  <c r="D999" i="24"/>
  <c r="D1000" i="24"/>
  <c r="D1001" i="2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563CF9-D867-47A5-9E83-E6B406D4A3EB}" keepAlive="1" name="Query - Customertable" description="Connection to the 'Customertable' query in the workbook." type="5" refreshedVersion="8" background="1" saveData="1">
    <dbPr connection="Provider=Microsoft.Mashup.OleDb.1;Data Source=$Workbook$;Location=Customertable;Extended Properties=&quot;&quot;" command="SELECT * FROM [Customertable]"/>
  </connection>
  <connection id="2" xr16:uid="{83C47E65-84E8-42F5-B0B3-BC4C066014EF}" keepAlive="1" name="Query - Customertable (2)" description="Connection to the 'Customertable (2)' query in the workbook." type="5" refreshedVersion="8" background="1" saveData="1">
    <dbPr connection="Provider=Microsoft.Mashup.OleDb.1;Data Source=$Workbook$;Location=&quot;Customertable (2)&quot;;Extended Properties=&quot;&quot;" command="SELECT * FROM [Customertable (2)]"/>
  </connection>
  <connection id="3" xr16:uid="{F6BE7EC6-F56F-49C2-AB76-7BFA8FBF0139}" keepAlive="1" name="Query - Ordertable" description="Connection to the 'Ordertable' query in the workbook." type="5" refreshedVersion="8" background="1" saveData="1">
    <dbPr connection="Provider=Microsoft.Mashup.OleDb.1;Data Source=$Workbook$;Location=Ordertable;Extended Properties=&quot;&quot;" command="SELECT * FROM [Ordertable]"/>
  </connection>
  <connection id="4" xr16:uid="{8A2E3DAA-F84B-430B-88F0-E34DF8C97E76}" keepAlive="1" name="Query - Productstable" description="Connection to the 'Productstable' query in the workbook." type="5" refreshedVersion="8" background="1" saveData="1">
    <dbPr connection="Provider=Microsoft.Mashup.OleDb.1;Data Source=$Workbook$;Location=Productstable;Extended Properties=&quot;&quot;" command="SELECT * FROM [Productstable]"/>
  </connection>
</connections>
</file>

<file path=xl/sharedStrings.xml><?xml version="1.0" encoding="utf-8"?>
<sst xmlns="http://schemas.openxmlformats.org/spreadsheetml/2006/main" count="18514" uniqueCount="3434">
  <si>
    <t>Order ID</t>
  </si>
  <si>
    <t>Order Date</t>
  </si>
  <si>
    <t>Customer ID</t>
  </si>
  <si>
    <t>Product ID</t>
  </si>
  <si>
    <t>Quantity</t>
  </si>
  <si>
    <t>Customer Name</t>
  </si>
  <si>
    <t>Country</t>
  </si>
  <si>
    <t>Coffee Type</t>
  </si>
  <si>
    <t>Roast Type</t>
  </si>
  <si>
    <t>Size</t>
  </si>
  <si>
    <t>Unit Price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</si>
  <si>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</si>
  <si>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</si>
  <si>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</si>
  <si>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</si>
  <si>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</si>
  <si>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</si>
  <si>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</si>
  <si>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</si>
  <si>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</si>
  <si>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</si>
  <si>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</si>
  <si>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</si>
  <si>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</si>
  <si>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</si>
  <si>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</si>
  <si>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</si>
  <si>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</si>
  <si>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</si>
  <si>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</si>
  <si>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</si>
  <si>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</si>
  <si>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</si>
  <si>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</si>
  <si>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</si>
  <si>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</si>
  <si>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</si>
  <si>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</si>
  <si>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</si>
  <si>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</si>
  <si>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</si>
  <si>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</si>
  <si>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</si>
  <si>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</si>
  <si>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</si>
  <si>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</si>
  <si>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</si>
  <si>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</si>
  <si>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</si>
  <si>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</si>
  <si>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</si>
  <si>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</si>
  <si>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</si>
  <si>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</si>
  <si>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</si>
  <si>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</si>
  <si>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</si>
  <si>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</si>
  <si>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</si>
  <si>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</si>
  <si>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</si>
  <si>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</si>
  <si>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</si>
  <si>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</si>
  <si>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</si>
  <si>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</si>
  <si>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</si>
  <si>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</si>
  <si>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</si>
  <si>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</si>
  <si>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</si>
  <si>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</si>
  <si>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</si>
  <si>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</si>
  <si>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</si>
  <si>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</si>
  <si>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</si>
  <si>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</si>
  <si>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</si>
  <si>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</si>
  <si>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</si>
  <si>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</si>
  <si>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</si>
  <si>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</si>
  <si>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</si>
  <si>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</si>
  <si>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</si>
  <si>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</si>
  <si>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</si>
  <si>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</si>
  <si>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</si>
  <si>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</si>
  <si>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</si>
  <si>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</si>
  <si>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</si>
  <si>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</si>
  <si>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</si>
  <si>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</si>
  <si>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</si>
  <si>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</si>
  <si>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</si>
  <si>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</si>
  <si>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</si>
  <si>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</si>
  <si>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</si>
  <si>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</si>
  <si>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</si>
  <si>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</si>
  <si>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</si>
  <si>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</si>
  <si>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</si>
  <si>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</si>
  <si>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</si>
  <si>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</si>
  <si>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</si>
  <si>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</si>
  <si>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</si>
  <si>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</si>
  <si>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</si>
  <si>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</si>
  <si>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</si>
  <si>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</si>
  <si>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</si>
  <si>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</si>
  <si>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</si>
  <si>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</si>
  <si>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</si>
  <si>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</si>
  <si>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</si>
  <si>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</si>
  <si>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</si>
  <si>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</si>
  <si>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</si>
  <si>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</si>
  <si>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</si>
  <si>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</si>
  <si>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</si>
  <si>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</si>
  <si>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</si>
  <si>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</si>
  <si>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</si>
  <si>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</si>
  <si>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</si>
  <si>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</si>
  <si>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</si>
  <si>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</si>
  <si>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</si>
  <si>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</si>
  <si>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</si>
  <si>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</si>
  <si>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</si>
  <si>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</si>
  <si>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</si>
  <si>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</si>
  <si>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</si>
  <si>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</si>
  <si>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</si>
  <si>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</si>
  <si>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</si>
  <si>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</si>
  <si>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</si>
  <si>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</si>
  <si>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</si>
  <si>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</si>
  <si>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</si>
  <si>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</si>
  <si>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</si>
  <si>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</si>
  <si>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</si>
  <si>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</si>
  <si>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</si>
  <si>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</si>
  <si>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</si>
  <si>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</si>
  <si>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</si>
  <si>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</si>
  <si>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</si>
  <si>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</si>
  <si>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</si>
  <si>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</si>
  <si>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</si>
  <si>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</si>
  <si>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</si>
  <si>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</si>
  <si>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</si>
  <si>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</si>
  <si>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</si>
  <si>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</si>
  <si>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</si>
  <si>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</si>
  <si>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</si>
  <si>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</si>
  <si>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</si>
  <si>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</si>
  <si>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</si>
  <si>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</si>
  <si>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</si>
  <si>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</si>
  <si>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</si>
  <si>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</si>
  <si>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</si>
  <si>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</si>
  <si>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</si>
  <si>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</si>
  <si>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</si>
  <si>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</si>
  <si>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</si>
  <si>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</si>
  <si>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</si>
  <si>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</si>
  <si>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</si>
  <si>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</si>
  <si>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</si>
  <si>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</si>
  <si>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</si>
  <si>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</si>
  <si>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</si>
  <si>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</si>
  <si>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</si>
  <si>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</si>
  <si>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</si>
  <si>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</si>
  <si>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</si>
  <si>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</si>
  <si>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</si>
  <si>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</si>
  <si>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</si>
  <si>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</si>
  <si>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</si>
  <si>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</si>
  <si>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</si>
  <si>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</si>
  <si>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</si>
  <si>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</si>
  <si>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</si>
  <si>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</si>
  <si>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</si>
  <si>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</si>
  <si>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</si>
  <si>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</si>
  <si>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</si>
  <si>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</si>
  <si>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</si>
  <si>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</si>
  <si>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</si>
  <si>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</si>
  <si>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</si>
  <si>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</si>
  <si>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</si>
  <si>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</si>
  <si>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</si>
  <si>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</si>
  <si>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</si>
  <si>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</si>
  <si>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</si>
  <si>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</si>
  <si>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</si>
  <si>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</si>
  <si>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</si>
  <si>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</si>
  <si>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</si>
  <si>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</si>
  <si>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</si>
  <si>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</si>
  <si>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</si>
  <si>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</si>
  <si>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</si>
  <si>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</si>
  <si>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</si>
  <si>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</si>
  <si>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</si>
  <si>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</si>
  <si>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</si>
  <si>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</si>
  <si>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</si>
  <si>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</si>
  <si>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</si>
  <si>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</si>
  <si>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</si>
  <si>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</si>
  <si>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</si>
  <si>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</si>
  <si>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</si>
  <si>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</si>
  <si>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</si>
  <si>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</si>
  <si>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</si>
  <si>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</si>
  <si>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</si>
  <si>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</si>
  <si>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</si>
  <si>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</si>
  <si>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</si>
  <si>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</si>
  <si>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</si>
  <si>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</si>
  <si>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</si>
  <si>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</si>
  <si>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</si>
  <si>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</si>
  <si>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</si>
  <si>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</si>
  <si>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</si>
  <si>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</si>
  <si>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</si>
  <si>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</si>
  <si>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</si>
  <si>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</si>
  <si>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</si>
  <si>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</si>
  <si>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</si>
  <si>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</si>
  <si>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</si>
  <si>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</si>
  <si>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</si>
  <si>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</si>
  <si>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</si>
  <si>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</si>
  <si>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</si>
  <si>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</si>
  <si>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</si>
  <si>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</si>
  <si>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</si>
  <si>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</si>
  <si>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</si>
  <si>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</si>
  <si>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</si>
  <si>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</si>
  <si>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</si>
  <si>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</si>
  <si>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</si>
  <si>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</si>
  <si>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</si>
  <si>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</si>
  <si>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</si>
  <si>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</si>
  <si>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</si>
  <si>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</si>
  <si>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</si>
  <si>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</si>
  <si>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</si>
  <si>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</si>
  <si>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</si>
  <si>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</si>
  <si>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</si>
  <si>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</si>
  <si>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</si>
  <si>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</si>
  <si>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</si>
  <si>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</si>
  <si>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</si>
  <si>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</si>
  <si>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</si>
  <si>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</si>
  <si>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</si>
  <si>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</si>
  <si>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</si>
  <si>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</si>
  <si>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</si>
  <si>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</si>
  <si>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</si>
  <si>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</si>
  <si>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</si>
  <si>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</si>
  <si>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</si>
  <si>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</si>
  <si>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</si>
  <si>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</si>
  <si>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</si>
  <si>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</si>
  <si>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</si>
  <si>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</si>
  <si>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</si>
  <si>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</si>
  <si>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</si>
  <si>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</si>
  <si>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</si>
  <si>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</si>
  <si>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</si>
  <si>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</si>
  <si>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</si>
  <si>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</si>
  <si>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</si>
  <si>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</si>
  <si>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</si>
  <si>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</si>
  <si>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</si>
  <si>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</si>
  <si>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</si>
  <si>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</si>
  <si>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</si>
  <si>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</si>
  <si>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</si>
  <si>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</si>
  <si>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</si>
  <si>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</si>
  <si>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</si>
  <si>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</si>
  <si>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</si>
  <si>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</si>
  <si>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</si>
  <si>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</si>
  <si>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</si>
  <si>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</si>
  <si>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</si>
  <si>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</si>
  <si>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</si>
  <si>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</si>
  <si>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</si>
  <si>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</si>
  <si>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</si>
  <si>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</si>
  <si>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</si>
  <si>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</si>
  <si>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</si>
  <si>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</si>
  <si>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</si>
  <si>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</si>
  <si>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</si>
  <si>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</si>
  <si>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</si>
  <si>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</si>
  <si>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</si>
  <si>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</si>
  <si>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</si>
  <si>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</si>
  <si>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</si>
  <si>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</si>
  <si>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</si>
  <si>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</si>
  <si>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</si>
  <si>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</si>
  <si>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</si>
  <si>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</si>
  <si>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</si>
  <si>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</si>
  <si>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</si>
  <si>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</si>
  <si>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</si>
  <si>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</si>
  <si>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</si>
  <si>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</si>
  <si>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</si>
  <si>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</si>
  <si>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</si>
  <si>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</si>
  <si>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</si>
  <si>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</si>
  <si>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</si>
  <si>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</si>
  <si>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</si>
  <si>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</si>
  <si>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</si>
  <si>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</si>
  <si>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</si>
  <si>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</si>
  <si>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</si>
  <si>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</si>
  <si>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</si>
  <si>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</si>
  <si>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</si>
  <si>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</si>
  <si>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</si>
  <si>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</si>
  <si>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</si>
  <si>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</si>
  <si>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</si>
  <si>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</si>
  <si>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</si>
  <si>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</si>
  <si>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</si>
  <si>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</si>
  <si>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</si>
  <si>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</si>
  <si>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</si>
  <si>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</si>
  <si>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</si>
  <si>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</si>
  <si>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</si>
  <si>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</si>
  <si>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</si>
  <si>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</si>
  <si>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</si>
  <si>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</si>
  <si>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</si>
  <si>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</si>
  <si>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</si>
  <si>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</si>
  <si>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</si>
  <si>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</si>
  <si>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</si>
  <si>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</si>
  <si>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</si>
  <si>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</si>
  <si>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</si>
  <si>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</si>
  <si>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</si>
  <si>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</si>
  <si>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</si>
  <si>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</si>
  <si>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</si>
  <si>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</si>
  <si>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</si>
  <si>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</si>
  <si>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</si>
  <si>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</si>
  <si>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</si>
  <si>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</si>
  <si>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</si>
  <si>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</si>
  <si>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</si>
  <si>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</si>
  <si>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</si>
  <si>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</si>
  <si>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</si>
  <si>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</si>
  <si>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</si>
  <si>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</si>
  <si>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</si>
  <si>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</si>
  <si>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</si>
  <si>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</si>
  <si>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</si>
  <si>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</si>
  <si>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</si>
  <si>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</si>
  <si>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</si>
  <si>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</si>
  <si>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</si>
  <si>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</si>
  <si>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</si>
  <si>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</si>
  <si>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</si>
  <si>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</si>
  <si>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</si>
  <si>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</si>
  <si>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</si>
  <si>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</si>
  <si>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</si>
  <si>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</si>
  <si>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</si>
  <si>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</si>
  <si>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</si>
  <si>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</si>
  <si>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</si>
  <si>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</si>
  <si>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</si>
  <si>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</si>
  <si>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</si>
  <si>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</si>
  <si>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</si>
  <si>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</si>
  <si>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</si>
  <si>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</si>
  <si>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</si>
  <si>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</si>
  <si>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</si>
  <si>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</si>
  <si>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</si>
  <si>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</si>
  <si>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</si>
  <si>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</si>
  <si>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</si>
  <si>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</si>
  <si>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</si>
  <si>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</si>
  <si>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</si>
  <si>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</si>
  <si>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</si>
  <si>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</si>
  <si>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</si>
  <si>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</si>
  <si>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</si>
  <si>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</si>
  <si>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</si>
  <si>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</si>
  <si>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</si>
  <si>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</si>
  <si>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</si>
  <si>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</si>
  <si>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</si>
  <si>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</si>
  <si>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</si>
  <si>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</si>
  <si>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</si>
  <si>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</si>
  <si>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</si>
  <si>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</si>
  <si>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</si>
  <si>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</si>
  <si>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</si>
  <si>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</si>
  <si>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</si>
  <si>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</si>
  <si>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</si>
  <si>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</si>
  <si>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</si>
  <si>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</si>
  <si>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</si>
  <si>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</si>
  <si>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</si>
  <si>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</si>
  <si>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</si>
  <si>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</si>
  <si>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</si>
  <si>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</si>
  <si>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</si>
  <si>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</si>
  <si>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</si>
  <si>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</si>
  <si>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</si>
  <si>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</si>
  <si>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</si>
  <si>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</si>
  <si>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</si>
  <si>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</si>
  <si>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</si>
  <si>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</si>
  <si>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</si>
  <si>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</si>
  <si>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</si>
  <si>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</si>
  <si>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</si>
  <si>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</si>
  <si>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</si>
  <si>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</si>
  <si>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</si>
  <si>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</si>
  <si>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</si>
  <si>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</si>
  <si>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</si>
  <si>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</si>
  <si>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</si>
  <si>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</si>
  <si>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</si>
  <si>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</si>
  <si>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</si>
  <si>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</si>
  <si>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</si>
  <si>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</si>
  <si>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</si>
  <si>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</si>
  <si>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</si>
  <si>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</si>
  <si>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</si>
  <si>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</si>
  <si>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</si>
  <si>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</si>
  <si>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</si>
  <si>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</si>
  <si>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</si>
  <si>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</si>
  <si>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</si>
  <si>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</si>
  <si>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</si>
  <si>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</si>
  <si>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</si>
  <si>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</si>
  <si>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</si>
  <si>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</si>
  <si>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</si>
  <si>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</si>
  <si>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</si>
  <si>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</si>
  <si>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</si>
  <si>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</si>
  <si>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</si>
  <si>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</si>
  <si>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</si>
  <si>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</si>
  <si>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</si>
  <si>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</si>
  <si>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</si>
  <si>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</si>
  <si>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</si>
  <si>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</si>
  <si>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</si>
  <si>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</si>
  <si>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</si>
  <si>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</si>
  <si>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</si>
  <si>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</si>
  <si>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</si>
  <si>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</si>
  <si>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</si>
  <si>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</si>
  <si>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</si>
  <si>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</si>
  <si>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</si>
  <si>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</si>
  <si>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</si>
  <si>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</si>
  <si>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</si>
  <si>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</si>
  <si>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</si>
  <si>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</si>
  <si>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</si>
  <si>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</si>
  <si>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</si>
  <si>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</si>
  <si>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</si>
  <si>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</si>
  <si>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</si>
  <si>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</si>
  <si>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</si>
  <si>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</si>
  <si>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</si>
  <si>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</si>
  <si>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</si>
  <si>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</si>
  <si>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</si>
  <si>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</si>
  <si>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</si>
  <si>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</si>
  <si>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</si>
  <si>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</si>
  <si>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</si>
  <si>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</si>
  <si>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</si>
  <si>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</si>
  <si>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</si>
  <si>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</si>
  <si>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</si>
  <si>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</si>
  <si>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</si>
  <si>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</si>
  <si>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</si>
  <si>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</si>
  <si>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</si>
  <si>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</si>
  <si>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</si>
  <si>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</si>
  <si>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</si>
  <si>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</si>
  <si>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</si>
  <si>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</si>
  <si>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</si>
  <si>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</si>
  <si>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</si>
  <si>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</si>
  <si>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</si>
  <si>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</si>
  <si>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</si>
  <si>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</si>
  <si>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</si>
  <si>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</si>
  <si>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</si>
  <si>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</si>
  <si>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</si>
  <si>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</si>
  <si>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</si>
  <si>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</si>
  <si>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</si>
  <si>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</si>
  <si>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</si>
  <si>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</si>
  <si>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</si>
  <si>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</si>
  <si>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</si>
  <si>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</si>
  <si>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</si>
  <si>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</si>
  <si>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</si>
  <si>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</si>
  <si>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</si>
  <si>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</si>
  <si>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</si>
  <si>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</si>
  <si>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</si>
  <si>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</si>
  <si>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</si>
  <si>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</si>
  <si>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</si>
  <si>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</si>
  <si>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</si>
  <si>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</si>
  <si>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</si>
  <si>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</si>
  <si>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</si>
  <si>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</si>
  <si>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</si>
  <si>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</si>
  <si>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</si>
  <si>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</si>
  <si>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</si>
  <si>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</si>
  <si>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</si>
  <si>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</si>
  <si>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</si>
  <si>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</si>
  <si>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</si>
  <si>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</si>
  <si>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</si>
  <si>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</si>
  <si>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</si>
  <si>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</si>
  <si>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</si>
  <si>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</si>
  <si>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</si>
  <si>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</si>
  <si>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</si>
  <si>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</si>
  <si>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</si>
  <si>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</si>
  <si>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</si>
  <si>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</si>
  <si>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</si>
  <si>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</si>
  <si>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</si>
  <si>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</si>
  <si>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</si>
  <si>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</si>
  <si>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</si>
  <si>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</si>
  <si>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</si>
  <si>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</si>
  <si>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</si>
  <si>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</si>
  <si>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</si>
  <si>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</si>
  <si>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</si>
  <si>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</si>
  <si>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</si>
  <si>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</si>
  <si>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</si>
  <si>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</si>
  <si>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</si>
  <si>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</si>
  <si>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</si>
  <si>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</si>
  <si>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</si>
  <si>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</si>
  <si>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</si>
  <si>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</si>
  <si>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</si>
  <si>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</si>
  <si>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</si>
  <si>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</si>
  <si>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</si>
  <si>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</si>
  <si>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</si>
  <si>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</si>
  <si>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</si>
  <si>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</si>
  <si>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</si>
  <si>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</si>
  <si>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</si>
  <si>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</si>
  <si>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</si>
  <si>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</si>
  <si>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</si>
  <si>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</si>
  <si>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</si>
  <si>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</si>
  <si>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</si>
  <si>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</si>
  <si>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</si>
  <si>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</si>
  <si>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</si>
  <si>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</si>
  <si>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</si>
  <si>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</si>
  <si>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</si>
  <si>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</si>
  <si>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</si>
  <si>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</si>
  <si>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</si>
  <si>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</si>
  <si>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</si>
  <si>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</si>
  <si>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</si>
  <si>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</si>
  <si>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</si>
  <si>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</si>
  <si>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</si>
  <si>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</si>
  <si>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</si>
  <si>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</si>
  <si>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</si>
  <si>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</si>
  <si>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</si>
  <si>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</si>
  <si>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</si>
  <si>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</si>
  <si>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</si>
  <si>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</si>
  <si>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</si>
  <si>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</si>
  <si>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</si>
  <si>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</si>
  <si>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</si>
  <si>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</si>
  <si>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</si>
  <si>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</si>
  <si>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</si>
  <si>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</si>
  <si>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</si>
  <si>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</si>
  <si>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</si>
  <si>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</si>
  <si>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</si>
  <si>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</si>
  <si>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</si>
  <si>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</si>
  <si>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</si>
  <si>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</si>
  <si>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</si>
  <si>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</si>
  <si>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</si>
  <si>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</si>
  <si>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</si>
  <si>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</si>
  <si>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</si>
  <si>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</si>
  <si>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</si>
  <si>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</si>
  <si>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</si>
  <si>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</si>
  <si>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</si>
  <si>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</si>
  <si>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</si>
  <si>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</si>
  <si>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</si>
  <si>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</si>
  <si>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</si>
  <si>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</si>
  <si>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</si>
  <si>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</si>
  <si>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</si>
  <si>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</si>
  <si>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</si>
  <si>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</si>
  <si>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</si>
  <si>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</si>
  <si>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</si>
  <si>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</si>
  <si>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</si>
  <si>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</si>
  <si>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</si>
  <si>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</si>
  <si>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</si>
  <si>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</si>
  <si>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</si>
  <si>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</si>
  <si>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</si>
  <si>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</si>
  <si>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</si>
  <si>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</si>
  <si>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</si>
  <si>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</si>
  <si>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</si>
  <si>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</si>
  <si>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</si>
  <si>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</si>
  <si>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</si>
  <si>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</si>
  <si>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</si>
  <si>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</si>
  <si>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</si>
  <si>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</si>
  <si>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</si>
  <si>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</si>
  <si>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</si>
  <si>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</si>
  <si>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</si>
  <si>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</si>
  <si>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</si>
  <si>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</si>
  <si>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</si>
  <si>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</si>
  <si>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</si>
  <si>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</si>
  <si>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</si>
  <si>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</si>
  <si>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</si>
  <si>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</si>
  <si>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</si>
  <si>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</si>
  <si>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</si>
  <si>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</si>
  <si>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</si>
  <si>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</si>
  <si>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</si>
  <si>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</si>
  <si>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</si>
  <si>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</si>
  <si>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</si>
  <si>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</si>
  <si>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</si>
  <si>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</si>
  <si>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</si>
  <si>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</si>
  <si>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</si>
  <si>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</si>
  <si>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</si>
  <si>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</si>
  <si>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</si>
  <si>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</si>
  <si>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</si>
  <si>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</si>
  <si>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</si>
  <si>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</si>
  <si>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</si>
  <si>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</si>
  <si>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</si>
  <si>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</si>
  <si>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</si>
  <si>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</si>
  <si>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</si>
  <si>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</si>
  <si>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</si>
  <si>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</si>
  <si>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</si>
  <si>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</si>
  <si>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</si>
  <si>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</si>
  <si>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</si>
  <si>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</si>
  <si>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</si>
  <si>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</si>
  <si>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</si>
  <si>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</si>
  <si>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</si>
  <si>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</si>
  <si>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</si>
  <si>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</si>
  <si>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</si>
  <si>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</si>
  <si>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</si>
  <si>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</si>
  <si>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</si>
  <si>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</si>
  <si>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</si>
  <si>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</si>
  <si>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</si>
  <si>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</si>
  <si>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</si>
  <si>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</si>
  <si>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</si>
  <si>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</si>
  <si>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</si>
  <si>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</si>
  <si>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</si>
  <si>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</si>
  <si>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</si>
  <si>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</si>
  <si>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</si>
  <si>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</si>
  <si>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</si>
  <si>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</si>
  <si>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</si>
  <si>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</si>
  <si>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</si>
  <si>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</si>
  <si>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</si>
  <si>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</si>
  <si>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</si>
  <si>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</si>
  <si>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</si>
  <si>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</si>
  <si>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</si>
  <si>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</si>
  <si>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</si>
  <si>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</si>
  <si>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</si>
  <si>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</si>
  <si>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</si>
  <si>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</si>
  <si>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</si>
  <si>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</si>
  <si>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</si>
  <si>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</si>
  <si>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</si>
  <si>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</si>
  <si>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</si>
  <si>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</si>
  <si>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</si>
  <si>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</si>
  <si>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</si>
  <si>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</si>
  <si>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</si>
  <si>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</si>
  <si>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</si>
  <si>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</si>
  <si>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</si>
  <si>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</si>
  <si>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</si>
  <si>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</si>
  <si>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</si>
  <si>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</si>
  <si>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</si>
  <si>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</si>
  <si>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</si>
  <si>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</si>
  <si>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</si>
  <si>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</si>
  <si>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</si>
  <si>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</si>
  <si>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</si>
  <si>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</si>
  <si>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</si>
  <si>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</si>
  <si>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</si>
  <si>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</si>
  <si>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</si>
  <si>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</si>
  <si>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</si>
  <si>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</si>
  <si>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</si>
  <si>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</si>
  <si>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</si>
  <si>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</si>
  <si>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</si>
  <si>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</si>
  <si>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</si>
  <si>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</si>
  <si>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</si>
  <si>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</si>
  <si>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</si>
  <si>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</si>
  <si>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</si>
  <si>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</si>
  <si>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</si>
  <si>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</si>
  <si>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</si>
  <si>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</si>
  <si>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</si>
  <si>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</si>
  <si>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</si>
  <si>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</si>
  <si>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</si>
  <si>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</si>
  <si>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</si>
  <si>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</si>
  <si>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</si>
  <si>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</si>
  <si>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</si>
  <si>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</si>
  <si>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</si>
  <si>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</si>
  <si>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</si>
  <si>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</si>
  <si>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</si>
  <si>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</si>
  <si>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</si>
  <si>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</si>
  <si>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</si>
  <si>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</si>
  <si>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</si>
  <si>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</si>
  <si>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</si>
  <si>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</si>
  <si>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</si>
  <si>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</si>
  <si>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</si>
  <si>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</si>
  <si>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</si>
  <si>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</si>
  <si>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</si>
  <si>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</si>
  <si>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</si>
  <si>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</si>
  <si>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</si>
  <si>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</si>
  <si>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</si>
  <si>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</si>
  <si>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</si>
  <si>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</si>
  <si>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</si>
  <si>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</si>
  <si>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</si>
  <si>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</si>
  <si>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</si>
  <si>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</si>
  <si>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</si>
  <si>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</si>
  <si>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</si>
  <si>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</si>
  <si>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</si>
  <si>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</si>
  <si>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</si>
  <si>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</si>
  <si>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</si>
  <si>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</si>
  <si>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</si>
  <si>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</si>
  <si>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</si>
  <si>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</si>
  <si>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</si>
  <si>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</si>
  <si>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</si>
  <si>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</si>
  <si>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</si>
  <si>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</si>
  <si>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</si>
  <si>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</si>
  <si>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</si>
  <si>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</si>
  <si>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</si>
  <si>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</si>
  <si>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</si>
  <si>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</si>
  <si>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</si>
  <si>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</si>
  <si>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</si>
  <si>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</si>
  <si>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</si>
  <si>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</si>
  <si>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</si>
  <si>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</si>
  <si>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</si>
  <si>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</si>
  <si>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</si>
  <si>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</si>
  <si>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</si>
  <si>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</si>
  <si>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</si>
  <si>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</si>
  <si>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</si>
  <si>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</si>
  <si>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</si>
  <si>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</si>
  <si>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</si>
  <si>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</si>
  <si>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</si>
  <si>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</si>
  <si>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</si>
  <si>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</si>
  <si>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</si>
  <si>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</si>
  <si>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</si>
  <si>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</si>
  <si>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</si>
  <si>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</si>
  <si>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</si>
  <si>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</si>
  <si>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</si>
  <si>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</si>
  <si>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</si>
  <si>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</si>
  <si>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</si>
  <si>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</si>
  <si>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</si>
  <si>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</si>
  <si>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</si>
  <si>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</si>
  <si>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</si>
  <si>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</si>
  <si>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</si>
  <si>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</si>
  <si>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</si>
  <si>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</si>
  <si>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</si>
  <si>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</si>
  <si>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</si>
  <si>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</si>
  <si>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</si>
  <si>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</si>
  <si>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</si>
  <si>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</si>
  <si>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</si>
  <si>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</si>
  <si>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</si>
  <si>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</si>
  <si>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</si>
  <si>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</si>
  <si>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</si>
  <si>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</si>
  <si>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</si>
  <si>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</si>
  <si>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</si>
  <si>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</si>
  <si>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</si>
  <si>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</si>
  <si>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</si>
  <si>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</si>
  <si>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</si>
  <si>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</si>
  <si>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</si>
  <si>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</si>
  <si>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</si>
  <si>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</si>
  <si>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</si>
  <si>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</si>
  <si>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</si>
  <si>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</si>
  <si>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</si>
  <si>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</si>
  <si>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</si>
  <si>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</si>
  <si>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</si>
  <si>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</si>
  <si>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</si>
  <si>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</si>
  <si>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</si>
  <si>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</si>
  <si>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</si>
  <si>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</si>
  <si>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</si>
  <si>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</si>
  <si>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</si>
  <si>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</si>
  <si>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</si>
  <si>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</si>
  <si>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</si>
  <si>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</si>
  <si>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</si>
  <si>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</si>
  <si>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</si>
  <si>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</si>
  <si>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</si>
  <si>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</si>
  <si>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</si>
  <si>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</si>
  <si>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</si>
  <si>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</si>
  <si>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</si>
  <si>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</si>
  <si>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</si>
  <si>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</si>
  <si>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</si>
  <si>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</si>
  <si>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</si>
  <si>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</si>
  <si>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</si>
  <si>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</si>
  <si>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</si>
  <si>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</si>
  <si>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</si>
  <si>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</si>
  <si>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</si>
  <si>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</si>
  <si>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</si>
  <si>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</si>
  <si>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</si>
  <si>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</si>
  <si>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</si>
  <si>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</si>
  <si>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</si>
  <si>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</si>
  <si>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</si>
  <si>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</si>
  <si>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</si>
  <si>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</si>
  <si>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</si>
  <si>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</si>
  <si>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</si>
  <si>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</si>
  <si>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</si>
  <si>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</si>
  <si>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</si>
  <si>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</si>
  <si>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</si>
  <si>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</si>
  <si>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</si>
  <si>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</si>
  <si>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</si>
  <si>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</si>
  <si>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</si>
  <si>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</si>
  <si>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</si>
  <si>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</si>
  <si>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</si>
  <si>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</si>
  <si>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</si>
  <si>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</si>
  <si>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</si>
  <si>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</si>
  <si>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</si>
  <si>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</si>
  <si>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</si>
  <si>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</si>
  <si>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</si>
  <si>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</si>
  <si>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</si>
  <si>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</si>
  <si>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</si>
  <si>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</si>
  <si>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</si>
  <si>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</si>
  <si>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</si>
  <si>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</si>
  <si>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</si>
  <si>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</si>
  <si>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</si>
  <si>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</si>
  <si>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</si>
  <si>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</si>
  <si>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</si>
  <si>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</si>
  <si>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</si>
  <si>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</si>
  <si>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</si>
  <si>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</si>
  <si>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</si>
  <si>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</si>
  <si>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</si>
  <si>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</si>
  <si>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</si>
  <si>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</si>
  <si>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</si>
  <si>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</si>
  <si>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</si>
  <si>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</si>
  <si>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</si>
  <si>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</si>
  <si>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</si>
  <si>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</si>
  <si>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</si>
  <si>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</si>
  <si>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</si>
  <si>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</si>
  <si>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</si>
  <si>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</si>
  <si>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</si>
  <si>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</si>
  <si>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</si>
  <si>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</si>
  <si>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</si>
  <si>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</si>
  <si>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</si>
  <si>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</si>
  <si>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</si>
  <si>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</si>
  <si>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</si>
  <si>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</si>
  <si>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</si>
  <si>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</si>
  <si>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</si>
  <si>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</si>
  <si>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</si>
  <si>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</si>
  <si>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</si>
  <si>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</si>
  <si>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</si>
  <si>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</si>
  <si>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</si>
  <si>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</si>
  <si>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</si>
  <si>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</si>
  <si>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</si>
  <si>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</si>
  <si>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</si>
  <si>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</si>
  <si>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</si>
  <si>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</si>
  <si>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</si>
  <si>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</si>
  <si>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</si>
  <si>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</si>
  <si>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</si>
  <si>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</si>
  <si>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</si>
  <si>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</si>
  <si>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</si>
  <si>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</si>
  <si>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</si>
  <si>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</si>
  <si>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</si>
  <si>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</si>
  <si>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</si>
  <si>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</si>
  <si>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</si>
  <si>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</si>
  <si>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</si>
  <si>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</si>
  <si>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</si>
  <si>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</si>
  <si>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</si>
  <si>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</si>
  <si>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</si>
  <si>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</si>
  <si>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</si>
  <si>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</si>
  <si>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</si>
  <si>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</si>
  <si>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</si>
  <si>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</si>
  <si>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</si>
  <si>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</si>
  <si>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</si>
  <si>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</si>
  <si>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</si>
  <si>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</si>
  <si>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</si>
  <si>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</si>
  <si>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</si>
  <si>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</si>
  <si>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</si>
  <si>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</si>
  <si>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</si>
  <si>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</si>
  <si>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</si>
  <si>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</si>
  <si>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</si>
  <si>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</si>
  <si>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</si>
  <si>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</si>
  <si>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</si>
  <si>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</si>
  <si>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</si>
  <si>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</si>
  <si>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</si>
  <si>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</si>
  <si>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</si>
  <si>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</si>
  <si>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</si>
  <si>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</si>
  <si>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</si>
  <si>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</si>
  <si>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</si>
  <si>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</si>
  <si>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</si>
  <si>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</si>
  <si>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</si>
  <si>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</si>
  <si>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</si>
  <si>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</si>
  <si>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</si>
  <si>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</si>
  <si>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</si>
  <si>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</si>
  <si>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</si>
  <si>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</si>
  <si>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</si>
  <si>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</si>
  <si>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</si>
  <si>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</si>
  <si>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</si>
  <si>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</si>
  <si>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</si>
  <si>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</si>
  <si>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</si>
  <si>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</si>
  <si>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</si>
  <si>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</si>
  <si>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</si>
  <si>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</si>
  <si>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</si>
  <si>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</si>
  <si>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</si>
  <si>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</si>
  <si>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</si>
  <si>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</si>
  <si>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</si>
  <si>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</si>
  <si>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</si>
  <si>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</si>
  <si>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</si>
  <si>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</si>
  <si>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</si>
  <si>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</si>
  <si>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</si>
  <si>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</si>
  <si>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</si>
  <si>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</si>
  <si>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</si>
  <si>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</si>
  <si>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</si>
  <si>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</si>
  <si>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</si>
  <si>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</si>
  <si>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</si>
  <si>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</si>
  <si>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</si>
  <si>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</si>
  <si>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</si>
  <si>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</si>
  <si>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</si>
  <si>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</si>
  <si>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</si>
  <si>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</si>
  <si>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</si>
  <si>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</si>
  <si>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</si>
  <si>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</si>
  <si>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</si>
  <si>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</si>
  <si>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</si>
  <si>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</si>
  <si>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</si>
  <si>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</si>
  <si>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</si>
  <si>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</si>
  <si>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</si>
  <si>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</si>
  <si>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</si>
  <si>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</si>
  <si>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</si>
  <si>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</si>
  <si>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</si>
  <si>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</si>
  <si>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</si>
  <si>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</si>
  <si>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</si>
  <si>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</si>
  <si>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</si>
  <si>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</si>
  <si>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</si>
  <si>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</si>
  <si>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</si>
  <si>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</si>
  <si>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</si>
  <si>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</si>
  <si>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</si>
  <si>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</si>
  <si>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</si>
  <si>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</si>
  <si>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</si>
  <si>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</si>
  <si>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</si>
  <si>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</si>
  <si>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</si>
  <si>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</si>
  <si>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</si>
  <si>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</si>
  <si>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</si>
  <si>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</si>
  <si>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</si>
  <si>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</si>
  <si>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</si>
  <si>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</si>
  <si>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</si>
  <si>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</si>
  <si>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</si>
  <si>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</si>
  <si>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</si>
  <si>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</si>
  <si>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</si>
  <si>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</si>
  <si>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</si>
  <si>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</si>
  <si>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</si>
  <si>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</si>
  <si>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</si>
  <si>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</si>
  <si>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</si>
  <si>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</si>
  <si>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</si>
  <si>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</si>
  <si>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</si>
  <si>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</si>
  <si>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</si>
  <si>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</si>
  <si>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</si>
  <si>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</si>
  <si>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</si>
  <si>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</si>
  <si>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</si>
  <si>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</si>
  <si>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</si>
  <si>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</si>
  <si>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</si>
  <si>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</si>
  <si>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</si>
  <si>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</si>
  <si>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</si>
  <si>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</si>
  <si>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</si>
  <si>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</si>
  <si>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</si>
  <si>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</si>
  <si>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</si>
  <si>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</si>
  <si>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</si>
  <si>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</si>
  <si>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</si>
  <si>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</si>
  <si>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</si>
  <si>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</si>
  <si>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</si>
  <si>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</si>
  <si>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</si>
  <si>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</si>
  <si>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</si>
  <si>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</si>
  <si>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</si>
  <si>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</si>
  <si>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</si>
  <si>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</si>
  <si>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</si>
  <si>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</si>
  <si>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</si>
  <si>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</si>
  <si>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</si>
  <si>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</si>
  <si>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</si>
  <si>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</si>
  <si>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</si>
  <si>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</si>
  <si>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</si>
  <si>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</si>
  <si>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</si>
  <si>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</si>
  <si>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</si>
  <si>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</si>
  <si>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</si>
  <si>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</si>
  <si>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</si>
  <si>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</si>
  <si>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</si>
  <si>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</si>
  <si>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</si>
  <si>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</si>
  <si>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</si>
  <si>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</si>
  <si>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</si>
  <si>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</si>
  <si>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</si>
  <si>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</si>
  <si>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</si>
  <si>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</si>
  <si>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</si>
  <si>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</si>
  <si>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</si>
  <si>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</si>
  <si>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</si>
  <si>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</si>
  <si>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</si>
  <si>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</si>
  <si>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</si>
  <si>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</si>
  <si>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</si>
  <si>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</si>
  <si>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</si>
  <si>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</si>
  <si>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</si>
  <si>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</si>
  <si>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</si>
  <si>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</si>
  <si>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</si>
  <si>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</si>
  <si>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</si>
  <si>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</si>
  <si>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</si>
  <si>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</si>
  <si>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</si>
  <si>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</si>
  <si>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</si>
  <si>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</si>
  <si>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</si>
  <si>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</si>
  <si>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</si>
  <si>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</si>
  <si>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</si>
  <si>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</si>
  <si>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</si>
  <si>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</si>
  <si>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</si>
  <si>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</si>
  <si>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</si>
  <si>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</si>
  <si>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</si>
  <si>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</si>
  <si>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</si>
  <si>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</si>
  <si>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</si>
  <si>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</si>
  <si>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</si>
  <si>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</si>
  <si>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</si>
  <si>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</si>
  <si>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</si>
  <si>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</si>
  <si>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</si>
  <si>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</si>
  <si>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</si>
  <si>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</si>
  <si>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</si>
  <si>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</si>
  <si>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</si>
  <si>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</si>
  <si>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</si>
  <si>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</si>
  <si>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</si>
  <si>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</si>
  <si>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</si>
  <si>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</si>
  <si>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</si>
  <si>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</si>
  <si>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</si>
  <si>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</si>
  <si>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</si>
  <si>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</si>
  <si>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</si>
  <si>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</si>
  <si>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</si>
  <si>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</si>
  <si>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</si>
  <si>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</si>
  <si>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</si>
  <si>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</si>
  <si>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</si>
  <si>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</si>
  <si>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</si>
  <si>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</si>
  <si>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</si>
  <si>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</si>
  <si>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</si>
  <si>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</si>
  <si>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</si>
  <si>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</si>
  <si>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</si>
  <si>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</si>
  <si>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</si>
  <si>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</si>
  <si>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</si>
  <si>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</si>
  <si>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</si>
  <si>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</si>
  <si>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</si>
  <si>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</si>
  <si>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</si>
  <si>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</si>
  <si>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</si>
  <si>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</si>
  <si>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</si>
  <si>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</si>
  <si>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</si>
  <si>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</si>
  <si>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</si>
  <si>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</si>
  <si>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</si>
  <si>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</si>
  <si>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</si>
  <si>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</si>
  <si>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</si>
  <si>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</si>
  <si>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</si>
  <si>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</si>
  <si>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</si>
  <si>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</si>
  <si>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</si>
  <si>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</si>
  <si>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</si>
  <si>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</si>
  <si>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</si>
  <si>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</si>
  <si>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</si>
  <si>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</si>
  <si>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</si>
  <si>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</si>
  <si>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</si>
  <si>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</si>
  <si>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</si>
  <si>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</si>
  <si>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</si>
  <si>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</si>
  <si>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</si>
  <si>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</si>
  <si>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</si>
  <si>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</si>
  <si>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</si>
  <si>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</si>
  <si>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</si>
  <si>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</si>
  <si>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</si>
  <si>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</si>
  <si>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</si>
  <si>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</si>
  <si>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</si>
  <si>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</si>
  <si>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</si>
  <si>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</si>
  <si>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</si>
  <si>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</si>
  <si>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</si>
  <si>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</si>
  <si>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</si>
  <si>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</si>
  <si>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</si>
  <si>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</si>
  <si>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</si>
  <si>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</si>
  <si>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</si>
  <si>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</si>
  <si>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</si>
  <si>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</si>
  <si>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</si>
  <si>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</si>
  <si>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</si>
  <si>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</si>
  <si>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</si>
  <si>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</si>
  <si>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</si>
  <si>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</si>
  <si>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</si>
  <si>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</si>
  <si>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</si>
  <si>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</si>
  <si>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</si>
  <si>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</si>
  <si>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</si>
  <si>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</si>
  <si>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</si>
  <si>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</si>
  <si>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</si>
  <si>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</si>
  <si>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</si>
  <si>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</si>
  <si>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</si>
  <si>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</si>
  <si>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</si>
  <si>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</si>
  <si>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</si>
  <si>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</si>
  <si>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</si>
  <si>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</si>
  <si>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</si>
  <si>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</si>
  <si>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</si>
  <si>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</si>
  <si>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</si>
  <si>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</si>
  <si>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</si>
  <si>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</si>
  <si>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</si>
  <si>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</si>
  <si>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</si>
  <si>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</si>
  <si>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</si>
  <si>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</si>
  <si>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</si>
  <si>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</si>
  <si>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</si>
  <si>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</si>
  <si>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</si>
  <si>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</si>
  <si>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</si>
  <si>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</si>
  <si>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City</t>
  </si>
  <si>
    <t>Aloisia Allner</t>
  </si>
  <si>
    <t>Paterson</t>
  </si>
  <si>
    <t>United States</t>
  </si>
  <si>
    <t>Yes</t>
  </si>
  <si>
    <t>73342-18763-UW</t>
  </si>
  <si>
    <t>Piotr Bote</t>
  </si>
  <si>
    <t>Crumlin</t>
  </si>
  <si>
    <t>Ireland</t>
  </si>
  <si>
    <t>No</t>
  </si>
  <si>
    <t>Jami Redholes</t>
  </si>
  <si>
    <t>San Antonio</t>
  </si>
  <si>
    <t>71253-00052-RN</t>
  </si>
  <si>
    <t>Dene Azema</t>
  </si>
  <si>
    <t>Springfield</t>
  </si>
  <si>
    <t>Christoffer O' Shea</t>
  </si>
  <si>
    <t>Cill Airne</t>
  </si>
  <si>
    <t>Beryle Cottier</t>
  </si>
  <si>
    <t>Scranton</t>
  </si>
  <si>
    <t>Shaylynn Lobe</t>
  </si>
  <si>
    <t>Dayton</t>
  </si>
  <si>
    <t>Melvin Wharfe</t>
  </si>
  <si>
    <t>Kill</t>
  </si>
  <si>
    <t>Guthrey Petracci</t>
  </si>
  <si>
    <t>Los Angeles</t>
  </si>
  <si>
    <t>Rodger Raven</t>
  </si>
  <si>
    <t>Ferrell Ferber</t>
  </si>
  <si>
    <t>San Jose</t>
  </si>
  <si>
    <t>Duky Phizackerly</t>
  </si>
  <si>
    <t>Rosaleen Scholar</t>
  </si>
  <si>
    <t>Richmond</t>
  </si>
  <si>
    <t>Terence Vanyutin</t>
  </si>
  <si>
    <t>Migrate</t>
  </si>
  <si>
    <t>Patrice Trobe</t>
  </si>
  <si>
    <t>Saint Louis</t>
  </si>
  <si>
    <t>Llywellyn Oscroft</t>
  </si>
  <si>
    <t>Philadelphia</t>
  </si>
  <si>
    <t>Minni Alabaster</t>
  </si>
  <si>
    <t>Portland</t>
  </si>
  <si>
    <t>Rhianon Broxup</t>
  </si>
  <si>
    <t>Houston</t>
  </si>
  <si>
    <t>Pall Redford</t>
  </si>
  <si>
    <t>Caherconlish</t>
  </si>
  <si>
    <t>Aurea Corradino</t>
  </si>
  <si>
    <t>New York City</t>
  </si>
  <si>
    <t>84565-53984-SX</t>
  </si>
  <si>
    <t>Kendal Scardefield</t>
  </si>
  <si>
    <t>Clondalkin</t>
  </si>
  <si>
    <t>Avrit Davidowsky</t>
  </si>
  <si>
    <t>Grand Rapids</t>
  </si>
  <si>
    <t>Annabel Antuk</t>
  </si>
  <si>
    <t>Punta Gorda</t>
  </si>
  <si>
    <t>Iorgo Kleinert</t>
  </si>
  <si>
    <t>Vancouver</t>
  </si>
  <si>
    <t>Chrisy Blofeld</t>
  </si>
  <si>
    <t>Englewood</t>
  </si>
  <si>
    <t>Culley Farris</t>
  </si>
  <si>
    <t>Selene Shales</t>
  </si>
  <si>
    <t>Petaluma</t>
  </si>
  <si>
    <t>Vivie Danneil</t>
  </si>
  <si>
    <t>Tralee</t>
  </si>
  <si>
    <t>Theresita Newbury</t>
  </si>
  <si>
    <t>Clonskeagh</t>
  </si>
  <si>
    <t>Mozelle Calcutt</t>
  </si>
  <si>
    <t>Rathwire</t>
  </si>
  <si>
    <t>Adrian Swaine</t>
  </si>
  <si>
    <t>Aurora</t>
  </si>
  <si>
    <t>52082-49024-ON</t>
  </si>
  <si>
    <t>Ray Leivesley</t>
  </si>
  <si>
    <t>Jamaica</t>
  </si>
  <si>
    <t>04540-43685-DV</t>
  </si>
  <si>
    <t>Nelly Basezzi</t>
  </si>
  <si>
    <t>Bailieborough</t>
  </si>
  <si>
    <t>Gallard Gatheral</t>
  </si>
  <si>
    <t>Grand Forks</t>
  </si>
  <si>
    <t>Una Welberry</t>
  </si>
  <si>
    <t>Upton</t>
  </si>
  <si>
    <t>United Kingdom</t>
  </si>
  <si>
    <t>Faber Eilhart</t>
  </si>
  <si>
    <t>Charleston</t>
  </si>
  <si>
    <t>Zorina Ponting</t>
  </si>
  <si>
    <t>Little Rock</t>
  </si>
  <si>
    <t>Silvio Strase</t>
  </si>
  <si>
    <t>Denver</t>
  </si>
  <si>
    <t>Dorie de la Tremoille</t>
  </si>
  <si>
    <t>Minneapolis</t>
  </si>
  <si>
    <t>Hy Zanetto</t>
  </si>
  <si>
    <t>Tucson</t>
  </si>
  <si>
    <t>Jessica McNess</t>
  </si>
  <si>
    <t>New Orleans</t>
  </si>
  <si>
    <t>Lorenzo Yeoland</t>
  </si>
  <si>
    <t>Hartford</t>
  </si>
  <si>
    <t>Abigail Tolworthy</t>
  </si>
  <si>
    <t>Ogden</t>
  </si>
  <si>
    <t>Maurie Bartol</t>
  </si>
  <si>
    <t>Boston</t>
  </si>
  <si>
    <t>Olag Baudassi</t>
  </si>
  <si>
    <t>Rochester</t>
  </si>
  <si>
    <t>Petey Kingsbury</t>
  </si>
  <si>
    <t>Bronx</t>
  </si>
  <si>
    <t>Donna Baskeyfied</t>
  </si>
  <si>
    <t>Birmingham</t>
  </si>
  <si>
    <t>Arda Curley</t>
  </si>
  <si>
    <t>San Bernardino</t>
  </si>
  <si>
    <t>Raynor McGilvary</t>
  </si>
  <si>
    <t>Norfolk</t>
  </si>
  <si>
    <t>Isis Pikett</t>
  </si>
  <si>
    <t>Washington</t>
  </si>
  <si>
    <t>Inger Bouldon</t>
  </si>
  <si>
    <t>Fort Lauderdale</t>
  </si>
  <si>
    <t>Karry Flanders</t>
  </si>
  <si>
    <t>Hartley Mattioli</t>
  </si>
  <si>
    <t>Kinloch</t>
  </si>
  <si>
    <t>40768-49176-BL</t>
  </si>
  <si>
    <t>Horatio Rubberts</t>
  </si>
  <si>
    <t>Provo</t>
  </si>
  <si>
    <t>Archambault Gillard</t>
  </si>
  <si>
    <t>Toledo</t>
  </si>
  <si>
    <t>Salomo Cushworth</t>
  </si>
  <si>
    <t>Trenton</t>
  </si>
  <si>
    <t>Theda Grizard</t>
  </si>
  <si>
    <t>Tampa</t>
  </si>
  <si>
    <t>Rozele Relton</t>
  </si>
  <si>
    <t>Pensacola</t>
  </si>
  <si>
    <t>Willa Rolling</t>
  </si>
  <si>
    <t>Zephyrhills</t>
  </si>
  <si>
    <t>Stanislaus Gilroy</t>
  </si>
  <si>
    <t>Saint Paul</t>
  </si>
  <si>
    <t>Correy Cottingham</t>
  </si>
  <si>
    <t>Fort Wayne</t>
  </si>
  <si>
    <t>Pammi Endacott</t>
  </si>
  <si>
    <t>Wootton</t>
  </si>
  <si>
    <t>Nona Linklater</t>
  </si>
  <si>
    <t>Naples</t>
  </si>
  <si>
    <t>Annadiane Dykes</t>
  </si>
  <si>
    <t>Chicago</t>
  </si>
  <si>
    <t>Felecia Dodgson</t>
  </si>
  <si>
    <t>Newark</t>
  </si>
  <si>
    <t>Angelia Cockrem</t>
  </si>
  <si>
    <t>Vienna</t>
  </si>
  <si>
    <t>Belvia Umpleby</t>
  </si>
  <si>
    <t>Fort Worth</t>
  </si>
  <si>
    <t>Nat Saleway</t>
  </si>
  <si>
    <t>Burbank</t>
  </si>
  <si>
    <t>Hayward Goulter</t>
  </si>
  <si>
    <t>Kingsport</t>
  </si>
  <si>
    <t>Gay Rizzello</t>
  </si>
  <si>
    <t>Liverpool</t>
  </si>
  <si>
    <t>Shannon List</t>
  </si>
  <si>
    <t>Columbus</t>
  </si>
  <si>
    <t>Shirlene Edmondson</t>
  </si>
  <si>
    <t>Newmarket on Fergus</t>
  </si>
  <si>
    <t>Aurlie McCarl</t>
  </si>
  <si>
    <t>Alikee Carryer</t>
  </si>
  <si>
    <t>Charlotte</t>
  </si>
  <si>
    <t>Jennifer Rangall</t>
  </si>
  <si>
    <t>Kipper Boorn</t>
  </si>
  <si>
    <t>Listowel</t>
  </si>
  <si>
    <t>Melania Beadle</t>
  </si>
  <si>
    <t>Moycullen</t>
  </si>
  <si>
    <t>Colene Elgey</t>
  </si>
  <si>
    <t>Midland</t>
  </si>
  <si>
    <t>Lothaire Mizzi</t>
  </si>
  <si>
    <t>Dallas</t>
  </si>
  <si>
    <t>Cletis Giacomazzo</t>
  </si>
  <si>
    <t>Dulles</t>
  </si>
  <si>
    <t>Ami Arnow</t>
  </si>
  <si>
    <t>Oakland</t>
  </si>
  <si>
    <t>Sheppard Yann</t>
  </si>
  <si>
    <t>Colorado Springs</t>
  </si>
  <si>
    <t>Bunny Naulls</t>
  </si>
  <si>
    <t>Adare</t>
  </si>
  <si>
    <t>Hally Lorait</t>
  </si>
  <si>
    <t>Buffalo</t>
  </si>
  <si>
    <t>Zaccaria Sherewood</t>
  </si>
  <si>
    <t>Fresno</t>
  </si>
  <si>
    <t>Jeffrey Dufaire</t>
  </si>
  <si>
    <t>Blancha McAmish</t>
  </si>
  <si>
    <t>Oklahoma City</t>
  </si>
  <si>
    <t>Beitris Keaveney</t>
  </si>
  <si>
    <t>Beaumont</t>
  </si>
  <si>
    <t>Elna Grise</t>
  </si>
  <si>
    <t>Reno</t>
  </si>
  <si>
    <t>Torie Gottelier</t>
  </si>
  <si>
    <t>Kansas City</t>
  </si>
  <si>
    <t>Loydie Langlais</t>
  </si>
  <si>
    <t>Adham Greenhead</t>
  </si>
  <si>
    <t>Corona</t>
  </si>
  <si>
    <t>Hamish MacSherry</t>
  </si>
  <si>
    <t>Austin</t>
  </si>
  <si>
    <t>Else Langcaster</t>
  </si>
  <si>
    <t>Normanton</t>
  </si>
  <si>
    <t>Rudy Farquharson</t>
  </si>
  <si>
    <t>Charlesland</t>
  </si>
  <si>
    <t>Norene Magauran</t>
  </si>
  <si>
    <t>Vicki Kirdsch</t>
  </si>
  <si>
    <t>Ilysa Whapple</t>
  </si>
  <si>
    <t>Ruy Cancellieri</t>
  </si>
  <si>
    <t>Confey</t>
  </si>
  <si>
    <t>Aube Follett</t>
  </si>
  <si>
    <t>Rudiger Di Bartolomeo</t>
  </si>
  <si>
    <t>Stockton</t>
  </si>
  <si>
    <t>Nickey Youles</t>
  </si>
  <si>
    <t>Edgeworthstown</t>
  </si>
  <si>
    <t>Dyanna Aizikovitz</t>
  </si>
  <si>
    <t>Leixlip</t>
  </si>
  <si>
    <t>Bram Revel</t>
  </si>
  <si>
    <t>Emiline Priddis</t>
  </si>
  <si>
    <t>Tuscaloosa</t>
  </si>
  <si>
    <t>Queenie Veel</t>
  </si>
  <si>
    <t>Lind Conyers</t>
  </si>
  <si>
    <t>El Paso</t>
  </si>
  <si>
    <t>Pen Wye</t>
  </si>
  <si>
    <t>Isahella Hagland</t>
  </si>
  <si>
    <t>Terry Sheryn</t>
  </si>
  <si>
    <t>Port Washington</t>
  </si>
  <si>
    <t>Marie-jeanne Redgrave</t>
  </si>
  <si>
    <t>Betty Fominov</t>
  </si>
  <si>
    <t>Shawnee Critchlow</t>
  </si>
  <si>
    <t>Merrel Steptow</t>
  </si>
  <si>
    <t>Cherryville</t>
  </si>
  <si>
    <t>Carmina Hubbuck</t>
  </si>
  <si>
    <t>Huntington</t>
  </si>
  <si>
    <t>Ingeberg Mulliner</t>
  </si>
  <si>
    <t>Geneva Standley</t>
  </si>
  <si>
    <t>Killorglin</t>
  </si>
  <si>
    <t>Brook Drage</t>
  </si>
  <si>
    <t>Muffin Yallop</t>
  </si>
  <si>
    <t>Anchorage</t>
  </si>
  <si>
    <t>Cordi Switsur</t>
  </si>
  <si>
    <t>Nashville</t>
  </si>
  <si>
    <t>38903-46478-ZE</t>
  </si>
  <si>
    <t>Ezri Hows</t>
  </si>
  <si>
    <t>76841-77583-BJ</t>
  </si>
  <si>
    <t>Sylas Becaris</t>
  </si>
  <si>
    <t>Mahala Ludwell</t>
  </si>
  <si>
    <t>Doll Beauchamp</t>
  </si>
  <si>
    <t>Stamford</t>
  </si>
  <si>
    <t>Stanford Rodliff</t>
  </si>
  <si>
    <t>Newport News</t>
  </si>
  <si>
    <t>Stevana Woodham</t>
  </si>
  <si>
    <t>Drumcondra</t>
  </si>
  <si>
    <t>Hewet Synnot</t>
  </si>
  <si>
    <t>Raleigh Lepere</t>
  </si>
  <si>
    <t>Timofei Woofinden</t>
  </si>
  <si>
    <t>Fargo</t>
  </si>
  <si>
    <t>Evelina Dacca</t>
  </si>
  <si>
    <t>Evansville</t>
  </si>
  <si>
    <t>Bidget Tremellier</t>
  </si>
  <si>
    <t>Bobinette Hindsberg</t>
  </si>
  <si>
    <t>Osbert Robins</t>
  </si>
  <si>
    <t>Huntsville</t>
  </si>
  <si>
    <t>Othello Syseland</t>
  </si>
  <si>
    <t>Santa Ana</t>
  </si>
  <si>
    <t>Ewell Hanby</t>
  </si>
  <si>
    <t>29732-74147-HX</t>
  </si>
  <si>
    <t>Chalmers Havenhand</t>
  </si>
  <si>
    <t>Macroom</t>
  </si>
  <si>
    <t>Lowell Keenleyside</t>
  </si>
  <si>
    <t>Elonore Joliffe</t>
  </si>
  <si>
    <t>Abraham Coleman</t>
  </si>
  <si>
    <t>Honolulu</t>
  </si>
  <si>
    <t>Rivy Farington</t>
  </si>
  <si>
    <t>Vallie Kundt</t>
  </si>
  <si>
    <t>Ballivor</t>
  </si>
  <si>
    <t>Boyd Bett</t>
  </si>
  <si>
    <t>Julio Armytage</t>
  </si>
  <si>
    <t>Portumna</t>
  </si>
  <si>
    <t>Deana Staite</t>
  </si>
  <si>
    <t>Winn Keyse</t>
  </si>
  <si>
    <t>Orange</t>
  </si>
  <si>
    <t>Osmund Clausen-Thue</t>
  </si>
  <si>
    <t>Leonore Francisco</t>
  </si>
  <si>
    <t>Carson City</t>
  </si>
  <si>
    <t>42394-07234-AM</t>
  </si>
  <si>
    <t>Adey Lowseley</t>
  </si>
  <si>
    <t>Giacobo Skingle</t>
  </si>
  <si>
    <t>Gerard Pirdy</t>
  </si>
  <si>
    <t>Boca Raton</t>
  </si>
  <si>
    <t>Jacinthe Balsillie</t>
  </si>
  <si>
    <t>Roanoke</t>
  </si>
  <si>
    <t>Quinton Fouracres</t>
  </si>
  <si>
    <t>Des Moines</t>
  </si>
  <si>
    <t>Bettina Leffek</t>
  </si>
  <si>
    <t>Hetti Penson</t>
  </si>
  <si>
    <t>Jocko Pray</t>
  </si>
  <si>
    <t>Grete Holborn</t>
  </si>
  <si>
    <t>Norwalk</t>
  </si>
  <si>
    <t>Fielding Keinrat</t>
  </si>
  <si>
    <t>Arlington</t>
  </si>
  <si>
    <t>Paulo Yea</t>
  </si>
  <si>
    <t>Ashford</t>
  </si>
  <si>
    <t>Say Risborough</t>
  </si>
  <si>
    <t>Chattanooga</t>
  </si>
  <si>
    <t>Alexa Sizey</t>
  </si>
  <si>
    <t>Kari Swede</t>
  </si>
  <si>
    <t>Leontine Rubrow</t>
  </si>
  <si>
    <t>Dottie Tift</t>
  </si>
  <si>
    <t>Greensboro</t>
  </si>
  <si>
    <t>Gerardo Schonfeld</t>
  </si>
  <si>
    <t>Alexandria</t>
  </si>
  <si>
    <t>Claiborne Feye</t>
  </si>
  <si>
    <t>Castlebridge</t>
  </si>
  <si>
    <t>Mina Elstone</t>
  </si>
  <si>
    <t>Racine</t>
  </si>
  <si>
    <t>Sherman Mewrcik</t>
  </si>
  <si>
    <t>Clearwater</t>
  </si>
  <si>
    <t>Tamarah Fero</t>
  </si>
  <si>
    <t>Stanislaus Valsler</t>
  </si>
  <si>
    <t>Felita Dauney</t>
  </si>
  <si>
    <t>Castlebellingham</t>
  </si>
  <si>
    <t>Serena Earley</t>
  </si>
  <si>
    <t>Craigavon</t>
  </si>
  <si>
    <t>Minny Chamberlayne</t>
  </si>
  <si>
    <t>Bartholemy Flaherty</t>
  </si>
  <si>
    <t>Eadestown</t>
  </si>
  <si>
    <t>Oran Colbeck</t>
  </si>
  <si>
    <t>Montgomery</t>
  </si>
  <si>
    <t>Elysee Sketch</t>
  </si>
  <si>
    <t>Sparks</t>
  </si>
  <si>
    <t>Ethelda Hobbing</t>
  </si>
  <si>
    <t>Macon</t>
  </si>
  <si>
    <t>Odille Thynne</t>
  </si>
  <si>
    <t>Whittier</t>
  </si>
  <si>
    <t>Emlynne Heining</t>
  </si>
  <si>
    <t>Johnson City</t>
  </si>
  <si>
    <t>Katerina Melloi</t>
  </si>
  <si>
    <t>Tiffany Scardafield</t>
  </si>
  <si>
    <t>Portarlington</t>
  </si>
  <si>
    <t>Abrahan Mussen</t>
  </si>
  <si>
    <t>Brooklyn</t>
  </si>
  <si>
    <t>33284-98063-SE</t>
  </si>
  <si>
    <t>Essie Nellies</t>
  </si>
  <si>
    <t>Anny Mundford</t>
  </si>
  <si>
    <t>Charlottesville</t>
  </si>
  <si>
    <t>Tory Walas</t>
  </si>
  <si>
    <t>Garland</t>
  </si>
  <si>
    <t>Isa Blazewicz</t>
  </si>
  <si>
    <t>Angie Rizzetti</t>
  </si>
  <si>
    <t>Lansing</t>
  </si>
  <si>
    <t>Mord Meriet</t>
  </si>
  <si>
    <t>Lawrence Pratt</t>
  </si>
  <si>
    <t>Astrix Kitchingham</t>
  </si>
  <si>
    <t>Burnard Bartholin</t>
  </si>
  <si>
    <t>Tulsa</t>
  </si>
  <si>
    <t>Madelene Prinn</t>
  </si>
  <si>
    <t>Detroit</t>
  </si>
  <si>
    <t>Alisun Baudino</t>
  </si>
  <si>
    <t>Philipa Petrushanko</t>
  </si>
  <si>
    <t>Nenagh</t>
  </si>
  <si>
    <t>Kimberli Mustchin</t>
  </si>
  <si>
    <t>Mesa</t>
  </si>
  <si>
    <t>Emlynne Laird</t>
  </si>
  <si>
    <t>Warren</t>
  </si>
  <si>
    <t>Marlena Howsden</t>
  </si>
  <si>
    <t>Memphis</t>
  </si>
  <si>
    <t>Nealson Cuttler</t>
  </si>
  <si>
    <t>62425-26461-RK</t>
  </si>
  <si>
    <t>Crin Vernham</t>
  </si>
  <si>
    <t>Muff</t>
  </si>
  <si>
    <t>71468-76923-BU</t>
  </si>
  <si>
    <t>Jenn Munnings</t>
  </si>
  <si>
    <t>Pompano Beach</t>
  </si>
  <si>
    <t>23014-48364-QB</t>
  </si>
  <si>
    <t>Olympie Dautry</t>
  </si>
  <si>
    <t>92588-14671-JM</t>
  </si>
  <si>
    <t>Ingaborg Dunwoody</t>
  </si>
  <si>
    <t>East End</t>
  </si>
  <si>
    <t>Adriana Lazarus</t>
  </si>
  <si>
    <t>Tallie felip</t>
  </si>
  <si>
    <t>Albany</t>
  </si>
  <si>
    <t>Vanna Le - Count</t>
  </si>
  <si>
    <t>Spartanburg</t>
  </si>
  <si>
    <t>Sarette Ducarel</t>
  </si>
  <si>
    <t>Staten Island</t>
  </si>
  <si>
    <t>Kendra Glison</t>
  </si>
  <si>
    <t>Nertie Poolman</t>
  </si>
  <si>
    <t>Orbadiah Duny</t>
  </si>
  <si>
    <t>Lubbock</t>
  </si>
  <si>
    <t>Constance Halfhide</t>
  </si>
  <si>
    <t>Fermoy</t>
  </si>
  <si>
    <t>Fransisco Malecky</t>
  </si>
  <si>
    <t>Whitwell</t>
  </si>
  <si>
    <t>Anselma Attwater</t>
  </si>
  <si>
    <t>Minette Whellans</t>
  </si>
  <si>
    <t>Dael Camilletti</t>
  </si>
  <si>
    <t>Emiline Galgey</t>
  </si>
  <si>
    <t>Murdock Hame</t>
  </si>
  <si>
    <t>Balally</t>
  </si>
  <si>
    <t>Ilka Gurnee</t>
  </si>
  <si>
    <t>Salt Lake City</t>
  </si>
  <si>
    <t>Alfy Snowding</t>
  </si>
  <si>
    <t>Godfry Poinsett</t>
  </si>
  <si>
    <t>Pasadena</t>
  </si>
  <si>
    <t>Rem Furman</t>
  </si>
  <si>
    <t>Kinsale</t>
  </si>
  <si>
    <t>Charis Crosier</t>
  </si>
  <si>
    <t>Lees Summit</t>
  </si>
  <si>
    <t>14797-35530-HY</t>
  </si>
  <si>
    <t>Monte Percifull</t>
  </si>
  <si>
    <t>Lenka Rushmer</t>
  </si>
  <si>
    <t>Irvine</t>
  </si>
  <si>
    <t>Waneta Edinborough</t>
  </si>
  <si>
    <t>Hicksville</t>
  </si>
  <si>
    <t>Bobbe Piggott</t>
  </si>
  <si>
    <t>Ketty Bromehead</t>
  </si>
  <si>
    <t>Elsbeth Westerman</t>
  </si>
  <si>
    <t>Anabelle Hutchens</t>
  </si>
  <si>
    <t>Shawnee Mission</t>
  </si>
  <si>
    <t>Noak Wyvill</t>
  </si>
  <si>
    <t>Edinburgh</t>
  </si>
  <si>
    <t>Beltran Mathon</t>
  </si>
  <si>
    <t>Sacramento</t>
  </si>
  <si>
    <t>Kristos Streight</t>
  </si>
  <si>
    <t>Wilkes Barre</t>
  </si>
  <si>
    <t>Portie Cutchie</t>
  </si>
  <si>
    <t>Sinclare Edsell</t>
  </si>
  <si>
    <t>Conny Gheraldi</t>
  </si>
  <si>
    <t>Beryle Kenwell</t>
  </si>
  <si>
    <t>Tomas Sutty</t>
  </si>
  <si>
    <t>Samuele Ales0</t>
  </si>
  <si>
    <t>Ballinroad</t>
  </si>
  <si>
    <t>Carlie Harce</t>
  </si>
  <si>
    <t>D煤n Laoghaire</t>
  </si>
  <si>
    <t>Craggy Bril</t>
  </si>
  <si>
    <t>Cincinnati</t>
  </si>
  <si>
    <t>Friederike Drysdale</t>
  </si>
  <si>
    <t>Devon Magowan</t>
  </si>
  <si>
    <t>Cheyenne</t>
  </si>
  <si>
    <t>Codi Littrell</t>
  </si>
  <si>
    <t>Atlanta</t>
  </si>
  <si>
    <t>Christel Speak</t>
  </si>
  <si>
    <t>Duluth</t>
  </si>
  <si>
    <t>Sibella Rushbrooke</t>
  </si>
  <si>
    <t>Tammie Drynan</t>
  </si>
  <si>
    <t>Effie Yurkov</t>
  </si>
  <si>
    <t>Lexie Mallan</t>
  </si>
  <si>
    <t>Baton Rouge</t>
  </si>
  <si>
    <t>Georgena Bentjens</t>
  </si>
  <si>
    <t>Newbiggin</t>
  </si>
  <si>
    <t>Delmar Beasant</t>
  </si>
  <si>
    <t>Kilkenny</t>
  </si>
  <si>
    <t>Lyn Entwistle</t>
  </si>
  <si>
    <t>04947-41413-JP</t>
  </si>
  <si>
    <t>Stuart Lafee</t>
  </si>
  <si>
    <t>San Francisco</t>
  </si>
  <si>
    <t>Mercedes Acott</t>
  </si>
  <si>
    <t>Connor Heaviside</t>
  </si>
  <si>
    <t>Phoenix</t>
  </si>
  <si>
    <t>Devy Bulbrook</t>
  </si>
  <si>
    <t>Leia Kernan</t>
  </si>
  <si>
    <t>Champaign</t>
  </si>
  <si>
    <t>Rosaline McLae</t>
  </si>
  <si>
    <t>Swindon</t>
  </si>
  <si>
    <t>Cleve Blowfelde</t>
  </si>
  <si>
    <t>Zacharias Kiffe</t>
  </si>
  <si>
    <t>Milwaukee</t>
  </si>
  <si>
    <t>Denyse O'Calleran</t>
  </si>
  <si>
    <t>Cobby Cromwell</t>
  </si>
  <si>
    <t>Irv Hay</t>
  </si>
  <si>
    <t>Sheffield</t>
  </si>
  <si>
    <t>Tani Taffarello</t>
  </si>
  <si>
    <t>Monique Canty</t>
  </si>
  <si>
    <t>Erie</t>
  </si>
  <si>
    <t>Javier Kopke</t>
  </si>
  <si>
    <t>Tacoma</t>
  </si>
  <si>
    <t>Mar McIver</t>
  </si>
  <si>
    <t>Arabella Fransewich</t>
  </si>
  <si>
    <t>Kinsealy-Drinan</t>
  </si>
  <si>
    <t>Violette Hellmore</t>
  </si>
  <si>
    <t>Myles Seawright</t>
  </si>
  <si>
    <t>Newton</t>
  </si>
  <si>
    <t>Silvana Northeast</t>
  </si>
  <si>
    <t>23229-79220-TE</t>
  </si>
  <si>
    <t>Annecorinne Leehane</t>
  </si>
  <si>
    <t>Bryan</t>
  </si>
  <si>
    <t>Monica Fearon</t>
  </si>
  <si>
    <t>Denton</t>
  </si>
  <si>
    <t>Barney Chisnell</t>
  </si>
  <si>
    <t>Tullamore</t>
  </si>
  <si>
    <t>Jasper Sisneros</t>
  </si>
  <si>
    <t>Raleigh</t>
  </si>
  <si>
    <t>Zachariah Carlson</t>
  </si>
  <si>
    <t>Shankill</t>
  </si>
  <si>
    <t>Warner Maddox</t>
  </si>
  <si>
    <t>Donnie Hedlestone</t>
  </si>
  <si>
    <t>Teddi Crowthe</t>
  </si>
  <si>
    <t>Dorelia Bury</t>
  </si>
  <si>
    <t>Castleblayney</t>
  </si>
  <si>
    <t>Gussy Broadbear</t>
  </si>
  <si>
    <t>Columbia</t>
  </si>
  <si>
    <t>Emlynne Palfrey</t>
  </si>
  <si>
    <t>Parsifal Metrick</t>
  </si>
  <si>
    <t>Christopher Grieveson</t>
  </si>
  <si>
    <t>Karlan Karby</t>
  </si>
  <si>
    <t>Boulder</t>
  </si>
  <si>
    <t>Flory Crumpe</t>
  </si>
  <si>
    <t>Norton</t>
  </si>
  <si>
    <t>Amity Chatto</t>
  </si>
  <si>
    <t>Nanine McCarthy</t>
  </si>
  <si>
    <t>Louisville</t>
  </si>
  <si>
    <t>Lyndsey Megany</t>
  </si>
  <si>
    <t>Byram Mergue</t>
  </si>
  <si>
    <t>Canton</t>
  </si>
  <si>
    <t>Kerr Patise</t>
  </si>
  <si>
    <t>Mathew Goulter</t>
  </si>
  <si>
    <t>Kinlough</t>
  </si>
  <si>
    <t>Marris Grcic</t>
  </si>
  <si>
    <t>Lynchburg</t>
  </si>
  <si>
    <t>Domeniga Duke</t>
  </si>
  <si>
    <t>Violante Skouling</t>
  </si>
  <si>
    <t>Isidore Hussey</t>
  </si>
  <si>
    <t>Cassie Pinkerton</t>
  </si>
  <si>
    <t>Micki Fero</t>
  </si>
  <si>
    <t>Danbury</t>
  </si>
  <si>
    <t>Cybill Graddell</t>
  </si>
  <si>
    <t>Dorian Vizor</t>
  </si>
  <si>
    <t>Eddi Sedgebeer</t>
  </si>
  <si>
    <t>Miami Beach</t>
  </si>
  <si>
    <t>Ken Lestrange</t>
  </si>
  <si>
    <t>Lacee Tanti</t>
  </si>
  <si>
    <t>Corpus Christi</t>
  </si>
  <si>
    <t>Arel De Lasci</t>
  </si>
  <si>
    <t>Trescha Jedrachowicz</t>
  </si>
  <si>
    <t>Perkin Stonner</t>
  </si>
  <si>
    <t>Baltimore</t>
  </si>
  <si>
    <t>Darrin Tingly</t>
  </si>
  <si>
    <t>Lexington</t>
  </si>
  <si>
    <t>32177-42200-TP</t>
  </si>
  <si>
    <t>Rhodie Whife</t>
  </si>
  <si>
    <t>Joliet</t>
  </si>
  <si>
    <t>Benn Checci</t>
  </si>
  <si>
    <t>Eaton</t>
  </si>
  <si>
    <t>Janifer Bagot</t>
  </si>
  <si>
    <t>Lincoln</t>
  </si>
  <si>
    <t>Ermin Beeble</t>
  </si>
  <si>
    <t>Cos Fluin</t>
  </si>
  <si>
    <t>Eveleen Bletsor</t>
  </si>
  <si>
    <t>West Hartford</t>
  </si>
  <si>
    <t>Paola Brydell</t>
  </si>
  <si>
    <t>Claudetta Rushe</t>
  </si>
  <si>
    <t>Natka Leethem</t>
  </si>
  <si>
    <t>Ailene Nesfield</t>
  </si>
  <si>
    <t>Belfast</t>
  </si>
  <si>
    <t>Stacy Pickworth</t>
  </si>
  <si>
    <t>Las Vegas</t>
  </si>
  <si>
    <t>Melli Brockway</t>
  </si>
  <si>
    <t>Nanny Lush</t>
  </si>
  <si>
    <t>Selma McMillian</t>
  </si>
  <si>
    <t>Akron</t>
  </si>
  <si>
    <t>Tess Bennison</t>
  </si>
  <si>
    <t>West Palm Beach</t>
  </si>
  <si>
    <t>Gabie Tweed</t>
  </si>
  <si>
    <t>37916-57149-GE</t>
  </si>
  <si>
    <t>Freddie Cusick</t>
  </si>
  <si>
    <t>Iowa City</t>
  </si>
  <si>
    <t>Gaile Goggin</t>
  </si>
  <si>
    <t>Sandyford</t>
  </si>
  <si>
    <t>Skylar Jeyness</t>
  </si>
  <si>
    <t>Dublin</t>
  </si>
  <si>
    <t>Donica Bonhome</t>
  </si>
  <si>
    <t>Knoxville</t>
  </si>
  <si>
    <t>Diena Peetermann</t>
  </si>
  <si>
    <t>Trina Le Sarr</t>
  </si>
  <si>
    <t>Flynn Antony</t>
  </si>
  <si>
    <t>Baudoin Alldridge</t>
  </si>
  <si>
    <t>Homer Dulany</t>
  </si>
  <si>
    <t>Lisa Goodger</t>
  </si>
  <si>
    <t>33622-01348-PF</t>
  </si>
  <si>
    <t>Fiorenze Drogan</t>
  </si>
  <si>
    <t>Corine Drewett</t>
  </si>
  <si>
    <t>Boynton Beach</t>
  </si>
  <si>
    <t>Quinn Parsons</t>
  </si>
  <si>
    <t>Vivyan Ceely</t>
  </si>
  <si>
    <t>Elonore Goodings</t>
  </si>
  <si>
    <t>Clement Vasiliev</t>
  </si>
  <si>
    <t>Terencio O'Moylan</t>
  </si>
  <si>
    <t>Church End</t>
  </si>
  <si>
    <t>34104-15243-UX</t>
  </si>
  <si>
    <t>Jeddy Vanyarkin</t>
  </si>
  <si>
    <t>Wyatan Fetherston</t>
  </si>
  <si>
    <t>Emmaline Rasmus</t>
  </si>
  <si>
    <t>Wesley Giorgioni</t>
  </si>
  <si>
    <t>Lucienne Scargle</t>
  </si>
  <si>
    <t>Indianapolis</t>
  </si>
  <si>
    <t>40507-83899-MR</t>
  </si>
  <si>
    <t>Christy Franseco</t>
  </si>
  <si>
    <t>Jacksonville</t>
  </si>
  <si>
    <t>Noam Climance</t>
  </si>
  <si>
    <t>Seattle</t>
  </si>
  <si>
    <t>Catarina Donn</t>
  </si>
  <si>
    <t>Dunmanway</t>
  </si>
  <si>
    <t>Ameline Snazle</t>
  </si>
  <si>
    <t>Rebeka Worg</t>
  </si>
  <si>
    <t>Lewes Danes</t>
  </si>
  <si>
    <t>Topeka</t>
  </si>
  <si>
    <t>Shelli Keynd</t>
  </si>
  <si>
    <t>Tyler</t>
  </si>
  <si>
    <t>Dell Daveridge</t>
  </si>
  <si>
    <t>Joshuah Awdry</t>
  </si>
  <si>
    <t>Shreveport</t>
  </si>
  <si>
    <t>Ethel Ryles</t>
  </si>
  <si>
    <t>Boise</t>
  </si>
  <si>
    <t>91336-36621-RB</t>
  </si>
  <si>
    <t>Selie Baulcombe</t>
  </si>
  <si>
    <t>Maitilde Boxill</t>
  </si>
  <si>
    <t>Jodee Caldicott</t>
  </si>
  <si>
    <t>Fort Pierce</t>
  </si>
  <si>
    <t>Marianna Vedmore</t>
  </si>
  <si>
    <t>Willey Romao</t>
  </si>
  <si>
    <t>Enriqueta Ixor</t>
  </si>
  <si>
    <t>Round Rock</t>
  </si>
  <si>
    <t>Tomasina Cotmore</t>
  </si>
  <si>
    <t>Reston</t>
  </si>
  <si>
    <t>Yuma Skipsey</t>
  </si>
  <si>
    <t>Charlton</t>
  </si>
  <si>
    <t>Nicko Corps</t>
  </si>
  <si>
    <t>09003-89770-JO</t>
  </si>
  <si>
    <t>Christabel Rubury</t>
  </si>
  <si>
    <t>Feliks Babber</t>
  </si>
  <si>
    <t>Kaja Loxton</t>
  </si>
  <si>
    <t>Miami</t>
  </si>
  <si>
    <t>Parker Tofful</t>
  </si>
  <si>
    <t>Casi Gwinnett</t>
  </si>
  <si>
    <t>Anaheim</t>
  </si>
  <si>
    <t>Saree Ellesworth</t>
  </si>
  <si>
    <t>Silvio Iorizzi</t>
  </si>
  <si>
    <t>Leesa Flaonier</t>
  </si>
  <si>
    <t>Abba Pummell</t>
  </si>
  <si>
    <t>Corinna Catcheside</t>
  </si>
  <si>
    <t>Cortney Gibbonson</t>
  </si>
  <si>
    <t>Terri Farra</t>
  </si>
  <si>
    <t>Odessa</t>
  </si>
  <si>
    <t>Corney Curme</t>
  </si>
  <si>
    <t>Castleknock</t>
  </si>
  <si>
    <t>Gothart Bamfield</t>
  </si>
  <si>
    <t>Irving</t>
  </si>
  <si>
    <t>Waylin Hollingdale</t>
  </si>
  <si>
    <t>Judd De Leek</t>
  </si>
  <si>
    <t>Vanya Skullet</t>
  </si>
  <si>
    <t>Jany Rudeforth</t>
  </si>
  <si>
    <t>Tullyallen</t>
  </si>
  <si>
    <t>Ashbey Tomaszewski</t>
  </si>
  <si>
    <t>Sutton</t>
  </si>
  <si>
    <t>21815-71230-UT</t>
  </si>
  <si>
    <t>Fanni Marti</t>
  </si>
  <si>
    <t>Pren Bess</t>
  </si>
  <si>
    <t>Elka Windress</t>
  </si>
  <si>
    <t>Marty Kidstoun</t>
  </si>
  <si>
    <t>Harrisburg</t>
  </si>
  <si>
    <t>Nickey Dimbleby</t>
  </si>
  <si>
    <t>Virgil Baumadier</t>
  </si>
  <si>
    <t>Lenore Messenbird</t>
  </si>
  <si>
    <t>Shirleen Welds</t>
  </si>
  <si>
    <t>New Haven</t>
  </si>
  <si>
    <t>Maisie Sarvar</t>
  </si>
  <si>
    <t>Lawrenceville</t>
  </si>
  <si>
    <t>Andrej Havick</t>
  </si>
  <si>
    <t>Asheville</t>
  </si>
  <si>
    <t>Sloan Diviny</t>
  </si>
  <si>
    <t>Itch Norquoy</t>
  </si>
  <si>
    <t>Anson Iddison</t>
  </si>
  <si>
    <t>94341-60520-PF</t>
  </si>
  <si>
    <t>Dov Sprosson</t>
  </si>
  <si>
    <t>Hagerstown</t>
  </si>
  <si>
    <t>Randal Longfield</t>
  </si>
  <si>
    <t>Gregorius Kislingbury</t>
  </si>
  <si>
    <t>Xenos Gibbons</t>
  </si>
  <si>
    <t>Fleur Parres</t>
  </si>
  <si>
    <t>Gran Sibray</t>
  </si>
  <si>
    <t>Ingelbert Hotchkin</t>
  </si>
  <si>
    <t>Preston</t>
  </si>
  <si>
    <t>Neely Broadberrie</t>
  </si>
  <si>
    <t>Rutger Pithcock</t>
  </si>
  <si>
    <t>Gale Croysdale</t>
  </si>
  <si>
    <t>Benedetto Gozzett</t>
  </si>
  <si>
    <t>Tania Craggs</t>
  </si>
  <si>
    <t>Whitegate</t>
  </si>
  <si>
    <t>Leonie Cullrford</t>
  </si>
  <si>
    <t>Chico</t>
  </si>
  <si>
    <t>Auguste Rizon</t>
  </si>
  <si>
    <t>Lorin Guerrazzi</t>
  </si>
  <si>
    <t>Balrothery</t>
  </si>
  <si>
    <t>Felice Miell</t>
  </si>
  <si>
    <t>New Brunswick</t>
  </si>
  <si>
    <t>Hamish Skeech</t>
  </si>
  <si>
    <t>Valleymount</t>
  </si>
  <si>
    <t>Giordano Lorenzin</t>
  </si>
  <si>
    <t>Harwilll Bishell</t>
  </si>
  <si>
    <t>Lafayette</t>
  </si>
  <si>
    <t>Freeland Missenden</t>
  </si>
  <si>
    <t>San Diego</t>
  </si>
  <si>
    <t>Waylan Springall</t>
  </si>
  <si>
    <t>Alhambra</t>
  </si>
  <si>
    <t>Kiri Avramow</t>
  </si>
  <si>
    <t>Gregg Hawkyens</t>
  </si>
  <si>
    <t>Reggis Pracy</t>
  </si>
  <si>
    <t>Paula Denis</t>
  </si>
  <si>
    <t>Broderick McGilvra</t>
  </si>
  <si>
    <t>Annabella Danzey</t>
  </si>
  <si>
    <t>83537-35563-UF</t>
  </si>
  <si>
    <t>Anthia McKeller</t>
  </si>
  <si>
    <t>01881-40815-VO</t>
  </si>
  <si>
    <t>Faith Powley</t>
  </si>
  <si>
    <t>Nevins Glowacz</t>
  </si>
  <si>
    <t>Madison</t>
  </si>
  <si>
    <t>Adelice Isabell</t>
  </si>
  <si>
    <t>Yulma Dombrell</t>
  </si>
  <si>
    <t>Alric Darth</t>
  </si>
  <si>
    <t>Manuel Darrigoe</t>
  </si>
  <si>
    <t>Longwood</t>
  </si>
  <si>
    <t>Kynthia Berick</t>
  </si>
  <si>
    <t>Minetta Ackrill</t>
  </si>
  <si>
    <t>61516-88984-DK</t>
  </si>
  <si>
    <t>Maximo Bricksey</t>
  </si>
  <si>
    <t>Chesapeake</t>
  </si>
  <si>
    <t>Melosa Kippen</t>
  </si>
  <si>
    <t>Jackson</t>
  </si>
  <si>
    <t>Witty Ranson</t>
  </si>
  <si>
    <t>Kildare</t>
  </si>
  <si>
    <t>Rod Gowdie</t>
  </si>
  <si>
    <t>Lemuel Rignold</t>
  </si>
  <si>
    <t>Nevsa Fields</t>
  </si>
  <si>
    <t>Chance Rowthorn</t>
  </si>
  <si>
    <t>Orly Ryland</t>
  </si>
  <si>
    <t>Willabella Abramski</t>
  </si>
  <si>
    <t>48314-32864-VI</t>
  </si>
  <si>
    <t>Brandy Lottrington</t>
  </si>
  <si>
    <t>Chickie Ragless</t>
  </si>
  <si>
    <t>Freda Hollows</t>
  </si>
  <si>
    <t>Livy Lathleiff</t>
  </si>
  <si>
    <t>Koralle Heads</t>
  </si>
  <si>
    <t>Bethlehem</t>
  </si>
  <si>
    <t>Theo Bowne</t>
  </si>
  <si>
    <t>Watergrasshill</t>
  </si>
  <si>
    <t>Rasia Jacquemard</t>
  </si>
  <si>
    <t>Monasterevin</t>
  </si>
  <si>
    <t>Kizzie Warman</t>
  </si>
  <si>
    <t>Wain Cholomin</t>
  </si>
  <si>
    <t>Arleen Braidman</t>
  </si>
  <si>
    <t>Pru Durban</t>
  </si>
  <si>
    <t>Longford</t>
  </si>
  <si>
    <t>Antone Harrold</t>
  </si>
  <si>
    <t>Sim Pamphilon</t>
  </si>
  <si>
    <t>Ballylinan</t>
  </si>
  <si>
    <t>Mohandis Spurden</t>
  </si>
  <si>
    <t>Morgen Seson</t>
  </si>
  <si>
    <t>Nalani Pirrone</t>
  </si>
  <si>
    <t>Reube Cawley</t>
  </si>
  <si>
    <t>Ballyboden</t>
  </si>
  <si>
    <t>Stan Barribal</t>
  </si>
  <si>
    <t>Bagenalstown</t>
  </si>
  <si>
    <t>Agnes Adamides</t>
  </si>
  <si>
    <t>Carmelita Thowes</t>
  </si>
  <si>
    <t>Rodolfo Willoway</t>
  </si>
  <si>
    <t>Alvis Elwin</t>
  </si>
  <si>
    <t>Araldo Bilbrook</t>
  </si>
  <si>
    <t>Ashbourne</t>
  </si>
  <si>
    <t>Ransell McKall</t>
  </si>
  <si>
    <t>Bristol</t>
  </si>
  <si>
    <t>Borg Daile</t>
  </si>
  <si>
    <t>Adolphe Treherne</t>
  </si>
  <si>
    <t>Farranacoush</t>
  </si>
  <si>
    <t>Annetta Brentnall</t>
  </si>
  <si>
    <t>Dick Drinkall</t>
  </si>
  <si>
    <t>Dagny Kornel</t>
  </si>
  <si>
    <t>Saginaw</t>
  </si>
  <si>
    <t>Rhona Lequeux</t>
  </si>
  <si>
    <t>Saint Augustine</t>
  </si>
  <si>
    <t>Julius Mccaull</t>
  </si>
  <si>
    <t>San Rafael</t>
  </si>
  <si>
    <t>27064-10803-SB</t>
  </si>
  <si>
    <t>Jolyn Dymoke</t>
  </si>
  <si>
    <t>Alberto Hutchinson</t>
  </si>
  <si>
    <t>Lamond Gheeraert</t>
  </si>
  <si>
    <t>Roxine Drivers</t>
  </si>
  <si>
    <t>Heloise Zeal</t>
  </si>
  <si>
    <t>Granger Smallcombe</t>
  </si>
  <si>
    <t>Daryn Dibley</t>
  </si>
  <si>
    <t>Kissimmee</t>
  </si>
  <si>
    <t>Gardy Dimitriou</t>
  </si>
  <si>
    <t>Fanny Flanagan</t>
  </si>
  <si>
    <t>Ailey Brash</t>
  </si>
  <si>
    <t>Flushing</t>
  </si>
  <si>
    <t>21565-13068-SH</t>
  </si>
  <si>
    <t>Tatiana Thorn</t>
  </si>
  <si>
    <t>Sterling</t>
  </si>
  <si>
    <t>04776-34127-MX</t>
  </si>
  <si>
    <t>Wendeline McInerney</t>
  </si>
  <si>
    <t>Nanny Izhakov</t>
  </si>
  <si>
    <t>Seaton</t>
  </si>
  <si>
    <t>Stanly Keets</t>
  </si>
  <si>
    <t>Orion Dyott</t>
  </si>
  <si>
    <t>Keefer Cake</t>
  </si>
  <si>
    <t>Morna Hansed</t>
  </si>
  <si>
    <t>Tr谩 Mh贸r</t>
  </si>
  <si>
    <t>Franny Kienlein</t>
  </si>
  <si>
    <t>Coolock</t>
  </si>
  <si>
    <t>Klarika Egglestone</t>
  </si>
  <si>
    <t>Becky Semkins</t>
  </si>
  <si>
    <t>Kinnegad</t>
  </si>
  <si>
    <t>Sean Lorenzetti</t>
  </si>
  <si>
    <t>Bob Giannazzi</t>
  </si>
  <si>
    <t>Kendra Backshell</t>
  </si>
  <si>
    <t>Uriah Lethbrig</t>
  </si>
  <si>
    <t>Sky Farnish</t>
  </si>
  <si>
    <t>Felicia Jecock</t>
  </si>
  <si>
    <t>Currey MacAllister</t>
  </si>
  <si>
    <t>Hamlen Pallister</t>
  </si>
  <si>
    <t>Chantal Mersh</t>
  </si>
  <si>
    <t>Milltown</t>
  </si>
  <si>
    <t>71631-11462-TH</t>
  </si>
  <si>
    <t>Brendin Bredee</t>
  </si>
  <si>
    <t>Malynda Purbrick</t>
  </si>
  <si>
    <t>Alf Housaman</t>
  </si>
  <si>
    <t>Gladi Ducker</t>
  </si>
  <si>
    <t>88973-59503-DR</t>
  </si>
  <si>
    <t>Emelita Shearsby</t>
  </si>
  <si>
    <t>29738-86305-ZU</t>
  </si>
  <si>
    <t>Berte Gaddes</t>
  </si>
  <si>
    <t>Elmira</t>
  </si>
  <si>
    <t>68493-99734-LP</t>
  </si>
  <si>
    <t>Nadia Erswell</t>
  </si>
  <si>
    <t>Wain Stearley</t>
  </si>
  <si>
    <t>High Point</t>
  </si>
  <si>
    <t>Diane-marie Wincer</t>
  </si>
  <si>
    <t>Perry Lyfield</t>
  </si>
  <si>
    <t>Cleveland</t>
  </si>
  <si>
    <t>Heall Perris</t>
  </si>
  <si>
    <t>Ballymahon</t>
  </si>
  <si>
    <t>Marja Urion</t>
  </si>
  <si>
    <t>Virginia</t>
  </si>
  <si>
    <t>Camellia Kid</t>
  </si>
  <si>
    <t>Carolann Beine</t>
  </si>
  <si>
    <t>Celia Bakeup</t>
  </si>
  <si>
    <t>Saint Cloud</t>
  </si>
  <si>
    <t>Nataniel Helkin</t>
  </si>
  <si>
    <t>Pippo Witherington</t>
  </si>
  <si>
    <t>Tildie Tilzey</t>
  </si>
  <si>
    <t>Cindra Burling</t>
  </si>
  <si>
    <t>Schenectady</t>
  </si>
  <si>
    <t>Channa Belamy</t>
  </si>
  <si>
    <t>Lakeland</t>
  </si>
  <si>
    <t>Karl Imorts</t>
  </si>
  <si>
    <t>Melbourne</t>
  </si>
  <si>
    <t>44086-16292-EU</t>
  </si>
  <si>
    <t>Philippine Starte</t>
  </si>
  <si>
    <t>Mag Armistead</t>
  </si>
  <si>
    <t>15451-65859-BG</t>
  </si>
  <si>
    <t>Janela Lemerle</t>
  </si>
  <si>
    <t>Vasili Upstone</t>
  </si>
  <si>
    <t>Berty Beelby</t>
  </si>
  <si>
    <t>Lucan</t>
  </si>
  <si>
    <t>Erny Stenyng</t>
  </si>
  <si>
    <t>Edin Yantsurev</t>
  </si>
  <si>
    <t>Camden</t>
  </si>
  <si>
    <t>Webb Speechly</t>
  </si>
  <si>
    <t>Irvine Phillpot</t>
  </si>
  <si>
    <t>Lem Pennacci</t>
  </si>
  <si>
    <t>Waco</t>
  </si>
  <si>
    <t>Starr Arpin</t>
  </si>
  <si>
    <t>Donny Fries</t>
  </si>
  <si>
    <t>Rana Sharer</t>
  </si>
  <si>
    <t>Nannie Naseby</t>
  </si>
  <si>
    <t>Winter Haven</t>
  </si>
  <si>
    <t>Rea Offell</t>
  </si>
  <si>
    <t>Kris O'Cullen</t>
  </si>
  <si>
    <t>Timoteo Glisane</t>
  </si>
  <si>
    <t>59361-00606-CU</t>
  </si>
  <si>
    <t>Wyatan Cokly</t>
  </si>
  <si>
    <t>Hildegarde Brangan</t>
  </si>
  <si>
    <t>Amii Gallyon</t>
  </si>
  <si>
    <t>Naperville</t>
  </si>
  <si>
    <t>Birgit Domange</t>
  </si>
  <si>
    <t>Killian Osler</t>
  </si>
  <si>
    <t>Lora Dukes</t>
  </si>
  <si>
    <t>Boyle</t>
  </si>
  <si>
    <t>Zack Pellett</t>
  </si>
  <si>
    <t>Ilaire Sprakes</t>
  </si>
  <si>
    <t>Heda Fromant</t>
  </si>
  <si>
    <t>Rufus Flear</t>
  </si>
  <si>
    <t>Dom Milella</t>
  </si>
  <si>
    <t>Manorhamilton</t>
  </si>
  <si>
    <t>64247-71448-NK</t>
  </si>
  <si>
    <t>Almire MacAless</t>
  </si>
  <si>
    <t>Bette-ann Munden</t>
  </si>
  <si>
    <t>Wilek Lightollers</t>
  </si>
  <si>
    <t>Nick Brakespear</t>
  </si>
  <si>
    <t>Malynda Glawsop</t>
  </si>
  <si>
    <t>Granville Alberts</t>
  </si>
  <si>
    <t>Vasily Polglase</t>
  </si>
  <si>
    <t>Madelaine Sharples</t>
  </si>
  <si>
    <t>Sigfrid Busch</t>
  </si>
  <si>
    <t>Bantry</t>
  </si>
  <si>
    <t>Cissiee Raisbeck</t>
  </si>
  <si>
    <t>30256-29772-KK</t>
  </si>
  <si>
    <t>Leslie Laughton</t>
  </si>
  <si>
    <t>Orlando</t>
  </si>
  <si>
    <t>Kenton Wetherick</t>
  </si>
  <si>
    <t>Reamonn Aynold</t>
  </si>
  <si>
    <t>Hatty Dovydenas</t>
  </si>
  <si>
    <t>Amarillo</t>
  </si>
  <si>
    <t>Nathaniel Bloxland</t>
  </si>
  <si>
    <t>Daingean</t>
  </si>
  <si>
    <t>Brendan Grece</t>
  </si>
  <si>
    <t>Halton</t>
  </si>
  <si>
    <t>11107-57605-HS</t>
  </si>
  <si>
    <t>Steffie Maddrell</t>
  </si>
  <si>
    <t>Abbe Thys</t>
  </si>
  <si>
    <t>Jackquelin Chugg</t>
  </si>
  <si>
    <t>Audra Kelston</t>
  </si>
  <si>
    <t>Elvina Angel</t>
  </si>
  <si>
    <t>Claiborne Mottram</t>
  </si>
  <si>
    <t>66005-20240-MI</t>
  </si>
  <si>
    <t>Dilly Marrison</t>
  </si>
  <si>
    <t>Donalt Sangwin</t>
  </si>
  <si>
    <t>Hyattsville</t>
  </si>
  <si>
    <t>Elizabet Aizikowitz</t>
  </si>
  <si>
    <t>Ashley</t>
  </si>
  <si>
    <t>Herbie Peppard</t>
  </si>
  <si>
    <t>Cornie Venour</t>
  </si>
  <si>
    <t>Maggy Harby</t>
  </si>
  <si>
    <t>Reggie Thickpenny</t>
  </si>
  <si>
    <t>Phyllys Ormerod</t>
  </si>
  <si>
    <t>Durham</t>
  </si>
  <si>
    <t>Don Flintiff</t>
  </si>
  <si>
    <t>London</t>
  </si>
  <si>
    <t>Tymon Zanetti</t>
  </si>
  <si>
    <t>Loughrea</t>
  </si>
  <si>
    <t>09530-56210-WO</t>
  </si>
  <si>
    <t>Bili Follet</t>
  </si>
  <si>
    <t>Reinaldos Kirtley</t>
  </si>
  <si>
    <t>Carney Clemencet</t>
  </si>
  <si>
    <t>Russell Donet</t>
  </si>
  <si>
    <t>Sidney Gawen</t>
  </si>
  <si>
    <t>Rickey Readie</t>
  </si>
  <si>
    <t>64328-37891-JA</t>
  </si>
  <si>
    <t>Conchita Dietzler</t>
  </si>
  <si>
    <t>Zilvia Claisse</t>
  </si>
  <si>
    <t>Bar O' Mahony</t>
  </si>
  <si>
    <t>Valenka Stansbury</t>
  </si>
  <si>
    <t>Daniel Heinonen</t>
  </si>
  <si>
    <t>Decatur</t>
  </si>
  <si>
    <t>Jewelle Shenton</t>
  </si>
  <si>
    <t>Jennifer Wilkisson</t>
  </si>
  <si>
    <t>Huntington Beach</t>
  </si>
  <si>
    <t>Kylie Mowat</t>
  </si>
  <si>
    <t>Cody Verissimo</t>
  </si>
  <si>
    <t>Gabriel Starcks</t>
  </si>
  <si>
    <t>Darby Dummer</t>
  </si>
  <si>
    <t>Manchester</t>
  </si>
  <si>
    <t>Kienan Scholard</t>
  </si>
  <si>
    <t>Bo Kindley</t>
  </si>
  <si>
    <t>Krissie Hammett</t>
  </si>
  <si>
    <t>Alisha Hulburt</t>
  </si>
  <si>
    <t>Peyter Lauritzen</t>
  </si>
  <si>
    <t>Aurelia Burgwin</t>
  </si>
  <si>
    <t>Emalee Rolin</t>
  </si>
  <si>
    <t>Donavon Fowle</t>
  </si>
  <si>
    <t>Jorge Bettison</t>
  </si>
  <si>
    <t>Wang Powlesland</t>
  </si>
  <si>
    <t>Pittsburgh</t>
  </si>
  <si>
    <t>73171-33001-FC</t>
  </si>
  <si>
    <t>Brendin Peattie</t>
  </si>
  <si>
    <t>Laurence Ellingham</t>
  </si>
  <si>
    <t>Billy Neiland</t>
  </si>
  <si>
    <t>Ancell Fendt</t>
  </si>
  <si>
    <t>Angelia Cleyburn</t>
  </si>
  <si>
    <t>Temple Castiglione</t>
  </si>
  <si>
    <t>Betti Lacasa</t>
  </si>
  <si>
    <t>Gunilla Lynch</t>
  </si>
  <si>
    <t>62762-19458-UY</t>
  </si>
  <si>
    <t>Vita Pummery</t>
  </si>
  <si>
    <t>Shay Couronne</t>
  </si>
  <si>
    <t>Linus Flippelli</t>
  </si>
  <si>
    <t>Middleton</t>
  </si>
  <si>
    <t>Rachelle Elizabeth</t>
  </si>
  <si>
    <t>Innis Renhard</t>
  </si>
  <si>
    <t>Winne Roche</t>
  </si>
  <si>
    <t>Seminole</t>
  </si>
  <si>
    <t>94022-69223-DP</t>
  </si>
  <si>
    <t>Josy Bus</t>
  </si>
  <si>
    <t>Cordy Odgaard</t>
  </si>
  <si>
    <t>Bertine Byrd</t>
  </si>
  <si>
    <t>Nelie Garnson</t>
  </si>
  <si>
    <t>Merton</t>
  </si>
  <si>
    <t>Dianne Chardin</t>
  </si>
  <si>
    <t>Ballybofey</t>
  </si>
  <si>
    <t>Hailee Radbone</t>
  </si>
  <si>
    <t>Wallis Bernth</t>
  </si>
  <si>
    <t>Byron Acarson</t>
  </si>
  <si>
    <t>Faunie Brigham</t>
  </si>
  <si>
    <t>Castlerea</t>
  </si>
  <si>
    <t>Linn Alaway</t>
  </si>
  <si>
    <t>37997-75562-PI</t>
  </si>
  <si>
    <t>Cami Meir</t>
  </si>
  <si>
    <t>69981-85767-RP</t>
  </si>
  <si>
    <t>Marcie Aingell</t>
  </si>
  <si>
    <t>Marjorie Yoxen</t>
  </si>
  <si>
    <t>Gaspar McGavin</t>
  </si>
  <si>
    <t>Lindy Uttermare</t>
  </si>
  <si>
    <t>Eal D'Ambrogio</t>
  </si>
  <si>
    <t>Carolee Winchcombe</t>
  </si>
  <si>
    <t>Benedikta Paumier</t>
  </si>
  <si>
    <t>Ballisodare</t>
  </si>
  <si>
    <t>Neville Piatto</t>
  </si>
  <si>
    <t>Jeno Capey</t>
  </si>
  <si>
    <t>05503-73375-RU</t>
  </si>
  <si>
    <t>Carmella Bruffell</t>
  </si>
  <si>
    <t>Yardley Basill</t>
  </si>
  <si>
    <t>Maggy Baistow</t>
  </si>
  <si>
    <t>Ford</t>
  </si>
  <si>
    <t>Courtney Pallant</t>
  </si>
  <si>
    <t>Marne Mingey</t>
  </si>
  <si>
    <t>Denny O' Ronan</t>
  </si>
  <si>
    <t>San Angelo</t>
  </si>
  <si>
    <t>Dottie Rallin</t>
  </si>
  <si>
    <t>Ardith Chill</t>
  </si>
  <si>
    <t>Thorpe</t>
  </si>
  <si>
    <t>Tuckie Mathonnet</t>
  </si>
  <si>
    <t>Charmane Denys</t>
  </si>
  <si>
    <t>Carlton</t>
  </si>
  <si>
    <t>Cecily Stebbings</t>
  </si>
  <si>
    <t>Giana Tonnesen</t>
  </si>
  <si>
    <t>Rhetta Zywicki</t>
  </si>
  <si>
    <t>Ballinteer</t>
  </si>
  <si>
    <t>Almeria Burgett</t>
  </si>
  <si>
    <t>Marvin Malloy</t>
  </si>
  <si>
    <t>Maxim McParland</t>
  </si>
  <si>
    <t>Cedar Rapids</t>
  </si>
  <si>
    <t>Sylas Jennaroy</t>
  </si>
  <si>
    <t>Wren Place</t>
  </si>
  <si>
    <t>Sunnyvale</t>
  </si>
  <si>
    <t>10248-53779-DT</t>
  </si>
  <si>
    <t>Hewitt Jarret</t>
  </si>
  <si>
    <t>Dollie Gadsden</t>
  </si>
  <si>
    <t>Cluain Meala</t>
  </si>
  <si>
    <t>Val Wakelin</t>
  </si>
  <si>
    <t>Annie Campsall</t>
  </si>
  <si>
    <t>Shermy Moseby</t>
  </si>
  <si>
    <t>Murfreesboro</t>
  </si>
  <si>
    <t>Corrie Wass</t>
  </si>
  <si>
    <t>Ira Sjostrom</t>
  </si>
  <si>
    <t>71845-97930-ME</t>
  </si>
  <si>
    <t>Helli Load</t>
  </si>
  <si>
    <t>Jermaine Branchett</t>
  </si>
  <si>
    <t>Nissie Rudland</t>
  </si>
  <si>
    <t>Gorey</t>
  </si>
  <si>
    <t>Janella Millett</t>
  </si>
  <si>
    <t>Ferdie Tourry</t>
  </si>
  <si>
    <t>Florence</t>
  </si>
  <si>
    <t>Cecil Weatherall</t>
  </si>
  <si>
    <t>Syracuse</t>
  </si>
  <si>
    <t>Gale Heindrick</t>
  </si>
  <si>
    <t>Layne Imason</t>
  </si>
  <si>
    <t>Hazel Saill</t>
  </si>
  <si>
    <t>Hermann Larvor</t>
  </si>
  <si>
    <t>Bradenton</t>
  </si>
  <si>
    <t>Terri Lyford</t>
  </si>
  <si>
    <t>Allentown</t>
  </si>
  <si>
    <t>Gabey Cogan</t>
  </si>
  <si>
    <t>Hampton</t>
  </si>
  <si>
    <t>Charin Penwarden</t>
  </si>
  <si>
    <t>Milty Middis</t>
  </si>
  <si>
    <t>Wichita</t>
  </si>
  <si>
    <t>Adrianne Vairow</t>
  </si>
  <si>
    <t>Anjanette Goldie</t>
  </si>
  <si>
    <t>Nicky Ayris</t>
  </si>
  <si>
    <t>Laryssa Benediktovich</t>
  </si>
  <si>
    <t>Theo Jacobovitz</t>
  </si>
  <si>
    <t>Becca Ableson</t>
  </si>
  <si>
    <t>Jeno Druitt</t>
  </si>
  <si>
    <t>Deonne Shortall</t>
  </si>
  <si>
    <t>Wilton Cottier</t>
  </si>
  <si>
    <t>Kevan Grinsted</t>
  </si>
  <si>
    <t>Tallaght</t>
  </si>
  <si>
    <t>Dionne Skyner</t>
  </si>
  <si>
    <t>Francesco Dressel</t>
  </si>
  <si>
    <t>09357-10966-VA</t>
  </si>
  <si>
    <t>Paola Normanvill</t>
  </si>
  <si>
    <t>Ambrosio Weinmann</t>
  </si>
  <si>
    <t>Elden Andriessen</t>
  </si>
  <si>
    <t>Roxie Deaconson</t>
  </si>
  <si>
    <t>Yonkers</t>
  </si>
  <si>
    <t>Davida Caro</t>
  </si>
  <si>
    <t>Johna Bluck</t>
  </si>
  <si>
    <t>Myrle Dearden</t>
  </si>
  <si>
    <t>Bayside</t>
  </si>
  <si>
    <t>Jimmy Dymoke</t>
  </si>
  <si>
    <t>Orland Tadman</t>
  </si>
  <si>
    <t>Barrett Gudde</t>
  </si>
  <si>
    <t>Nathan Sictornes</t>
  </si>
  <si>
    <t>Vivyan Dunning</t>
  </si>
  <si>
    <t>Doralin Baison</t>
  </si>
  <si>
    <t>Josefina Ferens</t>
  </si>
  <si>
    <t>Shelley Gehring</t>
  </si>
  <si>
    <t>Barrie Fallowes</t>
  </si>
  <si>
    <t>Bakersfield</t>
  </si>
  <si>
    <t>Nicolas Aiton</t>
  </si>
  <si>
    <t>Dungarvan</t>
  </si>
  <si>
    <t>Shelli De Banke</t>
  </si>
  <si>
    <t>Lyell Murch</t>
  </si>
  <si>
    <t>Stearne Count</t>
  </si>
  <si>
    <t>Young America</t>
  </si>
  <si>
    <t>Selia Ragles</t>
  </si>
  <si>
    <t>Fort Smith</t>
  </si>
  <si>
    <t>Silas Deehan</t>
  </si>
  <si>
    <t>Sacha Bruun</t>
  </si>
  <si>
    <t>Alon Pllu</t>
  </si>
  <si>
    <t>Navan</t>
  </si>
  <si>
    <t>Gilberto Cornier</t>
  </si>
  <si>
    <t>20077-67239-EC</t>
  </si>
  <si>
    <t>Selestina Greedyer</t>
  </si>
  <si>
    <t>Willabella Harvison</t>
  </si>
  <si>
    <t>Darice Heaford</t>
  </si>
  <si>
    <t>Granger Fantham</t>
  </si>
  <si>
    <t>Reynolds Crookshanks</t>
  </si>
  <si>
    <t>Niels Leake</t>
  </si>
  <si>
    <t>Hetti Measures</t>
  </si>
  <si>
    <t>Gay Eilhersen</t>
  </si>
  <si>
    <t>Nico Hubert</t>
  </si>
  <si>
    <t>Cristina Aleixo</t>
  </si>
  <si>
    <t>Derrek Allpress</t>
  </si>
  <si>
    <t>Long Beach</t>
  </si>
  <si>
    <t>Rikki Tomkowicz</t>
  </si>
  <si>
    <t>Lusk</t>
  </si>
  <si>
    <t>Rochette Huscroft</t>
  </si>
  <si>
    <t>Selle Scurrer</t>
  </si>
  <si>
    <t>Andie Rudram</t>
  </si>
  <si>
    <t>Leta Clarricoates</t>
  </si>
  <si>
    <t>Wilmington</t>
  </si>
  <si>
    <t>Jacquelyn Maha</t>
  </si>
  <si>
    <t>Glory Clemon</t>
  </si>
  <si>
    <t>Alica Kift</t>
  </si>
  <si>
    <t>Garden Grove</t>
  </si>
  <si>
    <t>Babb Pollins</t>
  </si>
  <si>
    <t>Jarret Toye</t>
  </si>
  <si>
    <t>Carlie Linskill</t>
  </si>
  <si>
    <t>Natal Vigrass</t>
  </si>
  <si>
    <t>94278-27169-QC</t>
  </si>
  <si>
    <t>Burlie Issac</t>
  </si>
  <si>
    <t>Kandace Cragell</t>
  </si>
  <si>
    <t>Lyon Ibert</t>
  </si>
  <si>
    <t>Reese Lidgey</t>
  </si>
  <si>
    <t>Tersina Castagne</t>
  </si>
  <si>
    <t>Samuele Klaaassen</t>
  </si>
  <si>
    <t>Jordana Halden</t>
  </si>
  <si>
    <t>Clones</t>
  </si>
  <si>
    <t>Hussein Olliff</t>
  </si>
  <si>
    <t>Stradbally</t>
  </si>
  <si>
    <t>Teddi Quadri</t>
  </si>
  <si>
    <t>Ballina</t>
  </si>
  <si>
    <t>Felita Eshmade</t>
  </si>
  <si>
    <t>Melodie OIlier</t>
  </si>
  <si>
    <t>Glasnevin</t>
  </si>
  <si>
    <t>Hazel Iacopini</t>
  </si>
  <si>
    <t>Vinny Shoebotham</t>
  </si>
  <si>
    <t>Bran Sterke</t>
  </si>
  <si>
    <t>Simone Capon</t>
  </si>
  <si>
    <t>91950-91273-JT</t>
  </si>
  <si>
    <t>Philomena Traite</t>
  </si>
  <si>
    <t>Foster Constance</t>
  </si>
  <si>
    <t>Fernando Sulman</t>
  </si>
  <si>
    <t>Dorotea Hollyman</t>
  </si>
  <si>
    <t>Billings</t>
  </si>
  <si>
    <t>Lorelei Nardoni</t>
  </si>
  <si>
    <t>Dallas Yarham</t>
  </si>
  <si>
    <t>Independence</t>
  </si>
  <si>
    <t>Arlana Ferrea</t>
  </si>
  <si>
    <t>Chuck Kendrick</t>
  </si>
  <si>
    <t>Monroe</t>
  </si>
  <si>
    <t>Sharona Danilchik</t>
  </si>
  <si>
    <t>Sarajane Potter</t>
  </si>
  <si>
    <t>Bobby Folomkin</t>
  </si>
  <si>
    <t>Rafferty Pursglove</t>
  </si>
  <si>
    <t>81059-24087-UE</t>
  </si>
  <si>
    <t>Riva De Micoli</t>
  </si>
  <si>
    <t>46168-23489-RD</t>
  </si>
  <si>
    <t>Antoine Taunton.</t>
  </si>
  <si>
    <t>11664-43119-GV</t>
  </si>
  <si>
    <t>Krishnah Incogna</t>
  </si>
  <si>
    <t>Dalia Eburah</t>
  </si>
  <si>
    <t>Martie Brimilcombe</t>
  </si>
  <si>
    <t>Suzanna Bollam</t>
  </si>
  <si>
    <t>Littleton</t>
  </si>
  <si>
    <t>Mellisa Mebes</t>
  </si>
  <si>
    <t>Alva Filipczak</t>
  </si>
  <si>
    <t>Dorette Hinemoor</t>
  </si>
  <si>
    <t>Rhetta Elnaugh</t>
  </si>
  <si>
    <t>Jule Deehan</t>
  </si>
  <si>
    <t>Janella Eden</t>
  </si>
  <si>
    <t>35463-72088-KU</t>
  </si>
  <si>
    <t>Devora Maton</t>
  </si>
  <si>
    <t>Ugo Southerden</t>
  </si>
  <si>
    <t>Verne Dunkerley</t>
  </si>
  <si>
    <t>Lacee Burtenshaw</t>
  </si>
  <si>
    <t>Adorne Gregoratti</t>
  </si>
  <si>
    <t>Malahide</t>
  </si>
  <si>
    <t>Chris Croster</t>
  </si>
  <si>
    <t>Graeme Whitehead</t>
  </si>
  <si>
    <t>Haslett Jodrelle</t>
  </si>
  <si>
    <t>Cam Jewster</t>
  </si>
  <si>
    <t>Beryl Osborn</t>
  </si>
  <si>
    <t>Kaela Nottram</t>
  </si>
  <si>
    <t>Arklow</t>
  </si>
  <si>
    <t>Nobe Buney</t>
  </si>
  <si>
    <t>Silvan McShea</t>
  </si>
  <si>
    <t>Olympia</t>
  </si>
  <si>
    <t>Karylin Huddart</t>
  </si>
  <si>
    <t>Jereme Gippes</t>
  </si>
  <si>
    <t>Twyford</t>
  </si>
  <si>
    <t>Lukas Whittlesee</t>
  </si>
  <si>
    <t>Gregorius Trengrove</t>
  </si>
  <si>
    <t>New Hyde Park</t>
  </si>
  <si>
    <t>Wright Caldero</t>
  </si>
  <si>
    <t>Merell Zanazzi</t>
  </si>
  <si>
    <t>Jed Kennicott</t>
  </si>
  <si>
    <t>Guenevere Ruggen</t>
  </si>
  <si>
    <t>Gonzales Cicculi</t>
  </si>
  <si>
    <t>Man Fright</t>
  </si>
  <si>
    <t>Boyce Tarte</t>
  </si>
  <si>
    <t>Caddric Krzysztofiak</t>
  </si>
  <si>
    <t>Mesquite</t>
  </si>
  <si>
    <t>Darn Penquet</t>
  </si>
  <si>
    <t>Jammie Cloke</t>
  </si>
  <si>
    <t>Chester Clowton</t>
  </si>
  <si>
    <t>Monticello</t>
  </si>
  <si>
    <t>Kathleen Diable</t>
  </si>
  <si>
    <t>Koren Ferretti</t>
  </si>
  <si>
    <t>44938-31785-YZ</t>
  </si>
  <si>
    <t>Agretha Melland</t>
  </si>
  <si>
    <t>Chaddie Bennie</t>
  </si>
  <si>
    <t>Alberta Balsdone</t>
  </si>
  <si>
    <t>Largo</t>
  </si>
  <si>
    <t>Brice Romera</t>
  </si>
  <si>
    <t>Foxrock</t>
  </si>
  <si>
    <t>45009-09239-IV</t>
  </si>
  <si>
    <t>Micky Glover</t>
  </si>
  <si>
    <t>Burnside</t>
  </si>
  <si>
    <t>Conchita Bryde</t>
  </si>
  <si>
    <t>Silvanus Enefer</t>
  </si>
  <si>
    <t>Lenci Haggerstone</t>
  </si>
  <si>
    <t>Marvin Gundry</t>
  </si>
  <si>
    <t>Bayard Wellan</t>
  </si>
  <si>
    <t>Allis Wilmore</t>
  </si>
  <si>
    <t>Caddric Atcheson</t>
  </si>
  <si>
    <t>Eustace Stenton</t>
  </si>
  <si>
    <t>Ericka Tripp</t>
  </si>
  <si>
    <t>Lyndsey MacManus</t>
  </si>
  <si>
    <t>Savannah</t>
  </si>
  <si>
    <t>Tess Benediktovich</t>
  </si>
  <si>
    <t>Albuquerque</t>
  </si>
  <si>
    <t>Correy Bourner</t>
  </si>
  <si>
    <t>78661-52235-WG</t>
  </si>
  <si>
    <t>Uta Kohring</t>
  </si>
  <si>
    <t>Kandy Heddan</t>
  </si>
  <si>
    <t>Ibby Charters</t>
  </si>
  <si>
    <t>Adora Roubert</t>
  </si>
  <si>
    <t>Port Saint Lucie</t>
  </si>
  <si>
    <t>Hillel Mairs</t>
  </si>
  <si>
    <t>Helaina Rainforth</t>
  </si>
  <si>
    <t>Odelia Skerme</t>
  </si>
  <si>
    <t>Isac Jesper</t>
  </si>
  <si>
    <t>Lenette Dwerryhouse</t>
  </si>
  <si>
    <t>Nadeen Broomer</t>
  </si>
  <si>
    <t>Omaha</t>
  </si>
  <si>
    <t>Konstantine Thoumasson</t>
  </si>
  <si>
    <t>Frans Habbergham</t>
  </si>
  <si>
    <t>86783-78048-GC</t>
  </si>
  <si>
    <t>Margarette Woolham</t>
  </si>
  <si>
    <t>Romain Avrashin</t>
  </si>
  <si>
    <t>Miran Doidge</t>
  </si>
  <si>
    <t>Salinas</t>
  </si>
  <si>
    <t>Janeva Edinboro</t>
  </si>
  <si>
    <t>Trumaine Tewelson</t>
  </si>
  <si>
    <t>06624-75300-AR</t>
  </si>
  <si>
    <t>Niles Krimmer</t>
  </si>
  <si>
    <t>Glendale</t>
  </si>
  <si>
    <t>De Drewitt</t>
  </si>
  <si>
    <t>Adelheid Gladhill</t>
  </si>
  <si>
    <t>Murielle Lorinez</t>
  </si>
  <si>
    <t>Edin Mathe</t>
  </si>
  <si>
    <t>Mordy Van Der Vlies</t>
  </si>
  <si>
    <t>Mobile</t>
  </si>
  <si>
    <t>Spencer Wastell</t>
  </si>
  <si>
    <t>Jemimah Ethelston</t>
  </si>
  <si>
    <t>Hollywood</t>
  </si>
  <si>
    <t>39652-20484-RV</t>
  </si>
  <si>
    <t>Bobbe Jevon</t>
  </si>
  <si>
    <t>Perice Eberz</t>
  </si>
  <si>
    <t>Bear Gaish</t>
  </si>
  <si>
    <t>Lynnea Danton</t>
  </si>
  <si>
    <t>Skipton Morrall</t>
  </si>
  <si>
    <t>Devan Crownshaw</t>
  </si>
  <si>
    <t>67938-81768-NX</t>
  </si>
  <si>
    <t>Kriste Wessel</t>
  </si>
  <si>
    <t>Joceline Reddoch</t>
  </si>
  <si>
    <t>Shelley Titley</t>
  </si>
  <si>
    <t>Redd Simao</t>
  </si>
  <si>
    <t>Cece Inker</t>
  </si>
  <si>
    <t>Noel Chisholm</t>
  </si>
  <si>
    <t>Grazia Oats</t>
  </si>
  <si>
    <t>Meade Birkin</t>
  </si>
  <si>
    <t>Ronda Pyson</t>
  </si>
  <si>
    <t>13764-02913-LA</t>
  </si>
  <si>
    <t>Rachele Ebrall</t>
  </si>
  <si>
    <t>Rafaela Treacher</t>
  </si>
  <si>
    <t>Greystones</t>
  </si>
  <si>
    <t>Bee Fattorini</t>
  </si>
  <si>
    <t>Monaghan</t>
  </si>
  <si>
    <t>Margie Palleske</t>
  </si>
  <si>
    <t>Alexina Randals</t>
  </si>
  <si>
    <t>Filip Antcliffe</t>
  </si>
  <si>
    <t>Peyter Matignon</t>
  </si>
  <si>
    <t>Kirkton</t>
  </si>
  <si>
    <t>Claudie Weond</t>
  </si>
  <si>
    <t>Modesty MacConnechie</t>
  </si>
  <si>
    <t>Jaquenette Skentelbery</t>
  </si>
  <si>
    <t>Orazio Comber</t>
  </si>
  <si>
    <t>66934-67426-WC</t>
  </si>
  <si>
    <t>Domini Bram</t>
  </si>
  <si>
    <t>Zachary Tramel</t>
  </si>
  <si>
    <t>Izaak Primak</t>
  </si>
  <si>
    <t>Brittani Thoresbie</t>
  </si>
  <si>
    <t>Constanta Hatfull</t>
  </si>
  <si>
    <t>Rockford</t>
  </si>
  <si>
    <t>Bobbe Castagneto</t>
  </si>
  <si>
    <t>32562-55185-DQ</t>
  </si>
  <si>
    <t>Chastity Swatman</t>
  </si>
  <si>
    <t>Lindon Agnolo</t>
  </si>
  <si>
    <t>Delainey Kiddy</t>
  </si>
  <si>
    <t>Helli Petroulis</t>
  </si>
  <si>
    <t>Mullagh</t>
  </si>
  <si>
    <t>Marty Scholl</t>
  </si>
  <si>
    <t>Kienan Ferson</t>
  </si>
  <si>
    <t>Blake Kelloway</t>
  </si>
  <si>
    <t>Scarlett Oliffe</t>
  </si>
  <si>
    <t>Kippie Marrison</t>
  </si>
  <si>
    <t>Celestia Dolohunty</t>
  </si>
  <si>
    <t>Patsy Vasilenko</t>
  </si>
  <si>
    <t>Raphaela Schankelborg</t>
  </si>
  <si>
    <t>Sharity Wickens</t>
  </si>
  <si>
    <t>Cavan</t>
  </si>
  <si>
    <t>Derick Snow</t>
  </si>
  <si>
    <t>Baxy Cargen</t>
  </si>
  <si>
    <t>Ryann Stickler</t>
  </si>
  <si>
    <t>Daryn Cassius</t>
  </si>
  <si>
    <t>Battle Creek</t>
  </si>
  <si>
    <t>06062-66586-TK</t>
  </si>
  <si>
    <t>Bud Danett</t>
  </si>
  <si>
    <t>Skelly Dolohunty</t>
  </si>
  <si>
    <t>Ballymun</t>
  </si>
  <si>
    <t>Drake Jevon</t>
  </si>
  <si>
    <t>Hall Ranner</t>
  </si>
  <si>
    <t>Berkly Imrie</t>
  </si>
  <si>
    <t>Dorey Sopper</t>
  </si>
  <si>
    <t>Darcy Lochran</t>
  </si>
  <si>
    <t>Lauritz Ledgley</t>
  </si>
  <si>
    <t>Tawnya Menary</t>
  </si>
  <si>
    <t>Gustaf Ciccotti</t>
  </si>
  <si>
    <t>Bobbe Renner</t>
  </si>
  <si>
    <t>Wilton Jallin</t>
  </si>
  <si>
    <t>Mindy Bogey</t>
  </si>
  <si>
    <t>Paulie Fonzone</t>
  </si>
  <si>
    <t>Merrile Cobbledick</t>
  </si>
  <si>
    <t>Antonius Lewry</t>
  </si>
  <si>
    <t>Isis Hessel</t>
  </si>
  <si>
    <t>Fairbanks</t>
  </si>
  <si>
    <t>Harland Trematick</t>
  </si>
  <si>
    <t>Chloris Sorrell</t>
  </si>
  <si>
    <t>11513-19816-IJ</t>
  </si>
  <si>
    <t>Odette Tocque</t>
  </si>
  <si>
    <t>Quintina Heavyside</t>
  </si>
  <si>
    <t>Hadley Reuven</t>
  </si>
  <si>
    <t>Mitch Attwool</t>
  </si>
  <si>
    <t>Charin Maplethorp</t>
  </si>
  <si>
    <t>Goldie Wynes</t>
  </si>
  <si>
    <t>Celie MacCourt</t>
  </si>
  <si>
    <t>00841-75330-ZV</t>
  </si>
  <si>
    <t>Rori Ollin</t>
  </si>
  <si>
    <t>Evy Wilsone</t>
  </si>
  <si>
    <t>Dolores Duffie</t>
  </si>
  <si>
    <t>Mathilda Matiasek</t>
  </si>
  <si>
    <t>Jarred Camillo</t>
  </si>
  <si>
    <t>Kameko Philbrick</t>
  </si>
  <si>
    <t>Mallory Shrimpling</t>
  </si>
  <si>
    <t>Barnett Sillis</t>
  </si>
  <si>
    <t>Brenn Dundredge</t>
  </si>
  <si>
    <t>Read Cutts</t>
  </si>
  <si>
    <t>Michale Delves</t>
  </si>
  <si>
    <t>Devland Gritton</t>
  </si>
  <si>
    <t>91240-83405-ZQ</t>
  </si>
  <si>
    <t>Caitlin Cattermull</t>
  </si>
  <si>
    <t>Dell Gut</t>
  </si>
  <si>
    <t>Willy Pummery</t>
  </si>
  <si>
    <t>Muskegon</t>
  </si>
  <si>
    <t>Geoffrey Siuda</t>
  </si>
  <si>
    <t>Henderson Crowne</t>
  </si>
  <si>
    <t>Sallins</t>
  </si>
  <si>
    <t>Vernor Pawsey</t>
  </si>
  <si>
    <t>Augustin Waterhouse</t>
  </si>
  <si>
    <t>Fanchon Haughian</t>
  </si>
  <si>
    <t>Jaimie Hatz</t>
  </si>
  <si>
    <t>Edeline Edney</t>
  </si>
  <si>
    <t>Rickie Faltin</t>
  </si>
  <si>
    <t>Gnni Cheeke</t>
  </si>
  <si>
    <t>Gwenni Ratt</t>
  </si>
  <si>
    <t>Castlemartyr</t>
  </si>
  <si>
    <t>Johnath Fairebrother</t>
  </si>
  <si>
    <t>Ingamar Eberlein</t>
  </si>
  <si>
    <t>Jilly Dreng</t>
  </si>
  <si>
    <t>47723-84396-MT</t>
  </si>
  <si>
    <t>Jillane Jedrzej</t>
  </si>
  <si>
    <t>48392-32021-EC</t>
  </si>
  <si>
    <t>Correy Lampel</t>
  </si>
  <si>
    <t>65786-21069-IP</t>
  </si>
  <si>
    <t>Dulcie Mapowder</t>
  </si>
  <si>
    <t>89074-09459-KV</t>
  </si>
  <si>
    <t>Eward Dearman</t>
  </si>
  <si>
    <t>44330-33172-IT</t>
  </si>
  <si>
    <t>Dominique Lenard</t>
  </si>
  <si>
    <t>63349-66809-NF</t>
  </si>
  <si>
    <t>Lloyd Toffano</t>
  </si>
  <si>
    <t>Inglewood</t>
  </si>
  <si>
    <t>Rhodie Strathern</t>
  </si>
  <si>
    <t>Chad Miguel</t>
  </si>
  <si>
    <t>Florinda Matusovsky</t>
  </si>
  <si>
    <t>Morly Rocks</t>
  </si>
  <si>
    <t>Crossmolina</t>
  </si>
  <si>
    <t>Yuri Burrells</t>
  </si>
  <si>
    <t>Cleopatra Goodrum</t>
  </si>
  <si>
    <t>Joey Jefferys</t>
  </si>
  <si>
    <t>Bearnard Wardell</t>
  </si>
  <si>
    <t>Zeke Walisiak</t>
  </si>
  <si>
    <t>Booterstown</t>
  </si>
  <si>
    <t>Wiley Leopold</t>
  </si>
  <si>
    <t>Gainesville</t>
  </si>
  <si>
    <t>Chiarra Shalders</t>
  </si>
  <si>
    <t>Sharl Southerill</t>
  </si>
  <si>
    <t>Noni Furber</t>
  </si>
  <si>
    <t>Dinah Crutcher</t>
  </si>
  <si>
    <t>Charlean Keave</t>
  </si>
  <si>
    <t>Sada Roseborough</t>
  </si>
  <si>
    <t>Clayton Kingwell</t>
  </si>
  <si>
    <t>Rathnew</t>
  </si>
  <si>
    <t>Kacy Canto</t>
  </si>
  <si>
    <t>Mab Blakemore</t>
  </si>
  <si>
    <t>58408-27638-IB</t>
  </si>
  <si>
    <t>Dedie Gooderridge</t>
  </si>
  <si>
    <t>Javier Causnett</t>
  </si>
  <si>
    <t>Silver Spring</t>
  </si>
  <si>
    <t>Demetris Micheli</t>
  </si>
  <si>
    <t>Chloette Bernardot</t>
  </si>
  <si>
    <t>Conroe</t>
  </si>
  <si>
    <t>Kim Kemery</t>
  </si>
  <si>
    <t>Fanchette Parlot</t>
  </si>
  <si>
    <t>Ramon Cheak</t>
  </si>
  <si>
    <t>Bundoran</t>
  </si>
  <si>
    <t>Koressa O'Geneay</t>
  </si>
  <si>
    <t>Claudell Ayre</t>
  </si>
  <si>
    <t>Daytona Beach</t>
  </si>
  <si>
    <t>Lorianne Kyneton</t>
  </si>
  <si>
    <t>Adele McFayden</t>
  </si>
  <si>
    <t>Wirral</t>
  </si>
  <si>
    <t>Herta Layne</t>
  </si>
  <si>
    <t>98051-37183-SK</t>
  </si>
  <si>
    <t>Dierdre Scrigmour</t>
  </si>
  <si>
    <t>Oceanside</t>
  </si>
  <si>
    <t>48689-81852-DT</t>
  </si>
  <si>
    <t>Romy Whittlesea</t>
  </si>
  <si>
    <t>Desdemona Eye</t>
  </si>
  <si>
    <t>Margarette Sterland</t>
  </si>
  <si>
    <t>Catharine Scoines</t>
  </si>
  <si>
    <t>Jennica Tewelson</t>
  </si>
  <si>
    <t>Marguerite Graves</t>
  </si>
  <si>
    <t>10940-42739-ET</t>
  </si>
  <si>
    <t>Etan Featenby</t>
  </si>
  <si>
    <t>Nicolina Jenny</t>
  </si>
  <si>
    <t>Vidovic Antonelli</t>
  </si>
  <si>
    <t>Price per 100g</t>
  </si>
  <si>
    <t>Profit</t>
  </si>
  <si>
    <t>Ara</t>
  </si>
  <si>
    <t>L</t>
  </si>
  <si>
    <t>M</t>
  </si>
  <si>
    <t>D</t>
  </si>
  <si>
    <t>Rob</t>
  </si>
  <si>
    <t>Lib</t>
  </si>
  <si>
    <t>Exc</t>
  </si>
  <si>
    <t>no</t>
  </si>
  <si>
    <t>type</t>
  </si>
  <si>
    <t>suga</t>
  </si>
  <si>
    <t>Sales</t>
  </si>
  <si>
    <t>Medium</t>
  </si>
  <si>
    <t>Light</t>
  </si>
  <si>
    <t>Dark</t>
  </si>
  <si>
    <t>Year</t>
  </si>
  <si>
    <t>Grand Total</t>
  </si>
  <si>
    <t>Total Sales by Coffee Type</t>
  </si>
  <si>
    <t>Sum of Sales</t>
  </si>
  <si>
    <t>Row Labels</t>
  </si>
  <si>
    <t>Customer Names</t>
  </si>
  <si>
    <t>Total Sales by Country</t>
  </si>
  <si>
    <t>Sum of Quantity</t>
  </si>
  <si>
    <t>Chris Coffee Shop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</si>
</sst>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quot;£&quot;#,##0.00"/>
    <numFmt numFmtId="168" formatCode="_-* #,##0_-;\-* #,##0_-;_-* &quot;-&quot;??_-;_-@_-"/>
    <numFmt numFmtId="169" formatCode="_-[$$-409]* #,##0.00_ ;_-[$$-409]* \-#,##0.00\ ;_-[$$-409]* &quot;-&quot;??_ ;_-@_ "/>
  </numFmts>
  <fonts count="5" x14ac:knownFonts="1">
    <font>
      <sz val="11"/>
      <color theme="1"/>
      <name val="Calibri"/>
      <family val="2"/>
      <scheme val="minor"/>
    </font>
    <font>
      <sz val="8"/>
      <name val="Calibri"/>
      <family val="2"/>
      <scheme val="minor"/>
    </font>
    <font>
      <sz val="11"/>
      <color theme="1"/>
      <name val="Calibri"/>
      <family val="2"/>
      <scheme val="minor"/>
    </font>
    <font>
      <b/>
      <sz val="36"/>
      <color theme="0"/>
      <name val="Calibri"/>
      <family val="2"/>
      <scheme val="minor"/>
    </font>
    <font>
      <b/>
      <sz val="36"/>
      <color theme="1" tint="0.249977111117893"/>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4" fontId="0" fillId="0" borderId="0" xfId="0" applyNumberForma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169" fontId="0" fillId="0" borderId="0" xfId="0" applyNumberFormat="1"/>
    <xf numFmtId="169" fontId="0" fillId="0" borderId="0" xfId="1" applyNumberFormat="1" applyFont="1"/>
    <xf numFmtId="0" fontId="3" fillId="2" borderId="0" xfId="0" applyFont="1" applyFill="1" applyAlignment="1">
      <alignment horizontal="center"/>
    </xf>
    <xf numFmtId="0" fontId="4" fillId="2" borderId="0" xfId="0" applyFont="1" applyFill="1" applyAlignment="1">
      <alignment horizontal="center"/>
    </xf>
  </cellXfs>
  <cellStyles count="2">
    <cellStyle name="Currency" xfId="1" builtinId="4"/>
    <cellStyle name="Normal" xfId="0" builtinId="0"/>
  </cellStyles>
  <dxfs count="151">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9" formatCode="_-[$$-409]* #,##0.00_ ;_-[$$-409]* \-#,##0.00\ ;_-[$$-409]* &quot;-&quot;??_ ;_-@_ "/>
    </dxf>
    <dxf>
      <numFmt numFmtId="169" formatCode="_-[$$-409]* #,##0.00_ ;_-[$$-409]* \-#,##0.00\ ;_-[$$-409]* &quot;-&quot;??_ ;_-@_ "/>
    </dxf>
    <dxf>
      <numFmt numFmtId="169" formatCode="_-[$$-409]* #,##0.00_ ;_-[$$-409]* \-#,##0.00\ ;_-[$$-409]* &quot;-&quot;??_ ;_-@_ "/>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8" formatCode="_-* #,##0_-;\-* #,##0_-;_-* &quot;-&quot;??_-;_-@_-"/>
    </dxf>
    <dxf>
      <numFmt numFmtId="169" formatCode="_-[$$-409]* #,##0.00_ ;_-[$$-409]* \-#,##0.00\ ;_-[$$-409]* &quot;-&quot;??_ ;_-@_ "/>
    </dxf>
    <dxf>
      <numFmt numFmtId="168" formatCode="_-* #,##0_-;\-* #,##0_-;_-* &quot;-&quot;??_-;_-@_-"/>
    </dxf>
    <dxf>
      <numFmt numFmtId="169"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sz val="9"/>
        <color theme="0"/>
        <name val="Calibri"/>
        <family val="2"/>
        <scheme val="minor"/>
      </font>
      <fill>
        <patternFill>
          <bgColor rgb="FF3C1464"/>
        </patternFill>
      </fill>
      <border>
        <left style="thin">
          <color auto="1"/>
        </left>
        <right style="thin">
          <color auto="1"/>
        </right>
        <top style="thin">
          <color auto="1"/>
        </top>
        <bottom style="thin">
          <color auto="1"/>
        </bottom>
      </border>
    </dxf>
  </dxfs>
  <tableStyles count="2" defaultTableStyle="TableStyleMedium2" defaultPivotStyle="PivotStyleMedium9">
    <tableStyle name="Purple Slicer " pivot="0" table="0" count="6" xr9:uid="{CACF026D-F2E9-4C0B-A509-CF70E9F0ECF9}">
      <tableStyleElement type="wholeTable" dxfId="150"/>
      <tableStyleElement type="headerRow" dxfId="149"/>
    </tableStyle>
    <tableStyle name="Purple Timeline Style" pivot="0" table="0" count="8" xr9:uid="{E42256D9-F702-4569-8DF7-89B804B440A3}">
      <tableStyleElement type="wholeTable" dxfId="148"/>
      <tableStyleElement type="headerRow" dxfId="147"/>
    </tableStyle>
  </tableStyles>
  <colors>
    <mruColors>
      <color rgb="FFFF9966"/>
      <color rgb="FF3C1464"/>
      <color rgb="FF944DDB"/>
      <color rgb="FFDBC3F3"/>
      <color rgb="FFB685E7"/>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44DDB"/>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 on Chris Coffee Shop Final.xlsx]PivotTable!Sles by Coffee 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By Coffee Type</a:t>
            </a:r>
            <a:endParaRPr lang="en-GB"/>
          </a:p>
        </c:rich>
      </c:tx>
      <c:layout>
        <c:manualLayout>
          <c:xMode val="edge"/>
          <c:yMode val="edge"/>
          <c:x val="0.2551383723614352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PivotTable!$A$4:$A$8</c:f>
              <c:strCache>
                <c:ptCount val="4"/>
                <c:pt idx="0">
                  <c:v>Ara</c:v>
                </c:pt>
                <c:pt idx="1">
                  <c:v>Exc</c:v>
                </c:pt>
                <c:pt idx="2">
                  <c:v>Lib</c:v>
                </c:pt>
                <c:pt idx="3">
                  <c:v>Rob</c:v>
                </c:pt>
              </c:strCache>
            </c:strRef>
          </c:cat>
          <c:val>
            <c:numRef>
              <c:f>PivotTable!$B$4:$B$8</c:f>
              <c:numCache>
                <c:formatCode>_-* #,##0_-;\-* #,##0_-;_-* "-"??_-;_-@_-</c:formatCode>
                <c:ptCount val="4"/>
                <c:pt idx="0">
                  <c:v>11768.494999999999</c:v>
                </c:pt>
                <c:pt idx="1">
                  <c:v>12306.439999999995</c:v>
                </c:pt>
                <c:pt idx="2">
                  <c:v>12054.075000000015</c:v>
                </c:pt>
                <c:pt idx="3">
                  <c:v>9005.2450000000099</c:v>
                </c:pt>
              </c:numCache>
            </c:numRef>
          </c:val>
          <c:smooth val="0"/>
          <c:extLst>
            <c:ext xmlns:c16="http://schemas.microsoft.com/office/drawing/2014/chart" uri="{C3380CC4-5D6E-409C-BE32-E72D297353CC}">
              <c16:uniqueId val="{00000000-7181-43CA-A606-EF3B9EF94D3A}"/>
            </c:ext>
          </c:extLst>
        </c:ser>
        <c:dLbls>
          <c:showLegendKey val="0"/>
          <c:showVal val="0"/>
          <c:showCatName val="0"/>
          <c:showSerName val="0"/>
          <c:showPercent val="0"/>
          <c:showBubbleSize val="0"/>
        </c:dLbls>
        <c:marker val="1"/>
        <c:smooth val="0"/>
        <c:axId val="748994192"/>
        <c:axId val="748992272"/>
      </c:lineChart>
      <c:catAx>
        <c:axId val="74899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Coffee</a:t>
                </a:r>
                <a:r>
                  <a:rPr lang="en-GB" baseline="0"/>
                  <a:t> Type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92272"/>
        <c:crosses val="autoZero"/>
        <c:auto val="1"/>
        <c:lblAlgn val="ctr"/>
        <c:lblOffset val="100"/>
        <c:noMultiLvlLbl val="0"/>
      </c:catAx>
      <c:valAx>
        <c:axId val="74899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a:t>
                </a:r>
                <a:r>
                  <a:rPr lang="en-GB" baseline="0"/>
                  <a:t> of sales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9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 on Chris Coffee Shop Final.xlsx]PivotTable!Customers by Sale contribution</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 by Sales Contribution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PivotTable!$B$18</c:f>
              <c:strCache>
                <c:ptCount val="1"/>
                <c:pt idx="0">
                  <c:v>Total</c:v>
                </c:pt>
              </c:strCache>
            </c:strRef>
          </c:tx>
          <c:spPr>
            <a:solidFill>
              <a:schemeClr val="accent1"/>
            </a:solidFill>
            <a:ln>
              <a:noFill/>
            </a:ln>
            <a:effectLst/>
          </c:spPr>
          <c:invertIfNegative val="0"/>
          <c:cat>
            <c:strRef>
              <c:f>PivotTable!$A$19:$A$34</c:f>
              <c:strCache>
                <c:ptCount val="15"/>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Nanny Lush</c:v>
                </c:pt>
                <c:pt idx="10">
                  <c:v>Shelli Keynd</c:v>
                </c:pt>
                <c:pt idx="11">
                  <c:v>Teddi Crowthe</c:v>
                </c:pt>
                <c:pt idx="12">
                  <c:v>Elysee Sketch</c:v>
                </c:pt>
                <c:pt idx="13">
                  <c:v>Daniel Heinonen</c:v>
                </c:pt>
                <c:pt idx="14">
                  <c:v>Lacee Tanti</c:v>
                </c:pt>
              </c:strCache>
            </c:strRef>
          </c:cat>
          <c:val>
            <c:numRef>
              <c:f>PivotTable!$B$19:$B$34</c:f>
              <c:numCache>
                <c:formatCode>General</c:formatCode>
                <c:ptCount val="15"/>
                <c:pt idx="0">
                  <c:v>317.06999999999994</c:v>
                </c:pt>
                <c:pt idx="1">
                  <c:v>307.04499999999996</c:v>
                </c:pt>
                <c:pt idx="2">
                  <c:v>289.10999999999996</c:v>
                </c:pt>
                <c:pt idx="3">
                  <c:v>281.67500000000001</c:v>
                </c:pt>
                <c:pt idx="4">
                  <c:v>278.01</c:v>
                </c:pt>
                <c:pt idx="5">
                  <c:v>251.12499999999997</c:v>
                </c:pt>
                <c:pt idx="6">
                  <c:v>246.20999999999998</c:v>
                </c:pt>
                <c:pt idx="7">
                  <c:v>218.73</c:v>
                </c:pt>
                <c:pt idx="8">
                  <c:v>206.6</c:v>
                </c:pt>
                <c:pt idx="9">
                  <c:v>204.92999999999995</c:v>
                </c:pt>
                <c:pt idx="10">
                  <c:v>204.92999999999995</c:v>
                </c:pt>
                <c:pt idx="11">
                  <c:v>204.92999999999995</c:v>
                </c:pt>
                <c:pt idx="12">
                  <c:v>204.92999999999995</c:v>
                </c:pt>
                <c:pt idx="13">
                  <c:v>204.92999999999995</c:v>
                </c:pt>
                <c:pt idx="14">
                  <c:v>204.92999999999995</c:v>
                </c:pt>
              </c:numCache>
            </c:numRef>
          </c:val>
          <c:extLst>
            <c:ext xmlns:c16="http://schemas.microsoft.com/office/drawing/2014/chart" uri="{C3380CC4-5D6E-409C-BE32-E72D297353CC}">
              <c16:uniqueId val="{00000000-FA3E-4085-88FC-5A1DD4FF38F8}"/>
            </c:ext>
          </c:extLst>
        </c:ser>
        <c:dLbls>
          <c:showLegendKey val="0"/>
          <c:showVal val="0"/>
          <c:showCatName val="0"/>
          <c:showSerName val="0"/>
          <c:showPercent val="0"/>
          <c:showBubbleSize val="0"/>
        </c:dLbls>
        <c:gapWidth val="182"/>
        <c:axId val="2099553519"/>
        <c:axId val="2099539119"/>
      </c:barChart>
      <c:catAx>
        <c:axId val="2099553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539119"/>
        <c:crosses val="autoZero"/>
        <c:auto val="1"/>
        <c:lblAlgn val="ctr"/>
        <c:lblOffset val="100"/>
        <c:noMultiLvlLbl val="0"/>
      </c:catAx>
      <c:valAx>
        <c:axId val="209953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a:t>
                </a:r>
                <a:r>
                  <a:rPr lang="en-GB" baseline="0"/>
                  <a:t> of Sales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55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22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 on Chris Coffee Shop Final.xlsx]PivotTable!Sales by Country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by Country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PivotTable!$B$40</c:f>
              <c:strCache>
                <c:ptCount val="1"/>
                <c:pt idx="0">
                  <c:v>Total</c:v>
                </c:pt>
              </c:strCache>
            </c:strRef>
          </c:tx>
          <c:spPr>
            <a:solidFill>
              <a:schemeClr val="accent1"/>
            </a:solidFill>
            <a:ln>
              <a:noFill/>
            </a:ln>
            <a:effectLst/>
          </c:spPr>
          <c:invertIfNegative val="0"/>
          <c:cat>
            <c:strRef>
              <c:f>PivotTable!$A$41:$A$44</c:f>
              <c:strCache>
                <c:ptCount val="3"/>
                <c:pt idx="0">
                  <c:v>Ireland</c:v>
                </c:pt>
                <c:pt idx="1">
                  <c:v>United Kingdom</c:v>
                </c:pt>
                <c:pt idx="2">
                  <c:v>United States</c:v>
                </c:pt>
              </c:strCache>
            </c:strRef>
          </c:cat>
          <c:val>
            <c:numRef>
              <c:f>PivotTable!$B$41:$B$44</c:f>
              <c:numCache>
                <c:formatCode>_-* #,##0_-;\-* #,##0_-;_-* "-"??_-;_-@_-</c:formatCode>
                <c:ptCount val="3"/>
                <c:pt idx="0">
                  <c:v>6696.8650000000007</c:v>
                </c:pt>
                <c:pt idx="1">
                  <c:v>2798.5050000000006</c:v>
                </c:pt>
                <c:pt idx="2">
                  <c:v>35638.885000000075</c:v>
                </c:pt>
              </c:numCache>
            </c:numRef>
          </c:val>
          <c:extLst>
            <c:ext xmlns:c16="http://schemas.microsoft.com/office/drawing/2014/chart" uri="{C3380CC4-5D6E-409C-BE32-E72D297353CC}">
              <c16:uniqueId val="{00000000-E44F-4E28-9801-B7A0F84CDE3B}"/>
            </c:ext>
          </c:extLst>
        </c:ser>
        <c:dLbls>
          <c:showLegendKey val="0"/>
          <c:showVal val="0"/>
          <c:showCatName val="0"/>
          <c:showSerName val="0"/>
          <c:showPercent val="0"/>
          <c:showBubbleSize val="0"/>
        </c:dLbls>
        <c:gapWidth val="182"/>
        <c:axId val="2099593359"/>
        <c:axId val="2099594319"/>
      </c:barChart>
      <c:catAx>
        <c:axId val="2099593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594319"/>
        <c:crosses val="autoZero"/>
        <c:auto val="1"/>
        <c:lblAlgn val="ctr"/>
        <c:lblOffset val="100"/>
        <c:noMultiLvlLbl val="0"/>
      </c:catAx>
      <c:valAx>
        <c:axId val="20995943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a:t>
                </a:r>
                <a:r>
                  <a:rPr lang="en-GB" baseline="0"/>
                  <a:t> of Sales($)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59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 on Chris Coffee Shop Final.xlsx]PivotTable!PivotTable4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ordered by Coffee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PivotTable!$B$57</c:f>
              <c:strCache>
                <c:ptCount val="1"/>
                <c:pt idx="0">
                  <c:v>Total</c:v>
                </c:pt>
              </c:strCache>
            </c:strRef>
          </c:tx>
          <c:spPr>
            <a:solidFill>
              <a:schemeClr val="accent1"/>
            </a:solidFill>
            <a:ln>
              <a:noFill/>
            </a:ln>
            <a:effectLst/>
          </c:spPr>
          <c:invertIfNegative val="0"/>
          <c:cat>
            <c:strRef>
              <c:f>PivotTable!$A$58:$A$62</c:f>
              <c:strCache>
                <c:ptCount val="4"/>
                <c:pt idx="0">
                  <c:v>Ara</c:v>
                </c:pt>
                <c:pt idx="1">
                  <c:v>Exc</c:v>
                </c:pt>
                <c:pt idx="2">
                  <c:v>Lib</c:v>
                </c:pt>
                <c:pt idx="3">
                  <c:v>Rob</c:v>
                </c:pt>
              </c:strCache>
            </c:strRef>
          </c:cat>
          <c:val>
            <c:numRef>
              <c:f>PivotTable!$B$58:$B$62</c:f>
              <c:numCache>
                <c:formatCode>General</c:formatCode>
                <c:ptCount val="4"/>
                <c:pt idx="0">
                  <c:v>947</c:v>
                </c:pt>
                <c:pt idx="1">
                  <c:v>872</c:v>
                </c:pt>
                <c:pt idx="2">
                  <c:v>854</c:v>
                </c:pt>
                <c:pt idx="3">
                  <c:v>878</c:v>
                </c:pt>
              </c:numCache>
            </c:numRef>
          </c:val>
          <c:extLst>
            <c:ext xmlns:c16="http://schemas.microsoft.com/office/drawing/2014/chart" uri="{C3380CC4-5D6E-409C-BE32-E72D297353CC}">
              <c16:uniqueId val="{00000000-7CDC-4EE0-91BD-E649063A2B36}"/>
            </c:ext>
          </c:extLst>
        </c:ser>
        <c:dLbls>
          <c:showLegendKey val="0"/>
          <c:showVal val="0"/>
          <c:showCatName val="0"/>
          <c:showSerName val="0"/>
          <c:showPercent val="0"/>
          <c:showBubbleSize val="0"/>
        </c:dLbls>
        <c:gapWidth val="219"/>
        <c:overlap val="-27"/>
        <c:axId val="2099517039"/>
        <c:axId val="2099518479"/>
      </c:barChart>
      <c:catAx>
        <c:axId val="209951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Coffee</a:t>
                </a:r>
                <a:r>
                  <a:rPr lang="en-GB" baseline="0"/>
                  <a:t> Type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518479"/>
        <c:crosses val="autoZero"/>
        <c:auto val="1"/>
        <c:lblAlgn val="ctr"/>
        <c:lblOffset val="100"/>
        <c:noMultiLvlLbl val="0"/>
      </c:catAx>
      <c:valAx>
        <c:axId val="2099518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a:t>
                </a:r>
                <a:r>
                  <a:rPr lang="en-GB" baseline="0"/>
                  <a:t> Of Quantity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51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Sales Analysis on Chris Coffee Shop Final.xlsx]PivotTable!PivotTable4</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Quantity ordered by Coffee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PivotTable!$B$57</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PivotTable!$A$58:$A$62</c:f>
              <c:strCache>
                <c:ptCount val="4"/>
                <c:pt idx="0">
                  <c:v>Ara</c:v>
                </c:pt>
                <c:pt idx="1">
                  <c:v>Exc</c:v>
                </c:pt>
                <c:pt idx="2">
                  <c:v>Lib</c:v>
                </c:pt>
                <c:pt idx="3">
                  <c:v>Rob</c:v>
                </c:pt>
              </c:strCache>
            </c:strRef>
          </c:cat>
          <c:val>
            <c:numRef>
              <c:f>PivotTable!$B$58:$B$62</c:f>
              <c:numCache>
                <c:formatCode>General</c:formatCode>
                <c:ptCount val="4"/>
                <c:pt idx="0">
                  <c:v>947</c:v>
                </c:pt>
                <c:pt idx="1">
                  <c:v>872</c:v>
                </c:pt>
                <c:pt idx="2">
                  <c:v>854</c:v>
                </c:pt>
                <c:pt idx="3">
                  <c:v>878</c:v>
                </c:pt>
              </c:numCache>
            </c:numRef>
          </c:val>
          <c:extLst>
            <c:ext xmlns:c16="http://schemas.microsoft.com/office/drawing/2014/chart" uri="{C3380CC4-5D6E-409C-BE32-E72D297353CC}">
              <c16:uniqueId val="{00000000-60A8-4C1F-83EF-6043F8A72110}"/>
            </c:ext>
          </c:extLst>
        </c:ser>
        <c:dLbls>
          <c:showLegendKey val="0"/>
          <c:showVal val="0"/>
          <c:showCatName val="0"/>
          <c:showSerName val="0"/>
          <c:showPercent val="0"/>
          <c:showBubbleSize val="0"/>
        </c:dLbls>
        <c:gapWidth val="100"/>
        <c:overlap val="-24"/>
        <c:axId val="2099517039"/>
        <c:axId val="2099518479"/>
      </c:barChart>
      <c:catAx>
        <c:axId val="20995170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Coffee Type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9518479"/>
        <c:crosses val="autoZero"/>
        <c:auto val="1"/>
        <c:lblAlgn val="ctr"/>
        <c:lblOffset val="100"/>
        <c:noMultiLvlLbl val="0"/>
      </c:catAx>
      <c:valAx>
        <c:axId val="209951847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Sum Of Quantity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951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Sales Analysis on Chris Coffee Shop Final.xlsx]PivotTable!Sales by Country</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Total 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PivotTable!$B$40</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PivotTable!$A$41:$A$44</c:f>
              <c:strCache>
                <c:ptCount val="3"/>
                <c:pt idx="0">
                  <c:v>Ireland</c:v>
                </c:pt>
                <c:pt idx="1">
                  <c:v>United Kingdom</c:v>
                </c:pt>
                <c:pt idx="2">
                  <c:v>United States</c:v>
                </c:pt>
              </c:strCache>
            </c:strRef>
          </c:cat>
          <c:val>
            <c:numRef>
              <c:f>PivotTable!$B$41:$B$44</c:f>
              <c:numCache>
                <c:formatCode>_-* #,##0_-;\-* #,##0_-;_-* "-"??_-;_-@_-</c:formatCode>
                <c:ptCount val="3"/>
                <c:pt idx="0">
                  <c:v>6696.8650000000007</c:v>
                </c:pt>
                <c:pt idx="1">
                  <c:v>2798.5050000000006</c:v>
                </c:pt>
                <c:pt idx="2">
                  <c:v>35638.885000000075</c:v>
                </c:pt>
              </c:numCache>
            </c:numRef>
          </c:val>
          <c:extLst>
            <c:ext xmlns:c16="http://schemas.microsoft.com/office/drawing/2014/chart" uri="{C3380CC4-5D6E-409C-BE32-E72D297353CC}">
              <c16:uniqueId val="{00000000-0238-415F-97CA-E083C78B5037}"/>
            </c:ext>
          </c:extLst>
        </c:ser>
        <c:dLbls>
          <c:showLegendKey val="0"/>
          <c:showVal val="0"/>
          <c:showCatName val="0"/>
          <c:showSerName val="0"/>
          <c:showPercent val="0"/>
          <c:showBubbleSize val="0"/>
        </c:dLbls>
        <c:gapWidth val="100"/>
        <c:overlap val="-24"/>
        <c:axId val="2099593359"/>
        <c:axId val="2099594319"/>
      </c:barChart>
      <c:catAx>
        <c:axId val="2099593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9594319"/>
        <c:crosses val="autoZero"/>
        <c:auto val="1"/>
        <c:lblAlgn val="ctr"/>
        <c:lblOffset val="100"/>
        <c:noMultiLvlLbl val="0"/>
      </c:catAx>
      <c:valAx>
        <c:axId val="209959431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Sum of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B"/>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959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Sales Analysis on Chris Coffee Shop Final.xlsx]PivotTable!Customers by Sale contribution</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Customers by Sales Contribution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PivotTable!$B$18</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PivotTable!$A$19:$A$34</c:f>
              <c:strCache>
                <c:ptCount val="15"/>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Nanny Lush</c:v>
                </c:pt>
                <c:pt idx="10">
                  <c:v>Shelli Keynd</c:v>
                </c:pt>
                <c:pt idx="11">
                  <c:v>Teddi Crowthe</c:v>
                </c:pt>
                <c:pt idx="12">
                  <c:v>Elysee Sketch</c:v>
                </c:pt>
                <c:pt idx="13">
                  <c:v>Daniel Heinonen</c:v>
                </c:pt>
                <c:pt idx="14">
                  <c:v>Lacee Tanti</c:v>
                </c:pt>
              </c:strCache>
            </c:strRef>
          </c:cat>
          <c:val>
            <c:numRef>
              <c:f>PivotTable!$B$19:$B$34</c:f>
              <c:numCache>
                <c:formatCode>General</c:formatCode>
                <c:ptCount val="15"/>
                <c:pt idx="0">
                  <c:v>317.06999999999994</c:v>
                </c:pt>
                <c:pt idx="1">
                  <c:v>307.04499999999996</c:v>
                </c:pt>
                <c:pt idx="2">
                  <c:v>289.10999999999996</c:v>
                </c:pt>
                <c:pt idx="3">
                  <c:v>281.67500000000001</c:v>
                </c:pt>
                <c:pt idx="4">
                  <c:v>278.01</c:v>
                </c:pt>
                <c:pt idx="5">
                  <c:v>251.12499999999997</c:v>
                </c:pt>
                <c:pt idx="6">
                  <c:v>246.20999999999998</c:v>
                </c:pt>
                <c:pt idx="7">
                  <c:v>218.73</c:v>
                </c:pt>
                <c:pt idx="8">
                  <c:v>206.6</c:v>
                </c:pt>
                <c:pt idx="9">
                  <c:v>204.92999999999995</c:v>
                </c:pt>
                <c:pt idx="10">
                  <c:v>204.92999999999995</c:v>
                </c:pt>
                <c:pt idx="11">
                  <c:v>204.92999999999995</c:v>
                </c:pt>
                <c:pt idx="12">
                  <c:v>204.92999999999995</c:v>
                </c:pt>
                <c:pt idx="13">
                  <c:v>204.92999999999995</c:v>
                </c:pt>
                <c:pt idx="14">
                  <c:v>204.92999999999995</c:v>
                </c:pt>
              </c:numCache>
            </c:numRef>
          </c:val>
          <c:extLst>
            <c:ext xmlns:c16="http://schemas.microsoft.com/office/drawing/2014/chart" uri="{C3380CC4-5D6E-409C-BE32-E72D297353CC}">
              <c16:uniqueId val="{00000000-925A-4094-BF9E-ED4E510F95B6}"/>
            </c:ext>
          </c:extLst>
        </c:ser>
        <c:dLbls>
          <c:showLegendKey val="0"/>
          <c:showVal val="0"/>
          <c:showCatName val="0"/>
          <c:showSerName val="0"/>
          <c:showPercent val="0"/>
          <c:showBubbleSize val="0"/>
        </c:dLbls>
        <c:gapWidth val="100"/>
        <c:overlap val="-24"/>
        <c:axId val="2099553519"/>
        <c:axId val="2099539119"/>
      </c:barChart>
      <c:catAx>
        <c:axId val="20995535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9539119"/>
        <c:crosses val="autoZero"/>
        <c:auto val="1"/>
        <c:lblAlgn val="ctr"/>
        <c:lblOffset val="100"/>
        <c:noMultiLvlLbl val="0"/>
      </c:catAx>
      <c:valAx>
        <c:axId val="209953911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Sum of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955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Sales Analysis on Chris Coffee Shop Final.xlsx]PivotTable!Sles by Coffee Type</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Total Sales By Coffee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c:f>
              <c:strCache>
                <c:ptCount val="1"/>
                <c:pt idx="0">
                  <c:v>Total</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PivotTable!$A$4:$A$8</c:f>
              <c:strCache>
                <c:ptCount val="4"/>
                <c:pt idx="0">
                  <c:v>Ara</c:v>
                </c:pt>
                <c:pt idx="1">
                  <c:v>Exc</c:v>
                </c:pt>
                <c:pt idx="2">
                  <c:v>Lib</c:v>
                </c:pt>
                <c:pt idx="3">
                  <c:v>Rob</c:v>
                </c:pt>
              </c:strCache>
            </c:strRef>
          </c:cat>
          <c:val>
            <c:numRef>
              <c:f>PivotTable!$B$4:$B$8</c:f>
              <c:numCache>
                <c:formatCode>_-* #,##0_-;\-* #,##0_-;_-* "-"??_-;_-@_-</c:formatCode>
                <c:ptCount val="4"/>
                <c:pt idx="0">
                  <c:v>11768.494999999999</c:v>
                </c:pt>
                <c:pt idx="1">
                  <c:v>12306.439999999995</c:v>
                </c:pt>
                <c:pt idx="2">
                  <c:v>12054.075000000015</c:v>
                </c:pt>
                <c:pt idx="3">
                  <c:v>9005.2450000000099</c:v>
                </c:pt>
              </c:numCache>
            </c:numRef>
          </c:val>
          <c:smooth val="0"/>
          <c:extLst>
            <c:ext xmlns:c16="http://schemas.microsoft.com/office/drawing/2014/chart" uri="{C3380CC4-5D6E-409C-BE32-E72D297353CC}">
              <c16:uniqueId val="{00000000-E741-4501-A133-343D90BB4947}"/>
            </c:ext>
          </c:extLst>
        </c:ser>
        <c:dLbls>
          <c:showLegendKey val="0"/>
          <c:showVal val="0"/>
          <c:showCatName val="0"/>
          <c:showSerName val="0"/>
          <c:showPercent val="0"/>
          <c:showBubbleSize val="0"/>
        </c:dLbls>
        <c:marker val="1"/>
        <c:smooth val="0"/>
        <c:axId val="748994192"/>
        <c:axId val="748992272"/>
      </c:lineChart>
      <c:catAx>
        <c:axId val="748994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Coffee Type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B"/>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8992272"/>
        <c:crosses val="autoZero"/>
        <c:auto val="1"/>
        <c:lblAlgn val="ctr"/>
        <c:lblOffset val="100"/>
        <c:noMultiLvlLbl val="0"/>
      </c:catAx>
      <c:valAx>
        <c:axId val="7489922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Sum of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B"/>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899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6350</xdr:colOff>
      <xdr:row>1</xdr:row>
      <xdr:rowOff>177800</xdr:rowOff>
    </xdr:from>
    <xdr:to>
      <xdr:col>9</xdr:col>
      <xdr:colOff>457200</xdr:colOff>
      <xdr:row>16</xdr:row>
      <xdr:rowOff>158750</xdr:rowOff>
    </xdr:to>
    <xdr:graphicFrame macro="">
      <xdr:nvGraphicFramePr>
        <xdr:cNvPr id="2" name="Chart 1">
          <a:extLst>
            <a:ext uri="{FF2B5EF4-FFF2-40B4-BE49-F238E27FC236}">
              <a16:creationId xmlns:a16="http://schemas.microsoft.com/office/drawing/2014/main" id="{EA9AE794-1ADF-EB8A-7C33-83954AC9B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387350</xdr:colOff>
      <xdr:row>17</xdr:row>
      <xdr:rowOff>0</xdr:rowOff>
    </xdr:from>
    <xdr:to>
      <xdr:col>11</xdr:col>
      <xdr:colOff>88900</xdr:colOff>
      <xdr:row>31</xdr:row>
      <xdr:rowOff>165100</xdr:rowOff>
    </xdr:to>
    <xdr:graphicFrame macro="">
      <xdr:nvGraphicFramePr>
        <xdr:cNvPr id="4" name="Chart 3">
          <a:extLst>
            <a:ext uri="{FF2B5EF4-FFF2-40B4-BE49-F238E27FC236}">
              <a16:creationId xmlns:a16="http://schemas.microsoft.com/office/drawing/2014/main" id="{9A18F524-7AD2-832E-799E-44BD9AC5F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xdr:colOff>
      <xdr:row>39</xdr:row>
      <xdr:rowOff>12700</xdr:rowOff>
    </xdr:from>
    <xdr:to>
      <xdr:col>10</xdr:col>
      <xdr:colOff>469900</xdr:colOff>
      <xdr:row>53</xdr:row>
      <xdr:rowOff>177800</xdr:rowOff>
    </xdr:to>
    <xdr:graphicFrame macro="">
      <xdr:nvGraphicFramePr>
        <xdr:cNvPr id="5" name="Chart 4">
          <a:extLst>
            <a:ext uri="{FF2B5EF4-FFF2-40B4-BE49-F238E27FC236}">
              <a16:creationId xmlns:a16="http://schemas.microsoft.com/office/drawing/2014/main" id="{28938154-8E84-C54E-09CD-C21F8FBDC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25400</xdr:colOff>
      <xdr:row>56</xdr:row>
      <xdr:rowOff>25400</xdr:rowOff>
    </xdr:from>
    <xdr:to>
      <xdr:col>11</xdr:col>
      <xdr:colOff>57150</xdr:colOff>
      <xdr:row>71</xdr:row>
      <xdr:rowOff>6350</xdr:rowOff>
    </xdr:to>
    <xdr:graphicFrame macro="">
      <xdr:nvGraphicFramePr>
        <xdr:cNvPr id="6" name="Chart 5">
          <a:extLst>
            <a:ext uri="{FF2B5EF4-FFF2-40B4-BE49-F238E27FC236}">
              <a16:creationId xmlns:a16="http://schemas.microsoft.com/office/drawing/2014/main" id="{32724C6D-693B-6D77-4740-7D9EF95050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97444</xdr:colOff>
      <xdr:row>20</xdr:row>
      <xdr:rowOff>5447</xdr:rowOff>
    </xdr:from>
    <xdr:to>
      <xdr:col>14</xdr:col>
      <xdr:colOff>605315</xdr:colOff>
      <xdr:row>34</xdr:row>
      <xdr:rowOff>153459</xdr:rowOff>
    </xdr:to>
    <xdr:graphicFrame macro="">
      <xdr:nvGraphicFramePr>
        <xdr:cNvPr id="2" name="Chart 1">
          <a:extLst>
            <a:ext uri="{FF2B5EF4-FFF2-40B4-BE49-F238E27FC236}">
              <a16:creationId xmlns:a16="http://schemas.microsoft.com/office/drawing/2014/main" id="{2268FC87-DBA7-4000-8B5D-34EE90BC5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108414</xdr:colOff>
      <xdr:row>19</xdr:row>
      <xdr:rowOff>170365</xdr:rowOff>
    </xdr:from>
    <xdr:to>
      <xdr:col>8</xdr:col>
      <xdr:colOff>77440</xdr:colOff>
      <xdr:row>34</xdr:row>
      <xdr:rowOff>149612</xdr:rowOff>
    </xdr:to>
    <xdr:graphicFrame macro="">
      <xdr:nvGraphicFramePr>
        <xdr:cNvPr id="3" name="Chart 2">
          <a:extLst>
            <a:ext uri="{FF2B5EF4-FFF2-40B4-BE49-F238E27FC236}">
              <a16:creationId xmlns:a16="http://schemas.microsoft.com/office/drawing/2014/main" id="{9C75D513-9C0B-4B93-AE96-449ED9227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82550</xdr:colOff>
      <xdr:row>5</xdr:row>
      <xdr:rowOff>19050</xdr:rowOff>
    </xdr:from>
    <xdr:to>
      <xdr:col>15</xdr:col>
      <xdr:colOff>6350</xdr:colOff>
      <xdr:row>20</xdr:row>
      <xdr:rowOff>0</xdr:rowOff>
    </xdr:to>
    <xdr:graphicFrame macro="">
      <xdr:nvGraphicFramePr>
        <xdr:cNvPr id="4" name="Chart 3">
          <a:extLst>
            <a:ext uri="{FF2B5EF4-FFF2-40B4-BE49-F238E27FC236}">
              <a16:creationId xmlns:a16="http://schemas.microsoft.com/office/drawing/2014/main" id="{8372E75C-DC5A-4177-AABF-5810792F4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108413</xdr:colOff>
      <xdr:row>5</xdr:row>
      <xdr:rowOff>19050</xdr:rowOff>
    </xdr:from>
    <xdr:to>
      <xdr:col>8</xdr:col>
      <xdr:colOff>63499</xdr:colOff>
      <xdr:row>20</xdr:row>
      <xdr:rowOff>0</xdr:rowOff>
    </xdr:to>
    <xdr:graphicFrame macro="">
      <xdr:nvGraphicFramePr>
        <xdr:cNvPr id="5" name="Chart 4">
          <a:extLst>
            <a:ext uri="{FF2B5EF4-FFF2-40B4-BE49-F238E27FC236}">
              <a16:creationId xmlns:a16="http://schemas.microsoft.com/office/drawing/2014/main" id="{A91BCBEB-5ED5-4FC7-A25D-BA639DE12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10376</xdr:rowOff>
    </xdr:from>
    <xdr:to>
      <xdr:col>2</xdr:col>
      <xdr:colOff>85183</xdr:colOff>
      <xdr:row>11</xdr:row>
      <xdr:rowOff>46463</xdr:rowOff>
    </xdr:to>
    <mc:AlternateContent xmlns:mc="http://schemas.openxmlformats.org/markup-compatibility/2006">
      <mc:Choice xmlns:a14="http://schemas.microsoft.com/office/drawing/2010/main" Requires="a14">
        <xdr:graphicFrame macro="">
          <xdr:nvGraphicFramePr>
            <xdr:cNvPr id="7" name="Roast Type">
              <a:extLst>
                <a:ext uri="{FF2B5EF4-FFF2-40B4-BE49-F238E27FC236}">
                  <a16:creationId xmlns:a16="http://schemas.microsoft.com/office/drawing/2014/main" id="{340D3809-29A8-0F8C-E6FA-C58A1B3B2245}"/>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0" y="936418"/>
              <a:ext cx="1302266" cy="11473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12080</xdr:colOff>
      <xdr:row>11</xdr:row>
      <xdr:rowOff>49098</xdr:rowOff>
    </xdr:from>
    <xdr:to>
      <xdr:col>2</xdr:col>
      <xdr:colOff>100670</xdr:colOff>
      <xdr:row>16</xdr:row>
      <xdr:rowOff>15487</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25DC7E9E-2D6E-533F-F9B1-685D9D5BE2D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80" y="2086390"/>
              <a:ext cx="1305673" cy="8924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27568</xdr:colOff>
      <xdr:row>16</xdr:row>
      <xdr:rowOff>28498</xdr:rowOff>
    </xdr:from>
    <xdr:to>
      <xdr:col>2</xdr:col>
      <xdr:colOff>108414</xdr:colOff>
      <xdr:row>23</xdr:row>
      <xdr:rowOff>131647</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C400E33C-F67C-5717-106F-42CBADEB8D8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7568" y="2991831"/>
              <a:ext cx="1297929" cy="13996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23232</xdr:colOff>
      <xdr:row>23</xdr:row>
      <xdr:rowOff>156737</xdr:rowOff>
    </xdr:from>
    <xdr:to>
      <xdr:col>2</xdr:col>
      <xdr:colOff>116158</xdr:colOff>
      <xdr:row>31</xdr:row>
      <xdr:rowOff>85184</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D245F082-0592-D4A3-FD19-0D75CE30CA7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3232" y="4416529"/>
              <a:ext cx="1310009" cy="14101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94.248144097219" createdVersion="8" refreshedVersion="8" minRefreshableVersion="3" recordCount="1000" xr:uid="{A9B10A1E-AFD2-4185-AA5B-69262C1A4B5E}">
  <cacheSource type="worksheet">
    <worksheetSource name="Customertable_29"/>
  </cacheSource>
  <cacheFields count="17">
    <cacheField name="Customer ID" numFmtId="0">
      <sharedItems/>
    </cacheField>
    <cacheField name="Order ID" numFmtId="0">
      <sharedItems/>
    </cacheField>
    <cacheField name="Order Date" numFmtId="14">
      <sharedItems containsSemiMixedTypes="0" containsNonDate="0" containsDate="1" containsString="0" minDate="2019-01-02T00:00:00" maxDate="2022-08-20T00:00:00"/>
    </cacheField>
    <cacheField name="Year" numFmtId="1">
      <sharedItems containsSemiMixedTypes="0" containsString="0" containsNumber="1" containsInteger="1" minValue="2019" maxValue="2022" count="4">
        <n v="2021"/>
        <n v="2019"/>
        <n v="2022"/>
        <n v="202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Blank="1" count="914">
        <s v="Alexa Sizey"/>
        <s v="Elysee Sketch"/>
        <s v="Teddi Crowthe"/>
        <s v="Lacee Tanti"/>
        <s v="Nanny Lush"/>
        <s v="Shelli Keynd"/>
        <s v="Daniel Heinonen"/>
        <s v="Lemuel Rignold"/>
        <s v="Claudetta Rushe"/>
        <s v="Hatty Dovydenas"/>
        <s v="Samuele Ales0"/>
        <s v="Davida Caro"/>
        <s v="Petey Kingsbury"/>
        <s v="Tallie felip"/>
        <s v="Hermann Larvor"/>
        <s v="Milty Middis"/>
        <s v="Francesco Dressel"/>
        <s v="Bobby Folomkin"/>
        <s v="Brice Romera"/>
        <s v="Redd Simao"/>
        <s v="Duky Phizackerly"/>
        <s v="Brenn Dundredge"/>
        <s v="Ingelbert Hotchkin"/>
        <s v="Murielle Lorinez"/>
        <s v="Demetris Micheli"/>
        <s v="Elvina Angel"/>
        <s v="Derick Snow"/>
        <s v="Hall Ranner"/>
        <s v="Norene Magauran"/>
        <s v="Grete Holborn"/>
        <s v="Codi Littrell"/>
        <s v="Jodee Caldicott"/>
        <s v="Enriqueta Ixor"/>
        <s v="Michale Delves"/>
        <s v="Herta Layne"/>
        <s v="Nickey Youles"/>
        <s v="Bidget Tremellier"/>
        <s v="Osbert Robins"/>
        <s v="Broderick McGilvra"/>
        <s v="Wang Powlesland"/>
        <s v="Shermy Moseby"/>
        <s v="Gregorius Trengrove"/>
        <s v="Dorey Sopper"/>
        <s v="Noni Furber"/>
        <s v="Karry Flanders"/>
        <s v="Doll Beauchamp"/>
        <s v="Bo Kindley"/>
        <s v="Derrek Allpress"/>
        <s v="Lacee Burtenshaw"/>
        <s v="Cobby Cromwell"/>
        <s v="Stanly Keets"/>
        <s v="Karl Imorts"/>
        <s v="Tuckie Mathonnet"/>
        <s v="Janella Millett"/>
        <s v="Allis Wilmore"/>
        <s v="Joceline Reddoch"/>
        <s v="Kacy Canto"/>
        <s v="Terri Farra"/>
        <s v="Don Flintiff"/>
        <s v="Dalia Eburah"/>
        <s v="Adora Roubert"/>
        <s v="Paulie Fonzone"/>
        <s v="Shannon List"/>
        <s v="Julio Armytage"/>
        <s v="Lyndsey MacManus"/>
        <s v="Effie Yurkov"/>
        <s v="Mar McIver"/>
        <s v="Lamond Gheeraert"/>
        <s v="Bertine Byrd"/>
        <s v="Anabelle Hutchens"/>
        <s v="Ailey Brash"/>
        <s v="Webb Speechly"/>
        <s v="Linus Flippelli"/>
        <s v="Darn Penquet"/>
        <s v="Say Risborough"/>
        <s v="Helli Petroulis"/>
        <s v="Hadley Reuven"/>
        <s v="Ketty Bromehead"/>
        <s v="Nickey Dimbleby"/>
        <s v="Annetta Brentnall"/>
        <s v="Jorge Bettison"/>
        <s v="Terri Lyford"/>
        <s v="Doralin Baison"/>
        <s v="Bear Gaish"/>
        <s v="Jaimie Hatz"/>
        <s v="Llywellyn Oscroft"/>
        <s v="Dorie de la Tremoille"/>
        <s v="Correy Cottingham"/>
        <s v="Jocko Pray"/>
        <s v="Marianna Vedmore"/>
        <s v="Romain Avrashin"/>
        <s v="Kippie Marrison"/>
        <s v="Celestia Dolohunty"/>
        <s v="Read Cutts"/>
        <s v="Darrin Tingly"/>
        <s v="Hildegarde Brangan"/>
        <s v="Dolores Duffie"/>
        <s v="Emlynne Heining"/>
        <s v="Dorelia Bury"/>
        <s v="Randal Longfield"/>
        <s v="Aurelia Burgwin"/>
        <s v="Gwenni Ratt"/>
        <s v="Sheppard Yann"/>
        <s v="Cody Verissimo"/>
        <s v="Desdemona Eye"/>
        <s v="Adham Greenhead"/>
        <s v="Freda Hollows"/>
        <s v="Zack Pellett"/>
        <s v="Almeria Burgett"/>
        <s v="Cindra Burling"/>
        <s v="Faunie Brigham"/>
        <s v="Elonore Joliffe"/>
        <s v="Courtney Pallant"/>
        <s v="Bunny Naulls"/>
        <s v="Glory Clemon"/>
        <s v="Sean Lorenzetti"/>
        <s v="Carolee Winchcombe"/>
        <s v="Charmane Denys"/>
        <s v="Ewell Hanby"/>
        <s v="Nanine McCarthy"/>
        <s v="Raynor McGilvary"/>
        <s v="Annabel Antuk"/>
        <s v="Oran Colbeck"/>
        <s v="Jermaine Branchett"/>
        <s v="Wilton Jallin"/>
        <s v="Devland Gritton"/>
        <s v="Willa Rolling"/>
        <s v="Jeffrey Dufaire"/>
        <s v="Nealson Cuttler"/>
        <s v="Carlie Harce"/>
        <s v="Perry Lyfield"/>
        <s v="Foster Constance"/>
        <s v="Devan Crownshaw"/>
        <s v="Celie MacCourt"/>
        <s v="Dinah Crutcher"/>
        <s v="Gussy Broadbear"/>
        <s v="Anson Iddison"/>
        <s v="Gilberto Cornier"/>
        <s v="Chuck Kendrick"/>
        <s v="Emiline Priddis"/>
        <s v="Kaja Loxton"/>
        <s v="Harwilll Bishell"/>
        <s v="Charlean Keave"/>
        <s v="Witty Ranson"/>
        <s v="Dom Milella"/>
        <s v="Isis Hessel"/>
        <s v="Gnni Cheeke"/>
        <s v="Sarette Ducarel"/>
        <s v="Sigfrid Busch"/>
        <s v="Hazel Saill"/>
        <s v="Mellisa Mebes"/>
        <s v="Beryl Osborn"/>
        <s v="Zilvia Claisse"/>
        <s v="Pall Redford"/>
        <s v="Angelia Cockrem"/>
        <s v="Hally Lorait"/>
        <s v="Reube Cawley"/>
        <s v="Jackquelin Chugg"/>
        <s v="Lenette Dwerryhouse"/>
        <s v="Sharity Wickens"/>
        <s v="Currey MacAllister"/>
        <s v="Nataniel Helkin"/>
        <s v="Granger Fantham"/>
        <s v="Chad Miguel"/>
        <s v="Rhianon Broxup"/>
        <s v="Torie Gottelier"/>
        <s v="Raleigh Lepere"/>
        <s v="Rivy Farington"/>
        <s v="Lenka Rushmer"/>
        <s v="Cordy Odgaard"/>
        <s v="Ugo Southerden"/>
        <s v="Nobe Buney"/>
        <s v="Noel Chisholm"/>
        <s v="Margarette Sterland"/>
        <s v="Aurlie McCarl"/>
        <s v="Fielding Keinrat"/>
        <s v="Kynthia Berick"/>
        <s v="Wallis Bernth"/>
        <s v="Neville Piatto"/>
        <s v="Lindon Agnolo"/>
        <s v="Feliks Babber"/>
        <s v="Shirleen Welds"/>
        <s v="Dell Gut"/>
        <s v="Maurie Bartol"/>
        <s v="Hartley Mattioli"/>
        <s v="Erny Stenyng"/>
        <s v="Shay Couronne"/>
        <s v="Jeno Druitt"/>
        <s v="Philipa Petrushanko"/>
        <s v="Parker Tofful"/>
        <s v="Klarika Egglestone"/>
        <s v="Innis Renhard"/>
        <s v="Ira Sjostrom"/>
        <s v="Archambault Gillard"/>
        <s v="Zachariah Carlson"/>
        <s v="Becca Ableson"/>
        <s v="Cordi Switsur"/>
        <s v="Connor Heaviside"/>
        <s v="Auguste Rizon"/>
        <s v="Vasily Polglase"/>
        <s v="Bettina Leffek"/>
        <s v="Mord Meriet"/>
        <s v="Denny O' Ronan"/>
        <s v="Marvin Malloy"/>
        <s v="Willabella Harvison"/>
        <s v="Winn Keyse"/>
        <s v="Serena Earley"/>
        <s v="Temple Castiglione"/>
        <s v="Nevsa Fields"/>
        <s v="Cornie Venour"/>
        <s v="Corrie Wass"/>
        <s v="Charin Maplethorp"/>
        <s v="Kizzie Warman"/>
        <s v="Reggie Thickpenny"/>
        <s v="Ferdie Tourry"/>
        <s v="Kevan Grinsted"/>
        <s v="Neely Broadberrie"/>
        <s v="Killian Osler"/>
        <s v="Rhetta Zywicki"/>
        <s v="Donna Baskeyfied"/>
        <s v="Minny Chamberlayne"/>
        <s v="Ethelda Hobbing"/>
        <s v="Leesa Flaonier"/>
        <s v="Jewelle Shenton"/>
        <s v="Dianne Chardin"/>
        <s v="Byron Acarson"/>
        <s v="Gay Eilhersen"/>
        <s v="Mathilda Matiasek"/>
        <s v="Paulo Yea"/>
        <s v="Russell Donet"/>
        <s v="Monique Canty"/>
        <s v="Arabella Fransewich"/>
        <s v="Elonore Goodings"/>
        <s v="Ameline Snazle"/>
        <s v="Minetta Ackrill"/>
        <s v="Gale Heindrick"/>
        <s v="Gustaf Ciccotti"/>
        <s v="Mab Blakemore"/>
        <s v="Hy Zanetto"/>
        <s v="Gay Rizzello"/>
        <s v="Starr Arpin"/>
        <s v="Donny Fries"/>
        <s v="Nissie Rudland"/>
        <s v="Rafferty Pursglove"/>
        <s v="Isac Jesper"/>
        <s v="Orion Dyott"/>
        <s v="Gabriel Starcks"/>
        <s v="Janella Eden"/>
        <s v="Rozele Relton"/>
        <s v="Bobbe Piggott"/>
        <s v="Devon Magowan"/>
        <s v="Karlan Karby"/>
        <s v="Wyatan Fetherston"/>
        <s v="Marja Urion"/>
        <s v="Alfy Snowding"/>
        <s v="Leia Kernan"/>
        <s v="Reese Lidgey"/>
        <s v="Una Welberry"/>
        <s v="Adriana Lazarus"/>
        <s v="Keefer Cake"/>
        <s v="Raphaela Schankelborg"/>
        <s v="Rem Furman"/>
        <s v="Freeland Missenden"/>
        <s v="Anjanette Goldie"/>
        <s v="Carlie Linskill"/>
        <s v="Flynn Antony"/>
        <s v="Billy Neiland"/>
        <s v="Eustace Stenton"/>
        <s v="Barnett Sillis"/>
        <s v="Christoffer O' Shea"/>
        <s v="Ilaire Sprakes"/>
        <s v="Madelaine Sharples"/>
        <s v="Kipper Boorn"/>
        <s v="Mina Elstone"/>
        <s v="Minette Whellans"/>
        <s v="Marty Kidstoun"/>
        <s v="Lem Pennacci"/>
        <s v="Val Wakelin"/>
        <s v="Spencer Wastell"/>
        <s v="Bearnard Wardell"/>
        <s v="Adrian Swaine"/>
        <s v="Franny Kienlein"/>
        <s v="Jereme Gippes"/>
        <s v="Loydie Langlais"/>
        <s v="Anselma Attwater"/>
        <s v="Willey Romao"/>
        <s v="Gladi Ducker"/>
        <s v="Sylas Jennaroy"/>
        <s v="Gerard Pirdy"/>
        <s v="Portie Cutchie"/>
        <s v="Tess Bennison"/>
        <s v="Felice Miell"/>
        <s v="Kylie Mowat"/>
        <s v="Elden Andriessen"/>
        <s v="Edin Mathe"/>
        <s v="Rosaleen Scholar"/>
        <s v="Domeniga Duke"/>
        <s v="Borg Daile"/>
        <s v="Lorin Guerrazzi"/>
        <s v="Abraham Coleman"/>
        <s v="Cletis Giacomazzo"/>
        <s v="Alf Housaman"/>
        <s v="Gaspar McGavin"/>
        <s v="Giana Tonnesen"/>
        <s v="Koressa O'Geneay"/>
        <s v="Salomo Cushworth"/>
        <s v="Hamish Skeech"/>
        <s v="Carmelita Thowes"/>
        <s v="Celia Bakeup"/>
        <s v="Gabey Cogan"/>
        <s v="Tess Benediktovich"/>
        <s v="Skelly Dolohunty"/>
        <s v="Cortney Gibbonson"/>
        <s v="Gregorius Kislingbury"/>
        <s v="Heall Perris"/>
        <s v="Theo Jacobovitz"/>
        <s v="Orazio Comber"/>
        <s v="Augustin Waterhouse"/>
        <s v="Friederike Drysdale"/>
        <s v="Christel Speak"/>
        <s v="Kris O'Cullen"/>
        <s v="Maxim McParland"/>
        <s v="Dollie Gadsden"/>
        <s v="Kaela Nottram"/>
        <s v="Florinda Matusovsky"/>
        <s v="Terencio O'Moylan"/>
        <s v="Rodolfo Willoway"/>
        <s v="Mindy Bogey"/>
        <s v="Antonius Lewry"/>
        <s v="Stacy Pickworth"/>
        <s v="Baudoin Alldridge"/>
        <s v="Rana Sharer"/>
        <s v="Hamish MacSherry"/>
        <s v="Kimberli Mustchin"/>
        <s v="Micki Fero"/>
        <s v="Reinaldos Kirtley"/>
        <s v="Carney Clemencet"/>
        <s v="Arlana Ferrea"/>
        <s v="Saree Ellesworth"/>
        <s v="Jessica McNess"/>
        <s v="Leonore Francisco"/>
        <s v="Lawrence Pratt"/>
        <s v="Burnard Bartholin"/>
        <s v="Lewes Danes"/>
        <s v="Virgil Baumadier"/>
        <s v="Lindy Uttermare"/>
        <s v="Layne Imason"/>
        <s v="Charin Penwarden"/>
        <s v="Sharona Danilchik"/>
        <s v="Chris Croster"/>
        <s v="Ashbey Tomaszewski"/>
        <s v="Aloisia Allner"/>
        <s v="Tamarah Fero"/>
        <s v="Javier Kopke"/>
        <s v="Christopher Grieveson"/>
        <s v="Julius Mccaull"/>
        <s v="Irvine Phillpot"/>
        <s v="Verne Dunkerley"/>
        <s v="Kandy Heddan"/>
        <s v="Miran Doidge"/>
        <s v="Margie Palleske"/>
        <s v="Terence Vanyutin"/>
        <s v="Nicko Corps"/>
        <s v="Mohandis Spurden"/>
        <s v="Agnes Adamides"/>
        <s v="Marne Mingey"/>
        <s v="Boyce Tarte"/>
        <s v="Lothaire Mizzi"/>
        <s v="Queenie Veel"/>
        <s v="Stanislaus Valsler"/>
        <s v="Orbadiah Duny"/>
        <s v="Darcy Lochran"/>
        <s v="Ferrell Ferber"/>
        <s v="Mozelle Calcutt"/>
        <s v="Tania Craggs"/>
        <s v="Chantal Mersh"/>
        <s v="Mag Armistead"/>
        <s v="Angelia Cleyburn"/>
        <s v="Beryle Cottier"/>
        <s v="Isis Pikett"/>
        <s v="Ami Arnow"/>
        <s v="Blancha McAmish"/>
        <s v="Dyanna Aizikovitz"/>
        <s v="Marlena Howsden"/>
        <s v="Georgena Bentjens"/>
        <s v="Arel De Lasci"/>
        <s v="Lucienne Scargle"/>
        <s v="Xenos Gibbons"/>
        <s v="Reamonn Aynold"/>
        <s v="Darice Heaford"/>
        <s v="Tawnya Menary"/>
        <s v="Brook Drage"/>
        <s v="Homer Dulany"/>
        <s v="Gothart Bamfield"/>
        <s v="Nalani Pirrone"/>
        <s v="Marvin Gundry"/>
        <s v="Tomas Sutty"/>
        <s v="Lyndsey Megany"/>
        <s v="Waylan Springall"/>
        <s v="Andie Rudram"/>
        <s v="Angie Rizzetti"/>
        <s v="Emlynne Laird"/>
        <s v="Sibella Rushbrooke"/>
        <s v="Livy Lathleiff"/>
        <s v="Roxie Deaconson"/>
        <s v="Reynolds Crookshanks"/>
        <s v="Gonzales Cicculi"/>
        <s v="Elna Grise"/>
        <s v="Koralle Heads"/>
        <s v="Hailee Radbone"/>
        <s v="Yardley Basill"/>
        <s v="Jimmy Dymoke"/>
        <s v="Skipton Morrall"/>
        <s v="Daryn Cassius"/>
        <s v="Vernor Pawsey"/>
        <s v="Fanchon Haughian"/>
        <s v="Faber Eilhart"/>
        <s v="Felecia Dodgson"/>
        <s v="Dorian Vizor"/>
        <s v="Sky Farnish"/>
        <s v="Lenci Haggerstone"/>
        <s v="Adelheid Gladhill"/>
        <s v="Fernando Sulman"/>
        <s v="Else Langcaster"/>
        <s v="Godfry Poinsett"/>
        <s v="Chickie Ragless"/>
        <s v="Elizabet Aizikowitz"/>
        <s v="Marjorie Yoxen"/>
        <s v="Eal D'Ambrogio"/>
        <s v="Teddi Quadri"/>
        <s v="Shelley Titley"/>
        <s v="Odille Thynne"/>
        <s v="Melli Brockway"/>
        <s v="Beitris Keaveney"/>
        <s v="Quinton Fouracres"/>
        <s v="Ermin Beeble"/>
        <s v="Cos Fluin"/>
        <s v="Tymon Zanetti"/>
        <s v="Kienan Scholard"/>
        <s v="Dionne Skyner"/>
        <s v="Hussein Olliff"/>
        <s v="Evy Wilsone"/>
        <s v="Madelene Prinn"/>
        <s v="Parsifal Metrick"/>
        <s v="Rachelle Elizabeth"/>
        <s v="Claudell Ayre"/>
        <s v="Kari Swede"/>
        <s v="Anny Mundford"/>
        <s v="Noam Climance"/>
        <s v="Baxy Cargen"/>
        <s v="Murdock Hame"/>
        <s v="Felicia Jecock"/>
        <s v="Graeme Whitehead"/>
        <s v="Granger Smallcombe"/>
        <s v="Benedikta Paumier"/>
        <s v="Conchita Bryde"/>
        <s v="Ramon Cheak"/>
        <s v="Isa Blazewicz"/>
        <s v="Fleur Parres"/>
        <s v="Johna Bluck"/>
        <s v="Jed Kennicott"/>
        <s v="Abrahan Mussen"/>
        <s v="Devy Bulbrook"/>
        <s v="Cassie Pinkerton"/>
        <s v="Ailene Nesfield"/>
        <s v="Nevins Glowacz"/>
        <s v="Vasili Upstone"/>
        <s v="Nathan Sictornes"/>
        <s v="Rikki Tomkowicz"/>
        <s v="Simone Capon"/>
        <s v="Odelia Skerme"/>
        <s v="Joey Jefferys"/>
        <s v="Lorianne Kyneton"/>
        <s v="Adele McFayden"/>
        <s v="Marguerite Graves"/>
        <s v="Vallie Kundt"/>
        <s v="Trina Le Sarr"/>
        <s v="Tomasina Cotmore"/>
        <s v="Paula Denis"/>
        <s v="Willabella Abramski"/>
        <s v="Berty Beelby"/>
        <s v="Dallas Yarham"/>
        <s v="Bee Fattorini"/>
        <s v="Peyter Matignon"/>
        <s v="Claiborne Feye"/>
        <s v="Constance Halfhide"/>
        <s v="Tammie Drynan"/>
        <s v="Meade Birkin"/>
        <s v="Rosaline McLae"/>
        <s v="Kandace Cragell"/>
        <s v="Wright Caldero"/>
        <s v="Janeva Edinboro"/>
        <s v="Silvio Strase"/>
        <s v="Clement Vasiliev"/>
        <s v="Brendan Grece"/>
        <s v="Ardith Chill"/>
        <s v="Alberta Balsdone"/>
        <s v="Zachary Tramel"/>
        <s v="Willy Pummery"/>
        <s v="Denyse O'Calleran"/>
        <s v="Cam Jewster"/>
        <s v="Goldie Wynes"/>
        <s v="Cybill Graddell"/>
        <s v="Adolphe Treherne"/>
        <s v="Bran Sterke"/>
        <s v="Helaina Rainforth"/>
        <s v="Tani Taffarello"/>
        <s v="Adrianne Vairow"/>
        <s v="Izaak Primak"/>
        <s v="Jennica Tewelson"/>
        <s v="Selene Shales"/>
        <s v="Isahella Hagland"/>
        <s v="Maitilde Boxill"/>
        <s v="Donalt Sangwin"/>
        <s v="Lauritz Ledgley"/>
        <s v="Gale Croysdale"/>
        <s v="Pammi Endacott"/>
        <s v="Betty Fominov"/>
        <s v="Sherman Mewrcik"/>
        <s v="Birgit Domange"/>
        <s v="Ericka Tripp"/>
        <s v="Ken Lestrange"/>
        <s v="Yulma Dombrell"/>
        <s v="Gardy Dimitriou"/>
        <s v="Adorne Gregoratti"/>
        <s v="Stanislaus Gilroy"/>
        <s v="Stevana Woodham"/>
        <s v="Eveleen Bletsor"/>
        <s v="Fanny Flanagan"/>
        <s v="Wain Stearley"/>
        <s v="Pippo Witherington"/>
        <s v="Ancell Fendt"/>
        <s v="Katerina Melloi"/>
        <s v="Heloise Zeal"/>
        <s v="Diane-marie Wincer"/>
        <s v="Nicolas Aiton"/>
        <s v="Jarret Toye"/>
        <s v="Jaquenette Skentelbery"/>
        <s v="Donnie Hedlestone"/>
        <s v="Cece Inker"/>
        <s v="Leonie Cullrford"/>
        <s v="Rasia Jacquemard"/>
        <s v="Stearne Count"/>
        <s v="Lind Conyers"/>
        <s v="Myles Seawright"/>
        <s v="Corinna Catcheside"/>
        <s v="Hetti Measures"/>
        <s v="Ryann Stickler"/>
        <s v="Nanny Izhakov"/>
        <s v="Jammie Cloke"/>
        <s v="Kim Kemery"/>
        <s v="Mahala Ludwell"/>
        <s v="Vivyan Ceely"/>
        <s v="Joshuah Awdry"/>
        <s v="Orland Tadman"/>
        <s v="Mallory Shrimpling"/>
        <s v="Yuri Burrells"/>
        <s v="Gallard Gatheral"/>
        <s v="Nona Linklater"/>
        <s v="Conny Gheraldi"/>
        <s v="Lexie Mallan"/>
        <s v="Sim Pamphilon"/>
        <s v="Alvis Elwin"/>
        <s v="Karylin Huddart"/>
        <s v="Rhodie Strathern"/>
        <s v="Leontine Rubrow"/>
        <s v="Ilka Gurnee"/>
        <s v="Waneta Edinborough"/>
        <s v="Skylar Jeyness"/>
        <s v="Rebeka Worg"/>
        <s v="Jany Rudeforth"/>
        <s v="Andrej Havick"/>
        <s v="Reggis Pracy"/>
        <s v="Kendra Backshell"/>
        <s v="Nick Brakespear"/>
        <s v="Cristina Aleixo"/>
        <s v="Sarajane Potter"/>
        <s v="Silvan McShea"/>
        <s v="Koren Ferretti"/>
        <s v="Jemimah Ethelston"/>
        <s v="Bobbe Castagneto"/>
        <s v="Edeline Edney"/>
        <s v="Corine Drewett"/>
        <s v="Lora Dukes"/>
        <s v="Haslett Jodrelle"/>
        <s v="Nadeen Broomer"/>
        <s v="Nertie Poolman"/>
        <s v="Ethel Ryles"/>
        <s v="Rod Gowdie"/>
        <s v="Claudie Weond"/>
        <s v="Jilly Dreng"/>
        <s v="Theo Bowne"/>
        <s v="Emalee Rolin"/>
        <s v="Cleopatra Goodrum"/>
        <s v="Shaylynn Lobe"/>
        <s v="Muffin Yallop"/>
        <s v="Dottie Tift"/>
        <s v="Bartholemy Flaherty"/>
        <s v="Silvana Northeast"/>
        <s v="Selma McMillian"/>
        <s v="Elka Windress"/>
        <s v="Josefina Ferens"/>
        <s v="Rochette Huscroft"/>
        <s v="Babb Pollins"/>
        <s v="Chloris Sorrell"/>
        <s v="Chloette Bernardot"/>
        <s v="Alikee Carryer"/>
        <s v="Stanford Rodliff"/>
        <s v="Benn Checci"/>
        <s v="Delmar Beasant"/>
        <s v="Cleve Blowfelde"/>
        <s v="Yuma Skipsey"/>
        <s v="Morna Hansed"/>
        <s v="Tildie Tilzey"/>
        <s v="Maggy Harby"/>
        <s v="Rickey Readie"/>
        <s v="Suzanna Bollam"/>
        <s v="Ronda Pyson"/>
        <s v="Ingamar Eberlein"/>
        <s v="Lisa Goodger"/>
        <s v="Rea Offell"/>
        <s v="Beryle Kenwell"/>
        <s v="Ibby Charters"/>
        <s v="Patsy Vasilenko"/>
        <s v="Emiline Galgey"/>
        <s v="Dick Drinkall"/>
        <s v="Minni Alabaster"/>
        <s v="Gaile Goggin"/>
        <s v="Audra Kelston"/>
        <s v="Linn Alaway"/>
        <s v="Annie Campsall"/>
        <s v="Myrle Dearden"/>
        <s v="Jule Deehan"/>
        <s v="Catarina Donn"/>
        <s v="Dorette Hinemoor"/>
        <s v="Lynnea Danton"/>
        <s v="Alisun Baudino"/>
        <s v="Gabie Tweed"/>
        <s v="Geneva Standley"/>
        <s v="Claiborne Mottram"/>
        <s v="Barrett Gudde"/>
        <s v="Vinny Shoebotham"/>
        <s v="Giacobo Skingle"/>
        <s v="Donica Bonhome"/>
        <s v="Beltran Mathon"/>
        <s v="Lukas Whittlesee"/>
        <s v="Guthrey Petracci"/>
        <s v="Avrit Davidowsky"/>
        <s v="Theresita Newbury"/>
        <s v="Rudy Farquharson"/>
        <s v="Pen Wye"/>
        <s v="Isidore Hussey"/>
        <s v="Quinn Parsons"/>
        <s v="Corney Curme"/>
        <s v="Lenore Messenbird"/>
        <s v="Gran Sibray"/>
        <s v="Adelice Isabell"/>
        <s v="Arleen Braidman"/>
        <s v="Nathaniel Bloxland"/>
        <s v="Phyllys Ormerod"/>
        <s v="Selia Ragles"/>
        <s v="Tersina Castagne"/>
        <s v="Samuele Klaaassen"/>
        <s v="Dorotea Hollyman"/>
        <s v="Rafaela Treacher"/>
        <s v="Alexina Randals"/>
        <s v="Felita Dauney"/>
        <s v="Alric Darth"/>
        <s v="Jennifer Rangall"/>
        <s v="Wilek Lightollers"/>
        <s v="Granville Alberts"/>
        <s v="Shelley Gehring"/>
        <s v="Lyell Murch"/>
        <s v="Rhetta Elnaugh"/>
        <s v="Deana Staite"/>
        <s v="Osmund Clausen-Thue"/>
        <s v="Zacharias Kiffe"/>
        <s v="Marty Scholl"/>
        <s v="Berkly Imrie"/>
        <s v="Aurea Corradino"/>
        <s v="Vivie Danneil"/>
        <s v="Correy Bourner"/>
        <s v="Olag Baudassi"/>
        <s v="Violante Skouling"/>
        <s v="Nannie Naseby"/>
        <s v="Wilton Cottier"/>
        <s v="Silas Deehan"/>
        <s v="Gerardo Schonfeld"/>
        <s v="Noak Wyvill"/>
        <s v="Eddi Sedgebeer"/>
        <s v="Araldo Bilbrook"/>
        <s v="Man Fright"/>
        <s v="Ingeberg Mulliner"/>
        <s v="Inger Bouldon"/>
        <s v="Boyd Bett"/>
        <s v="Trescha Jedrachowicz"/>
        <s v="Giordano Lorenzin"/>
        <s v="Morgen Seson"/>
        <s v="Bob Giannazzi"/>
        <s v="Heda Fromant"/>
        <s v="Rufus Flear"/>
        <s v="Kenton Wetherick"/>
        <s v="Winne Roche"/>
        <s v="Leta Clarricoates"/>
        <s v="Bayard Wellan"/>
        <s v="Henderson Crowne"/>
        <s v="Charis Crosier"/>
        <s v="Janifer Bagot"/>
        <s v="Pren Bess"/>
        <s v="Becky Semkins"/>
        <s v="Paola Brydell"/>
        <s v="Darby Dummer"/>
        <s v="Bobinette Hindsberg"/>
        <s v="Dael Camilletti"/>
        <s v="Sloan Diviny"/>
        <s v="Alon Pllu"/>
        <s v="Jordana Halden"/>
        <s v="Felita Eshmade"/>
        <s v="Merrel Steptow"/>
        <s v="Carmina Hubbuck"/>
        <s v="Elsbeth Westerman"/>
        <s v="Kerr Patise"/>
        <s v="Dell Daveridge"/>
        <s v="Manuel Darrigoe"/>
        <s v="Abbe Thys"/>
        <s v="Geoffrey Siuda"/>
        <s v="Johnath Fairebrother"/>
        <s v="Diena Peetermann"/>
        <s v="Ilysa Whapple"/>
        <s v="Byram Mergue"/>
        <s v="Itch Norquoy"/>
        <s v="Carolann Beine"/>
        <s v="Betti Lacasa"/>
        <s v="Wren Place"/>
        <s v="Shelli De Banke"/>
        <s v="Marris Grcic"/>
        <s v="Edin Yantsurev"/>
        <s v="Alica Kift"/>
        <s v="Quintina Heavyside"/>
        <s v="Marie-jeanne Redgrave"/>
        <s v="Bette-ann Munden"/>
        <s v="Kienan Ferson"/>
        <s v="Aube Follett"/>
        <s v="Cecil Weatherall"/>
        <s v="Jami Redholes"/>
        <s v="Othello Syseland"/>
        <s v="Jacinthe Balsillie"/>
        <s v="Ambrosio Weinmann"/>
        <s v="Chiarra Shalders"/>
        <s v="Culley Farris"/>
        <s v="Barrie Fallowes"/>
        <s v="Vidovic Antonelli"/>
        <s v="Evelina Dacca"/>
        <s v="Nelie Garnson"/>
        <s v="Kameko Philbrick"/>
        <s v="Iorgo Kleinert"/>
        <s v="Bram Revel"/>
        <s v="Lowell Keenleyside"/>
        <s v="Jasper Sisneros"/>
        <s v="Valenka Stansbury"/>
        <s v="Krissie Hammett"/>
        <s v="Alisha Hulburt"/>
        <s v="Frans Habbergham"/>
        <s v="Modesty MacConnechie"/>
        <s v="Patrice Trobe"/>
        <s v="Maisie Sarvar"/>
        <s v="Chrisy Blofeld"/>
        <s v="Shawnee Critchlow"/>
        <s v="Hewet Synnot"/>
        <s v="Rickie Faltin"/>
        <s v="Theda Grizard"/>
        <s v="Hamlen Pallister"/>
        <s v="Brittani Thoresbie"/>
        <s v="Kiri Avramow"/>
        <s v="Camellia Kid"/>
        <s v="Natal Vigrass"/>
        <s v="Bobbe Renner"/>
        <s v="Ransell McKall"/>
        <s v="Amii Gallyon"/>
        <s v="Caddric Krzysztofiak"/>
        <s v="Javier Causnett"/>
        <s v="Lyn Entwistle"/>
        <s v="Dottie Rallin"/>
        <s v="Martie Brimilcombe"/>
        <s v="Grazia Oats"/>
        <s v="Nicolina Jenny"/>
        <s v="Nat Saleway"/>
        <s v="Shirlene Edmondson"/>
        <s v="Zaccaria Sherewood"/>
        <s v="Benedetto Gozzett"/>
        <s v="Orly Ryland"/>
        <s v="Stan Barribal"/>
        <s v="Timoteo Glisane"/>
        <s v="Nicky Ayris"/>
        <s v="Merell Zanazzi"/>
        <s v="Gregg Hawkyens"/>
        <s v="Dagny Kornel"/>
        <s v="Donavon Fowle"/>
        <s v="Niels Leake"/>
        <s v="Mordy Van Der Vlies"/>
        <s v="Clayton Kingwell"/>
        <s v="Catharine Scoines"/>
        <s v="Lorelei Nardoni"/>
        <s v="Morly Rocks"/>
        <s v="Abba Pummell"/>
        <s v="Jacquelyn Maha"/>
        <s v="Silvanus Enefer"/>
        <s v="Konstantine Thoumasson"/>
        <s v="Jarred Camillo"/>
        <s v="Zorina Ponting"/>
        <s v="Kristos Streight"/>
        <s v="Sinclare Edsell"/>
        <s v="Silvio Iorizzi"/>
        <s v="Rutger Pithcock"/>
        <s v="Annabella Danzey"/>
        <s v="Wain Cholomin"/>
        <s v="Daryn Dibley"/>
        <s v="Cissiee Raisbeck"/>
        <s v="Lyon Ibert"/>
        <s v="Alva Filipczak"/>
        <s v="Tory Walas"/>
        <s v="Mathew Goulter"/>
        <s v="Chance Rowthorn"/>
        <s v="Maggy Baistow"/>
        <s v="Laryssa Benediktovich"/>
        <s v="De Drewitt"/>
        <s v="Sharl Southerill"/>
        <s v="Abigail Tolworthy"/>
        <s v="Kendra Glison"/>
        <s v="Vanya Skullet"/>
        <s v="Malynda Purbrick"/>
        <s v="Jennifer Wilkisson"/>
        <s v="Deonne Shortall"/>
        <s v="Guenevere Ruggen"/>
        <s v="Chaddie Bennie"/>
        <s v="Arda Curley"/>
        <s v="Rudiger Di Bartolomeo"/>
        <s v="Terry Sheryn"/>
        <s v="Warner Maddox"/>
        <s v="Emlynne Palfrey"/>
        <s v="Flory Crumpe"/>
        <s v="Casi Gwinnett"/>
        <s v="Channa Belamy"/>
        <s v="Bar O' Mahony"/>
        <s v="Peyter Lauritzen"/>
        <s v="Vivyan Dunning"/>
        <s v="Kathleen Diable"/>
        <s v="Perice Eberz"/>
        <s v="Blake Kelloway"/>
        <s v="Mitch Attwool"/>
        <s v="Lorenzo Yeoland"/>
        <s v="Colene Elgey"/>
        <s v="Barney Chisnell"/>
        <s v="Emmaline Rasmus"/>
        <s v="Wesley Giorgioni"/>
        <s v="Malynda Glawsop"/>
        <s v="Filip Antcliffe"/>
        <s v="Belvia Umpleby"/>
        <s v="Pru Durban"/>
        <s v="Constanta Hatfull"/>
        <s v="Annadiane Dykes"/>
        <s v="Timofei Woofinden"/>
        <s v="Fransisco Malecky"/>
        <s v="Perkin Stonner"/>
        <s v="Waylin Hollingdale"/>
        <s v="Alberto Hutchinson"/>
        <s v="Nico Hubert"/>
        <s v="Merrile Cobbledick"/>
        <s v="Fanchette Parlot"/>
        <s v="Rodger Raven"/>
        <s v="Vicki Kirdsch"/>
        <s v="Irv Hay"/>
        <s v="Violette Hellmore"/>
        <s v="Monica Fearon"/>
        <s v="Natka Leethem"/>
        <s v="Judd De Leek"/>
        <s v="Rhona Lequeux"/>
        <s v="Roxine Drivers"/>
        <s v="Herbie Peppard"/>
        <s v="Gunilla Lynch"/>
        <s v="Hazel Iacopini"/>
        <s v="Chester Clowton"/>
        <s v="Wiley Leopold"/>
        <s v="Amity Chatto"/>
        <s v="Melosa Kippen"/>
        <s v="Antone Harrold"/>
        <s v="Cecily Stebbings"/>
        <s v="Melodie OIlier"/>
        <s v="Delainey Kiddy"/>
        <s v="Sada Roseborough"/>
        <s v="Melvin Wharfe"/>
        <s v="Vanna Le - Count"/>
        <s v="Caddric Atcheson"/>
        <s v="Astrix Kitchingham"/>
        <s v="Selle Scurrer"/>
        <s v="Trumaine Tewelson"/>
        <s v="Uriah Lethbrig"/>
        <s v="Jeno Capey"/>
        <s v="Laurence Ellingham"/>
        <s v="Harland Trematick"/>
        <s v="Melania Beadle"/>
        <s v="Craggy Bril"/>
        <s v="Sidney Gawen"/>
        <s v="Drake Jevon"/>
        <s v="Hayward Goulter"/>
        <s v="Ruy Cancellieri"/>
        <s v="Tiffany Scardafield"/>
        <s v="Mercedes Acott"/>
        <s v="Sacha Bruun"/>
        <s v="Hillel Mairs"/>
        <s v="Hetti Penson"/>
        <s v="Scarlett Oliffe"/>
        <s v="Zeke Walisiak"/>
        <m u="1"/>
      </sharedItems>
    </cacheField>
    <cacheField name="City" numFmtId="0">
      <sharedItems/>
    </cacheField>
    <cacheField name="Country" numFmtId="0">
      <sharedItems containsBlank="1" count="4">
        <s v="United States"/>
        <s v="Ireland"/>
        <s v="United Kingdom"/>
        <m u="1"/>
      </sharedItems>
    </cacheField>
    <cacheField name="Loyalty Card" numFmtId="0">
      <sharedItems count="2">
        <s v="No"/>
        <s v="Yes"/>
      </sharedItems>
    </cacheField>
    <cacheField name="Coffee Type" numFmtId="0">
      <sharedItems containsBlank="1" count="5">
        <s v="Lib"/>
        <s v="Exc"/>
        <s v="Ara"/>
        <s v="Rob"/>
        <m u="1"/>
      </sharedItems>
    </cacheField>
    <cacheField name="Roast Type" numFmtId="0">
      <sharedItems count="6">
        <s v="Light"/>
        <s v="Medium"/>
        <s v="Dark"/>
        <s v="L" u="1"/>
        <s v="M" u="1"/>
        <s v="D" u="1"/>
      </sharedItems>
    </cacheField>
    <cacheField name="Size" numFmtId="0">
      <sharedItems containsSemiMixedTypes="0" containsString="0" containsNumber="1" minValue="0.2" maxValue="2.5" count="4">
        <n v="2.5"/>
        <n v="1"/>
        <n v="0.5"/>
        <n v="0.2"/>
      </sharedItems>
    </cacheField>
    <cacheField name="Unit Price" numFmtId="0">
      <sharedItems containsSemiMixedTypes="0" containsString="0" containsNumber="1" minValue="2.6849999999999996" maxValue="36.454999999999998"/>
    </cacheField>
    <cacheField name="Price per 100g" numFmtId="0">
      <sharedItems containsSemiMixedTypes="0" containsString="0" containsNumber="1" minValue="0.82339999999999991" maxValue="2.3774999999999999"/>
    </cacheField>
    <cacheField name="Profit" numFmtId="0">
      <sharedItems containsSemiMixedTypes="0" containsString="0" containsNumber="1" minValue="0.16109999999999997" maxValue="4.7391499999999995"/>
    </cacheField>
    <cacheField name="Sales" numFmtId="169">
      <sharedItems containsSemiMixedTypes="0" containsString="0" containsNumber="1" minValue="2.6849999999999996" maxValue="218.73"/>
    </cacheField>
  </cacheFields>
  <extLst>
    <ext xmlns:x14="http://schemas.microsoft.com/office/spreadsheetml/2009/9/main" uri="{725AE2AE-9491-48be-B2B4-4EB974FC3084}">
      <x14:pivotCacheDefinition pivotCacheId="1095378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2282-40594-RX"/>
    <s v="TME-59627-221"/>
    <d v="2021-04-30T00:00:00"/>
    <x v="0"/>
    <s v="L-L-2.5"/>
    <n v="6"/>
    <x v="0"/>
    <s v="Portland"/>
    <x v="0"/>
    <x v="0"/>
    <x v="0"/>
    <x v="0"/>
    <x v="0"/>
    <n v="36.454999999999998"/>
    <n v="1.4581999999999999"/>
    <n v="4.7391499999999995"/>
    <n v="218.73"/>
  </r>
  <r>
    <s v="04739-85772-QT"/>
    <s v="WOR-52762-511"/>
    <d v="2019-12-14T00:00:00"/>
    <x v="1"/>
    <s v="E-L-2.5"/>
    <n v="6"/>
    <x v="1"/>
    <s v="Sparks"/>
    <x v="0"/>
    <x v="1"/>
    <x v="1"/>
    <x v="0"/>
    <x v="0"/>
    <n v="34.154999999999994"/>
    <n v="1.3661999999999999"/>
    <n v="3.7570499999999996"/>
    <n v="204.92999999999995"/>
  </r>
  <r>
    <s v="16123-07017-TY"/>
    <s v="SCL-94540-788"/>
    <d v="2022-06-13T00:00:00"/>
    <x v="2"/>
    <s v="E-L-2.5"/>
    <n v="6"/>
    <x v="2"/>
    <s v="Toledo"/>
    <x v="0"/>
    <x v="0"/>
    <x v="1"/>
    <x v="0"/>
    <x v="0"/>
    <n v="34.154999999999994"/>
    <n v="1.3661999999999999"/>
    <n v="3.7570499999999996"/>
    <n v="204.92999999999995"/>
  </r>
  <r>
    <s v="62923-29397-KX"/>
    <s v="CXI-04933-855"/>
    <d v="2019-04-27T00:00:00"/>
    <x v="1"/>
    <s v="E-L-2.5"/>
    <n v="6"/>
    <x v="3"/>
    <s v="Corpus Christi"/>
    <x v="0"/>
    <x v="1"/>
    <x v="1"/>
    <x v="0"/>
    <x v="0"/>
    <n v="34.154999999999994"/>
    <n v="1.3661999999999999"/>
    <n v="3.7570499999999996"/>
    <n v="204.92999999999995"/>
  </r>
  <r>
    <s v="83308-82257-UN"/>
    <s v="CZY-70361-485"/>
    <d v="2019-06-25T00:00:00"/>
    <x v="1"/>
    <s v="E-L-2.5"/>
    <n v="6"/>
    <x v="4"/>
    <s v="Ballivor"/>
    <x v="1"/>
    <x v="0"/>
    <x v="1"/>
    <x v="0"/>
    <x v="0"/>
    <n v="34.154999999999994"/>
    <n v="1.3661999999999999"/>
    <n v="3.7570499999999996"/>
    <n v="204.92999999999995"/>
  </r>
  <r>
    <s v="78224-60622-KH"/>
    <s v="XNM-14163-951"/>
    <d v="2019-12-04T00:00:00"/>
    <x v="1"/>
    <s v="E-L-2.5"/>
    <n v="6"/>
    <x v="5"/>
    <s v="Tyler"/>
    <x v="0"/>
    <x v="0"/>
    <x v="1"/>
    <x v="0"/>
    <x v="0"/>
    <n v="34.154999999999994"/>
    <n v="1.3661999999999999"/>
    <n v="3.7570499999999996"/>
    <n v="204.92999999999995"/>
  </r>
  <r>
    <s v="53971-49906-PZ"/>
    <s v="UVF-59322-459"/>
    <d v="2019-07-25T00:00:00"/>
    <x v="1"/>
    <s v="E-L-2.5"/>
    <n v="6"/>
    <x v="6"/>
    <s v="Decatur"/>
    <x v="0"/>
    <x v="0"/>
    <x v="1"/>
    <x v="0"/>
    <x v="0"/>
    <n v="34.154999999999994"/>
    <n v="1.3661999999999999"/>
    <n v="3.7570499999999996"/>
    <n v="204.92999999999995"/>
  </r>
  <r>
    <s v="21889-94615-WT"/>
    <s v="XEY-48929-474"/>
    <d v="2022-01-02T00:00:00"/>
    <x v="2"/>
    <s v="L-M-2.5"/>
    <n v="6"/>
    <x v="7"/>
    <s v="Sacramento"/>
    <x v="0"/>
    <x v="1"/>
    <x v="0"/>
    <x v="1"/>
    <x v="0"/>
    <n v="33.464999999999996"/>
    <n v="1.3385999999999998"/>
    <n v="4.3504499999999995"/>
    <n v="200.78999999999996"/>
  </r>
  <r>
    <s v="74330-29286-RO"/>
    <s v="JBP-78754-392"/>
    <d v="2020-04-30T00:00:00"/>
    <x v="3"/>
    <s v="E-M-2.5"/>
    <n v="6"/>
    <x v="8"/>
    <s v="Charlotte"/>
    <x v="0"/>
    <x v="1"/>
    <x v="1"/>
    <x v="1"/>
    <x v="0"/>
    <n v="31.624999999999996"/>
    <n v="1.2649999999999999"/>
    <n v="3.4787499999999998"/>
    <n v="189.74999999999997"/>
  </r>
  <r>
    <s v="61809-87758-LJ"/>
    <s v="ADP-04506-084"/>
    <d v="2021-07-24T00:00:00"/>
    <x v="0"/>
    <s v="E-M-2.5"/>
    <n v="6"/>
    <x v="9"/>
    <s v="Amarillo"/>
    <x v="0"/>
    <x v="1"/>
    <x v="1"/>
    <x v="1"/>
    <x v="0"/>
    <n v="31.624999999999996"/>
    <n v="1.2649999999999999"/>
    <n v="3.4787499999999998"/>
    <n v="189.74999999999997"/>
  </r>
  <r>
    <s v="32070-55528-UG"/>
    <s v="BRV-64870-915"/>
    <d v="2019-04-16T00:00:00"/>
    <x v="1"/>
    <s v="L-L-2.5"/>
    <n v="5"/>
    <x v="10"/>
    <s v="Ballinroad"/>
    <x v="1"/>
    <x v="0"/>
    <x v="0"/>
    <x v="0"/>
    <x v="0"/>
    <n v="36.454999999999998"/>
    <n v="1.4581999999999999"/>
    <n v="4.7391499999999995"/>
    <n v="182.27499999999998"/>
  </r>
  <r>
    <s v="03010-30348-UA"/>
    <s v="EYH-88288-452"/>
    <d v="2021-04-14T00:00:00"/>
    <x v="0"/>
    <s v="L-L-2.5"/>
    <n v="5"/>
    <x v="11"/>
    <s v="Baltimore"/>
    <x v="0"/>
    <x v="1"/>
    <x v="0"/>
    <x v="0"/>
    <x v="0"/>
    <n v="36.454999999999998"/>
    <n v="1.4581999999999999"/>
    <n v="4.7391499999999995"/>
    <n v="182.27499999999998"/>
  </r>
  <r>
    <s v="54619-08558-ZU"/>
    <s v="XHI-30227-581"/>
    <d v="2022-01-31T00:00:00"/>
    <x v="2"/>
    <s v="L-D-2.5"/>
    <n v="6"/>
    <x v="12"/>
    <s v="Bronx"/>
    <x v="0"/>
    <x v="0"/>
    <x v="0"/>
    <x v="2"/>
    <x v="0"/>
    <n v="29.784999999999997"/>
    <n v="1.1913999999999998"/>
    <n v="3.8720499999999998"/>
    <n v="178.70999999999998"/>
  </r>
  <r>
    <s v="08743-09057-OO"/>
    <s v="BOR-02906-411"/>
    <d v="2021-10-17T00:00:00"/>
    <x v="0"/>
    <s v="L-D-2.5"/>
    <n v="6"/>
    <x v="13"/>
    <s v="Albany"/>
    <x v="0"/>
    <x v="1"/>
    <x v="0"/>
    <x v="2"/>
    <x v="0"/>
    <n v="29.784999999999997"/>
    <n v="1.1913999999999998"/>
    <n v="3.8720499999999998"/>
    <n v="178.70999999999998"/>
  </r>
  <r>
    <s v="04921-85445-SL"/>
    <s v="NZN-71683-705"/>
    <d v="2021-12-13T00:00:00"/>
    <x v="0"/>
    <s v="A-L-2.5"/>
    <n v="6"/>
    <x v="14"/>
    <s v="Bradenton"/>
    <x v="0"/>
    <x v="1"/>
    <x v="2"/>
    <x v="0"/>
    <x v="0"/>
    <n v="29.784999999999997"/>
    <n v="1.1913999999999998"/>
    <n v="2.6806499999999995"/>
    <n v="178.70999999999998"/>
  </r>
  <r>
    <s v="84641-67384-TD"/>
    <s v="CPW-34587-459"/>
    <d v="2021-03-26T00:00:00"/>
    <x v="0"/>
    <s v="A-L-2.5"/>
    <n v="6"/>
    <x v="15"/>
    <s v="Wichita"/>
    <x v="0"/>
    <x v="1"/>
    <x v="2"/>
    <x v="0"/>
    <x v="0"/>
    <n v="29.784999999999997"/>
    <n v="1.1913999999999998"/>
    <n v="2.6806499999999995"/>
    <n v="178.70999999999998"/>
  </r>
  <r>
    <s v="00246-15080-LE"/>
    <s v="LTD-96842-834"/>
    <d v="2022-07-12T00:00:00"/>
    <x v="2"/>
    <s v="L-D-2.5"/>
    <n v="6"/>
    <x v="16"/>
    <s v="Toledo"/>
    <x v="0"/>
    <x v="0"/>
    <x v="0"/>
    <x v="2"/>
    <x v="0"/>
    <n v="29.784999999999997"/>
    <n v="1.1913999999999998"/>
    <n v="3.8720499999999998"/>
    <n v="178.70999999999998"/>
  </r>
  <r>
    <s v="77154-45038-IH"/>
    <s v="ZVQ-26122-859"/>
    <d v="2019-11-28T00:00:00"/>
    <x v="1"/>
    <s v="A-L-2.5"/>
    <n v="6"/>
    <x v="17"/>
    <s v="Fargo"/>
    <x v="0"/>
    <x v="1"/>
    <x v="2"/>
    <x v="0"/>
    <x v="0"/>
    <n v="29.784999999999997"/>
    <n v="1.1913999999999998"/>
    <n v="2.6806499999999995"/>
    <n v="178.70999999999998"/>
  </r>
  <r>
    <s v="01603-43789-TN"/>
    <s v="KHO-27106-786"/>
    <d v="2020-10-10T00:00:00"/>
    <x v="3"/>
    <s v="L-D-2.5"/>
    <n v="6"/>
    <x v="18"/>
    <s v="Foxrock"/>
    <x v="1"/>
    <x v="1"/>
    <x v="0"/>
    <x v="2"/>
    <x v="0"/>
    <n v="29.784999999999997"/>
    <n v="1.1913999999999998"/>
    <n v="3.8720499999999998"/>
    <n v="178.70999999999998"/>
  </r>
  <r>
    <s v="08934-65581-ZI"/>
    <s v="HRM-94548-288"/>
    <d v="2019-09-08T00:00:00"/>
    <x v="1"/>
    <s v="A-L-2.5"/>
    <n v="6"/>
    <x v="19"/>
    <s v="Fort Smith"/>
    <x v="0"/>
    <x v="0"/>
    <x v="2"/>
    <x v="0"/>
    <x v="0"/>
    <n v="29.784999999999997"/>
    <n v="1.1913999999999998"/>
    <n v="2.6806499999999995"/>
    <n v="178.70999999999998"/>
  </r>
  <r>
    <s v="49315-21985-BB"/>
    <s v="VQR-01002-970"/>
    <d v="2020-10-28T00:00:00"/>
    <x v="3"/>
    <s v="E-L-2.5"/>
    <n v="5"/>
    <x v="20"/>
    <s v="San Jose"/>
    <x v="0"/>
    <x v="1"/>
    <x v="1"/>
    <x v="0"/>
    <x v="0"/>
    <n v="34.154999999999994"/>
    <n v="1.3661999999999999"/>
    <n v="3.7570499999999996"/>
    <n v="170.77499999999998"/>
  </r>
  <r>
    <s v="86579-92122-OC"/>
    <s v="NCH-55389-562"/>
    <d v="2019-04-27T00:00:00"/>
    <x v="1"/>
    <s v="E-L-2.5"/>
    <n v="5"/>
    <x v="21"/>
    <s v="Oklahoma City"/>
    <x v="0"/>
    <x v="1"/>
    <x v="1"/>
    <x v="0"/>
    <x v="0"/>
    <n v="34.154999999999994"/>
    <n v="1.3661999999999999"/>
    <n v="3.7570499999999996"/>
    <n v="170.77499999999998"/>
  </r>
  <r>
    <s v="44530-75983-OD"/>
    <s v="UBA-43678-174"/>
    <d v="2019-03-15T00:00:00"/>
    <x v="1"/>
    <s v="E-D-2.5"/>
    <n v="6"/>
    <x v="22"/>
    <s v="Preston"/>
    <x v="2"/>
    <x v="0"/>
    <x v="1"/>
    <x v="2"/>
    <x v="0"/>
    <n v="27.945"/>
    <n v="1.1177999999999999"/>
    <n v="3.07395"/>
    <n v="167.67000000000002"/>
  </r>
  <r>
    <s v="75006-89922-VW"/>
    <s v="BQJ-44755-910"/>
    <d v="2020-02-28T00:00:00"/>
    <x v="3"/>
    <s v="E-D-2.5"/>
    <n v="6"/>
    <x v="23"/>
    <s v="Evansville"/>
    <x v="0"/>
    <x v="0"/>
    <x v="1"/>
    <x v="2"/>
    <x v="0"/>
    <n v="27.945"/>
    <n v="1.1177999999999999"/>
    <n v="3.07395"/>
    <n v="167.67000000000002"/>
  </r>
  <r>
    <s v="98476-63654-CG"/>
    <s v="MVV-19034-198"/>
    <d v="2020-05-31T00:00:00"/>
    <x v="3"/>
    <s v="E-D-2.5"/>
    <n v="6"/>
    <x v="24"/>
    <s v="Madison"/>
    <x v="0"/>
    <x v="1"/>
    <x v="1"/>
    <x v="2"/>
    <x v="0"/>
    <n v="27.945"/>
    <n v="1.1177999999999999"/>
    <n v="3.07395"/>
    <n v="167.67000000000002"/>
  </r>
  <r>
    <s v="64481-42546-II"/>
    <s v="XRR-28376-277"/>
    <d v="2021-05-02T00:00:00"/>
    <x v="0"/>
    <s v="R-L-2.5"/>
    <n v="6"/>
    <x v="25"/>
    <s v="Tralee"/>
    <x v="1"/>
    <x v="0"/>
    <x v="3"/>
    <x v="0"/>
    <x v="0"/>
    <n v="27.484999999999996"/>
    <n v="1.0993999999999999"/>
    <n v="1.6490999999999998"/>
    <n v="164.90999999999997"/>
  </r>
  <r>
    <s v="57808-90533-UE"/>
    <s v="QDO-57268-842"/>
    <d v="2021-11-21T00:00:00"/>
    <x v="0"/>
    <s v="E-M-2.5"/>
    <n v="5"/>
    <x v="26"/>
    <s v="New York City"/>
    <x v="0"/>
    <x v="0"/>
    <x v="1"/>
    <x v="1"/>
    <x v="0"/>
    <n v="31.624999999999996"/>
    <n v="1.2649999999999999"/>
    <n v="3.4787499999999998"/>
    <n v="158.12499999999997"/>
  </r>
  <r>
    <s v="16358-63919-CE"/>
    <s v="QOJ-38788-727"/>
    <d v="2019-06-24T00:00:00"/>
    <x v="1"/>
    <s v="E-M-2.5"/>
    <n v="5"/>
    <x v="27"/>
    <s v="Cincinnati"/>
    <x v="0"/>
    <x v="0"/>
    <x v="1"/>
    <x v="1"/>
    <x v="0"/>
    <n v="31.624999999999996"/>
    <n v="1.2649999999999999"/>
    <n v="3.4787499999999998"/>
    <n v="158.12499999999997"/>
  </r>
  <r>
    <s v="40946-22090-FP"/>
    <s v="LBZ-75997-047"/>
    <d v="2019-12-17T00:00:00"/>
    <x v="1"/>
    <s v="A-M-2.5"/>
    <n v="6"/>
    <x v="28"/>
    <s v="Fresno"/>
    <x v="0"/>
    <x v="0"/>
    <x v="2"/>
    <x v="1"/>
    <x v="0"/>
    <n v="25.874999999999996"/>
    <n v="1.0349999999999999"/>
    <n v="2.3287499999999994"/>
    <n v="155.24999999999997"/>
  </r>
  <r>
    <s v="12299-30914-NG"/>
    <s v="VKA-82720-513"/>
    <d v="2019-06-24T00:00:00"/>
    <x v="1"/>
    <s v="A-M-2.5"/>
    <n v="6"/>
    <x v="29"/>
    <s v="Norwalk"/>
    <x v="0"/>
    <x v="1"/>
    <x v="2"/>
    <x v="1"/>
    <x v="0"/>
    <n v="25.874999999999996"/>
    <n v="1.0349999999999999"/>
    <n v="2.3287499999999994"/>
    <n v="155.24999999999997"/>
  </r>
  <r>
    <s v="84033-80762-EQ"/>
    <s v="SGI-48226-857"/>
    <d v="2020-06-11T00:00:00"/>
    <x v="3"/>
    <s v="A-M-2.5"/>
    <n v="6"/>
    <x v="30"/>
    <s v="Atlanta"/>
    <x v="0"/>
    <x v="1"/>
    <x v="2"/>
    <x v="1"/>
    <x v="0"/>
    <n v="25.874999999999996"/>
    <n v="1.0349999999999999"/>
    <n v="2.3287499999999994"/>
    <n v="155.24999999999997"/>
  </r>
  <r>
    <s v="44708-78241-DF"/>
    <s v="ORZ-67699-748"/>
    <d v="2020-02-15T00:00:00"/>
    <x v="3"/>
    <s v="A-M-2.5"/>
    <n v="6"/>
    <x v="31"/>
    <s v="Fort Pierce"/>
    <x v="0"/>
    <x v="0"/>
    <x v="2"/>
    <x v="1"/>
    <x v="0"/>
    <n v="25.874999999999996"/>
    <n v="1.0349999999999999"/>
    <n v="2.3287499999999994"/>
    <n v="155.24999999999997"/>
  </r>
  <r>
    <s v="86100-33488-WP"/>
    <s v="FLR-82914-153"/>
    <d v="2021-09-09T00:00:00"/>
    <x v="0"/>
    <s v="A-M-2.5"/>
    <n v="6"/>
    <x v="32"/>
    <s v="Round Rock"/>
    <x v="0"/>
    <x v="0"/>
    <x v="2"/>
    <x v="1"/>
    <x v="0"/>
    <n v="25.874999999999996"/>
    <n v="1.0349999999999999"/>
    <n v="2.3287499999999994"/>
    <n v="155.24999999999997"/>
  </r>
  <r>
    <s v="90533-82440-EE"/>
    <s v="LWS-13938-905"/>
    <d v="2020-11-18T00:00:00"/>
    <x v="3"/>
    <s v="A-M-2.5"/>
    <n v="6"/>
    <x v="33"/>
    <s v="Montgomery"/>
    <x v="0"/>
    <x v="1"/>
    <x v="2"/>
    <x v="1"/>
    <x v="0"/>
    <n v="25.874999999999996"/>
    <n v="1.0349999999999999"/>
    <n v="2.3287499999999994"/>
    <n v="155.24999999999997"/>
  </r>
  <r>
    <s v="03917-13632-KC"/>
    <s v="OQA-93249-841"/>
    <d v="2019-04-05T00:00:00"/>
    <x v="1"/>
    <s v="A-M-2.5"/>
    <n v="6"/>
    <x v="34"/>
    <s v="Saint Louis"/>
    <x v="0"/>
    <x v="1"/>
    <x v="2"/>
    <x v="1"/>
    <x v="0"/>
    <n v="25.874999999999996"/>
    <n v="1.0349999999999999"/>
    <n v="2.3287499999999994"/>
    <n v="155.24999999999997"/>
  </r>
  <r>
    <s v="00539-42510-RY"/>
    <s v="HSF-66926-425"/>
    <d v="2020-03-01T00:00:00"/>
    <x v="3"/>
    <s v="L-D-2.5"/>
    <n v="5"/>
    <x v="35"/>
    <s v="Edgeworthstown"/>
    <x v="1"/>
    <x v="1"/>
    <x v="0"/>
    <x v="2"/>
    <x v="0"/>
    <n v="29.784999999999997"/>
    <n v="1.1913999999999998"/>
    <n v="3.8720499999999998"/>
    <n v="148.92499999999998"/>
  </r>
  <r>
    <s v="47493-68564-YM"/>
    <s v="WRP-39846-614"/>
    <d v="2022-03-04T00:00:00"/>
    <x v="2"/>
    <s v="A-L-2.5"/>
    <n v="5"/>
    <x v="36"/>
    <s v="Cherryville"/>
    <x v="1"/>
    <x v="1"/>
    <x v="2"/>
    <x v="0"/>
    <x v="0"/>
    <n v="29.784999999999997"/>
    <n v="1.1913999999999998"/>
    <n v="2.6806499999999995"/>
    <n v="148.92499999999998"/>
  </r>
  <r>
    <s v="03384-62101-IY"/>
    <s v="VTV-03546-175"/>
    <d v="2020-07-31T00:00:00"/>
    <x v="3"/>
    <s v="A-L-2.5"/>
    <n v="5"/>
    <x v="37"/>
    <s v="Huntsville"/>
    <x v="0"/>
    <x v="1"/>
    <x v="2"/>
    <x v="0"/>
    <x v="0"/>
    <n v="29.784999999999997"/>
    <n v="1.1913999999999998"/>
    <n v="2.6806499999999995"/>
    <n v="148.92499999999998"/>
  </r>
  <r>
    <s v="44220-00348-MB"/>
    <s v="RGU-43561-950"/>
    <d v="2020-11-07T00:00:00"/>
    <x v="3"/>
    <s v="A-L-2.5"/>
    <n v="5"/>
    <x v="38"/>
    <s v="Sacramento"/>
    <x v="0"/>
    <x v="1"/>
    <x v="2"/>
    <x v="0"/>
    <x v="0"/>
    <n v="29.784999999999997"/>
    <n v="1.1913999999999998"/>
    <n v="2.6806499999999995"/>
    <n v="148.92499999999998"/>
  </r>
  <r>
    <s v="90985-89807-RW"/>
    <s v="LTS-03470-353"/>
    <d v="2020-07-16T00:00:00"/>
    <x v="3"/>
    <s v="A-L-2.5"/>
    <n v="5"/>
    <x v="39"/>
    <s v="Pittsburgh"/>
    <x v="0"/>
    <x v="1"/>
    <x v="2"/>
    <x v="0"/>
    <x v="0"/>
    <n v="29.784999999999997"/>
    <n v="1.1913999999999998"/>
    <n v="2.6806499999999995"/>
    <n v="148.92499999999998"/>
  </r>
  <r>
    <s v="87858-83734-RK"/>
    <s v="WJR-51493-682"/>
    <d v="2021-06-17T00:00:00"/>
    <x v="0"/>
    <s v="L-D-2.5"/>
    <n v="5"/>
    <x v="40"/>
    <s v="Murfreesboro"/>
    <x v="0"/>
    <x v="0"/>
    <x v="0"/>
    <x v="2"/>
    <x v="0"/>
    <n v="29.784999999999997"/>
    <n v="1.1913999999999998"/>
    <n v="3.8720499999999998"/>
    <n v="148.92499999999998"/>
  </r>
  <r>
    <s v="21403-49423-PD"/>
    <s v="SCS-67069-962"/>
    <d v="2020-06-05T00:00:00"/>
    <x v="3"/>
    <s v="A-L-2.5"/>
    <n v="5"/>
    <x v="41"/>
    <s v="New Hyde Park"/>
    <x v="0"/>
    <x v="0"/>
    <x v="2"/>
    <x v="0"/>
    <x v="0"/>
    <n v="29.784999999999997"/>
    <n v="1.1913999999999998"/>
    <n v="2.6806499999999995"/>
    <n v="148.92499999999998"/>
  </r>
  <r>
    <s v="44601-51441-BH"/>
    <s v="EAI-25194-209"/>
    <d v="2021-09-24T00:00:00"/>
    <x v="0"/>
    <s v="A-L-2.5"/>
    <n v="5"/>
    <x v="42"/>
    <s v="Saint Paul"/>
    <x v="0"/>
    <x v="0"/>
    <x v="2"/>
    <x v="0"/>
    <x v="0"/>
    <n v="29.784999999999997"/>
    <n v="1.1913999999999998"/>
    <n v="2.6806499999999995"/>
    <n v="148.92499999999998"/>
  </r>
  <r>
    <s v="27702-50024-XC"/>
    <s v="TED-81959-419"/>
    <d v="2019-08-26T00:00:00"/>
    <x v="1"/>
    <s v="A-L-2.5"/>
    <n v="5"/>
    <x v="43"/>
    <s v="Fort Worth"/>
    <x v="0"/>
    <x v="0"/>
    <x v="2"/>
    <x v="0"/>
    <x v="0"/>
    <n v="29.784999999999997"/>
    <n v="1.1913999999999998"/>
    <n v="2.6806499999999995"/>
    <n v="148.92499999999998"/>
  </r>
  <r>
    <s v="76447-50326-IC"/>
    <s v="DWZ-69106-473"/>
    <d v="2019-05-15T00:00:00"/>
    <x v="1"/>
    <s v="L-L-2.5"/>
    <n v="4"/>
    <x v="44"/>
    <s v="Crumlin"/>
    <x v="1"/>
    <x v="1"/>
    <x v="0"/>
    <x v="0"/>
    <x v="0"/>
    <n v="36.454999999999998"/>
    <n v="1.4581999999999999"/>
    <n v="4.7391499999999995"/>
    <n v="145.82"/>
  </r>
  <r>
    <s v="89714-19856-WX"/>
    <s v="QJB-90477-635"/>
    <d v="2022-06-12T00:00:00"/>
    <x v="2"/>
    <s v="L-L-2.5"/>
    <n v="4"/>
    <x v="45"/>
    <s v="Stamford"/>
    <x v="0"/>
    <x v="0"/>
    <x v="0"/>
    <x v="0"/>
    <x v="0"/>
    <n v="36.454999999999998"/>
    <n v="1.4581999999999999"/>
    <n v="4.7391499999999995"/>
    <n v="145.82"/>
  </r>
  <r>
    <s v="53809-98498-SN"/>
    <s v="DSN-15872-519"/>
    <d v="2021-12-02T00:00:00"/>
    <x v="0"/>
    <s v="L-L-2.5"/>
    <n v="4"/>
    <x v="46"/>
    <s v="Pasadena"/>
    <x v="0"/>
    <x v="1"/>
    <x v="0"/>
    <x v="0"/>
    <x v="0"/>
    <n v="36.454999999999998"/>
    <n v="1.4581999999999999"/>
    <n v="4.7391499999999995"/>
    <n v="145.82"/>
  </r>
  <r>
    <s v="77657-61366-FY"/>
    <s v="SWP-88281-918"/>
    <d v="2022-01-10T00:00:00"/>
    <x v="2"/>
    <s v="L-L-2.5"/>
    <n v="4"/>
    <x v="47"/>
    <s v="Long Beach"/>
    <x v="0"/>
    <x v="0"/>
    <x v="0"/>
    <x v="0"/>
    <x v="0"/>
    <n v="36.454999999999998"/>
    <n v="1.4581999999999999"/>
    <n v="4.7391499999999995"/>
    <n v="145.82"/>
  </r>
  <r>
    <s v="08946-56610-IH"/>
    <s v="YVH-19865-819"/>
    <d v="2019-11-09T00:00:00"/>
    <x v="1"/>
    <s v="L-L-2.5"/>
    <n v="4"/>
    <x v="48"/>
    <s v="Lawrenceville"/>
    <x v="0"/>
    <x v="0"/>
    <x v="0"/>
    <x v="0"/>
    <x v="0"/>
    <n v="36.454999999999998"/>
    <n v="1.4581999999999999"/>
    <n v="4.7391499999999995"/>
    <n v="145.82"/>
  </r>
  <r>
    <s v="07878-45872-CC"/>
    <s v="MSJ-11909-468"/>
    <d v="2021-11-13T00:00:00"/>
    <x v="0"/>
    <s v="E-D-2.5"/>
    <n v="5"/>
    <x v="49"/>
    <s v="Whittier"/>
    <x v="0"/>
    <x v="0"/>
    <x v="1"/>
    <x v="2"/>
    <x v="0"/>
    <n v="27.945"/>
    <n v="1.1177999999999999"/>
    <n v="3.07395"/>
    <n v="139.72499999999999"/>
  </r>
  <r>
    <s v="09818-59895-EH"/>
    <s v="VID-40587-569"/>
    <d v="2021-02-20T00:00:00"/>
    <x v="0"/>
    <s v="E-D-2.5"/>
    <n v="5"/>
    <x v="50"/>
    <s v="Alexandria"/>
    <x v="0"/>
    <x v="1"/>
    <x v="1"/>
    <x v="2"/>
    <x v="0"/>
    <n v="27.945"/>
    <n v="1.1177999999999999"/>
    <n v="3.07395"/>
    <n v="139.72499999999999"/>
  </r>
  <r>
    <s v="84466-22864-CE"/>
    <s v="JBE-92943-643"/>
    <d v="2020-12-29T00:00:00"/>
    <x v="3"/>
    <s v="E-D-2.5"/>
    <n v="5"/>
    <x v="51"/>
    <s v="Melbourne"/>
    <x v="0"/>
    <x v="0"/>
    <x v="1"/>
    <x v="2"/>
    <x v="0"/>
    <n v="27.945"/>
    <n v="1.1177999999999999"/>
    <n v="3.07395"/>
    <n v="139.72499999999999"/>
  </r>
  <r>
    <s v="52143-35672-JF"/>
    <s v="LJN-34281-921"/>
    <d v="2021-12-17T00:00:00"/>
    <x v="0"/>
    <s v="R-L-2.5"/>
    <n v="5"/>
    <x v="52"/>
    <s v="Columbus"/>
    <x v="0"/>
    <x v="0"/>
    <x v="3"/>
    <x v="0"/>
    <x v="0"/>
    <n v="27.484999999999996"/>
    <n v="1.0993999999999999"/>
    <n v="1.6490999999999998"/>
    <n v="137.42499999999998"/>
  </r>
  <r>
    <s v="32743-78448-KT"/>
    <s v="VEM-79839-466"/>
    <d v="2022-03-16T00:00:00"/>
    <x v="2"/>
    <s v="R-L-2.5"/>
    <n v="5"/>
    <x v="53"/>
    <s v="Durham"/>
    <x v="0"/>
    <x v="1"/>
    <x v="3"/>
    <x v="0"/>
    <x v="0"/>
    <n v="27.484999999999996"/>
    <n v="1.0993999999999999"/>
    <n v="1.6490999999999998"/>
    <n v="137.42499999999998"/>
  </r>
  <r>
    <s v="27930-59250-JT"/>
    <s v="MHD-95615-696"/>
    <d v="2020-02-07T00:00:00"/>
    <x v="3"/>
    <s v="R-L-2.5"/>
    <n v="5"/>
    <x v="54"/>
    <s v="Houston"/>
    <x v="0"/>
    <x v="0"/>
    <x v="3"/>
    <x v="0"/>
    <x v="0"/>
    <n v="27.484999999999996"/>
    <n v="1.0993999999999999"/>
    <n v="1.6490999999999998"/>
    <n v="137.42499999999998"/>
  </r>
  <r>
    <s v="69171-65646-UC"/>
    <s v="SXC-62166-515"/>
    <d v="2020-02-28T00:00:00"/>
    <x v="3"/>
    <s v="R-L-2.5"/>
    <n v="5"/>
    <x v="55"/>
    <s v="Largo"/>
    <x v="0"/>
    <x v="0"/>
    <x v="3"/>
    <x v="0"/>
    <x v="0"/>
    <n v="27.484999999999996"/>
    <n v="1.0993999999999999"/>
    <n v="1.6490999999999998"/>
    <n v="137.42499999999998"/>
  </r>
  <r>
    <s v="07756-71018-GU"/>
    <s v="LTN-89139-350"/>
    <d v="2019-06-27T00:00:00"/>
    <x v="1"/>
    <s v="R-L-2.5"/>
    <n v="5"/>
    <x v="56"/>
    <s v="Fort Wayne"/>
    <x v="0"/>
    <x v="1"/>
    <x v="3"/>
    <x v="0"/>
    <x v="0"/>
    <n v="27.484999999999996"/>
    <n v="1.0993999999999999"/>
    <n v="1.6490999999999998"/>
    <n v="137.42499999999998"/>
  </r>
  <r>
    <s v="16880-78077-FB"/>
    <s v="WNR-71736-993"/>
    <d v="2020-02-05T00:00:00"/>
    <x v="3"/>
    <s v="A-D-2.5"/>
    <n v="6"/>
    <x v="57"/>
    <s v="Odessa"/>
    <x v="0"/>
    <x v="0"/>
    <x v="2"/>
    <x v="2"/>
    <x v="0"/>
    <n v="22.884999999999998"/>
    <n v="0.91539999999999988"/>
    <n v="2.0596499999999995"/>
    <n v="137.31"/>
  </r>
  <r>
    <s v="19485-98072-PS"/>
    <s v="HMB-30634-745"/>
    <d v="2020-02-18T00:00:00"/>
    <x v="3"/>
    <s v="A-D-2.5"/>
    <n v="6"/>
    <x v="58"/>
    <s v="London"/>
    <x v="2"/>
    <x v="0"/>
    <x v="2"/>
    <x v="2"/>
    <x v="0"/>
    <n v="22.884999999999998"/>
    <n v="0.91539999999999988"/>
    <n v="2.0596499999999995"/>
    <n v="137.31"/>
  </r>
  <r>
    <s v="91509-62250-GN"/>
    <s v="EJA-79176-833"/>
    <d v="2020-03-22T00:00:00"/>
    <x v="3"/>
    <s v="R-M-2.5"/>
    <n v="6"/>
    <x v="59"/>
    <s v="Birmingham"/>
    <x v="2"/>
    <x v="0"/>
    <x v="3"/>
    <x v="1"/>
    <x v="0"/>
    <n v="22.884999999999998"/>
    <n v="0.91539999999999988"/>
    <n v="1.3730999999999998"/>
    <n v="137.31"/>
  </r>
  <r>
    <s v="39011-18412-GR"/>
    <s v="HHF-36647-854"/>
    <d v="2021-11-05T00:00:00"/>
    <x v="0"/>
    <s v="A-D-2.5"/>
    <n v="6"/>
    <x v="60"/>
    <s v="Port Saint Lucie"/>
    <x v="0"/>
    <x v="1"/>
    <x v="2"/>
    <x v="2"/>
    <x v="0"/>
    <n v="22.884999999999998"/>
    <n v="0.91539999999999988"/>
    <n v="2.0596499999999995"/>
    <n v="137.31"/>
  </r>
  <r>
    <s v="58559-08254-UY"/>
    <s v="YLK-78851-470"/>
    <d v="2019-09-18T00:00:00"/>
    <x v="1"/>
    <s v="R-M-2.5"/>
    <n v="6"/>
    <x v="61"/>
    <s v="Albany"/>
    <x v="0"/>
    <x v="1"/>
    <x v="3"/>
    <x v="1"/>
    <x v="0"/>
    <n v="22.884999999999998"/>
    <n v="0.91539999999999988"/>
    <n v="1.3730999999999998"/>
    <n v="137.31"/>
  </r>
  <r>
    <s v="69958-32065-SW"/>
    <s v="KYS-27063-603"/>
    <d v="2019-06-30T00:00:00"/>
    <x v="1"/>
    <s v="E-L-2.5"/>
    <n v="4"/>
    <x v="62"/>
    <s v="Columbus"/>
    <x v="0"/>
    <x v="0"/>
    <x v="1"/>
    <x v="0"/>
    <x v="0"/>
    <n v="34.154999999999994"/>
    <n v="1.3661999999999999"/>
    <n v="3.7570499999999996"/>
    <n v="136.61999999999998"/>
  </r>
  <r>
    <s v="69037-66822-DW"/>
    <s v="JBQ-93412-846"/>
    <d v="2022-04-27T00:00:00"/>
    <x v="2"/>
    <s v="E-L-2.5"/>
    <n v="4"/>
    <x v="63"/>
    <s v="Portumna"/>
    <x v="1"/>
    <x v="1"/>
    <x v="1"/>
    <x v="0"/>
    <x v="0"/>
    <n v="34.154999999999994"/>
    <n v="1.3661999999999999"/>
    <n v="3.7570499999999996"/>
    <n v="136.61999999999998"/>
  </r>
  <r>
    <s v="50384-52703-LA"/>
    <s v="KMS-49214-806"/>
    <d v="2019-04-30T00:00:00"/>
    <x v="1"/>
    <s v="E-L-2.5"/>
    <n v="4"/>
    <x v="64"/>
    <s v="Savannah"/>
    <x v="0"/>
    <x v="0"/>
    <x v="1"/>
    <x v="0"/>
    <x v="0"/>
    <n v="34.154999999999994"/>
    <n v="1.3661999999999999"/>
    <n v="3.7570499999999996"/>
    <n v="136.61999999999998"/>
  </r>
  <r>
    <s v="08360-19442-GB"/>
    <s v="VSS-56247-688"/>
    <d v="2022-05-21T00:00:00"/>
    <x v="2"/>
    <s v="L-M-2.5"/>
    <n v="4"/>
    <x v="65"/>
    <s v="Honolulu"/>
    <x v="0"/>
    <x v="0"/>
    <x v="0"/>
    <x v="1"/>
    <x v="0"/>
    <n v="33.464999999999996"/>
    <n v="1.3385999999999998"/>
    <n v="4.3504499999999995"/>
    <n v="133.85999999999999"/>
  </r>
  <r>
    <s v="25754-33191-ZI"/>
    <s v="NXV-05302-067"/>
    <d v="2019-04-22T00:00:00"/>
    <x v="1"/>
    <s v="L-M-2.5"/>
    <n v="4"/>
    <x v="66"/>
    <s v="Richmond"/>
    <x v="0"/>
    <x v="0"/>
    <x v="0"/>
    <x v="1"/>
    <x v="0"/>
    <n v="33.464999999999996"/>
    <n v="1.3385999999999998"/>
    <n v="4.3504499999999995"/>
    <n v="133.85999999999999"/>
  </r>
  <r>
    <s v="36769-16558-SX"/>
    <s v="GTS-22482-014"/>
    <d v="2022-03-24T00:00:00"/>
    <x v="2"/>
    <s v="L-M-2.5"/>
    <n v="4"/>
    <x v="67"/>
    <s v="Topeka"/>
    <x v="0"/>
    <x v="1"/>
    <x v="0"/>
    <x v="1"/>
    <x v="0"/>
    <n v="33.464999999999996"/>
    <n v="1.3385999999999998"/>
    <n v="4.3504499999999995"/>
    <n v="133.85999999999999"/>
  </r>
  <r>
    <s v="73799-04749-BM"/>
    <s v="XTH-67276-442"/>
    <d v="2019-03-03T00:00:00"/>
    <x v="1"/>
    <s v="L-M-2.5"/>
    <n v="4"/>
    <x v="68"/>
    <s v="Las Vegas"/>
    <x v="0"/>
    <x v="0"/>
    <x v="0"/>
    <x v="1"/>
    <x v="0"/>
    <n v="33.464999999999996"/>
    <n v="1.3385999999999998"/>
    <n v="4.3504499999999995"/>
    <n v="133.85999999999999"/>
  </r>
  <r>
    <s v="90961-35603-RP"/>
    <s v="REH-56504-397"/>
    <d v="2020-02-26T00:00:00"/>
    <x v="3"/>
    <s v="A-M-2.5"/>
    <n v="5"/>
    <x v="69"/>
    <s v="Shawnee Mission"/>
    <x v="0"/>
    <x v="0"/>
    <x v="2"/>
    <x v="1"/>
    <x v="0"/>
    <n v="25.874999999999996"/>
    <n v="1.0349999999999999"/>
    <n v="2.3287499999999994"/>
    <n v="129.37499999999997"/>
  </r>
  <r>
    <s v="27132-68907-RC"/>
    <s v="ZPW-31329-741"/>
    <d v="2019-06-08T00:00:00"/>
    <x v="1"/>
    <s v="E-M-2.5"/>
    <n v="4"/>
    <x v="70"/>
    <s v="Flushing"/>
    <x v="0"/>
    <x v="1"/>
    <x v="1"/>
    <x v="1"/>
    <x v="0"/>
    <n v="31.624999999999996"/>
    <n v="1.2649999999999999"/>
    <n v="3.4787499999999998"/>
    <n v="126.49999999999999"/>
  </r>
  <r>
    <s v="06058-48844-PI"/>
    <s v="YDS-02797-307"/>
    <d v="2022-06-05T00:00:00"/>
    <x v="2"/>
    <s v="E-M-2.5"/>
    <n v="4"/>
    <x v="71"/>
    <s v="Seattle"/>
    <x v="0"/>
    <x v="1"/>
    <x v="1"/>
    <x v="1"/>
    <x v="0"/>
    <n v="31.624999999999996"/>
    <n v="1.2649999999999999"/>
    <n v="3.4787499999999998"/>
    <n v="126.49999999999999"/>
  </r>
  <r>
    <s v="29102-40100-TZ"/>
    <s v="NGG-24006-937"/>
    <d v="2021-03-16T00:00:00"/>
    <x v="0"/>
    <s v="E-M-2.5"/>
    <n v="4"/>
    <x v="72"/>
    <s v="Middleton"/>
    <x v="2"/>
    <x v="0"/>
    <x v="1"/>
    <x v="1"/>
    <x v="0"/>
    <n v="31.624999999999996"/>
    <n v="1.2649999999999999"/>
    <n v="3.4787499999999998"/>
    <n v="126.49999999999999"/>
  </r>
  <r>
    <s v="52151-75971-YY"/>
    <s v="WVS-57822-366"/>
    <d v="2020-05-04T00:00:00"/>
    <x v="3"/>
    <s v="E-M-2.5"/>
    <n v="4"/>
    <x v="73"/>
    <s v="Sacramento"/>
    <x v="0"/>
    <x v="0"/>
    <x v="1"/>
    <x v="1"/>
    <x v="0"/>
    <n v="31.624999999999996"/>
    <n v="1.2649999999999999"/>
    <n v="3.4787499999999998"/>
    <n v="126.49999999999999"/>
  </r>
  <r>
    <s v="73564-98204-EY"/>
    <s v="JAF-18294-750"/>
    <d v="2019-09-06T00:00:00"/>
    <x v="1"/>
    <s v="R-D-2.5"/>
    <n v="6"/>
    <x v="74"/>
    <s v="Chattanooga"/>
    <x v="0"/>
    <x v="1"/>
    <x v="3"/>
    <x v="2"/>
    <x v="0"/>
    <n v="20.584999999999997"/>
    <n v="0.82339999999999991"/>
    <n v="1.2350999999999999"/>
    <n v="123.50999999999999"/>
  </r>
  <r>
    <s v="54722-76431-EX"/>
    <s v="HST-96923-073"/>
    <d v="2019-07-18T00:00:00"/>
    <x v="1"/>
    <s v="R-D-2.5"/>
    <n v="6"/>
    <x v="75"/>
    <s v="Mullagh"/>
    <x v="1"/>
    <x v="0"/>
    <x v="3"/>
    <x v="2"/>
    <x v="0"/>
    <n v="20.584999999999997"/>
    <n v="0.82339999999999991"/>
    <n v="1.2350999999999999"/>
    <n v="123.50999999999999"/>
  </r>
  <r>
    <s v="11932-85629-CU"/>
    <s v="ERC-54560-934"/>
    <d v="2022-05-30T00:00:00"/>
    <x v="2"/>
    <s v="R-D-2.5"/>
    <n v="6"/>
    <x v="76"/>
    <s v="Grand Rapids"/>
    <x v="0"/>
    <x v="0"/>
    <x v="3"/>
    <x v="2"/>
    <x v="0"/>
    <n v="20.584999999999997"/>
    <n v="0.82339999999999991"/>
    <n v="1.2350999999999999"/>
    <n v="123.50999999999999"/>
  </r>
  <r>
    <s v="13561-92774-WP"/>
    <s v="IZA-61469-812"/>
    <d v="2020-01-06T00:00:00"/>
    <x v="3"/>
    <s v="L-D-2.5"/>
    <n v="4"/>
    <x v="77"/>
    <s v="New York City"/>
    <x v="0"/>
    <x v="1"/>
    <x v="0"/>
    <x v="2"/>
    <x v="0"/>
    <n v="29.784999999999997"/>
    <n v="1.1913999999999998"/>
    <n v="3.8720499999999998"/>
    <n v="119.13999999999999"/>
  </r>
  <r>
    <s v="69503-12127-YD"/>
    <s v="UBW-50312-037"/>
    <d v="2020-02-09T00:00:00"/>
    <x v="3"/>
    <s v="A-L-2.5"/>
    <n v="4"/>
    <x v="78"/>
    <s v="Dallas"/>
    <x v="0"/>
    <x v="0"/>
    <x v="2"/>
    <x v="0"/>
    <x v="0"/>
    <n v="29.784999999999997"/>
    <n v="1.1913999999999998"/>
    <n v="2.6806499999999995"/>
    <n v="119.13999999999999"/>
  </r>
  <r>
    <s v="72028-63343-SU"/>
    <s v="LIS-96202-702"/>
    <d v="2020-06-07T00:00:00"/>
    <x v="3"/>
    <s v="L-D-2.5"/>
    <n v="4"/>
    <x v="79"/>
    <s v="East End"/>
    <x v="2"/>
    <x v="0"/>
    <x v="0"/>
    <x v="2"/>
    <x v="0"/>
    <n v="29.784999999999997"/>
    <n v="1.1913999999999998"/>
    <n v="3.8720499999999998"/>
    <n v="119.13999999999999"/>
  </r>
  <r>
    <s v="39457-62611-YK"/>
    <s v="PJB-15659-994"/>
    <d v="2020-11-13T00:00:00"/>
    <x v="3"/>
    <s v="L-D-2.5"/>
    <n v="4"/>
    <x v="80"/>
    <s v="Longwood"/>
    <x v="1"/>
    <x v="0"/>
    <x v="0"/>
    <x v="2"/>
    <x v="0"/>
    <n v="29.784999999999997"/>
    <n v="1.1913999999999998"/>
    <n v="3.8720499999999998"/>
    <n v="119.13999999999999"/>
  </r>
  <r>
    <s v="53386-94266-LJ"/>
    <s v="WMA-34232-850"/>
    <d v="2021-03-08T00:00:00"/>
    <x v="0"/>
    <s v="L-D-2.5"/>
    <n v="4"/>
    <x v="81"/>
    <s v="Allentown"/>
    <x v="0"/>
    <x v="1"/>
    <x v="0"/>
    <x v="2"/>
    <x v="0"/>
    <n v="29.784999999999997"/>
    <n v="1.1913999999999998"/>
    <n v="3.8720499999999998"/>
    <n v="119.13999999999999"/>
  </r>
  <r>
    <s v="34317-87258-HQ"/>
    <s v="QLC-52637-305"/>
    <d v="2019-02-10T00:00:00"/>
    <x v="1"/>
    <s v="L-D-2.5"/>
    <n v="4"/>
    <x v="82"/>
    <s v="Ballivor"/>
    <x v="1"/>
    <x v="1"/>
    <x v="0"/>
    <x v="2"/>
    <x v="0"/>
    <n v="29.784999999999997"/>
    <n v="1.1913999999999998"/>
    <n v="3.8720499999999998"/>
    <n v="119.13999999999999"/>
  </r>
  <r>
    <s v="37762-09530-MP"/>
    <s v="RUX-37995-892"/>
    <d v="2021-11-27T00:00:00"/>
    <x v="0"/>
    <s v="L-D-2.5"/>
    <n v="4"/>
    <x v="83"/>
    <s v="Austin"/>
    <x v="0"/>
    <x v="1"/>
    <x v="0"/>
    <x v="2"/>
    <x v="0"/>
    <n v="29.784999999999997"/>
    <n v="1.1913999999999998"/>
    <n v="3.8720499999999998"/>
    <n v="119.13999999999999"/>
  </r>
  <r>
    <s v="15456-29250-RU"/>
    <s v="CZD-56716-840"/>
    <d v="2019-02-28T00:00:00"/>
    <x v="1"/>
    <s v="L-D-2.5"/>
    <n v="4"/>
    <x v="84"/>
    <s v="El Paso"/>
    <x v="0"/>
    <x v="0"/>
    <x v="0"/>
    <x v="2"/>
    <x v="0"/>
    <n v="29.784999999999997"/>
    <n v="1.1913999999999998"/>
    <n v="3.8720499999999998"/>
    <n v="119.13999999999999"/>
  </r>
  <r>
    <s v="25473-43727-BY"/>
    <s v="FYQ-78248-319"/>
    <d v="2022-06-07T00:00:00"/>
    <x v="2"/>
    <s v="R-M-2.5"/>
    <n v="5"/>
    <x v="85"/>
    <s v="Philadelphia"/>
    <x v="0"/>
    <x v="0"/>
    <x v="3"/>
    <x v="1"/>
    <x v="0"/>
    <n v="22.884999999999998"/>
    <n v="0.91539999999999988"/>
    <n v="1.3730999999999998"/>
    <n v="114.42499999999998"/>
  </r>
  <r>
    <s v="08523-01791-TI"/>
    <s v="HCT-95608-959"/>
    <d v="2020-04-25T00:00:00"/>
    <x v="3"/>
    <s v="R-M-2.5"/>
    <n v="5"/>
    <x v="86"/>
    <s v="Minneapolis"/>
    <x v="0"/>
    <x v="0"/>
    <x v="3"/>
    <x v="1"/>
    <x v="0"/>
    <n v="22.884999999999998"/>
    <n v="0.91539999999999988"/>
    <n v="1.3730999999999998"/>
    <n v="114.42499999999998"/>
  </r>
  <r>
    <s v="58689-55264-VK"/>
    <s v="WYM-17686-694"/>
    <d v="2021-02-25T00:00:00"/>
    <x v="0"/>
    <s v="A-D-2.5"/>
    <n v="5"/>
    <x v="87"/>
    <s v="Fort Wayne"/>
    <x v="0"/>
    <x v="0"/>
    <x v="2"/>
    <x v="2"/>
    <x v="0"/>
    <n v="22.884999999999998"/>
    <n v="0.91539999999999988"/>
    <n v="2.0596499999999995"/>
    <n v="114.42499999999998"/>
  </r>
  <r>
    <s v="75977-30364-AY"/>
    <s v="NKW-24945-846"/>
    <d v="2021-10-04T00:00:00"/>
    <x v="0"/>
    <s v="A-D-2.5"/>
    <n v="5"/>
    <x v="88"/>
    <s v="Philadelphia"/>
    <x v="0"/>
    <x v="0"/>
    <x v="2"/>
    <x v="2"/>
    <x v="0"/>
    <n v="22.884999999999998"/>
    <n v="0.91539999999999988"/>
    <n v="2.0596499999999995"/>
    <n v="114.42499999999998"/>
  </r>
  <r>
    <s v="23039-93032-FN"/>
    <s v="JXP-28398-485"/>
    <d v="2021-06-11T00:00:00"/>
    <x v="0"/>
    <s v="A-D-2.5"/>
    <n v="5"/>
    <x v="89"/>
    <s v="Greensboro"/>
    <x v="0"/>
    <x v="1"/>
    <x v="2"/>
    <x v="2"/>
    <x v="0"/>
    <n v="22.884999999999998"/>
    <n v="0.91539999999999988"/>
    <n v="2.0596499999999995"/>
    <n v="114.42499999999998"/>
  </r>
  <r>
    <s v="13082-41034-PD"/>
    <s v="UKS-93055-397"/>
    <d v="2022-07-13T00:00:00"/>
    <x v="2"/>
    <s v="A-D-2.5"/>
    <n v="5"/>
    <x v="90"/>
    <s v="Washington"/>
    <x v="0"/>
    <x v="0"/>
    <x v="2"/>
    <x v="2"/>
    <x v="0"/>
    <n v="22.884999999999998"/>
    <n v="0.91539999999999988"/>
    <n v="2.0596499999999995"/>
    <n v="114.42499999999998"/>
  </r>
  <r>
    <s v="65732-22589-OW"/>
    <s v="GPZ-36017-366"/>
    <d v="2019-07-01T00:00:00"/>
    <x v="1"/>
    <s v="A-D-2.5"/>
    <n v="5"/>
    <x v="91"/>
    <s v="Denver"/>
    <x v="0"/>
    <x v="1"/>
    <x v="2"/>
    <x v="2"/>
    <x v="0"/>
    <n v="22.884999999999998"/>
    <n v="0.91539999999999988"/>
    <n v="2.0596499999999995"/>
    <n v="114.42499999999998"/>
  </r>
  <r>
    <s v="93676-95250-XJ"/>
    <s v="PJH-42618-877"/>
    <d v="2021-09-30T00:00:00"/>
    <x v="0"/>
    <s v="A-D-2.5"/>
    <n v="5"/>
    <x v="92"/>
    <s v="San Diego"/>
    <x v="0"/>
    <x v="1"/>
    <x v="2"/>
    <x v="2"/>
    <x v="0"/>
    <n v="22.884999999999998"/>
    <n v="0.91539999999999988"/>
    <n v="2.0596499999999995"/>
    <n v="114.42499999999998"/>
  </r>
  <r>
    <s v="01474-63436-TP"/>
    <s v="BYP-16005-016"/>
    <d v="2021-08-01T00:00:00"/>
    <x v="0"/>
    <s v="R-M-2.5"/>
    <n v="5"/>
    <x v="93"/>
    <s v="Rockford"/>
    <x v="0"/>
    <x v="0"/>
    <x v="3"/>
    <x v="1"/>
    <x v="0"/>
    <n v="22.884999999999998"/>
    <n v="0.91539999999999988"/>
    <n v="1.3730999999999998"/>
    <n v="114.42499999999998"/>
  </r>
  <r>
    <s v="16545-76328-JY"/>
    <s v="GOI-41472-677"/>
    <d v="2021-08-04T00:00:00"/>
    <x v="0"/>
    <s v="E-D-2.5"/>
    <n v="4"/>
    <x v="94"/>
    <s v="Lexington"/>
    <x v="0"/>
    <x v="1"/>
    <x v="1"/>
    <x v="2"/>
    <x v="0"/>
    <n v="27.945"/>
    <n v="1.1177999999999999"/>
    <n v="3.07395"/>
    <n v="111.78"/>
  </r>
  <r>
    <s v="67423-10113-LM"/>
    <s v="OGW-60685-912"/>
    <d v="2020-11-21T00:00:00"/>
    <x v="3"/>
    <s v="E-D-2.5"/>
    <n v="4"/>
    <x v="95"/>
    <s v="Evansville"/>
    <x v="0"/>
    <x v="1"/>
    <x v="1"/>
    <x v="2"/>
    <x v="0"/>
    <n v="27.945"/>
    <n v="1.1177999999999999"/>
    <n v="3.07395"/>
    <n v="111.78"/>
  </r>
  <r>
    <s v="34419-18068-AG"/>
    <s v="TNR-84447-052"/>
    <d v="2019-01-09T00:00:00"/>
    <x v="1"/>
    <s v="E-D-2.5"/>
    <n v="4"/>
    <x v="96"/>
    <s v="Portland"/>
    <x v="0"/>
    <x v="0"/>
    <x v="1"/>
    <x v="2"/>
    <x v="0"/>
    <n v="27.945"/>
    <n v="1.1177999999999999"/>
    <n v="3.07395"/>
    <n v="111.78"/>
  </r>
  <r>
    <s v="38978-59582-JP"/>
    <s v="RMW-74160-339"/>
    <d v="2020-10-16T00:00:00"/>
    <x v="3"/>
    <s v="R-L-2.5"/>
    <n v="4"/>
    <x v="97"/>
    <s v="Johnson City"/>
    <x v="0"/>
    <x v="1"/>
    <x v="3"/>
    <x v="0"/>
    <x v="0"/>
    <n v="27.484999999999996"/>
    <n v="1.0993999999999999"/>
    <n v="1.6490999999999998"/>
    <n v="109.93999999999998"/>
  </r>
  <r>
    <s v="27723-45097-MH"/>
    <s v="HVU-21634-076"/>
    <d v="2020-06-10T00:00:00"/>
    <x v="3"/>
    <s v="R-L-2.5"/>
    <n v="4"/>
    <x v="98"/>
    <s v="Castleblayney"/>
    <x v="1"/>
    <x v="1"/>
    <x v="3"/>
    <x v="0"/>
    <x v="0"/>
    <n v="27.484999999999996"/>
    <n v="1.0993999999999999"/>
    <n v="1.6490999999999998"/>
    <n v="109.93999999999998"/>
  </r>
  <r>
    <s v="11263-86515-VU"/>
    <s v="ZZL-76364-387"/>
    <d v="2020-09-09T00:00:00"/>
    <x v="3"/>
    <s v="R-L-2.5"/>
    <n v="4"/>
    <x v="99"/>
    <s v="Minneapolis"/>
    <x v="0"/>
    <x v="0"/>
    <x v="3"/>
    <x v="0"/>
    <x v="0"/>
    <n v="27.484999999999996"/>
    <n v="1.0993999999999999"/>
    <n v="1.6490999999999998"/>
    <n v="109.93999999999998"/>
  </r>
  <r>
    <s v="70089-27418-UJ"/>
    <s v="TRA-79507-007"/>
    <d v="2019-12-16T00:00:00"/>
    <x v="1"/>
    <s v="R-L-2.5"/>
    <n v="4"/>
    <x v="100"/>
    <s v="Migrate"/>
    <x v="0"/>
    <x v="1"/>
    <x v="3"/>
    <x v="0"/>
    <x v="0"/>
    <n v="27.484999999999996"/>
    <n v="1.0993999999999999"/>
    <n v="1.6490999999999998"/>
    <n v="109.93999999999998"/>
  </r>
  <r>
    <s v="15064-65241-HB"/>
    <s v="GRB-68838-629"/>
    <d v="2021-09-10T00:00:00"/>
    <x v="0"/>
    <s v="R-L-2.5"/>
    <n v="4"/>
    <x v="101"/>
    <s v="Castlemartyr"/>
    <x v="1"/>
    <x v="0"/>
    <x v="3"/>
    <x v="0"/>
    <x v="0"/>
    <n v="27.484999999999996"/>
    <n v="1.0993999999999999"/>
    <n v="1.6490999999999998"/>
    <n v="109.93999999999998"/>
  </r>
  <r>
    <s v="76534-45229-SG"/>
    <s v="CQM-49696-263"/>
    <d v="2019-10-25T00:00:00"/>
    <x v="1"/>
    <s v="L-L-2.5"/>
    <n v="3"/>
    <x v="102"/>
    <s v="Colorado Springs"/>
    <x v="0"/>
    <x v="1"/>
    <x v="0"/>
    <x v="0"/>
    <x v="0"/>
    <n v="36.454999999999998"/>
    <n v="1.4581999999999999"/>
    <n v="4.7391499999999995"/>
    <n v="109.36499999999999"/>
  </r>
  <r>
    <s v="05325-97750-WP"/>
    <s v="UMM-28497-689"/>
    <d v="2020-11-03T00:00:00"/>
    <x v="3"/>
    <s v="L-L-2.5"/>
    <n v="3"/>
    <x v="103"/>
    <s v="Upton"/>
    <x v="2"/>
    <x v="1"/>
    <x v="0"/>
    <x v="0"/>
    <x v="0"/>
    <n v="36.454999999999998"/>
    <n v="1.4581999999999999"/>
    <n v="4.7391499999999995"/>
    <n v="109.36499999999999"/>
  </r>
  <r>
    <s v="70567-65133-CN"/>
    <s v="KPO-24942-184"/>
    <d v="2021-03-21T00:00:00"/>
    <x v="0"/>
    <s v="L-L-2.5"/>
    <n v="3"/>
    <x v="104"/>
    <s v="Bagenalstown"/>
    <x v="1"/>
    <x v="0"/>
    <x v="0"/>
    <x v="0"/>
    <x v="0"/>
    <n v="36.454999999999998"/>
    <n v="1.4581999999999999"/>
    <n v="4.7391499999999995"/>
    <n v="109.36499999999999"/>
  </r>
  <r>
    <s v="30381-64762-NG"/>
    <s v="ROV-87448-086"/>
    <d v="2020-11-02T00:00:00"/>
    <x v="3"/>
    <s v="A-M-2.5"/>
    <n v="4"/>
    <x v="105"/>
    <s v="Corona"/>
    <x v="0"/>
    <x v="0"/>
    <x v="2"/>
    <x v="1"/>
    <x v="0"/>
    <n v="25.874999999999996"/>
    <n v="1.0349999999999999"/>
    <n v="2.3287499999999994"/>
    <n v="103.49999999999999"/>
  </r>
  <r>
    <s v="58916-61837-QH"/>
    <s v="ADX-50674-975"/>
    <d v="2021-02-03T00:00:00"/>
    <x v="0"/>
    <s v="A-M-2.5"/>
    <n v="4"/>
    <x v="106"/>
    <s v="Buffalo"/>
    <x v="0"/>
    <x v="1"/>
    <x v="2"/>
    <x v="1"/>
    <x v="0"/>
    <n v="25.874999999999996"/>
    <n v="1.0349999999999999"/>
    <n v="2.3287499999999994"/>
    <n v="103.49999999999999"/>
  </r>
  <r>
    <s v="64897-79178-MH"/>
    <s v="MDG-14481-513"/>
    <d v="2021-05-19T00:00:00"/>
    <x v="0"/>
    <s v="A-M-2.5"/>
    <n v="4"/>
    <x v="107"/>
    <s v="Shreveport"/>
    <x v="0"/>
    <x v="0"/>
    <x v="2"/>
    <x v="1"/>
    <x v="0"/>
    <n v="25.874999999999996"/>
    <n v="1.0349999999999999"/>
    <n v="2.3287499999999994"/>
    <n v="103.49999999999999"/>
  </r>
  <r>
    <s v="29851-36402-UX"/>
    <s v="HTH-52867-812"/>
    <d v="2021-06-28T00:00:00"/>
    <x v="0"/>
    <s v="A-M-2.5"/>
    <n v="4"/>
    <x v="108"/>
    <s v="Toledo"/>
    <x v="0"/>
    <x v="0"/>
    <x v="2"/>
    <x v="1"/>
    <x v="0"/>
    <n v="25.874999999999996"/>
    <n v="1.0349999999999999"/>
    <n v="2.3287499999999994"/>
    <n v="103.49999999999999"/>
  </r>
  <r>
    <s v="53414-73391-CR"/>
    <s v="AOT-70449-651"/>
    <d v="2022-06-11T00:00:00"/>
    <x v="2"/>
    <s v="R-D-2.5"/>
    <n v="5"/>
    <x v="109"/>
    <s v="Schenectady"/>
    <x v="0"/>
    <x v="1"/>
    <x v="3"/>
    <x v="2"/>
    <x v="0"/>
    <n v="20.584999999999997"/>
    <n v="0.82339999999999991"/>
    <n v="1.2350999999999999"/>
    <n v="102.92499999999998"/>
  </r>
  <r>
    <s v="00445-42781-KX"/>
    <s v="PKN-19556-918"/>
    <d v="2022-04-29T00:00:00"/>
    <x v="2"/>
    <s v="R-D-2.5"/>
    <n v="5"/>
    <x v="110"/>
    <s v="Castlerea"/>
    <x v="1"/>
    <x v="1"/>
    <x v="3"/>
    <x v="2"/>
    <x v="0"/>
    <n v="20.584999999999997"/>
    <n v="0.82339999999999991"/>
    <n v="1.2350999999999999"/>
    <n v="102.92499999999998"/>
  </r>
  <r>
    <s v="68239-74809-TF"/>
    <s v="PVI-72795-960"/>
    <d v="2022-03-17T00:00:00"/>
    <x v="2"/>
    <s v="E-L-2.5"/>
    <n v="3"/>
    <x v="111"/>
    <s v="Bailieborough"/>
    <x v="1"/>
    <x v="0"/>
    <x v="1"/>
    <x v="0"/>
    <x v="0"/>
    <n v="34.154999999999994"/>
    <n v="1.3661999999999999"/>
    <n v="3.7570499999999996"/>
    <n v="102.46499999999997"/>
  </r>
  <r>
    <s v="40180-22940-QB"/>
    <s v="WRN-55114-031"/>
    <d v="2020-06-29T00:00:00"/>
    <x v="3"/>
    <s v="E-L-2.5"/>
    <n v="3"/>
    <x v="112"/>
    <s v="Dallas"/>
    <x v="0"/>
    <x v="1"/>
    <x v="1"/>
    <x v="0"/>
    <x v="0"/>
    <n v="34.154999999999994"/>
    <n v="1.3661999999999999"/>
    <n v="3.7570499999999996"/>
    <n v="102.46499999999997"/>
  </r>
  <r>
    <s v="81744-27332-RR"/>
    <s v="KXN-85094-246"/>
    <d v="2019-09-13T00:00:00"/>
    <x v="1"/>
    <s v="L-M-2.5"/>
    <n v="3"/>
    <x v="113"/>
    <s v="Adare"/>
    <x v="1"/>
    <x v="1"/>
    <x v="0"/>
    <x v="1"/>
    <x v="0"/>
    <n v="33.464999999999996"/>
    <n v="1.3385999999999998"/>
    <n v="4.3504499999999995"/>
    <n v="100.39499999999998"/>
  </r>
  <r>
    <s v="57976-33535-WK"/>
    <s v="SNL-83703-516"/>
    <d v="2022-01-04T00:00:00"/>
    <x v="2"/>
    <s v="L-M-2.5"/>
    <n v="3"/>
    <x v="114"/>
    <s v="Tuscaloosa"/>
    <x v="0"/>
    <x v="1"/>
    <x v="0"/>
    <x v="1"/>
    <x v="0"/>
    <n v="33.464999999999996"/>
    <n v="1.3385999999999998"/>
    <n v="4.3504499999999995"/>
    <n v="100.39499999999998"/>
  </r>
  <r>
    <s v="27930-59250-JT"/>
    <s v="UFZ-24348-219"/>
    <d v="2019-09-07T00:00:00"/>
    <x v="1"/>
    <s v="L-M-2.5"/>
    <n v="3"/>
    <x v="54"/>
    <s v="Houston"/>
    <x v="0"/>
    <x v="0"/>
    <x v="0"/>
    <x v="1"/>
    <x v="0"/>
    <n v="33.464999999999996"/>
    <n v="1.3385999999999998"/>
    <n v="4.3504499999999995"/>
    <n v="100.39499999999998"/>
  </r>
  <r>
    <s v="33000-22405-LO"/>
    <s v="LRK-97117-150"/>
    <d v="2019-07-08T00:00:00"/>
    <x v="1"/>
    <s v="L-L-1"/>
    <n v="6"/>
    <x v="115"/>
    <s v="El Paso"/>
    <x v="0"/>
    <x v="0"/>
    <x v="0"/>
    <x v="0"/>
    <x v="1"/>
    <n v="15.85"/>
    <n v="1.585"/>
    <n v="2.0605000000000002"/>
    <n v="95.1"/>
  </r>
  <r>
    <s v="46431-09298-OU"/>
    <s v="AYY-83051-752"/>
    <d v="2019-01-22T00:00:00"/>
    <x v="1"/>
    <s v="L-L-1"/>
    <n v="6"/>
    <x v="116"/>
    <s v="Little Rock"/>
    <x v="0"/>
    <x v="1"/>
    <x v="0"/>
    <x v="0"/>
    <x v="1"/>
    <n v="15.85"/>
    <n v="1.585"/>
    <n v="2.0605000000000002"/>
    <n v="95.1"/>
  </r>
  <r>
    <s v="24689-69376-XX"/>
    <s v="ALP-37623-536"/>
    <d v="2020-07-03T00:00:00"/>
    <x v="3"/>
    <s v="L-L-1"/>
    <n v="6"/>
    <x v="117"/>
    <s v="Carlton"/>
    <x v="2"/>
    <x v="0"/>
    <x v="0"/>
    <x v="0"/>
    <x v="1"/>
    <n v="15.85"/>
    <n v="1.585"/>
    <n v="2.0605000000000002"/>
    <n v="95.1"/>
  </r>
  <r>
    <s v="02536-18494-AQ"/>
    <s v="ZGK-97262-313"/>
    <d v="2022-07-16T00:00:00"/>
    <x v="2"/>
    <s v="E-M-2.5"/>
    <n v="3"/>
    <x v="118"/>
    <s v="Washington"/>
    <x v="0"/>
    <x v="1"/>
    <x v="1"/>
    <x v="1"/>
    <x v="0"/>
    <n v="31.624999999999996"/>
    <n v="1.2649999999999999"/>
    <n v="3.4787499999999998"/>
    <n v="94.874999999999986"/>
  </r>
  <r>
    <s v="57145-31023-FK"/>
    <s v="IYO-10245-081"/>
    <d v="2020-05-09T00:00:00"/>
    <x v="3"/>
    <s v="E-M-2.5"/>
    <n v="3"/>
    <x v="119"/>
    <s v="Louisville"/>
    <x v="0"/>
    <x v="0"/>
    <x v="1"/>
    <x v="1"/>
    <x v="0"/>
    <n v="31.624999999999996"/>
    <n v="1.2649999999999999"/>
    <n v="3.4787499999999998"/>
    <n v="94.874999999999986"/>
  </r>
  <r>
    <s v="15770-27099-GX"/>
    <s v="DBU-81099-586"/>
    <d v="2020-09-11T00:00:00"/>
    <x v="3"/>
    <s v="A-D-2.5"/>
    <n v="4"/>
    <x v="120"/>
    <s v="Norfolk"/>
    <x v="0"/>
    <x v="0"/>
    <x v="2"/>
    <x v="2"/>
    <x v="0"/>
    <n v="22.884999999999998"/>
    <n v="0.91539999999999988"/>
    <n v="2.0596499999999995"/>
    <n v="91.539999999999992"/>
  </r>
  <r>
    <s v="37651-47492-NC"/>
    <s v="UQU-65630-479"/>
    <d v="2021-01-22T00:00:00"/>
    <x v="0"/>
    <s v="R-M-2.5"/>
    <n v="4"/>
    <x v="121"/>
    <s v="Punta Gorda"/>
    <x v="0"/>
    <x v="1"/>
    <x v="3"/>
    <x v="1"/>
    <x v="0"/>
    <n v="22.884999999999998"/>
    <n v="0.91539999999999988"/>
    <n v="1.3730999999999998"/>
    <n v="91.539999999999992"/>
  </r>
  <r>
    <s v="43074-00987-PB"/>
    <s v="BAF-42286-205"/>
    <d v="2022-06-08T00:00:00"/>
    <x v="2"/>
    <s v="R-M-2.5"/>
    <n v="4"/>
    <x v="122"/>
    <s v="Montgomery"/>
    <x v="0"/>
    <x v="0"/>
    <x v="3"/>
    <x v="1"/>
    <x v="0"/>
    <n v="22.884999999999998"/>
    <n v="0.91539999999999988"/>
    <n v="1.3730999999999998"/>
    <n v="91.539999999999992"/>
  </r>
  <r>
    <s v="78786-77449-RQ"/>
    <s v="HUG-52766-375"/>
    <d v="2020-06-05T00:00:00"/>
    <x v="3"/>
    <s v="A-D-2.5"/>
    <n v="4"/>
    <x v="123"/>
    <s v="Lubbock"/>
    <x v="0"/>
    <x v="0"/>
    <x v="2"/>
    <x v="2"/>
    <x v="0"/>
    <n v="22.884999999999998"/>
    <n v="0.91539999999999988"/>
    <n v="2.0596499999999995"/>
    <n v="91.539999999999992"/>
  </r>
  <r>
    <s v="89490-75361-AF"/>
    <s v="NFI-37188-246"/>
    <d v="2021-09-08T00:00:00"/>
    <x v="0"/>
    <s v="A-D-2.5"/>
    <n v="4"/>
    <x v="124"/>
    <s v="Boston"/>
    <x v="0"/>
    <x v="0"/>
    <x v="2"/>
    <x v="2"/>
    <x v="0"/>
    <n v="22.884999999999998"/>
    <n v="0.91539999999999988"/>
    <n v="2.0596499999999995"/>
    <n v="91.539999999999992"/>
  </r>
  <r>
    <s v="48553-69225-VX"/>
    <s v="OLH-95722-362"/>
    <d v="2021-10-24T00:00:00"/>
    <x v="0"/>
    <s v="R-M-2.5"/>
    <n v="4"/>
    <x v="125"/>
    <s v="Pasadena"/>
    <x v="0"/>
    <x v="1"/>
    <x v="3"/>
    <x v="1"/>
    <x v="0"/>
    <n v="22.884999999999998"/>
    <n v="0.91539999999999988"/>
    <n v="1.3730999999999998"/>
    <n v="91.539999999999992"/>
  </r>
  <r>
    <s v="05501-86351-NX"/>
    <s v="UCZ-59708-525"/>
    <d v="2022-03-04T00:00:00"/>
    <x v="2"/>
    <s v="L-D-2.5"/>
    <n v="3"/>
    <x v="126"/>
    <s v="Zephyrhills"/>
    <x v="0"/>
    <x v="1"/>
    <x v="0"/>
    <x v="2"/>
    <x v="0"/>
    <n v="29.784999999999997"/>
    <n v="1.1913999999999998"/>
    <n v="3.8720499999999998"/>
    <n v="89.35499999999999"/>
  </r>
  <r>
    <s v="31582-23562-FM"/>
    <s v="XXJ-47000-307"/>
    <d v="2019-07-18T00:00:00"/>
    <x v="1"/>
    <s v="A-L-2.5"/>
    <n v="3"/>
    <x v="127"/>
    <s v="Fort Worth"/>
    <x v="0"/>
    <x v="0"/>
    <x v="2"/>
    <x v="0"/>
    <x v="0"/>
    <n v="29.784999999999997"/>
    <n v="1.1913999999999998"/>
    <n v="2.6806499999999995"/>
    <n v="89.35499999999999"/>
  </r>
  <r>
    <s v="16982-35708-BZ"/>
    <s v="NOP-21394-646"/>
    <d v="2021-05-23T00:00:00"/>
    <x v="0"/>
    <s v="L-D-2.5"/>
    <n v="3"/>
    <x v="128"/>
    <s v="Washington"/>
    <x v="0"/>
    <x v="0"/>
    <x v="0"/>
    <x v="2"/>
    <x v="0"/>
    <n v="29.784999999999997"/>
    <n v="1.1913999999999998"/>
    <n v="3.8720499999999998"/>
    <n v="89.35499999999999"/>
  </r>
  <r>
    <s v="48873-84433-PN"/>
    <s v="RGJ-12544-083"/>
    <d v="2020-02-12T00:00:00"/>
    <x v="3"/>
    <s v="L-D-2.5"/>
    <n v="3"/>
    <x v="129"/>
    <s v="D煤n Laoghaire"/>
    <x v="1"/>
    <x v="0"/>
    <x v="0"/>
    <x v="2"/>
    <x v="0"/>
    <n v="29.784999999999997"/>
    <n v="1.1913999999999998"/>
    <n v="3.8720499999999998"/>
    <n v="89.35499999999999"/>
  </r>
  <r>
    <s v="14888-85625-TM"/>
    <s v="XEE-37895-169"/>
    <d v="2019-02-20T00:00:00"/>
    <x v="1"/>
    <s v="A-L-2.5"/>
    <n v="3"/>
    <x v="130"/>
    <s v="Cleveland"/>
    <x v="0"/>
    <x v="1"/>
    <x v="2"/>
    <x v="0"/>
    <x v="0"/>
    <n v="29.784999999999997"/>
    <n v="1.1913999999999998"/>
    <n v="2.6806499999999995"/>
    <n v="89.35499999999999"/>
  </r>
  <r>
    <s v="24972-55878-KX"/>
    <s v="UEA-72681-629"/>
    <d v="2021-03-12T00:00:00"/>
    <x v="0"/>
    <s v="A-L-2.5"/>
    <n v="3"/>
    <x v="131"/>
    <s v="Dallas"/>
    <x v="0"/>
    <x v="0"/>
    <x v="2"/>
    <x v="0"/>
    <x v="0"/>
    <n v="29.784999999999997"/>
    <n v="1.1913999999999998"/>
    <n v="2.6806499999999995"/>
    <n v="89.35499999999999"/>
  </r>
  <r>
    <s v="32058-76765-ZL"/>
    <s v="WFK-99317-827"/>
    <d v="2019-06-16T00:00:00"/>
    <x v="1"/>
    <s v="L-D-2.5"/>
    <n v="3"/>
    <x v="132"/>
    <s v="Allentown"/>
    <x v="0"/>
    <x v="0"/>
    <x v="0"/>
    <x v="2"/>
    <x v="0"/>
    <n v="29.784999999999997"/>
    <n v="1.1913999999999998"/>
    <n v="3.8720499999999998"/>
    <n v="89.35499999999999"/>
  </r>
  <r>
    <s v="13404-39127-WQ"/>
    <s v="PJV-20427-019"/>
    <d v="2021-09-12T00:00:00"/>
    <x v="0"/>
    <s v="A-L-2.5"/>
    <n v="3"/>
    <x v="133"/>
    <s v="Orlando"/>
    <x v="0"/>
    <x v="0"/>
    <x v="2"/>
    <x v="0"/>
    <x v="0"/>
    <n v="29.784999999999997"/>
    <n v="1.1913999999999998"/>
    <n v="2.6806499999999995"/>
    <n v="89.35499999999999"/>
  </r>
  <r>
    <s v="57360-46846-NS"/>
    <s v="FDO-25756-141"/>
    <d v="2021-08-03T00:00:00"/>
    <x v="0"/>
    <s v="A-L-2.5"/>
    <n v="3"/>
    <x v="134"/>
    <s v="Lusk"/>
    <x v="1"/>
    <x v="1"/>
    <x v="2"/>
    <x v="0"/>
    <x v="0"/>
    <n v="29.784999999999997"/>
    <n v="1.1913999999999998"/>
    <n v="2.6806499999999995"/>
    <n v="89.35499999999999"/>
  </r>
  <r>
    <s v="37078-56703-AF"/>
    <s v="XUS-73326-418"/>
    <d v="2020-12-18T00:00:00"/>
    <x v="3"/>
    <s v="E-L-1"/>
    <n v="6"/>
    <x v="135"/>
    <s v="Columbia"/>
    <x v="0"/>
    <x v="0"/>
    <x v="1"/>
    <x v="0"/>
    <x v="1"/>
    <n v="14.85"/>
    <n v="1.4849999999999999"/>
    <n v="1.6335"/>
    <n v="89.1"/>
  </r>
  <r>
    <s v="60973-72562-DQ"/>
    <s v="EIP-19142-462"/>
    <d v="2021-09-06T00:00:00"/>
    <x v="0"/>
    <s v="E-L-1"/>
    <n v="6"/>
    <x v="136"/>
    <s v="Santa Ana"/>
    <x v="0"/>
    <x v="0"/>
    <x v="1"/>
    <x v="0"/>
    <x v="1"/>
    <n v="14.85"/>
    <n v="1.4849999999999999"/>
    <n v="1.6335"/>
    <n v="89.1"/>
  </r>
  <r>
    <s v="69411-48470-ID"/>
    <s v="YOK-93322-608"/>
    <d v="2021-11-04T00:00:00"/>
    <x v="0"/>
    <s v="E-L-1"/>
    <n v="6"/>
    <x v="137"/>
    <s v="Tampa"/>
    <x v="0"/>
    <x v="0"/>
    <x v="1"/>
    <x v="0"/>
    <x v="1"/>
    <n v="14.85"/>
    <n v="1.4849999999999999"/>
    <n v="1.6335"/>
    <n v="89.1"/>
  </r>
  <r>
    <s v="56450-21890-HK"/>
    <s v="ITE-28312-615"/>
    <d v="2019-09-06T00:00:00"/>
    <x v="1"/>
    <s v="E-L-1"/>
    <n v="6"/>
    <x v="138"/>
    <s v="Monroe"/>
    <x v="0"/>
    <x v="1"/>
    <x v="1"/>
    <x v="0"/>
    <x v="1"/>
    <n v="14.85"/>
    <n v="1.4849999999999999"/>
    <n v="1.6335"/>
    <n v="89.1"/>
  </r>
  <r>
    <s v="34015-31593-JC"/>
    <s v="MOR-12987-399"/>
    <d v="2019-08-17T00:00:00"/>
    <x v="1"/>
    <s v="L-M-1"/>
    <n v="6"/>
    <x v="139"/>
    <s v="Tuscaloosa"/>
    <x v="0"/>
    <x v="0"/>
    <x v="0"/>
    <x v="1"/>
    <x v="1"/>
    <n v="14.55"/>
    <n v="1.4550000000000001"/>
    <n v="1.8915000000000002"/>
    <n v="87.300000000000011"/>
  </r>
  <r>
    <s v="59572-41990-XY"/>
    <s v="RZN-65182-395"/>
    <d v="2021-03-27T00:00:00"/>
    <x v="0"/>
    <s v="L-M-1"/>
    <n v="6"/>
    <x v="140"/>
    <s v="Miami"/>
    <x v="0"/>
    <x v="0"/>
    <x v="0"/>
    <x v="1"/>
    <x v="1"/>
    <n v="14.55"/>
    <n v="1.4550000000000001"/>
    <n v="1.8915000000000002"/>
    <n v="87.300000000000011"/>
  </r>
  <r>
    <s v="48675-07824-HJ"/>
    <s v="TNX-09857-717"/>
    <d v="2021-11-04T00:00:00"/>
    <x v="0"/>
    <s v="L-M-1"/>
    <n v="6"/>
    <x v="141"/>
    <s v="Lafayette"/>
    <x v="0"/>
    <x v="1"/>
    <x v="0"/>
    <x v="1"/>
    <x v="1"/>
    <n v="14.55"/>
    <n v="1.4550000000000001"/>
    <n v="1.8915000000000002"/>
    <n v="87.300000000000011"/>
  </r>
  <r>
    <s v="84045-66771-SL"/>
    <s v="HKN-31467-517"/>
    <d v="2021-10-24T00:00:00"/>
    <x v="0"/>
    <s v="L-M-1"/>
    <n v="6"/>
    <x v="142"/>
    <s v="Pensacola"/>
    <x v="0"/>
    <x v="0"/>
    <x v="0"/>
    <x v="1"/>
    <x v="1"/>
    <n v="14.55"/>
    <n v="1.4550000000000001"/>
    <n v="1.8915000000000002"/>
    <n v="87.300000000000011"/>
  </r>
  <r>
    <s v="14121-20527-OJ"/>
    <s v="SZR-35951-530"/>
    <d v="2021-04-05T00:00:00"/>
    <x v="0"/>
    <s v="E-D-2.5"/>
    <n v="3"/>
    <x v="143"/>
    <s v="Kildare"/>
    <x v="1"/>
    <x v="1"/>
    <x v="1"/>
    <x v="2"/>
    <x v="0"/>
    <n v="27.945"/>
    <n v="1.1177999999999999"/>
    <n v="3.07395"/>
    <n v="83.835000000000008"/>
  </r>
  <r>
    <s v="57837-15577-YK"/>
    <s v="WTV-24996-658"/>
    <d v="2020-10-23T00:00:00"/>
    <x v="3"/>
    <s v="E-D-2.5"/>
    <n v="3"/>
    <x v="144"/>
    <s v="Manorhamilton"/>
    <x v="1"/>
    <x v="0"/>
    <x v="1"/>
    <x v="2"/>
    <x v="0"/>
    <n v="27.945"/>
    <n v="1.1177999999999999"/>
    <n v="3.07395"/>
    <n v="83.835000000000008"/>
  </r>
  <r>
    <s v="69207-93422-CQ"/>
    <s v="HBY-35655-049"/>
    <d v="2020-05-04T00:00:00"/>
    <x v="3"/>
    <s v="E-D-2.5"/>
    <n v="3"/>
    <x v="145"/>
    <s v="Fairbanks"/>
    <x v="0"/>
    <x v="1"/>
    <x v="1"/>
    <x v="2"/>
    <x v="0"/>
    <n v="27.945"/>
    <n v="1.1177999999999999"/>
    <n v="3.07395"/>
    <n v="83.835000000000008"/>
  </r>
  <r>
    <s v="76209-39601-ZR"/>
    <s v="ORX-57454-917"/>
    <d v="2021-09-06T00:00:00"/>
    <x v="0"/>
    <s v="E-D-2.5"/>
    <n v="3"/>
    <x v="146"/>
    <s v="London"/>
    <x v="2"/>
    <x v="1"/>
    <x v="1"/>
    <x v="2"/>
    <x v="0"/>
    <n v="27.945"/>
    <n v="1.1177999999999999"/>
    <n v="3.07395"/>
    <n v="83.835000000000008"/>
  </r>
  <r>
    <s v="01811-60350-CU"/>
    <s v="TMO-22785-872"/>
    <d v="2020-07-15T00:00:00"/>
    <x v="3"/>
    <s v="E-M-1"/>
    <n v="6"/>
    <x v="147"/>
    <s v="Staten Island"/>
    <x v="0"/>
    <x v="0"/>
    <x v="1"/>
    <x v="1"/>
    <x v="1"/>
    <n v="13.75"/>
    <n v="1.375"/>
    <n v="1.5125"/>
    <n v="82.5"/>
  </r>
  <r>
    <s v="13181-04387-LI"/>
    <s v="TCR-01064-030"/>
    <d v="2021-03-03T00:00:00"/>
    <x v="0"/>
    <s v="E-M-1"/>
    <n v="6"/>
    <x v="148"/>
    <s v="Bantry"/>
    <x v="1"/>
    <x v="0"/>
    <x v="1"/>
    <x v="1"/>
    <x v="1"/>
    <n v="13.75"/>
    <n v="1.375"/>
    <n v="1.5125"/>
    <n v="82.5"/>
  </r>
  <r>
    <s v="19485-98072-PS"/>
    <s v="SPF-31673-217"/>
    <d v="2020-06-09T00:00:00"/>
    <x v="3"/>
    <s v="E-M-1"/>
    <n v="6"/>
    <x v="58"/>
    <s v="London"/>
    <x v="2"/>
    <x v="0"/>
    <x v="1"/>
    <x v="1"/>
    <x v="1"/>
    <n v="13.75"/>
    <n v="1.375"/>
    <n v="1.5125"/>
    <n v="82.5"/>
  </r>
  <r>
    <s v="40214-03678-GU"/>
    <s v="NOM-56457-507"/>
    <d v="2020-10-14T00:00:00"/>
    <x v="3"/>
    <s v="E-M-1"/>
    <n v="6"/>
    <x v="149"/>
    <s v="Kansas City"/>
    <x v="0"/>
    <x v="1"/>
    <x v="1"/>
    <x v="1"/>
    <x v="1"/>
    <n v="13.75"/>
    <n v="1.375"/>
    <n v="1.5125"/>
    <n v="82.5"/>
  </r>
  <r>
    <s v="67052-76184-CB"/>
    <s v="RSR-96390-187"/>
    <d v="2021-09-29T00:00:00"/>
    <x v="0"/>
    <s v="E-M-1"/>
    <n v="6"/>
    <x v="150"/>
    <s v="Baltimore"/>
    <x v="0"/>
    <x v="0"/>
    <x v="1"/>
    <x v="1"/>
    <x v="1"/>
    <n v="13.75"/>
    <n v="1.375"/>
    <n v="1.5125"/>
    <n v="82.5"/>
  </r>
  <r>
    <s v="98918-34330-GY"/>
    <s v="TBU-64277-625"/>
    <d v="2021-04-19T00:00:00"/>
    <x v="0"/>
    <s v="E-M-1"/>
    <n v="6"/>
    <x v="151"/>
    <s v="Chicago"/>
    <x v="0"/>
    <x v="1"/>
    <x v="1"/>
    <x v="1"/>
    <x v="1"/>
    <n v="13.75"/>
    <n v="1.375"/>
    <n v="1.5125"/>
    <n v="82.5"/>
  </r>
  <r>
    <s v="88992-49081-AT"/>
    <s v="UPF-60123-025"/>
    <d v="2020-02-06T00:00:00"/>
    <x v="3"/>
    <s v="R-L-2.5"/>
    <n v="3"/>
    <x v="152"/>
    <s v="Saint Paul"/>
    <x v="0"/>
    <x v="0"/>
    <x v="3"/>
    <x v="0"/>
    <x v="0"/>
    <n v="27.484999999999996"/>
    <n v="1.0993999999999999"/>
    <n v="1.6490999999999998"/>
    <n v="82.454999999999984"/>
  </r>
  <r>
    <s v="57611-05522-ST"/>
    <s v="TDZ-59011-211"/>
    <d v="2019-06-13T00:00:00"/>
    <x v="1"/>
    <s v="R-D-2.5"/>
    <n v="4"/>
    <x v="153"/>
    <s v="Caherconlish"/>
    <x v="1"/>
    <x v="1"/>
    <x v="3"/>
    <x v="2"/>
    <x v="0"/>
    <n v="20.584999999999997"/>
    <n v="0.82339999999999991"/>
    <n v="1.2350999999999999"/>
    <n v="82.339999999999989"/>
  </r>
  <r>
    <s v="14204-14186-LA"/>
    <s v="TIR-71396-998"/>
    <d v="2022-03-06T00:00:00"/>
    <x v="2"/>
    <s v="R-D-2.5"/>
    <n v="4"/>
    <x v="154"/>
    <s v="Vienna"/>
    <x v="0"/>
    <x v="1"/>
    <x v="3"/>
    <x v="2"/>
    <x v="0"/>
    <n v="20.584999999999997"/>
    <n v="0.82339999999999991"/>
    <n v="1.2350999999999999"/>
    <n v="82.339999999999989"/>
  </r>
  <r>
    <s v="91513-75657-PH"/>
    <s v="XOQ-12405-419"/>
    <d v="2020-04-12T00:00:00"/>
    <x v="3"/>
    <s v="R-D-2.5"/>
    <n v="4"/>
    <x v="155"/>
    <s v="Buffalo"/>
    <x v="0"/>
    <x v="1"/>
    <x v="3"/>
    <x v="2"/>
    <x v="0"/>
    <n v="20.584999999999997"/>
    <n v="0.82339999999999991"/>
    <n v="1.2350999999999999"/>
    <n v="82.339999999999989"/>
  </r>
  <r>
    <s v="67010-92988-CT"/>
    <s v="ULA-24644-321"/>
    <d v="2021-08-13T00:00:00"/>
    <x v="0"/>
    <s v="R-D-2.5"/>
    <n v="4"/>
    <x v="156"/>
    <s v="Ballyboden"/>
    <x v="1"/>
    <x v="1"/>
    <x v="3"/>
    <x v="2"/>
    <x v="0"/>
    <n v="20.584999999999997"/>
    <n v="0.82339999999999991"/>
    <n v="1.2350999999999999"/>
    <n v="82.339999999999989"/>
  </r>
  <r>
    <s v="58118-22461-GC"/>
    <s v="XPG-66112-335"/>
    <d v="2020-07-19T00:00:00"/>
    <x v="3"/>
    <s v="R-D-2.5"/>
    <n v="4"/>
    <x v="157"/>
    <s v="Shawnee Mission"/>
    <x v="0"/>
    <x v="0"/>
    <x v="3"/>
    <x v="2"/>
    <x v="0"/>
    <n v="20.584999999999997"/>
    <n v="0.82339999999999991"/>
    <n v="1.2350999999999999"/>
    <n v="82.339999999999989"/>
  </r>
  <r>
    <s v="23941-30203-MO"/>
    <s v="KMB-95211-174"/>
    <d v="2021-04-16T00:00:00"/>
    <x v="0"/>
    <s v="R-D-2.5"/>
    <n v="4"/>
    <x v="158"/>
    <s v="Fort Worth"/>
    <x v="0"/>
    <x v="1"/>
    <x v="3"/>
    <x v="2"/>
    <x v="0"/>
    <n v="20.584999999999997"/>
    <n v="0.82339999999999991"/>
    <n v="1.2350999999999999"/>
    <n v="82.339999999999989"/>
  </r>
  <r>
    <s v="34570-99384-AF"/>
    <s v="KAW-95195-329"/>
    <d v="2020-07-04T00:00:00"/>
    <x v="3"/>
    <s v="R-D-2.5"/>
    <n v="4"/>
    <x v="159"/>
    <s v="Cavan"/>
    <x v="1"/>
    <x v="1"/>
    <x v="3"/>
    <x v="2"/>
    <x v="0"/>
    <n v="20.584999999999997"/>
    <n v="0.82339999999999991"/>
    <n v="1.2350999999999999"/>
    <n v="82.339999999999989"/>
  </r>
  <r>
    <s v="50238-24377-ZS"/>
    <s v="MBM-00112-248"/>
    <d v="2019-09-02T00:00:00"/>
    <x v="1"/>
    <s v="L-L-1"/>
    <n v="5"/>
    <x v="160"/>
    <s v="Danbury"/>
    <x v="0"/>
    <x v="1"/>
    <x v="0"/>
    <x v="0"/>
    <x v="1"/>
    <n v="15.85"/>
    <n v="1.585"/>
    <n v="2.0605000000000002"/>
    <n v="79.25"/>
  </r>
  <r>
    <s v="82990-92703-IX"/>
    <s v="MBT-23379-866"/>
    <d v="2022-05-10T00:00:00"/>
    <x v="2"/>
    <s v="L-L-1"/>
    <n v="5"/>
    <x v="161"/>
    <s v="Philadelphia"/>
    <x v="0"/>
    <x v="0"/>
    <x v="0"/>
    <x v="0"/>
    <x v="1"/>
    <n v="15.85"/>
    <n v="1.585"/>
    <n v="2.0605000000000002"/>
    <n v="79.25"/>
  </r>
  <r>
    <s v="46963-10322-ZA"/>
    <s v="VPX-08817-517"/>
    <d v="2020-11-15T00:00:00"/>
    <x v="3"/>
    <s v="L-L-1"/>
    <n v="5"/>
    <x v="162"/>
    <s v="Los Angeles"/>
    <x v="0"/>
    <x v="1"/>
    <x v="0"/>
    <x v="0"/>
    <x v="1"/>
    <n v="15.85"/>
    <n v="1.585"/>
    <n v="2.0605000000000002"/>
    <n v="79.25"/>
  </r>
  <r>
    <s v="27930-59250-JT"/>
    <s v="FWE-98471-488"/>
    <d v="2022-07-19T00:00:00"/>
    <x v="2"/>
    <s v="L-L-1"/>
    <n v="5"/>
    <x v="54"/>
    <s v="Houston"/>
    <x v="0"/>
    <x v="0"/>
    <x v="0"/>
    <x v="0"/>
    <x v="1"/>
    <n v="15.85"/>
    <n v="1.585"/>
    <n v="2.0605000000000002"/>
    <n v="79.25"/>
  </r>
  <r>
    <s v="77746-08153-PM"/>
    <s v="KJB-98240-098"/>
    <d v="2022-01-30T00:00:00"/>
    <x v="2"/>
    <s v="L-L-1"/>
    <n v="5"/>
    <x v="163"/>
    <s v="Hagerstown"/>
    <x v="0"/>
    <x v="1"/>
    <x v="0"/>
    <x v="0"/>
    <x v="1"/>
    <n v="15.85"/>
    <n v="1.585"/>
    <n v="2.0605000000000002"/>
    <n v="79.25"/>
  </r>
  <r>
    <s v="62173-15287-CU"/>
    <s v="RDW-33155-159"/>
    <d v="2019-10-19T00:00:00"/>
    <x v="1"/>
    <s v="A-L-1"/>
    <n v="6"/>
    <x v="164"/>
    <s v="Houston"/>
    <x v="0"/>
    <x v="0"/>
    <x v="2"/>
    <x v="0"/>
    <x v="1"/>
    <n v="12.95"/>
    <n v="1.2949999999999999"/>
    <n v="1.1655"/>
    <n v="77.699999999999989"/>
  </r>
  <r>
    <s v="87602-55754-VN"/>
    <s v="VMT-10030-889"/>
    <d v="2021-12-15T00:00:00"/>
    <x v="0"/>
    <s v="A-L-1"/>
    <n v="6"/>
    <x v="165"/>
    <s v="Kansas City"/>
    <x v="0"/>
    <x v="0"/>
    <x v="2"/>
    <x v="0"/>
    <x v="1"/>
    <n v="12.95"/>
    <n v="1.2949999999999999"/>
    <n v="1.1655"/>
    <n v="77.699999999999989"/>
  </r>
  <r>
    <s v="54904-18397-UD"/>
    <s v="JOM-80930-071"/>
    <d v="2021-11-10T00:00:00"/>
    <x v="0"/>
    <s v="L-D-1"/>
    <n v="6"/>
    <x v="166"/>
    <s v="Beaumont"/>
    <x v="1"/>
    <x v="0"/>
    <x v="0"/>
    <x v="2"/>
    <x v="1"/>
    <n v="12.95"/>
    <n v="1.2949999999999999"/>
    <n v="1.6835"/>
    <n v="77.699999999999989"/>
  </r>
  <r>
    <s v="07972-83748-JI"/>
    <s v="JUO-34131-517"/>
    <d v="2019-02-13T00:00:00"/>
    <x v="1"/>
    <s v="L-D-1"/>
    <n v="6"/>
    <x v="167"/>
    <s v="Corona"/>
    <x v="0"/>
    <x v="1"/>
    <x v="0"/>
    <x v="2"/>
    <x v="1"/>
    <n v="12.95"/>
    <n v="1.2949999999999999"/>
    <n v="1.6835"/>
    <n v="77.699999999999989"/>
  </r>
  <r>
    <s v="10225-91535-AI"/>
    <s v="VFZ-91673-181"/>
    <d v="2021-11-13T00:00:00"/>
    <x v="0"/>
    <s v="A-L-1"/>
    <n v="6"/>
    <x v="168"/>
    <s v="Irvine"/>
    <x v="0"/>
    <x v="1"/>
    <x v="2"/>
    <x v="0"/>
    <x v="1"/>
    <n v="12.95"/>
    <n v="1.2949999999999999"/>
    <n v="1.1655"/>
    <n v="77.699999999999989"/>
  </r>
  <r>
    <s v="16880-78077-FB"/>
    <s v="JLJ-81802-619"/>
    <d v="2021-06-20T00:00:00"/>
    <x v="0"/>
    <s v="A-L-1"/>
    <n v="6"/>
    <x v="57"/>
    <s v="Odessa"/>
    <x v="0"/>
    <x v="0"/>
    <x v="2"/>
    <x v="0"/>
    <x v="1"/>
    <n v="12.95"/>
    <n v="1.2949999999999999"/>
    <n v="1.1655"/>
    <n v="77.699999999999989"/>
  </r>
  <r>
    <s v="13324-78688-MI"/>
    <s v="CVA-64996-969"/>
    <d v="2020-06-24T00:00:00"/>
    <x v="3"/>
    <s v="A-L-1"/>
    <n v="6"/>
    <x v="169"/>
    <s v="Portland"/>
    <x v="0"/>
    <x v="0"/>
    <x v="2"/>
    <x v="0"/>
    <x v="1"/>
    <n v="12.95"/>
    <n v="1.2949999999999999"/>
    <n v="1.1655"/>
    <n v="77.699999999999989"/>
  </r>
  <r>
    <s v="33269-10023-CO"/>
    <s v="ZUR-55774-294"/>
    <d v="2020-06-03T00:00:00"/>
    <x v="3"/>
    <s v="L-D-1"/>
    <n v="6"/>
    <x v="170"/>
    <s v="Clearwater"/>
    <x v="0"/>
    <x v="1"/>
    <x v="0"/>
    <x v="2"/>
    <x v="1"/>
    <n v="12.95"/>
    <n v="1.2949999999999999"/>
    <n v="1.6835"/>
    <n v="77.699999999999989"/>
  </r>
  <r>
    <s v="98636-90072-YE"/>
    <s v="GTT-73214-334"/>
    <d v="2019-01-20T00:00:00"/>
    <x v="1"/>
    <s v="A-L-1"/>
    <n v="6"/>
    <x v="171"/>
    <s v="Richmond"/>
    <x v="0"/>
    <x v="0"/>
    <x v="2"/>
    <x v="0"/>
    <x v="1"/>
    <n v="12.95"/>
    <n v="1.2949999999999999"/>
    <n v="1.1655"/>
    <n v="77.699999999999989"/>
  </r>
  <r>
    <s v="87519-68847-ZG"/>
    <s v="TWD-70988-853"/>
    <d v="2019-12-03T00:00:00"/>
    <x v="1"/>
    <s v="L-D-1"/>
    <n v="6"/>
    <x v="172"/>
    <s v="Knoxville"/>
    <x v="0"/>
    <x v="1"/>
    <x v="0"/>
    <x v="2"/>
    <x v="1"/>
    <n v="12.95"/>
    <n v="1.2949999999999999"/>
    <n v="1.6835"/>
    <n v="77.699999999999989"/>
  </r>
  <r>
    <s v="77869-81373-AY"/>
    <s v="SRJ-79353-838"/>
    <d v="2021-12-19T00:00:00"/>
    <x v="0"/>
    <s v="A-L-1"/>
    <n v="6"/>
    <x v="173"/>
    <s v="Philadelphia"/>
    <x v="0"/>
    <x v="0"/>
    <x v="2"/>
    <x v="0"/>
    <x v="1"/>
    <n v="12.95"/>
    <n v="1.2949999999999999"/>
    <n v="1.1655"/>
    <n v="77.699999999999989"/>
  </r>
  <r>
    <s v="76005-95461-CI"/>
    <s v="RPJ-37787-335"/>
    <d v="2020-10-27T00:00:00"/>
    <x v="3"/>
    <s v="A-M-2.5"/>
    <n v="3"/>
    <x v="174"/>
    <s v="New Orleans"/>
    <x v="0"/>
    <x v="0"/>
    <x v="2"/>
    <x v="1"/>
    <x v="0"/>
    <n v="25.874999999999996"/>
    <n v="1.0349999999999999"/>
    <n v="2.3287499999999994"/>
    <n v="77.624999999999986"/>
  </r>
  <r>
    <s v="59971-35626-YJ"/>
    <s v="THA-60599-417"/>
    <d v="2019-10-26T00:00:00"/>
    <x v="1"/>
    <s v="A-M-2.5"/>
    <n v="3"/>
    <x v="175"/>
    <s v="Arlington"/>
    <x v="0"/>
    <x v="1"/>
    <x v="2"/>
    <x v="1"/>
    <x v="0"/>
    <n v="25.874999999999996"/>
    <n v="1.0349999999999999"/>
    <n v="2.3287499999999994"/>
    <n v="77.624999999999986"/>
  </r>
  <r>
    <s v="47386-50743-FG"/>
    <s v="ACY-56225-839"/>
    <d v="2021-01-28T00:00:00"/>
    <x v="0"/>
    <s v="A-M-2.5"/>
    <n v="3"/>
    <x v="176"/>
    <s v="San Francisco"/>
    <x v="0"/>
    <x v="1"/>
    <x v="2"/>
    <x v="1"/>
    <x v="0"/>
    <n v="25.874999999999996"/>
    <n v="1.0349999999999999"/>
    <n v="2.3287499999999994"/>
    <n v="77.624999999999986"/>
  </r>
  <r>
    <s v="94447-35885-HK"/>
    <s v="EXP-21628-670"/>
    <d v="2019-03-02T00:00:00"/>
    <x v="1"/>
    <s v="A-M-2.5"/>
    <n v="3"/>
    <x v="177"/>
    <s v="Pittsburgh"/>
    <x v="0"/>
    <x v="0"/>
    <x v="2"/>
    <x v="1"/>
    <x v="0"/>
    <n v="25.874999999999996"/>
    <n v="1.0349999999999999"/>
    <n v="2.3287499999999994"/>
    <n v="77.624999999999986"/>
  </r>
  <r>
    <s v="34927-68586-ZV"/>
    <s v="ITY-92466-909"/>
    <d v="2019-08-07T00:00:00"/>
    <x v="1"/>
    <s v="A-M-2.5"/>
    <n v="3"/>
    <x v="178"/>
    <s v="Daingean"/>
    <x v="1"/>
    <x v="1"/>
    <x v="2"/>
    <x v="1"/>
    <x v="0"/>
    <n v="25.874999999999996"/>
    <n v="1.0349999999999999"/>
    <n v="2.3287499999999994"/>
    <n v="77.624999999999986"/>
  </r>
  <r>
    <s v="77175-09826-SF"/>
    <s v="BZP-33213-637"/>
    <d v="2020-05-05T00:00:00"/>
    <x v="3"/>
    <s v="A-M-2.5"/>
    <n v="3"/>
    <x v="179"/>
    <s v="Tulsa"/>
    <x v="0"/>
    <x v="1"/>
    <x v="2"/>
    <x v="1"/>
    <x v="0"/>
    <n v="25.874999999999996"/>
    <n v="1.0349999999999999"/>
    <n v="2.3287499999999994"/>
    <n v="77.624999999999986"/>
  </r>
  <r>
    <s v="64815-54078-HH"/>
    <s v="SDB-77492-188"/>
    <d v="2022-05-05T00:00:00"/>
    <x v="2"/>
    <s v="E-L-1"/>
    <n v="5"/>
    <x v="180"/>
    <s v="Phoenix"/>
    <x v="0"/>
    <x v="1"/>
    <x v="1"/>
    <x v="0"/>
    <x v="1"/>
    <n v="14.85"/>
    <n v="1.4849999999999999"/>
    <n v="1.6335"/>
    <n v="74.25"/>
  </r>
  <r>
    <s v="17005-82030-EA"/>
    <s v="DHT-93810-053"/>
    <d v="2021-09-16T00:00:00"/>
    <x v="0"/>
    <s v="E-L-1"/>
    <n v="5"/>
    <x v="181"/>
    <s v="New Haven"/>
    <x v="0"/>
    <x v="1"/>
    <x v="1"/>
    <x v="0"/>
    <x v="1"/>
    <n v="14.85"/>
    <n v="1.4849999999999999"/>
    <n v="1.6335"/>
    <n v="74.25"/>
  </r>
  <r>
    <s v="52374-27313-IV"/>
    <s v="KCW-50949-318"/>
    <d v="2019-12-30T00:00:00"/>
    <x v="1"/>
    <s v="E-L-1"/>
    <n v="5"/>
    <x v="182"/>
    <s v="Houston"/>
    <x v="0"/>
    <x v="1"/>
    <x v="1"/>
    <x v="0"/>
    <x v="1"/>
    <n v="14.85"/>
    <n v="1.4849999999999999"/>
    <n v="1.6335"/>
    <n v="74.25"/>
  </r>
  <r>
    <s v="04152-34436-IE"/>
    <s v="ULR-52653-960"/>
    <d v="2021-10-04T00:00:00"/>
    <x v="0"/>
    <s v="L-L-2.5"/>
    <n v="2"/>
    <x v="183"/>
    <s v="Boston"/>
    <x v="0"/>
    <x v="0"/>
    <x v="0"/>
    <x v="0"/>
    <x v="0"/>
    <n v="36.454999999999998"/>
    <n v="1.4581999999999999"/>
    <n v="4.7391499999999995"/>
    <n v="72.91"/>
  </r>
  <r>
    <s v="26333-67911-OL"/>
    <s v="YHV-68700-050"/>
    <d v="2019-09-11T00:00:00"/>
    <x v="1"/>
    <s v="L-L-2.5"/>
    <n v="2"/>
    <x v="184"/>
    <s v="Kinloch"/>
    <x v="2"/>
    <x v="0"/>
    <x v="0"/>
    <x v="0"/>
    <x v="0"/>
    <n v="36.454999999999998"/>
    <n v="1.4581999999999999"/>
    <n v="4.7391499999999995"/>
    <n v="72.91"/>
  </r>
  <r>
    <s v="10637-45522-ID"/>
    <s v="DNZ-11665-950"/>
    <d v="2021-02-28T00:00:00"/>
    <x v="0"/>
    <s v="L-L-2.5"/>
    <n v="2"/>
    <x v="185"/>
    <s v="Springfield"/>
    <x v="0"/>
    <x v="0"/>
    <x v="0"/>
    <x v="0"/>
    <x v="0"/>
    <n v="36.454999999999998"/>
    <n v="1.4581999999999999"/>
    <n v="4.7391499999999995"/>
    <n v="72.91"/>
  </r>
  <r>
    <s v="20236-64364-QL"/>
    <s v="IXW-20780-268"/>
    <d v="2020-06-24T00:00:00"/>
    <x v="3"/>
    <s v="L-L-2.5"/>
    <n v="2"/>
    <x v="186"/>
    <s v="Fargo"/>
    <x v="0"/>
    <x v="1"/>
    <x v="0"/>
    <x v="0"/>
    <x v="0"/>
    <n v="36.454999999999998"/>
    <n v="1.4581999999999999"/>
    <n v="4.7391499999999995"/>
    <n v="72.91"/>
  </r>
  <r>
    <s v="15958-25089-OS"/>
    <s v="OVO-01283-090"/>
    <d v="2022-03-17T00:00:00"/>
    <x v="2"/>
    <s v="L-L-2.5"/>
    <n v="2"/>
    <x v="187"/>
    <s v="Pasadena"/>
    <x v="0"/>
    <x v="1"/>
    <x v="0"/>
    <x v="0"/>
    <x v="0"/>
    <n v="36.454999999999998"/>
    <n v="1.4581999999999999"/>
    <n v="4.7391499999999995"/>
    <n v="72.91"/>
  </r>
  <r>
    <s v="76293-30918-DQ"/>
    <s v="ILQ-11027-588"/>
    <d v="2020-03-29T00:00:00"/>
    <x v="3"/>
    <s v="E-D-1"/>
    <n v="6"/>
    <x v="188"/>
    <s v="Nenagh"/>
    <x v="1"/>
    <x v="1"/>
    <x v="1"/>
    <x v="2"/>
    <x v="1"/>
    <n v="12.15"/>
    <n v="1.2150000000000001"/>
    <n v="1.3365"/>
    <n v="72.900000000000006"/>
  </r>
  <r>
    <s v="32481-61533-ZJ"/>
    <s v="HDQ-86094-507"/>
    <d v="2019-04-27T00:00:00"/>
    <x v="1"/>
    <s v="E-D-1"/>
    <n v="6"/>
    <x v="189"/>
    <s v="Fresno"/>
    <x v="0"/>
    <x v="1"/>
    <x v="1"/>
    <x v="2"/>
    <x v="1"/>
    <n v="12.15"/>
    <n v="1.2150000000000001"/>
    <n v="1.3365"/>
    <n v="72.900000000000006"/>
  </r>
  <r>
    <s v="48418-60841-CC"/>
    <s v="RXI-67978-260"/>
    <d v="2020-09-19T00:00:00"/>
    <x v="3"/>
    <s v="E-D-1"/>
    <n v="6"/>
    <x v="190"/>
    <s v="Coolock"/>
    <x v="1"/>
    <x v="0"/>
    <x v="1"/>
    <x v="2"/>
    <x v="1"/>
    <n v="12.15"/>
    <n v="1.2150000000000001"/>
    <n v="1.3365"/>
    <n v="72.900000000000006"/>
  </r>
  <r>
    <s v="29060-75856-UI"/>
    <s v="ZMU-63715-204"/>
    <d v="2021-09-30T00:00:00"/>
    <x v="0"/>
    <s v="E-D-1"/>
    <n v="6"/>
    <x v="191"/>
    <s v="New York City"/>
    <x v="0"/>
    <x v="1"/>
    <x v="1"/>
    <x v="2"/>
    <x v="1"/>
    <n v="12.15"/>
    <n v="1.2150000000000001"/>
    <n v="1.3365"/>
    <n v="72.900000000000006"/>
  </r>
  <r>
    <s v="29808-89098-XD"/>
    <s v="HYR-03455-684"/>
    <d v="2021-12-19T00:00:00"/>
    <x v="0"/>
    <s v="E-D-1"/>
    <n v="6"/>
    <x v="192"/>
    <s v="Erie"/>
    <x v="0"/>
    <x v="0"/>
    <x v="1"/>
    <x v="2"/>
    <x v="1"/>
    <n v="12.15"/>
    <n v="1.2150000000000001"/>
    <n v="1.3365"/>
    <n v="72.900000000000006"/>
  </r>
  <r>
    <s v="22107-86640-SB"/>
    <s v="KRB-88066-642"/>
    <d v="2021-03-16T00:00:00"/>
    <x v="0"/>
    <s v="L-M-1"/>
    <n v="5"/>
    <x v="193"/>
    <s v="Toledo"/>
    <x v="0"/>
    <x v="0"/>
    <x v="0"/>
    <x v="1"/>
    <x v="1"/>
    <n v="14.55"/>
    <n v="1.4550000000000001"/>
    <n v="1.8915000000000002"/>
    <n v="72.75"/>
  </r>
  <r>
    <s v="57808-90533-UE"/>
    <s v="VKQ-39009-292"/>
    <d v="2021-11-23T00:00:00"/>
    <x v="0"/>
    <s v="L-M-1"/>
    <n v="5"/>
    <x v="26"/>
    <s v="New York City"/>
    <x v="0"/>
    <x v="0"/>
    <x v="0"/>
    <x v="1"/>
    <x v="1"/>
    <n v="14.55"/>
    <n v="1.4550000000000001"/>
    <n v="1.8915000000000002"/>
    <n v="72.75"/>
  </r>
  <r>
    <s v="12729-50170-JE"/>
    <s v="CPX-46916-770"/>
    <d v="2021-08-27T00:00:00"/>
    <x v="0"/>
    <s v="R-L-1"/>
    <n v="6"/>
    <x v="194"/>
    <s v="Shankill"/>
    <x v="1"/>
    <x v="1"/>
    <x v="3"/>
    <x v="0"/>
    <x v="1"/>
    <n v="11.95"/>
    <n v="1.1949999999999998"/>
    <n v="0.71699999999999997"/>
    <n v="71.699999999999989"/>
  </r>
  <r>
    <s v="90123-01967-KS"/>
    <s v="EZB-68383-559"/>
    <d v="2019-02-21T00:00:00"/>
    <x v="1"/>
    <s v="R-L-1"/>
    <n v="6"/>
    <x v="195"/>
    <s v="Portland"/>
    <x v="0"/>
    <x v="0"/>
    <x v="3"/>
    <x v="0"/>
    <x v="1"/>
    <n v="11.95"/>
    <n v="1.1949999999999998"/>
    <n v="0.71699999999999997"/>
    <n v="71.699999999999989"/>
  </r>
  <r>
    <s v="47939-53158-LS"/>
    <s v="TKL-20738-660"/>
    <d v="2021-10-02T00:00:00"/>
    <x v="0"/>
    <s v="E-M-1"/>
    <n v="5"/>
    <x v="196"/>
    <s v="Nashville"/>
    <x v="0"/>
    <x v="0"/>
    <x v="1"/>
    <x v="1"/>
    <x v="1"/>
    <n v="13.75"/>
    <n v="1.375"/>
    <n v="1.5125"/>
    <n v="68.75"/>
  </r>
  <r>
    <s v="84340-73931-VV"/>
    <s v="BQI-61647-496"/>
    <d v="2021-06-13T00:00:00"/>
    <x v="0"/>
    <s v="E-M-1"/>
    <n v="5"/>
    <x v="197"/>
    <s v="Phoenix"/>
    <x v="0"/>
    <x v="1"/>
    <x v="1"/>
    <x v="1"/>
    <x v="1"/>
    <n v="13.75"/>
    <n v="1.375"/>
    <n v="1.5125"/>
    <n v="68.75"/>
  </r>
  <r>
    <s v="16046-34805-ZF"/>
    <s v="EFC-39577-424"/>
    <d v="2021-08-08T00:00:00"/>
    <x v="0"/>
    <s v="E-M-1"/>
    <n v="5"/>
    <x v="198"/>
    <s v="Little Rock"/>
    <x v="0"/>
    <x v="1"/>
    <x v="1"/>
    <x v="1"/>
    <x v="1"/>
    <n v="13.75"/>
    <n v="1.375"/>
    <n v="1.5125"/>
    <n v="68.75"/>
  </r>
  <r>
    <s v="02009-87294-SY"/>
    <s v="MEX-29350-659"/>
    <d v="2020-09-11T00:00:00"/>
    <x v="3"/>
    <s v="E-M-1"/>
    <n v="5"/>
    <x v="199"/>
    <s v="Toledo"/>
    <x v="0"/>
    <x v="0"/>
    <x v="1"/>
    <x v="1"/>
    <x v="1"/>
    <n v="13.75"/>
    <n v="1.375"/>
    <n v="1.5125"/>
    <n v="68.75"/>
  </r>
  <r>
    <s v="23779-10274-KN"/>
    <s v="JQK-64922-985"/>
    <d v="2021-11-10T00:00:00"/>
    <x v="0"/>
    <s v="R-M-2.5"/>
    <n v="3"/>
    <x v="200"/>
    <s v="Honolulu"/>
    <x v="0"/>
    <x v="1"/>
    <x v="3"/>
    <x v="1"/>
    <x v="0"/>
    <n v="22.884999999999998"/>
    <n v="0.91539999999999988"/>
    <n v="1.3730999999999998"/>
    <n v="68.655000000000001"/>
  </r>
  <r>
    <s v="01338-83217-GV"/>
    <s v="QOO-24615-950"/>
    <d v="2019-08-07T00:00:00"/>
    <x v="1"/>
    <s v="R-M-2.5"/>
    <n v="3"/>
    <x v="201"/>
    <s v="Grand Forks"/>
    <x v="0"/>
    <x v="0"/>
    <x v="3"/>
    <x v="1"/>
    <x v="0"/>
    <n v="22.884999999999998"/>
    <n v="0.91539999999999988"/>
    <n v="1.3730999999999998"/>
    <n v="68.655000000000001"/>
  </r>
  <r>
    <s v="98536-88616-FF"/>
    <s v="JVF-91003-729"/>
    <d v="2020-10-02T00:00:00"/>
    <x v="3"/>
    <s v="A-D-2.5"/>
    <n v="3"/>
    <x v="202"/>
    <s v="San Angelo"/>
    <x v="0"/>
    <x v="1"/>
    <x v="2"/>
    <x v="2"/>
    <x v="0"/>
    <n v="22.884999999999998"/>
    <n v="0.91539999999999988"/>
    <n v="2.0596499999999995"/>
    <n v="68.655000000000001"/>
  </r>
  <r>
    <s v="12190-25421-WM"/>
    <s v="FWU-44971-444"/>
    <d v="2019-01-11T00:00:00"/>
    <x v="1"/>
    <s v="A-D-2.5"/>
    <n v="3"/>
    <x v="203"/>
    <s v="Washington"/>
    <x v="0"/>
    <x v="0"/>
    <x v="2"/>
    <x v="2"/>
    <x v="0"/>
    <n v="22.884999999999998"/>
    <n v="0.91539999999999988"/>
    <n v="2.0596499999999995"/>
    <n v="68.655000000000001"/>
  </r>
  <r>
    <s v="97741-98924-KT"/>
    <s v="CQW-37388-302"/>
    <d v="2019-07-03T00:00:00"/>
    <x v="1"/>
    <s v="A-D-2.5"/>
    <n v="3"/>
    <x v="204"/>
    <s v="Philadelphia"/>
    <x v="0"/>
    <x v="0"/>
    <x v="2"/>
    <x v="2"/>
    <x v="0"/>
    <n v="22.884999999999998"/>
    <n v="0.91539999999999988"/>
    <n v="2.0596499999999995"/>
    <n v="68.655000000000001"/>
  </r>
  <r>
    <s v="39919-06540-ZI"/>
    <s v="WXG-25759-236"/>
    <d v="2021-03-10T00:00:00"/>
    <x v="0"/>
    <s v="E-L-2.5"/>
    <n v="2"/>
    <x v="205"/>
    <s v="Orange"/>
    <x v="0"/>
    <x v="1"/>
    <x v="1"/>
    <x v="0"/>
    <x v="0"/>
    <n v="34.154999999999994"/>
    <n v="1.3661999999999999"/>
    <n v="3.7570499999999996"/>
    <n v="68.309999999999988"/>
  </r>
  <r>
    <s v="94573-61802-PH"/>
    <s v="RCK-04069-371"/>
    <d v="2021-10-07T00:00:00"/>
    <x v="0"/>
    <s v="E-L-2.5"/>
    <n v="2"/>
    <x v="206"/>
    <s v="Craigavon"/>
    <x v="2"/>
    <x v="0"/>
    <x v="1"/>
    <x v="0"/>
    <x v="0"/>
    <n v="34.154999999999994"/>
    <n v="1.3661999999999999"/>
    <n v="3.7570499999999996"/>
    <n v="68.309999999999988"/>
  </r>
  <r>
    <s v="19524-21432-XP"/>
    <s v="OHX-11953-965"/>
    <d v="2019-10-01T00:00:00"/>
    <x v="1"/>
    <s v="E-L-2.5"/>
    <n v="2"/>
    <x v="207"/>
    <s v="Shreveport"/>
    <x v="0"/>
    <x v="0"/>
    <x v="1"/>
    <x v="0"/>
    <x v="0"/>
    <n v="34.154999999999994"/>
    <n v="1.3661999999999999"/>
    <n v="3.7570499999999996"/>
    <n v="68.309999999999988"/>
  </r>
  <r>
    <s v="87726-16941-QW"/>
    <s v="SQT-07286-736"/>
    <d v="2019-12-08T00:00:00"/>
    <x v="1"/>
    <s v="A-M-1"/>
    <n v="6"/>
    <x v="208"/>
    <s v="Boston"/>
    <x v="0"/>
    <x v="0"/>
    <x v="2"/>
    <x v="1"/>
    <x v="1"/>
    <n v="11.25"/>
    <n v="1.125"/>
    <n v="1.0125"/>
    <n v="67.5"/>
  </r>
  <r>
    <s v="32038-81174-JF"/>
    <s v="IOQ-84840-827"/>
    <d v="2019-11-12T00:00:00"/>
    <x v="1"/>
    <s v="A-M-1"/>
    <n v="6"/>
    <x v="209"/>
    <s v="Shreveport"/>
    <x v="0"/>
    <x v="0"/>
    <x v="2"/>
    <x v="1"/>
    <x v="1"/>
    <n v="11.25"/>
    <n v="1.125"/>
    <n v="1.0125"/>
    <n v="67.5"/>
  </r>
  <r>
    <s v="46818-20198-GB"/>
    <s v="SHP-55648-472"/>
    <d v="2019-03-30T00:00:00"/>
    <x v="1"/>
    <s v="A-M-1"/>
    <n v="6"/>
    <x v="210"/>
    <s v="Charleston"/>
    <x v="0"/>
    <x v="0"/>
    <x v="2"/>
    <x v="1"/>
    <x v="1"/>
    <n v="11.25"/>
    <n v="1.125"/>
    <n v="1.0125"/>
    <n v="67.5"/>
  </r>
  <r>
    <s v="01603-43789-TN"/>
    <s v="KHO-27106-786"/>
    <d v="2020-10-10T00:00:00"/>
    <x v="3"/>
    <s v="A-M-1"/>
    <n v="6"/>
    <x v="18"/>
    <s v="Foxrock"/>
    <x v="1"/>
    <x v="1"/>
    <x v="2"/>
    <x v="1"/>
    <x v="1"/>
    <n v="11.25"/>
    <n v="1.125"/>
    <n v="1.0125"/>
    <n v="67.5"/>
  </r>
  <r>
    <s v="46242-54946-ZW"/>
    <s v="KHK-13105-388"/>
    <d v="2022-04-08T00:00:00"/>
    <x v="2"/>
    <s v="A-M-1"/>
    <n v="6"/>
    <x v="211"/>
    <s v="Wilmington"/>
    <x v="0"/>
    <x v="1"/>
    <x v="2"/>
    <x v="1"/>
    <x v="1"/>
    <n v="11.25"/>
    <n v="1.125"/>
    <n v="1.0125"/>
    <n v="67.5"/>
  </r>
  <r>
    <s v="68044-89277-ML"/>
    <s v="IXU-20263-532"/>
    <d v="2019-11-15T00:00:00"/>
    <x v="1"/>
    <s v="L-M-2.5"/>
    <n v="2"/>
    <x v="212"/>
    <s v="Sandyford"/>
    <x v="1"/>
    <x v="1"/>
    <x v="0"/>
    <x v="1"/>
    <x v="0"/>
    <n v="33.464999999999996"/>
    <n v="1.3385999999999998"/>
    <n v="4.3504499999999995"/>
    <n v="66.929999999999993"/>
  </r>
  <r>
    <s v="99899-54612-NX"/>
    <s v="COV-52659-202"/>
    <d v="2021-02-12T00:00:00"/>
    <x v="0"/>
    <s v="L-M-2.5"/>
    <n v="2"/>
    <x v="213"/>
    <s v="Los Angeles"/>
    <x v="0"/>
    <x v="0"/>
    <x v="0"/>
    <x v="1"/>
    <x v="0"/>
    <n v="33.464999999999996"/>
    <n v="1.3385999999999998"/>
    <n v="4.3504499999999995"/>
    <n v="66.929999999999993"/>
  </r>
  <r>
    <s v="25331-13794-SB"/>
    <s v="OWH-11126-533"/>
    <d v="2021-12-21T00:00:00"/>
    <x v="0"/>
    <s v="L-M-2.5"/>
    <n v="2"/>
    <x v="214"/>
    <s v="Florence"/>
    <x v="0"/>
    <x v="0"/>
    <x v="0"/>
    <x v="1"/>
    <x v="0"/>
    <n v="33.464999999999996"/>
    <n v="1.3385999999999998"/>
    <n v="4.3504499999999995"/>
    <n v="66.929999999999993"/>
  </r>
  <r>
    <s v="52798-46508-HP"/>
    <s v="AGQ-06534-750"/>
    <d v="2019-04-24T00:00:00"/>
    <x v="1"/>
    <s v="A-L-1"/>
    <n v="5"/>
    <x v="215"/>
    <s v="Tallaght"/>
    <x v="1"/>
    <x v="0"/>
    <x v="2"/>
    <x v="0"/>
    <x v="1"/>
    <n v="12.95"/>
    <n v="1.2949999999999999"/>
    <n v="1.1655"/>
    <n v="64.75"/>
  </r>
  <r>
    <s v="44865-58249-RY"/>
    <s v="UDH-24280-432"/>
    <d v="2021-05-16T00:00:00"/>
    <x v="0"/>
    <s v="L-L-1"/>
    <n v="4"/>
    <x v="216"/>
    <s v="Washington"/>
    <x v="0"/>
    <x v="0"/>
    <x v="0"/>
    <x v="0"/>
    <x v="1"/>
    <n v="15.85"/>
    <n v="1.585"/>
    <n v="2.0605000000000002"/>
    <n v="63.4"/>
  </r>
  <r>
    <s v="31715-98714-OO"/>
    <s v="FHD-89872-325"/>
    <d v="2019-04-29T00:00:00"/>
    <x v="1"/>
    <s v="L-L-1"/>
    <n v="4"/>
    <x v="217"/>
    <s v="Lansing"/>
    <x v="0"/>
    <x v="1"/>
    <x v="0"/>
    <x v="0"/>
    <x v="1"/>
    <n v="15.85"/>
    <n v="1.585"/>
    <n v="2.0605000000000002"/>
    <n v="63.4"/>
  </r>
  <r>
    <s v="64845-00270-NO"/>
    <s v="YZG-20575-451"/>
    <d v="2020-03-02T00:00:00"/>
    <x v="3"/>
    <s v="L-L-1"/>
    <n v="4"/>
    <x v="218"/>
    <s v="Ballinteer"/>
    <x v="1"/>
    <x v="0"/>
    <x v="0"/>
    <x v="0"/>
    <x v="1"/>
    <n v="15.85"/>
    <n v="1.585"/>
    <n v="2.0605000000000002"/>
    <n v="63.4"/>
  </r>
  <r>
    <s v="85589-17020-CX"/>
    <s v="DJH-05202-380"/>
    <d v="2019-11-07T00:00:00"/>
    <x v="1"/>
    <s v="E-M-2.5"/>
    <n v="2"/>
    <x v="219"/>
    <s v="Birmingham"/>
    <x v="0"/>
    <x v="1"/>
    <x v="1"/>
    <x v="1"/>
    <x v="0"/>
    <n v="31.624999999999996"/>
    <n v="1.2649999999999999"/>
    <n v="3.4787499999999998"/>
    <n v="63.249999999999993"/>
  </r>
  <r>
    <s v="86447-02699-UT"/>
    <s v="IRJ-67095-738"/>
    <d v="2019-03-20T00:00:00"/>
    <x v="1"/>
    <s v="E-M-2.5"/>
    <n v="2"/>
    <x v="220"/>
    <s v="Tampa"/>
    <x v="0"/>
    <x v="1"/>
    <x v="1"/>
    <x v="1"/>
    <x v="0"/>
    <n v="31.624999999999996"/>
    <n v="1.2649999999999999"/>
    <n v="3.4787499999999998"/>
    <n v="63.249999999999993"/>
  </r>
  <r>
    <s v="28279-78469-YW"/>
    <s v="ZWK-03995-815"/>
    <d v="2021-04-10T00:00:00"/>
    <x v="0"/>
    <s v="E-M-2.5"/>
    <n v="2"/>
    <x v="221"/>
    <s v="Macon"/>
    <x v="0"/>
    <x v="1"/>
    <x v="1"/>
    <x v="1"/>
    <x v="0"/>
    <n v="31.624999999999996"/>
    <n v="1.2649999999999999"/>
    <n v="3.4787499999999998"/>
    <n v="63.249999999999993"/>
  </r>
  <r>
    <s v="83947-45528-ET"/>
    <s v="GPU-65651-504"/>
    <d v="2022-05-11T00:00:00"/>
    <x v="2"/>
    <s v="E-M-2.5"/>
    <n v="2"/>
    <x v="222"/>
    <s v="Staten Island"/>
    <x v="0"/>
    <x v="0"/>
    <x v="1"/>
    <x v="1"/>
    <x v="0"/>
    <n v="31.624999999999996"/>
    <n v="1.2649999999999999"/>
    <n v="3.4787499999999998"/>
    <n v="63.249999999999993"/>
  </r>
  <r>
    <s v="10728-17633-ST"/>
    <s v="VET-41158-896"/>
    <d v="2020-04-29T00:00:00"/>
    <x v="3"/>
    <s v="E-M-2.5"/>
    <n v="2"/>
    <x v="223"/>
    <s v="Orange"/>
    <x v="0"/>
    <x v="1"/>
    <x v="1"/>
    <x v="1"/>
    <x v="0"/>
    <n v="31.624999999999996"/>
    <n v="1.2649999999999999"/>
    <n v="3.4787499999999998"/>
    <n v="63.249999999999993"/>
  </r>
  <r>
    <s v="80467-17137-TO"/>
    <s v="XSN-26809-910"/>
    <d v="2020-06-28T00:00:00"/>
    <x v="3"/>
    <s v="E-M-2.5"/>
    <n v="2"/>
    <x v="224"/>
    <s v="Ballybofey"/>
    <x v="1"/>
    <x v="1"/>
    <x v="1"/>
    <x v="1"/>
    <x v="0"/>
    <n v="31.624999999999996"/>
    <n v="1.2649999999999999"/>
    <n v="3.4787499999999998"/>
    <n v="63.249999999999993"/>
  </r>
  <r>
    <s v="71034-49694-CS"/>
    <s v="VGM-24161-361"/>
    <d v="2022-05-01T00:00:00"/>
    <x v="2"/>
    <s v="E-M-2.5"/>
    <n v="2"/>
    <x v="225"/>
    <s v="Houston"/>
    <x v="0"/>
    <x v="1"/>
    <x v="1"/>
    <x v="1"/>
    <x v="0"/>
    <n v="31.624999999999996"/>
    <n v="1.2649999999999999"/>
    <n v="3.4787499999999998"/>
    <n v="63.249999999999993"/>
  </r>
  <r>
    <s v="35099-13971-JI"/>
    <s v="TEH-08414-216"/>
    <d v="2021-10-01T00:00:00"/>
    <x v="0"/>
    <s v="E-M-2.5"/>
    <n v="2"/>
    <x v="226"/>
    <s v="Fresno"/>
    <x v="0"/>
    <x v="0"/>
    <x v="1"/>
    <x v="1"/>
    <x v="0"/>
    <n v="31.624999999999996"/>
    <n v="1.2649999999999999"/>
    <n v="3.4787499999999998"/>
    <n v="63.249999999999993"/>
  </r>
  <r>
    <s v="51738-61457-RS"/>
    <s v="FBZ-64200-586"/>
    <d v="2022-07-12T00:00:00"/>
    <x v="2"/>
    <s v="E-M-2.5"/>
    <n v="2"/>
    <x v="227"/>
    <s v="New York City"/>
    <x v="0"/>
    <x v="1"/>
    <x v="1"/>
    <x v="1"/>
    <x v="0"/>
    <n v="31.624999999999996"/>
    <n v="1.2649999999999999"/>
    <n v="3.4787499999999998"/>
    <n v="63.249999999999993"/>
  </r>
  <r>
    <s v="15380-76513-PS"/>
    <s v="MEK-39769-035"/>
    <d v="2021-06-27T00:00:00"/>
    <x v="0"/>
    <s v="R-D-2.5"/>
    <n v="3"/>
    <x v="228"/>
    <s v="Ashford"/>
    <x v="1"/>
    <x v="0"/>
    <x v="3"/>
    <x v="2"/>
    <x v="0"/>
    <n v="20.584999999999997"/>
    <n v="0.82339999999999991"/>
    <n v="1.2350999999999999"/>
    <n v="61.754999999999995"/>
  </r>
  <r>
    <s v="91465-84526-IJ"/>
    <s v="SGS-87525-238"/>
    <d v="2021-07-05T00:00:00"/>
    <x v="0"/>
    <s v="E-D-1"/>
    <n v="5"/>
    <x v="229"/>
    <s v="Richmond"/>
    <x v="0"/>
    <x v="0"/>
    <x v="1"/>
    <x v="2"/>
    <x v="1"/>
    <n v="12.15"/>
    <n v="1.2150000000000001"/>
    <n v="1.3365"/>
    <n v="60.75"/>
  </r>
  <r>
    <s v="77877-11993-QH"/>
    <s v="OTA-40969-710"/>
    <d v="2019-03-14T00:00:00"/>
    <x v="1"/>
    <s v="R-L-1"/>
    <n v="5"/>
    <x v="230"/>
    <s v="Erie"/>
    <x v="0"/>
    <x v="1"/>
    <x v="3"/>
    <x v="0"/>
    <x v="1"/>
    <n v="11.95"/>
    <n v="1.1949999999999998"/>
    <n v="0.71699999999999997"/>
    <n v="59.75"/>
  </r>
  <r>
    <s v="53120-45532-KL"/>
    <s v="VZH-86274-142"/>
    <d v="2022-05-02T00:00:00"/>
    <x v="2"/>
    <s v="R-L-1"/>
    <n v="5"/>
    <x v="231"/>
    <s v="Kinsealy-Drinan"/>
    <x v="1"/>
    <x v="1"/>
    <x v="3"/>
    <x v="0"/>
    <x v="1"/>
    <n v="11.95"/>
    <n v="1.1949999999999998"/>
    <n v="0.71699999999999997"/>
    <n v="59.75"/>
  </r>
  <r>
    <s v="76930-61689-CH"/>
    <s v="QNP-18893-547"/>
    <d v="2019-10-04T00:00:00"/>
    <x v="1"/>
    <s v="R-L-1"/>
    <n v="5"/>
    <x v="232"/>
    <s v="Salt Lake City"/>
    <x v="0"/>
    <x v="0"/>
    <x v="3"/>
    <x v="0"/>
    <x v="1"/>
    <n v="11.95"/>
    <n v="1.1949999999999998"/>
    <n v="0.71699999999999997"/>
    <n v="59.75"/>
  </r>
  <r>
    <s v="83737-56117-JE"/>
    <s v="GKQ-82603-910"/>
    <d v="2020-01-19T00:00:00"/>
    <x v="3"/>
    <s v="R-L-1"/>
    <n v="5"/>
    <x v="233"/>
    <s v="Montgomery"/>
    <x v="0"/>
    <x v="0"/>
    <x v="3"/>
    <x v="0"/>
    <x v="1"/>
    <n v="11.95"/>
    <n v="1.1949999999999998"/>
    <n v="0.71699999999999997"/>
    <n v="59.75"/>
  </r>
  <r>
    <s v="32622-54551-UC"/>
    <s v="QBB-07903-622"/>
    <d v="2019-10-21T00:00:00"/>
    <x v="1"/>
    <s v="R-L-1"/>
    <n v="5"/>
    <x v="234"/>
    <s v="Warren"/>
    <x v="0"/>
    <x v="0"/>
    <x v="3"/>
    <x v="0"/>
    <x v="1"/>
    <n v="11.95"/>
    <n v="1.1949999999999998"/>
    <n v="0.71699999999999997"/>
    <n v="59.75"/>
  </r>
  <r>
    <s v="97005-25609-CQ"/>
    <s v="JKA-27899-806"/>
    <d v="2021-10-26T00:00:00"/>
    <x v="0"/>
    <s v="R-L-1"/>
    <n v="5"/>
    <x v="235"/>
    <s v="Lawrenceville"/>
    <x v="0"/>
    <x v="0"/>
    <x v="3"/>
    <x v="0"/>
    <x v="1"/>
    <n v="11.95"/>
    <n v="1.1949999999999998"/>
    <n v="0.71699999999999997"/>
    <n v="59.75"/>
  </r>
  <r>
    <s v="74940-09646-MU"/>
    <s v="DLX-01059-899"/>
    <d v="2020-01-06T00:00:00"/>
    <x v="3"/>
    <s v="R-L-1"/>
    <n v="5"/>
    <x v="236"/>
    <s v="Houston"/>
    <x v="0"/>
    <x v="0"/>
    <x v="3"/>
    <x v="0"/>
    <x v="1"/>
    <n v="11.95"/>
    <n v="1.1949999999999998"/>
    <n v="0.71699999999999997"/>
    <n v="59.75"/>
  </r>
  <r>
    <s v="92048-47813-QB"/>
    <s v="TXF-79780-017"/>
    <d v="2020-07-14T00:00:00"/>
    <x v="3"/>
    <s v="R-L-1"/>
    <n v="5"/>
    <x v="237"/>
    <s v="Amarillo"/>
    <x v="0"/>
    <x v="0"/>
    <x v="3"/>
    <x v="0"/>
    <x v="1"/>
    <n v="11.95"/>
    <n v="1.1949999999999998"/>
    <n v="0.71699999999999997"/>
    <n v="59.75"/>
  </r>
  <r>
    <s v="49860-68865-AB"/>
    <s v="OFX-99147-470"/>
    <d v="2021-11-24T00:00:00"/>
    <x v="0"/>
    <s v="R-M-1"/>
    <n v="6"/>
    <x v="238"/>
    <s v="Tucson"/>
    <x v="0"/>
    <x v="1"/>
    <x v="3"/>
    <x v="1"/>
    <x v="1"/>
    <n v="9.9499999999999993"/>
    <n v="0.99499999999999988"/>
    <n v="0.59699999999999998"/>
    <n v="59.699999999999996"/>
  </r>
  <r>
    <s v="14103-58987-ZU"/>
    <s v="JHW-74554-805"/>
    <d v="2019-11-26T00:00:00"/>
    <x v="1"/>
    <s v="R-M-1"/>
    <n v="6"/>
    <x v="239"/>
    <s v="Liverpool"/>
    <x v="2"/>
    <x v="1"/>
    <x v="3"/>
    <x v="1"/>
    <x v="1"/>
    <n v="9.9499999999999993"/>
    <n v="0.99499999999999988"/>
    <n v="0.59699999999999998"/>
    <n v="59.699999999999996"/>
  </r>
  <r>
    <s v="23187-65750-HZ"/>
    <s v="KAR-24978-271"/>
    <d v="2019-01-10T00:00:00"/>
    <x v="1"/>
    <s v="R-M-1"/>
    <n v="6"/>
    <x v="240"/>
    <s v="Richmond"/>
    <x v="0"/>
    <x v="0"/>
    <x v="3"/>
    <x v="1"/>
    <x v="1"/>
    <n v="9.9499999999999993"/>
    <n v="0.99499999999999988"/>
    <n v="0.59699999999999998"/>
    <n v="59.699999999999996"/>
  </r>
  <r>
    <s v="22725-79522-GP"/>
    <s v="FQK-28730-361"/>
    <d v="2022-04-12T00:00:00"/>
    <x v="2"/>
    <s v="R-M-1"/>
    <n v="6"/>
    <x v="241"/>
    <s v="Toledo"/>
    <x v="0"/>
    <x v="0"/>
    <x v="3"/>
    <x v="1"/>
    <x v="1"/>
    <n v="9.9499999999999993"/>
    <n v="0.99499999999999988"/>
    <n v="0.59699999999999998"/>
    <n v="59.699999999999996"/>
  </r>
  <r>
    <s v="27878-42224-QF"/>
    <s v="DAH-46595-917"/>
    <d v="2021-09-12T00:00:00"/>
    <x v="0"/>
    <s v="A-D-1"/>
    <n v="6"/>
    <x v="242"/>
    <s v="Gorey"/>
    <x v="1"/>
    <x v="0"/>
    <x v="2"/>
    <x v="2"/>
    <x v="1"/>
    <n v="9.9499999999999993"/>
    <n v="0.99499999999999988"/>
    <n v="0.89549999999999985"/>
    <n v="59.699999999999996"/>
  </r>
  <r>
    <s v="08439-55669-AI"/>
    <s v="MIU-01481-194"/>
    <d v="2019-07-21T00:00:00"/>
    <x v="1"/>
    <s v="R-M-1"/>
    <n v="6"/>
    <x v="243"/>
    <s v="Garland"/>
    <x v="0"/>
    <x v="1"/>
    <x v="3"/>
    <x v="1"/>
    <x v="1"/>
    <n v="9.9499999999999993"/>
    <n v="0.99499999999999988"/>
    <n v="0.59699999999999998"/>
    <n v="59.699999999999996"/>
  </r>
  <r>
    <s v="72778-50968-UQ"/>
    <s v="IKQ-39946-768"/>
    <d v="2021-03-19T00:00:00"/>
    <x v="0"/>
    <s v="R-M-1"/>
    <n v="6"/>
    <x v="244"/>
    <s v="Naples"/>
    <x v="0"/>
    <x v="0"/>
    <x v="3"/>
    <x v="1"/>
    <x v="1"/>
    <n v="9.9499999999999993"/>
    <n v="0.99499999999999988"/>
    <n v="0.59699999999999998"/>
    <n v="59.699999999999996"/>
  </r>
  <r>
    <s v="16982-35708-BZ"/>
    <s v="NOP-21394-646"/>
    <d v="2021-05-23T00:00:00"/>
    <x v="0"/>
    <s v="L-D-2.5"/>
    <n v="2"/>
    <x v="128"/>
    <s v="Washington"/>
    <x v="0"/>
    <x v="0"/>
    <x v="0"/>
    <x v="2"/>
    <x v="0"/>
    <n v="29.784999999999997"/>
    <n v="1.1913999999999998"/>
    <n v="3.8720499999999998"/>
    <n v="59.569999999999993"/>
  </r>
  <r>
    <s v="06488-46303-IZ"/>
    <s v="KBB-52530-416"/>
    <d v="2019-11-21T00:00:00"/>
    <x v="1"/>
    <s v="L-D-2.5"/>
    <n v="2"/>
    <x v="245"/>
    <s v="Salt Lake City"/>
    <x v="0"/>
    <x v="1"/>
    <x v="0"/>
    <x v="2"/>
    <x v="0"/>
    <n v="29.784999999999997"/>
    <n v="1.1913999999999998"/>
    <n v="3.8720499999999998"/>
    <n v="59.569999999999993"/>
  </r>
  <r>
    <s v="51901-35210-UI"/>
    <s v="OLF-77983-457"/>
    <d v="2019-02-16T00:00:00"/>
    <x v="1"/>
    <s v="A-L-2.5"/>
    <n v="2"/>
    <x v="246"/>
    <s v="Chattanooga"/>
    <x v="0"/>
    <x v="0"/>
    <x v="2"/>
    <x v="0"/>
    <x v="0"/>
    <n v="29.784999999999997"/>
    <n v="1.1913999999999998"/>
    <n v="2.6806499999999995"/>
    <n v="59.569999999999993"/>
  </r>
  <r>
    <s v="56991-05510-PR"/>
    <s v="YKX-23510-272"/>
    <d v="2019-03-17T00:00:00"/>
    <x v="1"/>
    <s v="A-L-2.5"/>
    <n v="2"/>
    <x v="247"/>
    <s v="Joliet"/>
    <x v="0"/>
    <x v="0"/>
    <x v="2"/>
    <x v="0"/>
    <x v="0"/>
    <n v="29.784999999999997"/>
    <n v="1.1913999999999998"/>
    <n v="2.6806499999999995"/>
    <n v="59.569999999999993"/>
  </r>
  <r>
    <s v="25729-68859-UA"/>
    <s v="EEG-74197-843"/>
    <d v="2022-07-17T00:00:00"/>
    <x v="2"/>
    <s v="E-L-1"/>
    <n v="4"/>
    <x v="248"/>
    <s v="Pensacola"/>
    <x v="0"/>
    <x v="0"/>
    <x v="1"/>
    <x v="0"/>
    <x v="1"/>
    <n v="14.85"/>
    <n v="1.4849999999999999"/>
    <n v="1.6335"/>
    <n v="59.4"/>
  </r>
  <r>
    <s v="80444-58185-FX"/>
    <s v="TNI-91067-006"/>
    <d v="2020-10-05T00:00:00"/>
    <x v="3"/>
    <s v="E-L-1"/>
    <n v="4"/>
    <x v="249"/>
    <s v="Washington"/>
    <x v="0"/>
    <x v="1"/>
    <x v="1"/>
    <x v="0"/>
    <x v="1"/>
    <n v="14.85"/>
    <n v="1.4849999999999999"/>
    <n v="1.6335"/>
    <n v="59.4"/>
  </r>
  <r>
    <s v="48389-71976-JB"/>
    <s v="ELJ-87741-745"/>
    <d v="2020-02-20T00:00:00"/>
    <x v="3"/>
    <s v="E-L-1"/>
    <n v="4"/>
    <x v="250"/>
    <s v="Cheyenne"/>
    <x v="0"/>
    <x v="0"/>
    <x v="1"/>
    <x v="0"/>
    <x v="1"/>
    <n v="14.85"/>
    <n v="1.4849999999999999"/>
    <n v="1.6335"/>
    <n v="59.4"/>
  </r>
  <r>
    <s v="96112-42558-EA"/>
    <s v="NNH-62058-950"/>
    <d v="2021-01-14T00:00:00"/>
    <x v="0"/>
    <s v="E-L-1"/>
    <n v="4"/>
    <x v="251"/>
    <s v="Boulder"/>
    <x v="0"/>
    <x v="1"/>
    <x v="1"/>
    <x v="0"/>
    <x v="1"/>
    <n v="14.85"/>
    <n v="1.4849999999999999"/>
    <n v="1.6335"/>
    <n v="59.4"/>
  </r>
  <r>
    <s v="44932-34838-RM"/>
    <s v="OYH-16533-767"/>
    <d v="2020-06-13T00:00:00"/>
    <x v="3"/>
    <s v="E-L-1"/>
    <n v="4"/>
    <x v="252"/>
    <s v="New York City"/>
    <x v="0"/>
    <x v="0"/>
    <x v="1"/>
    <x v="0"/>
    <x v="1"/>
    <n v="14.85"/>
    <n v="1.4849999999999999"/>
    <n v="1.6335"/>
    <n v="59.4"/>
  </r>
  <r>
    <s v="66458-91190-YC"/>
    <s v="XQJ-86887-506"/>
    <d v="2021-11-06T00:00:00"/>
    <x v="0"/>
    <s v="E-L-1"/>
    <n v="4"/>
    <x v="253"/>
    <s v="Virginia"/>
    <x v="1"/>
    <x v="1"/>
    <x v="1"/>
    <x v="0"/>
    <x v="1"/>
    <n v="14.85"/>
    <n v="1.4849999999999999"/>
    <n v="1.6335"/>
    <n v="59.4"/>
  </r>
  <r>
    <s v="02002-98725-CH"/>
    <s v="PUX-47906-110"/>
    <d v="2021-10-01T00:00:00"/>
    <x v="0"/>
    <s v="L-M-1"/>
    <n v="4"/>
    <x v="254"/>
    <s v="Toledo"/>
    <x v="0"/>
    <x v="1"/>
    <x v="0"/>
    <x v="1"/>
    <x v="1"/>
    <n v="14.55"/>
    <n v="1.4550000000000001"/>
    <n v="1.8915000000000002"/>
    <n v="58.2"/>
  </r>
  <r>
    <s v="99562-88650-YF"/>
    <s v="GGD-38107-641"/>
    <d v="2021-11-23T00:00:00"/>
    <x v="0"/>
    <s v="L-M-1"/>
    <n v="4"/>
    <x v="255"/>
    <s v="Champaign"/>
    <x v="0"/>
    <x v="0"/>
    <x v="0"/>
    <x v="1"/>
    <x v="1"/>
    <n v="14.55"/>
    <n v="1.4550000000000001"/>
    <n v="1.8915000000000002"/>
    <n v="58.2"/>
  </r>
  <r>
    <s v="19485-98072-PS"/>
    <s v="PBT-36926-102"/>
    <d v="2021-08-02T00:00:00"/>
    <x v="0"/>
    <s v="L-M-1"/>
    <n v="4"/>
    <x v="58"/>
    <s v="London"/>
    <x v="2"/>
    <x v="0"/>
    <x v="0"/>
    <x v="1"/>
    <x v="1"/>
    <n v="14.55"/>
    <n v="1.4550000000000001"/>
    <n v="1.8915000000000002"/>
    <n v="58.2"/>
  </r>
  <r>
    <s v="36572-91896-PP"/>
    <s v="SKA-73676-005"/>
    <d v="2020-10-29T00:00:00"/>
    <x v="3"/>
    <s v="L-M-1"/>
    <n v="4"/>
    <x v="256"/>
    <s v="Memphis"/>
    <x v="0"/>
    <x v="0"/>
    <x v="0"/>
    <x v="1"/>
    <x v="1"/>
    <n v="14.55"/>
    <n v="1.4550000000000001"/>
    <n v="1.8915000000000002"/>
    <n v="58.2"/>
  </r>
  <r>
    <s v="44981-99666-XB"/>
    <s v="GFK-52063-244"/>
    <d v="2020-06-29T00:00:00"/>
    <x v="3"/>
    <s v="L-L-0.5"/>
    <n v="6"/>
    <x v="257"/>
    <s v="Upton"/>
    <x v="2"/>
    <x v="1"/>
    <x v="0"/>
    <x v="0"/>
    <x v="2"/>
    <n v="9.51"/>
    <n v="1.9019999999999999"/>
    <n v="1.2363"/>
    <n v="57.06"/>
  </r>
  <r>
    <s v="66708-26678-QK"/>
    <s v="FTV-77095-168"/>
    <d v="2021-04-08T00:00:00"/>
    <x v="0"/>
    <s v="L-L-0.5"/>
    <n v="6"/>
    <x v="258"/>
    <s v="Ogden"/>
    <x v="0"/>
    <x v="0"/>
    <x v="0"/>
    <x v="0"/>
    <x v="2"/>
    <n v="9.51"/>
    <n v="1.9019999999999999"/>
    <n v="1.2363"/>
    <n v="57.06"/>
  </r>
  <r>
    <s v="93046-67561-AY"/>
    <s v="ISJ-48676-420"/>
    <d v="2021-10-10T00:00:00"/>
    <x v="0"/>
    <s v="L-L-0.5"/>
    <n v="6"/>
    <x v="259"/>
    <s v="San Jose"/>
    <x v="0"/>
    <x v="0"/>
    <x v="0"/>
    <x v="0"/>
    <x v="2"/>
    <n v="9.51"/>
    <n v="1.9019999999999999"/>
    <n v="1.2363"/>
    <n v="57.06"/>
  </r>
  <r>
    <s v="91190-84826-IQ"/>
    <s v="IKK-62234-199"/>
    <d v="2022-03-31T00:00:00"/>
    <x v="2"/>
    <s v="L-L-0.5"/>
    <n v="6"/>
    <x v="260"/>
    <s v="Pittsburgh"/>
    <x v="0"/>
    <x v="1"/>
    <x v="0"/>
    <x v="0"/>
    <x v="2"/>
    <n v="9.51"/>
    <n v="1.9019999999999999"/>
    <n v="1.2363"/>
    <n v="57.06"/>
  </r>
  <r>
    <s v="98573-41811-EQ"/>
    <s v="LBC-45686-819"/>
    <d v="2021-05-01T00:00:00"/>
    <x v="0"/>
    <s v="A-M-1"/>
    <n v="5"/>
    <x v="261"/>
    <s v="Kinsale"/>
    <x v="1"/>
    <x v="1"/>
    <x v="2"/>
    <x v="1"/>
    <x v="1"/>
    <n v="11.25"/>
    <n v="1.125"/>
    <n v="1.0125"/>
    <n v="56.25"/>
  </r>
  <r>
    <s v="18551-80943-YQ"/>
    <s v="JZV-43874-185"/>
    <d v="2021-08-02T00:00:00"/>
    <x v="0"/>
    <s v="A-M-1"/>
    <n v="5"/>
    <x v="262"/>
    <s v="San Diego"/>
    <x v="0"/>
    <x v="1"/>
    <x v="2"/>
    <x v="1"/>
    <x v="1"/>
    <n v="11.25"/>
    <n v="1.125"/>
    <n v="1.0125"/>
    <n v="56.25"/>
  </r>
  <r>
    <s v="47355-97488-XS"/>
    <s v="JBW-95055-851"/>
    <d v="2021-07-22T00:00:00"/>
    <x v="0"/>
    <s v="A-M-1"/>
    <n v="5"/>
    <x v="263"/>
    <s v="Danbury"/>
    <x v="0"/>
    <x v="0"/>
    <x v="2"/>
    <x v="1"/>
    <x v="1"/>
    <n v="11.25"/>
    <n v="1.125"/>
    <n v="1.0125"/>
    <n v="56.25"/>
  </r>
  <r>
    <s v="17775-77072-PP"/>
    <s v="KLD-88731-484"/>
    <d v="2021-09-08T00:00:00"/>
    <x v="0"/>
    <s v="A-M-1"/>
    <n v="5"/>
    <x v="264"/>
    <s v="Cincinnati"/>
    <x v="0"/>
    <x v="0"/>
    <x v="2"/>
    <x v="1"/>
    <x v="1"/>
    <n v="11.25"/>
    <n v="1.125"/>
    <n v="1.0125"/>
    <n v="56.25"/>
  </r>
  <r>
    <s v="43439-94003-DW"/>
    <s v="YPT-95383-088"/>
    <d v="2021-10-03T00:00:00"/>
    <x v="0"/>
    <s v="E-D-2.5"/>
    <n v="2"/>
    <x v="265"/>
    <s v="Birmingham"/>
    <x v="0"/>
    <x v="0"/>
    <x v="1"/>
    <x v="2"/>
    <x v="0"/>
    <n v="27.945"/>
    <n v="1.1177999999999999"/>
    <n v="3.07395"/>
    <n v="55.89"/>
  </r>
  <r>
    <s v="90816-65619-LM"/>
    <s v="UHW-74617-126"/>
    <d v="2022-02-16T00:00:00"/>
    <x v="2"/>
    <s v="E-D-2.5"/>
    <n v="2"/>
    <x v="266"/>
    <s v="Cleveland"/>
    <x v="0"/>
    <x v="0"/>
    <x v="1"/>
    <x v="2"/>
    <x v="0"/>
    <n v="27.945"/>
    <n v="1.1177999999999999"/>
    <n v="3.07395"/>
    <n v="55.89"/>
  </r>
  <r>
    <s v="83490-88357-LJ"/>
    <s v="AOL-13866-711"/>
    <d v="2019-02-14T00:00:00"/>
    <x v="1"/>
    <s v="E-M-1"/>
    <n v="4"/>
    <x v="267"/>
    <s v="Austin"/>
    <x v="0"/>
    <x v="1"/>
    <x v="1"/>
    <x v="1"/>
    <x v="1"/>
    <n v="13.75"/>
    <n v="1.375"/>
    <n v="1.5125"/>
    <n v="55"/>
  </r>
  <r>
    <s v="53667-91553-LT"/>
    <s v="EQH-53569-934"/>
    <d v="2020-10-13T00:00:00"/>
    <x v="3"/>
    <s v="E-M-1"/>
    <n v="4"/>
    <x v="268"/>
    <s v="Miami"/>
    <x v="0"/>
    <x v="0"/>
    <x v="1"/>
    <x v="1"/>
    <x v="1"/>
    <n v="13.75"/>
    <n v="1.375"/>
    <n v="1.5125"/>
    <n v="55"/>
  </r>
  <r>
    <s v="23806-46781-OU"/>
    <s v="KAC-83089-793"/>
    <d v="2021-07-15T00:00:00"/>
    <x v="0"/>
    <s v="R-L-2.5"/>
    <n v="2"/>
    <x v="269"/>
    <s v="Cill Airne"/>
    <x v="1"/>
    <x v="0"/>
    <x v="3"/>
    <x v="0"/>
    <x v="0"/>
    <n v="27.484999999999996"/>
    <n v="1.0993999999999999"/>
    <n v="1.6490999999999998"/>
    <n v="54.969999999999992"/>
  </r>
  <r>
    <s v="73346-85564-JB"/>
    <s v="OFN-49424-848"/>
    <d v="2021-07-03T00:00:00"/>
    <x v="0"/>
    <s v="R-L-2.5"/>
    <n v="2"/>
    <x v="270"/>
    <s v="San Jose"/>
    <x v="0"/>
    <x v="0"/>
    <x v="3"/>
    <x v="0"/>
    <x v="0"/>
    <n v="27.484999999999996"/>
    <n v="1.0993999999999999"/>
    <n v="1.6490999999999998"/>
    <n v="54.969999999999992"/>
  </r>
  <r>
    <s v="82872-34456-LJ"/>
    <s v="NOY-99738-977"/>
    <d v="2019-09-29T00:00:00"/>
    <x v="1"/>
    <s v="R-L-2.5"/>
    <n v="2"/>
    <x v="271"/>
    <s v="Newton"/>
    <x v="2"/>
    <x v="1"/>
    <x v="3"/>
    <x v="0"/>
    <x v="0"/>
    <n v="27.484999999999996"/>
    <n v="1.0993999999999999"/>
    <n v="1.6490999999999998"/>
    <n v="54.969999999999992"/>
  </r>
  <r>
    <s v="86579-92122-OC"/>
    <s v="NCH-55389-562"/>
    <d v="2019-04-27T00:00:00"/>
    <x v="1"/>
    <s v="R-L-2.5"/>
    <n v="2"/>
    <x v="21"/>
    <s v="Oklahoma City"/>
    <x v="0"/>
    <x v="1"/>
    <x v="3"/>
    <x v="0"/>
    <x v="0"/>
    <n v="27.484999999999996"/>
    <n v="1.0993999999999999"/>
    <n v="1.6490999999999998"/>
    <n v="54.969999999999992"/>
  </r>
  <r>
    <s v="28476-04082-GR"/>
    <s v="WLL-59044-117"/>
    <d v="2021-07-23T00:00:00"/>
    <x v="0"/>
    <s v="R-D-1"/>
    <n v="6"/>
    <x v="272"/>
    <s v="Listowel"/>
    <x v="1"/>
    <x v="1"/>
    <x v="3"/>
    <x v="2"/>
    <x v="1"/>
    <n v="8.9499999999999993"/>
    <n v="0.89499999999999991"/>
    <n v="0.53699999999999992"/>
    <n v="53.699999999999996"/>
  </r>
  <r>
    <s v="06812-11924-IK"/>
    <s v="EHJ-05910-257"/>
    <d v="2021-02-07T00:00:00"/>
    <x v="0"/>
    <s v="R-D-1"/>
    <n v="6"/>
    <x v="273"/>
    <s v="Racine"/>
    <x v="0"/>
    <x v="1"/>
    <x v="3"/>
    <x v="2"/>
    <x v="1"/>
    <n v="8.9499999999999993"/>
    <n v="0.89499999999999991"/>
    <n v="0.53699999999999992"/>
    <n v="53.699999999999996"/>
  </r>
  <r>
    <s v="27132-68907-RC"/>
    <s v="ZPW-31329-741"/>
    <d v="2019-06-08T00:00:00"/>
    <x v="1"/>
    <s v="R-D-1"/>
    <n v="6"/>
    <x v="70"/>
    <s v="Flushing"/>
    <x v="0"/>
    <x v="1"/>
    <x v="3"/>
    <x v="2"/>
    <x v="1"/>
    <n v="8.9499999999999993"/>
    <n v="0.89499999999999991"/>
    <n v="0.53699999999999992"/>
    <n v="53.699999999999996"/>
  </r>
  <r>
    <s v="16982-35708-BZ"/>
    <s v="NOP-21394-646"/>
    <d v="2021-05-23T00:00:00"/>
    <x v="0"/>
    <s v="E-L-0.5"/>
    <n v="6"/>
    <x v="128"/>
    <s v="Washington"/>
    <x v="0"/>
    <x v="0"/>
    <x v="1"/>
    <x v="0"/>
    <x v="2"/>
    <n v="8.91"/>
    <n v="1.782"/>
    <n v="0.98009999999999997"/>
    <n v="53.46"/>
  </r>
  <r>
    <s v="84260-39432-ML"/>
    <s v="PRP-53390-819"/>
    <d v="2021-03-28T00:00:00"/>
    <x v="0"/>
    <s v="E-L-0.5"/>
    <n v="6"/>
    <x v="274"/>
    <s v="New York City"/>
    <x v="0"/>
    <x v="0"/>
    <x v="1"/>
    <x v="0"/>
    <x v="2"/>
    <n v="8.91"/>
    <n v="1.782"/>
    <n v="0.98009999999999997"/>
    <n v="53.46"/>
  </r>
  <r>
    <s v="21907-75962-VB"/>
    <s v="XLD-12920-505"/>
    <d v="2019-05-01T00:00:00"/>
    <x v="1"/>
    <s v="E-L-0.5"/>
    <n v="6"/>
    <x v="275"/>
    <s v="Harrisburg"/>
    <x v="0"/>
    <x v="1"/>
    <x v="1"/>
    <x v="0"/>
    <x v="2"/>
    <n v="8.91"/>
    <n v="1.782"/>
    <n v="0.98009999999999997"/>
    <n v="53.46"/>
  </r>
  <r>
    <s v="18275-73980-KL"/>
    <s v="XZG-51938-658"/>
    <d v="2020-04-05T00:00:00"/>
    <x v="3"/>
    <s v="E-L-0.5"/>
    <n v="6"/>
    <x v="276"/>
    <s v="Waco"/>
    <x v="0"/>
    <x v="0"/>
    <x v="1"/>
    <x v="0"/>
    <x v="2"/>
    <n v="8.91"/>
    <n v="1.782"/>
    <n v="0.98009999999999997"/>
    <n v="53.46"/>
  </r>
  <r>
    <s v="56891-86662-UY"/>
    <s v="MJF-20065-335"/>
    <d v="2020-09-10T00:00:00"/>
    <x v="3"/>
    <s v="E-L-0.5"/>
    <n v="6"/>
    <x v="277"/>
    <s v="Lansing"/>
    <x v="0"/>
    <x v="0"/>
    <x v="1"/>
    <x v="0"/>
    <x v="2"/>
    <n v="8.91"/>
    <n v="1.782"/>
    <n v="0.98009999999999997"/>
    <n v="53.46"/>
  </r>
  <r>
    <s v="68346-14810-UA"/>
    <s v="IMP-12563-728"/>
    <d v="2019-01-03T00:00:00"/>
    <x v="1"/>
    <s v="E-L-0.5"/>
    <n v="6"/>
    <x v="278"/>
    <s v="Midland"/>
    <x v="0"/>
    <x v="0"/>
    <x v="1"/>
    <x v="0"/>
    <x v="2"/>
    <n v="8.91"/>
    <n v="1.782"/>
    <n v="0.98009999999999997"/>
    <n v="53.46"/>
  </r>
  <r>
    <s v="09667-09231-YM"/>
    <s v="GPW-43956-761"/>
    <d v="2019-01-26T00:00:00"/>
    <x v="1"/>
    <s v="E-L-0.5"/>
    <n v="6"/>
    <x v="279"/>
    <s v="Brooklyn"/>
    <x v="0"/>
    <x v="1"/>
    <x v="1"/>
    <x v="0"/>
    <x v="2"/>
    <n v="8.91"/>
    <n v="1.782"/>
    <n v="0.98009999999999997"/>
    <n v="53.46"/>
  </r>
  <r>
    <s v="51427-89175-QJ"/>
    <s v="WOQ-36015-429"/>
    <d v="2021-09-25T00:00:00"/>
    <x v="0"/>
    <s v="L-M-0.5"/>
    <n v="6"/>
    <x v="280"/>
    <s v="Aurora"/>
    <x v="0"/>
    <x v="0"/>
    <x v="0"/>
    <x v="1"/>
    <x v="2"/>
    <n v="8.73"/>
    <n v="1.746"/>
    <n v="1.1349"/>
    <n v="52.38"/>
  </r>
  <r>
    <s v="38387-64959-WW"/>
    <s v="CPX-19312-088"/>
    <d v="2020-07-31T00:00:00"/>
    <x v="3"/>
    <s v="L-M-0.5"/>
    <n v="6"/>
    <x v="281"/>
    <s v="Coolock"/>
    <x v="1"/>
    <x v="1"/>
    <x v="0"/>
    <x v="1"/>
    <x v="2"/>
    <n v="8.73"/>
    <n v="1.746"/>
    <n v="1.1349"/>
    <n v="52.38"/>
  </r>
  <r>
    <s v="96762-10814-DA"/>
    <s v="VGI-33205-360"/>
    <d v="2019-03-21T00:00:00"/>
    <x v="1"/>
    <s v="L-M-0.5"/>
    <n v="6"/>
    <x v="282"/>
    <s v="Twyford"/>
    <x v="2"/>
    <x v="1"/>
    <x v="0"/>
    <x v="1"/>
    <x v="2"/>
    <n v="8.73"/>
    <n v="1.746"/>
    <n v="1.1349"/>
    <n v="52.38"/>
  </r>
  <r>
    <s v="39181-35745-WH"/>
    <s v="NHL-11063-100"/>
    <d v="2020-05-20T00:00:00"/>
    <x v="3"/>
    <s v="A-L-1"/>
    <n v="4"/>
    <x v="283"/>
    <s v="Crumlin"/>
    <x v="1"/>
    <x v="1"/>
    <x v="2"/>
    <x v="0"/>
    <x v="1"/>
    <n v="12.95"/>
    <n v="1.2949999999999999"/>
    <n v="1.1655"/>
    <n v="51.8"/>
  </r>
  <r>
    <s v="01035-70465-UO"/>
    <s v="YTW-40242-005"/>
    <d v="2019-10-28T00:00:00"/>
    <x v="1"/>
    <s v="L-D-1"/>
    <n v="4"/>
    <x v="284"/>
    <s v="Charlottesville"/>
    <x v="0"/>
    <x v="1"/>
    <x v="0"/>
    <x v="2"/>
    <x v="1"/>
    <n v="12.95"/>
    <n v="1.2949999999999999"/>
    <n v="1.6835"/>
    <n v="51.8"/>
  </r>
  <r>
    <s v="35256-12529-FT"/>
    <s v="WWH-92259-198"/>
    <d v="2022-03-11T00:00:00"/>
    <x v="2"/>
    <s v="L-D-1"/>
    <n v="4"/>
    <x v="285"/>
    <s v="Sacramento"/>
    <x v="0"/>
    <x v="1"/>
    <x v="0"/>
    <x v="2"/>
    <x v="1"/>
    <n v="12.95"/>
    <n v="1.2949999999999999"/>
    <n v="1.6835"/>
    <n v="51.8"/>
  </r>
  <r>
    <s v="22721-63196-UJ"/>
    <s v="CTE-31437-326"/>
    <d v="2019-01-02T00:00:00"/>
    <x v="1"/>
    <s v="L-D-1"/>
    <n v="4"/>
    <x v="286"/>
    <s v="Belfast"/>
    <x v="2"/>
    <x v="0"/>
    <x v="0"/>
    <x v="2"/>
    <x v="1"/>
    <n v="12.95"/>
    <n v="1.2949999999999999"/>
    <n v="1.6835"/>
    <n v="51.8"/>
  </r>
  <r>
    <s v="23243-92649-RY"/>
    <s v="NAR-00747-074"/>
    <d v="2021-10-16T00:00:00"/>
    <x v="0"/>
    <s v="L-D-1"/>
    <n v="4"/>
    <x v="287"/>
    <s v="Aurora"/>
    <x v="0"/>
    <x v="0"/>
    <x v="0"/>
    <x v="2"/>
    <x v="1"/>
    <n v="12.95"/>
    <n v="1.2949999999999999"/>
    <n v="1.6835"/>
    <n v="51.8"/>
  </r>
  <r>
    <s v="12715-05198-QU"/>
    <s v="VYP-89830-878"/>
    <d v="2020-10-04T00:00:00"/>
    <x v="3"/>
    <s v="A-M-2.5"/>
    <n v="2"/>
    <x v="288"/>
    <s v="Boca Raton"/>
    <x v="0"/>
    <x v="1"/>
    <x v="2"/>
    <x v="1"/>
    <x v="0"/>
    <n v="25.874999999999996"/>
    <n v="1.0349999999999999"/>
    <n v="2.3287499999999994"/>
    <n v="51.749999999999993"/>
  </r>
  <r>
    <s v="84269-49816-ML"/>
    <s v="BPT-83989-157"/>
    <d v="2021-10-27T00:00:00"/>
    <x v="0"/>
    <s v="A-M-2.5"/>
    <n v="2"/>
    <x v="289"/>
    <s v="Greensboro"/>
    <x v="0"/>
    <x v="0"/>
    <x v="2"/>
    <x v="1"/>
    <x v="0"/>
    <n v="25.874999999999996"/>
    <n v="1.0349999999999999"/>
    <n v="2.3287499999999994"/>
    <n v="51.749999999999993"/>
  </r>
  <r>
    <s v="54004-04664-AA"/>
    <s v="ELB-07929-407"/>
    <d v="2022-01-02T00:00:00"/>
    <x v="2"/>
    <s v="A-M-2.5"/>
    <n v="2"/>
    <x v="290"/>
    <s v="West Palm Beach"/>
    <x v="0"/>
    <x v="1"/>
    <x v="2"/>
    <x v="1"/>
    <x v="0"/>
    <n v="25.874999999999996"/>
    <n v="1.0349999999999999"/>
    <n v="2.3287499999999994"/>
    <n v="51.749999999999993"/>
  </r>
  <r>
    <s v="73699-93557-FZ"/>
    <s v="WKL-27981-758"/>
    <d v="2022-04-08T00:00:00"/>
    <x v="2"/>
    <s v="A-M-2.5"/>
    <n v="2"/>
    <x v="291"/>
    <s v="New Brunswick"/>
    <x v="0"/>
    <x v="1"/>
    <x v="2"/>
    <x v="1"/>
    <x v="0"/>
    <n v="25.874999999999996"/>
    <n v="1.0349999999999999"/>
    <n v="2.3287499999999994"/>
    <n v="51.749999999999993"/>
  </r>
  <r>
    <s v="87688-42420-TO"/>
    <s v="BPZ-51283-916"/>
    <d v="2021-08-29T00:00:00"/>
    <x v="0"/>
    <s v="A-M-2.5"/>
    <n v="2"/>
    <x v="292"/>
    <s v="Milwaukee"/>
    <x v="0"/>
    <x v="0"/>
    <x v="2"/>
    <x v="1"/>
    <x v="0"/>
    <n v="25.874999999999996"/>
    <n v="1.0349999999999999"/>
    <n v="2.3287499999999994"/>
    <n v="51.749999999999993"/>
  </r>
  <r>
    <s v="95351-96177-QV"/>
    <s v="KGC-95046-911"/>
    <d v="2020-06-30T00:00:00"/>
    <x v="3"/>
    <s v="A-M-2.5"/>
    <n v="2"/>
    <x v="293"/>
    <s v="Saint Louis"/>
    <x v="0"/>
    <x v="1"/>
    <x v="2"/>
    <x v="1"/>
    <x v="0"/>
    <n v="25.874999999999996"/>
    <n v="1.0349999999999999"/>
    <n v="2.3287499999999994"/>
    <n v="51.749999999999993"/>
  </r>
  <r>
    <s v="52098-80103-FD"/>
    <s v="JKC-64636-831"/>
    <d v="2022-07-05T00:00:00"/>
    <x v="2"/>
    <s v="A-M-2.5"/>
    <n v="2"/>
    <x v="294"/>
    <s v="Lawrenceville"/>
    <x v="0"/>
    <x v="1"/>
    <x v="2"/>
    <x v="1"/>
    <x v="0"/>
    <n v="25.874999999999996"/>
    <n v="1.0349999999999999"/>
    <n v="2.3287499999999994"/>
    <n v="51.749999999999993"/>
  </r>
  <r>
    <s v="34136-36674-OM"/>
    <s v="SZW-48378-399"/>
    <d v="2022-07-02T00:00:00"/>
    <x v="2"/>
    <s v="R-M-1"/>
    <n v="5"/>
    <x v="295"/>
    <s v="Richmond"/>
    <x v="0"/>
    <x v="0"/>
    <x v="3"/>
    <x v="1"/>
    <x v="1"/>
    <n v="9.9499999999999993"/>
    <n v="0.99499999999999988"/>
    <n v="0.59699999999999998"/>
    <n v="49.75"/>
  </r>
  <r>
    <s v="66976-43829-YG"/>
    <s v="XAH-93337-609"/>
    <d v="2021-10-28T00:00:00"/>
    <x v="0"/>
    <s v="A-D-1"/>
    <n v="5"/>
    <x v="296"/>
    <s v="Los Angeles"/>
    <x v="0"/>
    <x v="0"/>
    <x v="2"/>
    <x v="2"/>
    <x v="1"/>
    <n v="9.9499999999999993"/>
    <n v="0.99499999999999988"/>
    <n v="0.89549999999999985"/>
    <n v="49.75"/>
  </r>
  <r>
    <s v="77421-46059-RY"/>
    <s v="BVU-77367-451"/>
    <d v="2020-10-20T00:00:00"/>
    <x v="3"/>
    <s v="A-D-1"/>
    <n v="5"/>
    <x v="297"/>
    <s v="Atlanta"/>
    <x v="0"/>
    <x v="1"/>
    <x v="2"/>
    <x v="2"/>
    <x v="1"/>
    <n v="9.9499999999999993"/>
    <n v="0.99499999999999988"/>
    <n v="0.89549999999999985"/>
    <n v="49.75"/>
  </r>
  <r>
    <s v="66458-91190-YC"/>
    <s v="TNW-41601-420"/>
    <d v="2020-11-24T00:00:00"/>
    <x v="3"/>
    <s v="R-M-1"/>
    <n v="5"/>
    <x v="253"/>
    <s v="Virginia"/>
    <x v="1"/>
    <x v="1"/>
    <x v="3"/>
    <x v="1"/>
    <x v="1"/>
    <n v="9.9499999999999993"/>
    <n v="0.99499999999999988"/>
    <n v="0.59699999999999998"/>
    <n v="49.75"/>
  </r>
  <r>
    <s v="34546-70516-LR"/>
    <s v="LAW-80062-016"/>
    <d v="2022-02-03T00:00:00"/>
    <x v="2"/>
    <s v="E-M-0.5"/>
    <n v="6"/>
    <x v="298"/>
    <s v="Balrothery"/>
    <x v="1"/>
    <x v="0"/>
    <x v="1"/>
    <x v="1"/>
    <x v="2"/>
    <n v="8.25"/>
    <n v="1.65"/>
    <n v="0.90749999999999997"/>
    <n v="49.5"/>
  </r>
  <r>
    <s v="91074-60023-IP"/>
    <s v="PPP-78935-365"/>
    <d v="2021-02-11T00:00:00"/>
    <x v="0"/>
    <s v="E-D-1"/>
    <n v="4"/>
    <x v="299"/>
    <s v="Honolulu"/>
    <x v="0"/>
    <x v="0"/>
    <x v="1"/>
    <x v="2"/>
    <x v="1"/>
    <n v="12.15"/>
    <n v="1.2150000000000001"/>
    <n v="1.3365"/>
    <n v="48.6"/>
  </r>
  <r>
    <s v="54810-81899-HL"/>
    <s v="WRT-40778-247"/>
    <d v="2022-03-13T00:00:00"/>
    <x v="2"/>
    <s v="R-L-1"/>
    <n v="4"/>
    <x v="300"/>
    <s v="Dulles"/>
    <x v="0"/>
    <x v="0"/>
    <x v="3"/>
    <x v="0"/>
    <x v="1"/>
    <n v="11.95"/>
    <n v="1.1949999999999998"/>
    <n v="0.71699999999999997"/>
    <n v="47.8"/>
  </r>
  <r>
    <s v="67204-04870-LG"/>
    <s v="JIG-27636-870"/>
    <d v="2020-07-13T00:00:00"/>
    <x v="3"/>
    <s v="R-L-1"/>
    <n v="4"/>
    <x v="301"/>
    <s v="Grand Rapids"/>
    <x v="0"/>
    <x v="0"/>
    <x v="3"/>
    <x v="0"/>
    <x v="1"/>
    <n v="11.95"/>
    <n v="1.1949999999999998"/>
    <n v="0.71699999999999997"/>
    <n v="47.8"/>
  </r>
  <r>
    <s v="18684-73088-YL"/>
    <s v="BPC-54727-307"/>
    <d v="2019-12-21T00:00:00"/>
    <x v="1"/>
    <s v="R-L-1"/>
    <n v="4"/>
    <x v="302"/>
    <s v="Wilkes Barre"/>
    <x v="0"/>
    <x v="0"/>
    <x v="3"/>
    <x v="0"/>
    <x v="1"/>
    <n v="11.95"/>
    <n v="1.1949999999999998"/>
    <n v="0.71699999999999997"/>
    <n v="47.8"/>
  </r>
  <r>
    <s v="71749-05400-CN"/>
    <s v="USN-44968-231"/>
    <d v="2020-09-10T00:00:00"/>
    <x v="3"/>
    <s v="R-L-1"/>
    <n v="4"/>
    <x v="303"/>
    <s v="Washington"/>
    <x v="0"/>
    <x v="0"/>
    <x v="3"/>
    <x v="0"/>
    <x v="1"/>
    <n v="11.95"/>
    <n v="1.1949999999999998"/>
    <n v="0.71699999999999997"/>
    <n v="47.8"/>
  </r>
  <r>
    <s v="01282-28364-RZ"/>
    <s v="LHX-81117-166"/>
    <d v="2021-12-31T00:00:00"/>
    <x v="0"/>
    <s v="R-L-1"/>
    <n v="4"/>
    <x v="304"/>
    <s v="Aurora"/>
    <x v="0"/>
    <x v="0"/>
    <x v="3"/>
    <x v="0"/>
    <x v="1"/>
    <n v="11.95"/>
    <n v="1.1949999999999998"/>
    <n v="0.71699999999999997"/>
    <n v="47.8"/>
  </r>
  <r>
    <s v="09960-34242-LZ"/>
    <s v="LQU-08404-173"/>
    <d v="2020-12-03T00:00:00"/>
    <x v="3"/>
    <s v="L-L-1"/>
    <n v="3"/>
    <x v="305"/>
    <s v="Trenton"/>
    <x v="0"/>
    <x v="0"/>
    <x v="0"/>
    <x v="0"/>
    <x v="1"/>
    <n v="15.85"/>
    <n v="1.585"/>
    <n v="2.0605000000000002"/>
    <n v="47.55"/>
  </r>
  <r>
    <s v="86686-37462-CK"/>
    <s v="VRT-39834-265"/>
    <d v="2021-01-07T00:00:00"/>
    <x v="0"/>
    <s v="L-L-1"/>
    <n v="3"/>
    <x v="306"/>
    <s v="Valleymount"/>
    <x v="1"/>
    <x v="1"/>
    <x v="0"/>
    <x v="0"/>
    <x v="1"/>
    <n v="15.85"/>
    <n v="1.585"/>
    <n v="2.0605000000000002"/>
    <n v="47.55"/>
  </r>
  <r>
    <s v="23446-47798-ID"/>
    <s v="ZQI-47236-301"/>
    <d v="2019-07-25T00:00:00"/>
    <x v="1"/>
    <s v="L-L-0.5"/>
    <n v="5"/>
    <x v="307"/>
    <s v="Rochester"/>
    <x v="0"/>
    <x v="0"/>
    <x v="0"/>
    <x v="0"/>
    <x v="2"/>
    <n v="9.51"/>
    <n v="1.9019999999999999"/>
    <n v="1.2363"/>
    <n v="47.55"/>
  </r>
  <r>
    <s v="98661-69719-VI"/>
    <s v="RKW-81145-984"/>
    <d v="2019-03-11T00:00:00"/>
    <x v="1"/>
    <s v="L-L-1"/>
    <n v="3"/>
    <x v="308"/>
    <s v="Saint Cloud"/>
    <x v="0"/>
    <x v="0"/>
    <x v="0"/>
    <x v="0"/>
    <x v="1"/>
    <n v="15.85"/>
    <n v="1.585"/>
    <n v="2.0605000000000002"/>
    <n v="47.55"/>
  </r>
  <r>
    <s v="49480-85909-DG"/>
    <s v="EZL-27919-704"/>
    <d v="2021-01-21T00:00:00"/>
    <x v="0"/>
    <s v="L-L-0.5"/>
    <n v="5"/>
    <x v="309"/>
    <s v="Hampton"/>
    <x v="0"/>
    <x v="0"/>
    <x v="0"/>
    <x v="0"/>
    <x v="2"/>
    <n v="9.51"/>
    <n v="1.9019999999999999"/>
    <n v="1.2363"/>
    <n v="47.55"/>
  </r>
  <r>
    <s v="53864-36201-FG"/>
    <s v="ABK-08091-531"/>
    <d v="2020-10-30T00:00:00"/>
    <x v="3"/>
    <s v="L-L-1"/>
    <n v="3"/>
    <x v="310"/>
    <s v="Albuquerque"/>
    <x v="0"/>
    <x v="1"/>
    <x v="0"/>
    <x v="0"/>
    <x v="1"/>
    <n v="15.85"/>
    <n v="1.585"/>
    <n v="2.0605000000000002"/>
    <n v="47.55"/>
  </r>
  <r>
    <s v="51940-02669-OR"/>
    <s v="PDB-98743-282"/>
    <d v="2022-01-23T00:00:00"/>
    <x v="2"/>
    <s v="L-L-1"/>
    <n v="3"/>
    <x v="311"/>
    <s v="Ballymun"/>
    <x v="1"/>
    <x v="0"/>
    <x v="0"/>
    <x v="0"/>
    <x v="1"/>
    <n v="15.85"/>
    <n v="1.585"/>
    <n v="2.0605000000000002"/>
    <n v="47.55"/>
  </r>
  <r>
    <s v="59771-90302-OF"/>
    <s v="ESR-54041-053"/>
    <d v="2022-05-24T00:00:00"/>
    <x v="2"/>
    <s v="A-L-0.5"/>
    <n v="6"/>
    <x v="312"/>
    <s v="Seattle"/>
    <x v="0"/>
    <x v="1"/>
    <x v="2"/>
    <x v="0"/>
    <x v="2"/>
    <n v="7.77"/>
    <n v="1.5539999999999998"/>
    <n v="0.69929999999999992"/>
    <n v="46.62"/>
  </r>
  <r>
    <s v="60004-62976-NI"/>
    <s v="GMF-18638-786"/>
    <d v="2021-09-26T00:00:00"/>
    <x v="0"/>
    <s v="L-D-0.5"/>
    <n v="6"/>
    <x v="313"/>
    <s v="Washington"/>
    <x v="0"/>
    <x v="1"/>
    <x v="0"/>
    <x v="2"/>
    <x v="2"/>
    <n v="7.77"/>
    <n v="1.5539999999999998"/>
    <n v="1.0101"/>
    <n v="46.62"/>
  </r>
  <r>
    <s v="92793-68332-NR"/>
    <s v="ZTX-80764-911"/>
    <d v="2021-01-14T00:00:00"/>
    <x v="0"/>
    <s v="L-D-0.5"/>
    <n v="6"/>
    <x v="314"/>
    <s v="Ballymahon"/>
    <x v="1"/>
    <x v="0"/>
    <x v="0"/>
    <x v="2"/>
    <x v="2"/>
    <n v="7.77"/>
    <n v="1.5539999999999998"/>
    <n v="1.0101"/>
    <n v="46.62"/>
  </r>
  <r>
    <s v="61323-91967-GG"/>
    <s v="WNE-73911-475"/>
    <d v="2020-04-20T00:00:00"/>
    <x v="3"/>
    <s v="L-D-0.5"/>
    <n v="6"/>
    <x v="315"/>
    <s v="Houston"/>
    <x v="0"/>
    <x v="0"/>
    <x v="0"/>
    <x v="2"/>
    <x v="2"/>
    <n v="7.77"/>
    <n v="1.5539999999999998"/>
    <n v="1.0101"/>
    <n v="46.62"/>
  </r>
  <r>
    <s v="84057-45461-AH"/>
    <s v="MVO-39328-830"/>
    <d v="2021-02-26T00:00:00"/>
    <x v="0"/>
    <s v="A-L-0.5"/>
    <n v="6"/>
    <x v="316"/>
    <s v="Confey"/>
    <x v="1"/>
    <x v="0"/>
    <x v="2"/>
    <x v="0"/>
    <x v="2"/>
    <n v="7.77"/>
    <n v="1.5539999999999998"/>
    <n v="0.69929999999999992"/>
    <n v="46.62"/>
  </r>
  <r>
    <s v="68605-21835-UF"/>
    <s v="RFG-28227-288"/>
    <d v="2022-06-07T00:00:00"/>
    <x v="2"/>
    <s v="A-L-0.5"/>
    <n v="6"/>
    <x v="317"/>
    <s v="Shreveport"/>
    <x v="0"/>
    <x v="0"/>
    <x v="2"/>
    <x v="0"/>
    <x v="2"/>
    <n v="7.77"/>
    <n v="1.5539999999999998"/>
    <n v="0.69929999999999992"/>
    <n v="46.62"/>
  </r>
  <r>
    <s v="89711-56688-GG"/>
    <s v="BIU-21970-705"/>
    <d v="2020-12-07T00:00:00"/>
    <x v="3"/>
    <s v="R-M-2.5"/>
    <n v="2"/>
    <x v="318"/>
    <s v="Midland"/>
    <x v="0"/>
    <x v="1"/>
    <x v="3"/>
    <x v="1"/>
    <x v="0"/>
    <n v="22.884999999999998"/>
    <n v="0.91539999999999988"/>
    <n v="1.3730999999999998"/>
    <n v="45.769999999999996"/>
  </r>
  <r>
    <s v="12743-00952-KO"/>
    <s v="AHV-66988-037"/>
    <d v="2020-09-08T00:00:00"/>
    <x v="3"/>
    <s v="R-M-2.5"/>
    <n v="2"/>
    <x v="319"/>
    <s v="Duluth"/>
    <x v="0"/>
    <x v="0"/>
    <x v="3"/>
    <x v="1"/>
    <x v="0"/>
    <n v="22.884999999999998"/>
    <n v="0.91539999999999988"/>
    <n v="1.3730999999999998"/>
    <n v="45.769999999999996"/>
  </r>
  <r>
    <s v="95424-67020-AP"/>
    <s v="LWJ-06793-303"/>
    <d v="2022-01-02T00:00:00"/>
    <x v="2"/>
    <s v="R-M-2.5"/>
    <n v="2"/>
    <x v="320"/>
    <s v="Adare"/>
    <x v="1"/>
    <x v="1"/>
    <x v="3"/>
    <x v="1"/>
    <x v="0"/>
    <n v="22.884999999999998"/>
    <n v="0.91539999999999988"/>
    <n v="1.3730999999999998"/>
    <n v="45.769999999999996"/>
  </r>
  <r>
    <s v="52316-30571-GD"/>
    <s v="EQI-82205-066"/>
    <d v="2019-09-20T00:00:00"/>
    <x v="1"/>
    <s v="R-M-2.5"/>
    <n v="2"/>
    <x v="321"/>
    <s v="Cedar Rapids"/>
    <x v="0"/>
    <x v="1"/>
    <x v="3"/>
    <x v="1"/>
    <x v="0"/>
    <n v="22.884999999999998"/>
    <n v="0.91539999999999988"/>
    <n v="1.3730999999999998"/>
    <n v="45.769999999999996"/>
  </r>
  <r>
    <s v="93417-12322-YB"/>
    <s v="HXA-72415-025"/>
    <d v="2022-05-12T00:00:00"/>
    <x v="2"/>
    <s v="A-D-2.5"/>
    <n v="2"/>
    <x v="322"/>
    <s v="Cluain Meala"/>
    <x v="1"/>
    <x v="1"/>
    <x v="2"/>
    <x v="2"/>
    <x v="0"/>
    <n v="22.884999999999998"/>
    <n v="0.91539999999999988"/>
    <n v="2.0596499999999995"/>
    <n v="45.769999999999996"/>
  </r>
  <r>
    <s v="51497-50894-WU"/>
    <s v="TYP-85767-944"/>
    <d v="2022-07-29T00:00:00"/>
    <x v="2"/>
    <s v="R-M-2.5"/>
    <n v="2"/>
    <x v="323"/>
    <s v="Arklow"/>
    <x v="1"/>
    <x v="1"/>
    <x v="3"/>
    <x v="1"/>
    <x v="0"/>
    <n v="22.884999999999998"/>
    <n v="0.91539999999999988"/>
    <n v="1.3730999999999998"/>
    <n v="45.769999999999996"/>
  </r>
  <r>
    <s v="49667-96708-JL"/>
    <s v="JMS-48374-462"/>
    <d v="2020-11-23T00:00:00"/>
    <x v="3"/>
    <s v="A-D-2.5"/>
    <n v="2"/>
    <x v="324"/>
    <s v="Albany"/>
    <x v="0"/>
    <x v="1"/>
    <x v="2"/>
    <x v="2"/>
    <x v="0"/>
    <n v="22.884999999999998"/>
    <n v="0.91539999999999988"/>
    <n v="2.0596499999999995"/>
    <n v="45.769999999999996"/>
  </r>
  <r>
    <s v="62741-01322-HU"/>
    <s v="HGJ-82768-173"/>
    <d v="2021-08-26T00:00:00"/>
    <x v="0"/>
    <s v="A-M-1"/>
    <n v="4"/>
    <x v="325"/>
    <s v="Church End"/>
    <x v="2"/>
    <x v="0"/>
    <x v="2"/>
    <x v="1"/>
    <x v="1"/>
    <n v="11.25"/>
    <n v="1.125"/>
    <n v="1.0125"/>
    <n v="45"/>
  </r>
  <r>
    <s v="28327-84469-ND"/>
    <s v="ZCR-15721-658"/>
    <d v="2022-05-26T00:00:00"/>
    <x v="2"/>
    <s v="A-M-1"/>
    <n v="4"/>
    <x v="326"/>
    <s v="Tucson"/>
    <x v="0"/>
    <x v="0"/>
    <x v="2"/>
    <x v="1"/>
    <x v="1"/>
    <n v="11.25"/>
    <n v="1.125"/>
    <n v="1.0125"/>
    <n v="45"/>
  </r>
  <r>
    <s v="94526-79230-GZ"/>
    <s v="BXH-62195-013"/>
    <d v="2021-11-11T00:00:00"/>
    <x v="0"/>
    <s v="A-M-1"/>
    <n v="4"/>
    <x v="327"/>
    <s v="Washington"/>
    <x v="0"/>
    <x v="1"/>
    <x v="2"/>
    <x v="1"/>
    <x v="1"/>
    <n v="11.25"/>
    <n v="1.125"/>
    <n v="1.0125"/>
    <n v="45"/>
  </r>
  <r>
    <s v="67953-79896-AC"/>
    <s v="UHP-24614-199"/>
    <d v="2022-03-20T00:00:00"/>
    <x v="2"/>
    <s v="A-M-1"/>
    <n v="4"/>
    <x v="328"/>
    <s v="Montgomery"/>
    <x v="0"/>
    <x v="0"/>
    <x v="2"/>
    <x v="1"/>
    <x v="1"/>
    <n v="11.25"/>
    <n v="1.125"/>
    <n v="1.0125"/>
    <n v="45"/>
  </r>
  <r>
    <s v="47725-34771-FJ"/>
    <s v="SYX-48878-182"/>
    <d v="2021-08-29T00:00:00"/>
    <x v="0"/>
    <s v="R-D-1"/>
    <n v="5"/>
    <x v="329"/>
    <s v="Las Vegas"/>
    <x v="0"/>
    <x v="0"/>
    <x v="3"/>
    <x v="2"/>
    <x v="1"/>
    <n v="8.9499999999999993"/>
    <n v="0.89499999999999991"/>
    <n v="0.53699999999999992"/>
    <n v="44.75"/>
  </r>
  <r>
    <s v="43439-94003-DW"/>
    <s v="DGZ-82537-477"/>
    <d v="2020-08-14T00:00:00"/>
    <x v="3"/>
    <s v="R-D-1"/>
    <n v="5"/>
    <x v="265"/>
    <s v="Birmingham"/>
    <x v="0"/>
    <x v="0"/>
    <x v="3"/>
    <x v="2"/>
    <x v="1"/>
    <n v="8.9499999999999993"/>
    <n v="0.89499999999999991"/>
    <n v="0.53699999999999992"/>
    <n v="44.75"/>
  </r>
  <r>
    <s v="97655-45555-LI"/>
    <s v="LPS-39089-432"/>
    <d v="2019-04-24T00:00:00"/>
    <x v="1"/>
    <s v="R-D-1"/>
    <n v="5"/>
    <x v="330"/>
    <s v="Brooklyn"/>
    <x v="0"/>
    <x v="1"/>
    <x v="3"/>
    <x v="2"/>
    <x v="1"/>
    <n v="8.9499999999999993"/>
    <n v="0.89499999999999991"/>
    <n v="0.53699999999999992"/>
    <n v="44.75"/>
  </r>
  <r>
    <s v="06279-72603-JE"/>
    <s v="BGB-67996-089"/>
    <d v="2022-01-30T00:00:00"/>
    <x v="2"/>
    <s v="R-D-1"/>
    <n v="5"/>
    <x v="331"/>
    <s v="Huntington"/>
    <x v="0"/>
    <x v="0"/>
    <x v="3"/>
    <x v="2"/>
    <x v="1"/>
    <n v="8.9499999999999993"/>
    <n v="0.89499999999999991"/>
    <n v="0.53699999999999992"/>
    <n v="44.75"/>
  </r>
  <r>
    <s v="17503-27693-ZH"/>
    <s v="DGY-35773-612"/>
    <d v="2020-07-25T00:00:00"/>
    <x v="3"/>
    <s v="E-L-1"/>
    <n v="3"/>
    <x v="332"/>
    <s v="Austin"/>
    <x v="0"/>
    <x v="1"/>
    <x v="1"/>
    <x v="0"/>
    <x v="1"/>
    <n v="14.85"/>
    <n v="1.4849999999999999"/>
    <n v="1.6335"/>
    <n v="44.55"/>
  </r>
  <r>
    <s v="86779-84838-EJ"/>
    <s v="KRZ-13868-122"/>
    <d v="2022-03-24T00:00:00"/>
    <x v="2"/>
    <s v="E-L-1"/>
    <n v="3"/>
    <x v="333"/>
    <s v="Mesa"/>
    <x v="0"/>
    <x v="0"/>
    <x v="1"/>
    <x v="0"/>
    <x v="1"/>
    <n v="14.85"/>
    <n v="1.4849999999999999"/>
    <n v="1.6335"/>
    <n v="44.55"/>
  </r>
  <r>
    <s v="21177-40725-CF"/>
    <s v="KZR-33023-209"/>
    <d v="2022-04-08T00:00:00"/>
    <x v="2"/>
    <s v="E-L-1"/>
    <n v="3"/>
    <x v="334"/>
    <s v="Danbury"/>
    <x v="0"/>
    <x v="0"/>
    <x v="1"/>
    <x v="0"/>
    <x v="1"/>
    <n v="14.85"/>
    <n v="1.4849999999999999"/>
    <n v="1.6335"/>
    <n v="44.55"/>
  </r>
  <r>
    <s v="39789-43945-IV"/>
    <s v="QYC-63914-195"/>
    <d v="2020-05-14T00:00:00"/>
    <x v="3"/>
    <s v="E-L-1"/>
    <n v="3"/>
    <x v="335"/>
    <s v="Whittier"/>
    <x v="0"/>
    <x v="1"/>
    <x v="1"/>
    <x v="0"/>
    <x v="1"/>
    <n v="14.85"/>
    <n v="1.4849999999999999"/>
    <n v="1.6335"/>
    <n v="44.55"/>
  </r>
  <r>
    <s v="38972-89678-ZM"/>
    <s v="OIB-77163-890"/>
    <d v="2020-12-25T00:00:00"/>
    <x v="3"/>
    <s v="E-L-0.5"/>
    <n v="5"/>
    <x v="336"/>
    <s v="Birmingham"/>
    <x v="2"/>
    <x v="1"/>
    <x v="1"/>
    <x v="0"/>
    <x v="2"/>
    <n v="8.91"/>
    <n v="1.782"/>
    <n v="0.98009999999999997"/>
    <n v="44.55"/>
  </r>
  <r>
    <s v="91654-79216-IC"/>
    <s v="IXU-67272-326"/>
    <d v="2020-12-24T00:00:00"/>
    <x v="3"/>
    <s v="E-L-0.5"/>
    <n v="5"/>
    <x v="337"/>
    <s v="Greensboro"/>
    <x v="0"/>
    <x v="0"/>
    <x v="1"/>
    <x v="0"/>
    <x v="2"/>
    <n v="8.91"/>
    <n v="1.782"/>
    <n v="0.98009999999999997"/>
    <n v="44.55"/>
  </r>
  <r>
    <s v="93832-04799-ID"/>
    <s v="SNF-57032-096"/>
    <d v="2020-02-13T00:00:00"/>
    <x v="3"/>
    <s v="E-D-0.5"/>
    <n v="6"/>
    <x v="338"/>
    <s v="Newport News"/>
    <x v="0"/>
    <x v="0"/>
    <x v="1"/>
    <x v="2"/>
    <x v="2"/>
    <n v="7.29"/>
    <n v="1.458"/>
    <n v="0.80190000000000006"/>
    <n v="43.74"/>
  </r>
  <r>
    <s v="21240-83132-SP"/>
    <s v="LUO-37559-016"/>
    <d v="2021-04-19T00:00:00"/>
    <x v="0"/>
    <s v="L-M-1"/>
    <n v="3"/>
    <x v="339"/>
    <s v="New Orleans"/>
    <x v="0"/>
    <x v="0"/>
    <x v="0"/>
    <x v="1"/>
    <x v="1"/>
    <n v="14.55"/>
    <n v="1.4550000000000001"/>
    <n v="1.8915000000000002"/>
    <n v="43.650000000000006"/>
  </r>
  <r>
    <s v="40172-12000-AU"/>
    <s v="ZWI-52029-159"/>
    <d v="2020-07-12T00:00:00"/>
    <x v="3"/>
    <s v="L-M-1"/>
    <n v="3"/>
    <x v="340"/>
    <s v="Carson City"/>
    <x v="0"/>
    <x v="0"/>
    <x v="0"/>
    <x v="1"/>
    <x v="1"/>
    <n v="14.55"/>
    <n v="1.4550000000000001"/>
    <n v="1.8915000000000002"/>
    <n v="43.650000000000006"/>
  </r>
  <r>
    <s v="66044-25298-TA"/>
    <s v="WDV-73864-037"/>
    <d v="2022-03-13T00:00:00"/>
    <x v="2"/>
    <s v="L-M-0.5"/>
    <n v="5"/>
    <x v="341"/>
    <s v="Anchorage"/>
    <x v="0"/>
    <x v="1"/>
    <x v="0"/>
    <x v="1"/>
    <x v="2"/>
    <n v="8.73"/>
    <n v="1.746"/>
    <n v="1.1349"/>
    <n v="43.650000000000006"/>
  </r>
  <r>
    <s v="32638-38620-AX"/>
    <s v="BWR-85735-955"/>
    <d v="2019-12-14T00:00:00"/>
    <x v="1"/>
    <s v="L-M-1"/>
    <n v="3"/>
    <x v="342"/>
    <s v="Tulsa"/>
    <x v="0"/>
    <x v="1"/>
    <x v="0"/>
    <x v="1"/>
    <x v="1"/>
    <n v="14.55"/>
    <n v="1.4550000000000001"/>
    <n v="1.8915000000000002"/>
    <n v="43.650000000000006"/>
  </r>
  <r>
    <s v="77043-48851-HG"/>
    <s v="YAU-98893-150"/>
    <d v="2022-01-15T00:00:00"/>
    <x v="2"/>
    <s v="L-M-1"/>
    <n v="3"/>
    <x v="343"/>
    <s v="Topeka"/>
    <x v="0"/>
    <x v="0"/>
    <x v="0"/>
    <x v="1"/>
    <x v="1"/>
    <n v="14.55"/>
    <n v="1.4550000000000001"/>
    <n v="1.8915000000000002"/>
    <n v="43.650000000000006"/>
  </r>
  <r>
    <s v="68810-07329-EU"/>
    <s v="QAW-05889-019"/>
    <d v="2021-12-29T00:00:00"/>
    <x v="0"/>
    <s v="L-M-0.5"/>
    <n v="5"/>
    <x v="344"/>
    <s v="Kansas City"/>
    <x v="0"/>
    <x v="1"/>
    <x v="0"/>
    <x v="1"/>
    <x v="2"/>
    <n v="8.73"/>
    <n v="1.746"/>
    <n v="1.1349"/>
    <n v="43.650000000000006"/>
  </r>
  <r>
    <s v="74671-55639-TU"/>
    <s v="KSH-47717-456"/>
    <d v="2020-04-19T00:00:00"/>
    <x v="3"/>
    <s v="L-M-1"/>
    <n v="3"/>
    <x v="345"/>
    <s v="Denton"/>
    <x v="0"/>
    <x v="0"/>
    <x v="0"/>
    <x v="1"/>
    <x v="1"/>
    <n v="14.55"/>
    <n v="1.4550000000000001"/>
    <n v="1.8915000000000002"/>
    <n v="43.650000000000006"/>
  </r>
  <r>
    <s v="94058-95794-IJ"/>
    <s v="ULU-07744-724"/>
    <d v="2020-03-26T00:00:00"/>
    <x v="3"/>
    <s v="L-M-0.5"/>
    <n v="5"/>
    <x v="346"/>
    <s v="Houston"/>
    <x v="0"/>
    <x v="1"/>
    <x v="0"/>
    <x v="1"/>
    <x v="2"/>
    <n v="8.73"/>
    <n v="1.746"/>
    <n v="1.1349"/>
    <n v="43.650000000000006"/>
  </r>
  <r>
    <s v="18293-78136-MN"/>
    <s v="ZYU-11345-774"/>
    <d v="2021-01-10T00:00:00"/>
    <x v="0"/>
    <s v="L-M-0.5"/>
    <n v="5"/>
    <x v="347"/>
    <s v="Whitegate"/>
    <x v="1"/>
    <x v="0"/>
    <x v="0"/>
    <x v="1"/>
    <x v="2"/>
    <n v="8.73"/>
    <n v="1.746"/>
    <n v="1.1349"/>
    <n v="43.650000000000006"/>
  </r>
  <r>
    <s v="40600-58915-WZ"/>
    <s v="ZHQ-30471-635"/>
    <d v="2019-04-08T00:00:00"/>
    <x v="1"/>
    <s v="L-M-0.5"/>
    <n v="5"/>
    <x v="348"/>
    <s v="Halton"/>
    <x v="2"/>
    <x v="0"/>
    <x v="0"/>
    <x v="1"/>
    <x v="2"/>
    <n v="8.73"/>
    <n v="1.746"/>
    <n v="1.1349"/>
    <n v="43.650000000000006"/>
  </r>
  <r>
    <s v="31613-41626-KX"/>
    <s v="RJI-71409-490"/>
    <d v="2021-04-26T00:00:00"/>
    <x v="0"/>
    <s v="L-M-0.5"/>
    <n v="5"/>
    <x v="349"/>
    <s v="Tampa"/>
    <x v="0"/>
    <x v="1"/>
    <x v="0"/>
    <x v="1"/>
    <x v="2"/>
    <n v="8.73"/>
    <n v="1.746"/>
    <n v="1.1349"/>
    <n v="43.650000000000006"/>
  </r>
  <r>
    <s v="84057-45461-AH"/>
    <s v="MVO-39328-830"/>
    <d v="2021-02-26T00:00:00"/>
    <x v="0"/>
    <s v="L-M-0.5"/>
    <n v="5"/>
    <x v="316"/>
    <s v="Confey"/>
    <x v="1"/>
    <x v="0"/>
    <x v="0"/>
    <x v="1"/>
    <x v="2"/>
    <n v="8.73"/>
    <n v="1.746"/>
    <n v="1.1349"/>
    <n v="43.650000000000006"/>
  </r>
  <r>
    <s v="16880-78077-FB"/>
    <s v="OGD-10781-526"/>
    <d v="2020-10-04T00:00:00"/>
    <x v="3"/>
    <s v="R-L-0.5"/>
    <n v="6"/>
    <x v="57"/>
    <s v="Odessa"/>
    <x v="0"/>
    <x v="0"/>
    <x v="3"/>
    <x v="0"/>
    <x v="2"/>
    <n v="7.169999999999999"/>
    <n v="1.4339999999999997"/>
    <n v="0.43019999999999992"/>
    <n v="43.019999999999996"/>
  </r>
  <r>
    <s v="29814-01459-RC"/>
    <s v="VYD-28555-589"/>
    <d v="2019-08-13T00:00:00"/>
    <x v="1"/>
    <s v="R-L-0.5"/>
    <n v="6"/>
    <x v="350"/>
    <s v="Sutton"/>
    <x v="2"/>
    <x v="1"/>
    <x v="3"/>
    <x v="0"/>
    <x v="2"/>
    <n v="7.169999999999999"/>
    <n v="1.4339999999999997"/>
    <n v="0.43019999999999992"/>
    <n v="43.019999999999996"/>
  </r>
  <r>
    <s v="17670-51384-MA"/>
    <s v="QEV-37451-860"/>
    <d v="2019-09-05T00:00:00"/>
    <x v="1"/>
    <s v="E-M-0.5"/>
    <n v="5"/>
    <x v="351"/>
    <s v="Paterson"/>
    <x v="0"/>
    <x v="1"/>
    <x v="1"/>
    <x v="1"/>
    <x v="2"/>
    <n v="8.25"/>
    <n v="1.65"/>
    <n v="0.90749999999999997"/>
    <n v="41.25"/>
  </r>
  <r>
    <s v="62682-27930-PD"/>
    <s v="HCA-87224-420"/>
    <d v="2022-08-04T00:00:00"/>
    <x v="2"/>
    <s v="E-M-0.5"/>
    <n v="5"/>
    <x v="352"/>
    <s v="Racine"/>
    <x v="0"/>
    <x v="1"/>
    <x v="1"/>
    <x v="1"/>
    <x v="2"/>
    <n v="8.25"/>
    <n v="1.65"/>
    <n v="0.90749999999999997"/>
    <n v="41.25"/>
  </r>
  <r>
    <s v="16982-35708-BZ"/>
    <s v="NOP-21394-646"/>
    <d v="2021-05-23T00:00:00"/>
    <x v="0"/>
    <s v="E-M-1"/>
    <n v="3"/>
    <x v="128"/>
    <s v="Washington"/>
    <x v="0"/>
    <x v="0"/>
    <x v="1"/>
    <x v="1"/>
    <x v="1"/>
    <n v="13.75"/>
    <n v="1.375"/>
    <n v="1.5125"/>
    <n v="41.25"/>
  </r>
  <r>
    <s v="32291-18308-YZ"/>
    <s v="GRH-45571-667"/>
    <d v="2019-08-16T00:00:00"/>
    <x v="1"/>
    <s v="E-M-1"/>
    <n v="3"/>
    <x v="353"/>
    <s v="Tacoma"/>
    <x v="0"/>
    <x v="0"/>
    <x v="1"/>
    <x v="1"/>
    <x v="1"/>
    <n v="13.75"/>
    <n v="1.375"/>
    <n v="1.5125"/>
    <n v="41.25"/>
  </r>
  <r>
    <s v="53751-57560-CN"/>
    <s v="JEG-93140-224"/>
    <d v="2021-02-07T00:00:00"/>
    <x v="0"/>
    <s v="E-M-0.5"/>
    <n v="5"/>
    <x v="354"/>
    <s v="Portland"/>
    <x v="0"/>
    <x v="1"/>
    <x v="1"/>
    <x v="1"/>
    <x v="2"/>
    <n v="8.25"/>
    <n v="1.65"/>
    <n v="0.90749999999999997"/>
    <n v="41.25"/>
  </r>
  <r>
    <s v="99735-44927-OL"/>
    <s v="CUU-92244-729"/>
    <d v="2020-07-11T00:00:00"/>
    <x v="3"/>
    <s v="E-M-1"/>
    <n v="3"/>
    <x v="355"/>
    <s v="San Rafael"/>
    <x v="0"/>
    <x v="1"/>
    <x v="1"/>
    <x v="1"/>
    <x v="1"/>
    <n v="13.75"/>
    <n v="1.375"/>
    <n v="1.5125"/>
    <n v="41.25"/>
  </r>
  <r>
    <s v="53631-24432-SY"/>
    <s v="BPG-68988-842"/>
    <d v="2019-02-21T00:00:00"/>
    <x v="1"/>
    <s v="E-M-0.5"/>
    <n v="5"/>
    <x v="356"/>
    <s v="Wootton"/>
    <x v="2"/>
    <x v="0"/>
    <x v="1"/>
    <x v="1"/>
    <x v="2"/>
    <n v="8.25"/>
    <n v="1.65"/>
    <n v="0.90749999999999997"/>
    <n v="41.25"/>
  </r>
  <r>
    <s v="31245-81098-PJ"/>
    <s v="FUO-99821-974"/>
    <d v="2020-02-22T00:00:00"/>
    <x v="3"/>
    <s v="E-M-1"/>
    <n v="3"/>
    <x v="357"/>
    <s v="Minneapolis"/>
    <x v="0"/>
    <x v="0"/>
    <x v="1"/>
    <x v="1"/>
    <x v="1"/>
    <n v="13.75"/>
    <n v="1.375"/>
    <n v="1.5125"/>
    <n v="41.25"/>
  </r>
  <r>
    <s v="08023-52962-ET"/>
    <s v="MPQ-23421-608"/>
    <d v="2021-03-28T00:00:00"/>
    <x v="0"/>
    <s v="E-M-0.5"/>
    <n v="5"/>
    <x v="358"/>
    <s v="Pensacola"/>
    <x v="0"/>
    <x v="1"/>
    <x v="1"/>
    <x v="1"/>
    <x v="2"/>
    <n v="8.25"/>
    <n v="1.65"/>
    <n v="0.90749999999999997"/>
    <n v="41.25"/>
  </r>
  <r>
    <s v="18082-74419-QH"/>
    <s v="AVH-56062-335"/>
    <d v="2021-11-21T00:00:00"/>
    <x v="0"/>
    <s v="E-M-0.5"/>
    <n v="5"/>
    <x v="359"/>
    <s v="Salinas"/>
    <x v="0"/>
    <x v="0"/>
    <x v="1"/>
    <x v="1"/>
    <x v="2"/>
    <n v="8.25"/>
    <n v="1.65"/>
    <n v="0.90749999999999997"/>
    <n v="41.25"/>
  </r>
  <r>
    <s v="66028-99867-WJ"/>
    <s v="YWM-07310-594"/>
    <d v="2019-03-02T00:00:00"/>
    <x v="1"/>
    <s v="E-M-0.5"/>
    <n v="5"/>
    <x v="360"/>
    <s v="Pompano Beach"/>
    <x v="0"/>
    <x v="1"/>
    <x v="1"/>
    <x v="1"/>
    <x v="2"/>
    <n v="8.25"/>
    <n v="1.65"/>
    <n v="0.90749999999999997"/>
    <n v="41.25"/>
  </r>
  <r>
    <s v="39396-12890-PE"/>
    <s v="ITA-87418-783"/>
    <d v="2020-05-22T00:00:00"/>
    <x v="3"/>
    <s v="R-D-2.5"/>
    <n v="2"/>
    <x v="361"/>
    <s v="Migrate"/>
    <x v="0"/>
    <x v="0"/>
    <x v="3"/>
    <x v="2"/>
    <x v="0"/>
    <n v="20.584999999999997"/>
    <n v="0.82339999999999991"/>
    <n v="1.2350999999999999"/>
    <n v="41.169999999999995"/>
  </r>
  <r>
    <s v="29588-35679-RG"/>
    <s v="RXW-91413-276"/>
    <d v="2020-08-15T00:00:00"/>
    <x v="3"/>
    <s v="R-D-2.5"/>
    <n v="2"/>
    <x v="362"/>
    <s v="Columbia"/>
    <x v="0"/>
    <x v="0"/>
    <x v="3"/>
    <x v="2"/>
    <x v="0"/>
    <n v="20.584999999999997"/>
    <n v="0.82339999999999991"/>
    <n v="1.2350999999999999"/>
    <n v="41.169999999999995"/>
  </r>
  <r>
    <s v="16385-11286-NX"/>
    <s v="RWI-84131-848"/>
    <d v="2019-02-22T00:00:00"/>
    <x v="1"/>
    <s v="R-D-2.5"/>
    <n v="2"/>
    <x v="363"/>
    <s v="Charlotte"/>
    <x v="0"/>
    <x v="1"/>
    <x v="3"/>
    <x v="2"/>
    <x v="0"/>
    <n v="20.584999999999997"/>
    <n v="0.82339999999999991"/>
    <n v="1.2350999999999999"/>
    <n v="41.169999999999995"/>
  </r>
  <r>
    <s v="23473-41001-CD"/>
    <s v="AJV-18231-334"/>
    <d v="2020-07-05T00:00:00"/>
    <x v="3"/>
    <s v="R-D-2.5"/>
    <n v="2"/>
    <x v="364"/>
    <s v="Liverpool"/>
    <x v="2"/>
    <x v="0"/>
    <x v="3"/>
    <x v="2"/>
    <x v="0"/>
    <n v="20.584999999999997"/>
    <n v="0.82339999999999991"/>
    <n v="1.2350999999999999"/>
    <n v="41.169999999999995"/>
  </r>
  <r>
    <s v="34666-76738-SQ"/>
    <s v="TZU-64255-831"/>
    <d v="2022-05-13T00:00:00"/>
    <x v="2"/>
    <s v="R-D-2.5"/>
    <n v="2"/>
    <x v="365"/>
    <s v="Miami"/>
    <x v="0"/>
    <x v="0"/>
    <x v="3"/>
    <x v="2"/>
    <x v="0"/>
    <n v="20.584999999999997"/>
    <n v="0.82339999999999991"/>
    <n v="1.2350999999999999"/>
    <n v="41.169999999999995"/>
  </r>
  <r>
    <s v="50924-94200-SQ"/>
    <s v="LXR-09892-726"/>
    <d v="2020-07-13T00:00:00"/>
    <x v="3"/>
    <s v="R-D-2.5"/>
    <n v="2"/>
    <x v="366"/>
    <s v="Olympia"/>
    <x v="0"/>
    <x v="1"/>
    <x v="3"/>
    <x v="2"/>
    <x v="0"/>
    <n v="20.584999999999997"/>
    <n v="0.82339999999999991"/>
    <n v="1.2350999999999999"/>
    <n v="41.169999999999995"/>
  </r>
  <r>
    <s v="62979-53167-ML"/>
    <s v="HVQ-64398-930"/>
    <d v="2020-03-30T00:00:00"/>
    <x v="3"/>
    <s v="A-M-0.5"/>
    <n v="6"/>
    <x v="367"/>
    <s v="Dallas"/>
    <x v="0"/>
    <x v="1"/>
    <x v="2"/>
    <x v="1"/>
    <x v="2"/>
    <n v="6.75"/>
    <n v="1.35"/>
    <n v="0.60749999999999993"/>
    <n v="40.5"/>
  </r>
  <r>
    <s v="90305-50099-SV"/>
    <s v="UOA-23786-489"/>
    <d v="2020-05-31T00:00:00"/>
    <x v="3"/>
    <s v="A-M-0.5"/>
    <n v="6"/>
    <x v="368"/>
    <s v="Houston"/>
    <x v="0"/>
    <x v="1"/>
    <x v="2"/>
    <x v="1"/>
    <x v="2"/>
    <n v="6.75"/>
    <n v="1.35"/>
    <n v="0.60749999999999993"/>
    <n v="40.5"/>
  </r>
  <r>
    <s v="00256-19905-YG"/>
    <s v="ABO-29054-365"/>
    <d v="2019-01-19T00:00:00"/>
    <x v="1"/>
    <s v="A-M-0.5"/>
    <n v="6"/>
    <x v="369"/>
    <s v="Castlebridge"/>
    <x v="1"/>
    <x v="0"/>
    <x v="2"/>
    <x v="1"/>
    <x v="2"/>
    <n v="6.75"/>
    <n v="1.35"/>
    <n v="0.60749999999999993"/>
    <n v="40.5"/>
  </r>
  <r>
    <s v="93809-05424-MG"/>
    <s v="RMA-08327-369"/>
    <d v="2021-01-11T00:00:00"/>
    <x v="0"/>
    <s v="A-M-0.5"/>
    <n v="6"/>
    <x v="370"/>
    <s v="Lubbock"/>
    <x v="0"/>
    <x v="1"/>
    <x v="2"/>
    <x v="1"/>
    <x v="2"/>
    <n v="6.75"/>
    <n v="1.35"/>
    <n v="0.60749999999999993"/>
    <n v="40.5"/>
  </r>
  <r>
    <s v="97201-58870-WB"/>
    <s v="IJK-34441-720"/>
    <d v="2019-04-05T00:00:00"/>
    <x v="1"/>
    <s v="A-M-0.5"/>
    <n v="6"/>
    <x v="371"/>
    <s v="El Paso"/>
    <x v="0"/>
    <x v="1"/>
    <x v="2"/>
    <x v="1"/>
    <x v="2"/>
    <n v="6.75"/>
    <n v="1.35"/>
    <n v="0.60749999999999993"/>
    <n v="40.5"/>
  </r>
  <r>
    <s v="76239-90137-UQ"/>
    <s v="BKK-47233-845"/>
    <d v="2021-03-08T00:00:00"/>
    <x v="0"/>
    <s v="A-D-1"/>
    <n v="4"/>
    <x v="372"/>
    <s v="San Jose"/>
    <x v="0"/>
    <x v="0"/>
    <x v="2"/>
    <x v="2"/>
    <x v="1"/>
    <n v="9.9499999999999993"/>
    <n v="0.99499999999999988"/>
    <n v="0.89549999999999985"/>
    <n v="39.799999999999997"/>
  </r>
  <r>
    <s v="14158-30713-OB"/>
    <s v="RYZ-14633-602"/>
    <d v="2019-02-20T00:00:00"/>
    <x v="1"/>
    <s v="A-D-1"/>
    <n v="4"/>
    <x v="373"/>
    <s v="Rathwire"/>
    <x v="1"/>
    <x v="1"/>
    <x v="2"/>
    <x v="2"/>
    <x v="1"/>
    <n v="9.9499999999999993"/>
    <n v="0.99499999999999988"/>
    <n v="0.89549999999999985"/>
    <n v="39.799999999999997"/>
  </r>
  <r>
    <s v="46681-78850-ZW"/>
    <s v="FRD-17347-990"/>
    <d v="2020-05-20T00:00:00"/>
    <x v="3"/>
    <s v="A-D-1"/>
    <n v="4"/>
    <x v="374"/>
    <s v="Whitegate"/>
    <x v="1"/>
    <x v="0"/>
    <x v="2"/>
    <x v="2"/>
    <x v="1"/>
    <n v="9.9499999999999993"/>
    <n v="0.99499999999999988"/>
    <n v="0.89549999999999985"/>
    <n v="39.799999999999997"/>
  </r>
  <r>
    <s v="06899-54551-EH"/>
    <s v="GYA-80327-368"/>
    <d v="2021-06-04T00:00:00"/>
    <x v="0"/>
    <s v="A-D-1"/>
    <n v="4"/>
    <x v="375"/>
    <s v="Milltown"/>
    <x v="1"/>
    <x v="0"/>
    <x v="2"/>
    <x v="2"/>
    <x v="1"/>
    <n v="9.9499999999999993"/>
    <n v="0.99499999999999988"/>
    <n v="0.89549999999999985"/>
    <n v="39.799999999999997"/>
  </r>
  <r>
    <s v="76499-89100-JQ"/>
    <s v="JSU-23781-256"/>
    <d v="2021-09-07T00:00:00"/>
    <x v="0"/>
    <s v="R-M-1"/>
    <n v="4"/>
    <x v="376"/>
    <s v="New Orleans"/>
    <x v="0"/>
    <x v="0"/>
    <x v="3"/>
    <x v="1"/>
    <x v="1"/>
    <n v="9.9499999999999993"/>
    <n v="0.99499999999999988"/>
    <n v="0.59699999999999998"/>
    <n v="39.799999999999997"/>
  </r>
  <r>
    <s v="24040-20817-QB"/>
    <s v="IDJ-55379-750"/>
    <d v="2019-10-05T00:00:00"/>
    <x v="1"/>
    <s v="R-M-1"/>
    <n v="4"/>
    <x v="377"/>
    <s v="Fort Lauderdale"/>
    <x v="0"/>
    <x v="0"/>
    <x v="3"/>
    <x v="1"/>
    <x v="1"/>
    <n v="9.9499999999999993"/>
    <n v="0.99499999999999988"/>
    <n v="0.59699999999999998"/>
    <n v="39.799999999999997"/>
  </r>
  <r>
    <s v="86561-91660-RB"/>
    <s v="CVP-18956-553"/>
    <d v="2021-08-04T00:00:00"/>
    <x v="0"/>
    <s v="L-D-1"/>
    <n v="3"/>
    <x v="378"/>
    <s v="Scranton"/>
    <x v="0"/>
    <x v="0"/>
    <x v="0"/>
    <x v="2"/>
    <x v="1"/>
    <n v="12.95"/>
    <n v="1.2949999999999999"/>
    <n v="1.6835"/>
    <n v="38.849999999999994"/>
  </r>
  <r>
    <s v="91460-04823-BX"/>
    <s v="PQA-54820-810"/>
    <d v="2022-08-17T00:00:00"/>
    <x v="2"/>
    <s v="A-L-1"/>
    <n v="3"/>
    <x v="379"/>
    <s v="Washington"/>
    <x v="0"/>
    <x v="0"/>
    <x v="2"/>
    <x v="0"/>
    <x v="1"/>
    <n v="12.95"/>
    <n v="1.2949999999999999"/>
    <n v="1.1655"/>
    <n v="38.849999999999994"/>
  </r>
  <r>
    <s v="26103-41504-IB"/>
    <s v="SUB-13006-125"/>
    <d v="2019-04-17T00:00:00"/>
    <x v="1"/>
    <s v="A-L-0.5"/>
    <n v="5"/>
    <x v="380"/>
    <s v="Oakland"/>
    <x v="0"/>
    <x v="1"/>
    <x v="2"/>
    <x v="0"/>
    <x v="2"/>
    <n v="7.77"/>
    <n v="1.5539999999999998"/>
    <n v="0.69929999999999992"/>
    <n v="38.849999999999994"/>
  </r>
  <r>
    <s v="58638-01029-CB"/>
    <s v="ZFS-30776-804"/>
    <d v="2021-02-05T00:00:00"/>
    <x v="0"/>
    <s v="A-L-0.5"/>
    <n v="5"/>
    <x v="381"/>
    <s v="Oklahoma City"/>
    <x v="0"/>
    <x v="1"/>
    <x v="2"/>
    <x v="0"/>
    <x v="2"/>
    <n v="7.77"/>
    <n v="1.5539999999999998"/>
    <n v="0.69929999999999992"/>
    <n v="38.849999999999994"/>
  </r>
  <r>
    <s v="45190-08727-NV"/>
    <s v="LQG-41416-375"/>
    <d v="2021-10-19T00:00:00"/>
    <x v="0"/>
    <s v="L-D-1"/>
    <n v="3"/>
    <x v="382"/>
    <s v="Leixlip"/>
    <x v="1"/>
    <x v="1"/>
    <x v="0"/>
    <x v="2"/>
    <x v="1"/>
    <n v="12.95"/>
    <n v="1.2949999999999999"/>
    <n v="1.6835"/>
    <n v="38.849999999999994"/>
  </r>
  <r>
    <s v="64875-71224-UI"/>
    <s v="HXL-22497-359"/>
    <d v="2019-08-06T00:00:00"/>
    <x v="1"/>
    <s v="A-L-1"/>
    <n v="3"/>
    <x v="383"/>
    <s v="Memphis"/>
    <x v="0"/>
    <x v="0"/>
    <x v="2"/>
    <x v="0"/>
    <x v="1"/>
    <n v="12.95"/>
    <n v="1.2949999999999999"/>
    <n v="1.1655"/>
    <n v="38.849999999999994"/>
  </r>
  <r>
    <s v="97152-03355-IW"/>
    <s v="MUY-15309-209"/>
    <d v="2021-12-12T00:00:00"/>
    <x v="0"/>
    <s v="L-D-1"/>
    <n v="3"/>
    <x v="384"/>
    <s v="Newbiggin"/>
    <x v="2"/>
    <x v="0"/>
    <x v="0"/>
    <x v="2"/>
    <x v="1"/>
    <n v="12.95"/>
    <n v="1.2949999999999999"/>
    <n v="1.6835"/>
    <n v="38.849999999999994"/>
  </r>
  <r>
    <s v="33011-52383-BA"/>
    <s v="IZU-90429-382"/>
    <d v="2022-03-26T00:00:00"/>
    <x v="2"/>
    <s v="A-L-1"/>
    <n v="3"/>
    <x v="385"/>
    <s v="Honolulu"/>
    <x v="0"/>
    <x v="1"/>
    <x v="2"/>
    <x v="0"/>
    <x v="1"/>
    <n v="12.95"/>
    <n v="1.2949999999999999"/>
    <n v="1.1655"/>
    <n v="38.849999999999994"/>
  </r>
  <r>
    <s v="08613-17327-XT"/>
    <s v="TFY-52090-386"/>
    <d v="2019-10-13T00:00:00"/>
    <x v="1"/>
    <s v="L-D-0.5"/>
    <n v="5"/>
    <x v="386"/>
    <s v="Indianapolis"/>
    <x v="0"/>
    <x v="0"/>
    <x v="0"/>
    <x v="2"/>
    <x v="2"/>
    <n v="7.77"/>
    <n v="1.5539999999999998"/>
    <n v="1.0101"/>
    <n v="38.849999999999994"/>
  </r>
  <r>
    <s v="77876-28498-HI"/>
    <s v="TDJ-20844-787"/>
    <d v="2020-11-05T00:00:00"/>
    <x v="3"/>
    <s v="A-L-0.5"/>
    <n v="5"/>
    <x v="387"/>
    <s v="San Bernardino"/>
    <x v="0"/>
    <x v="0"/>
    <x v="2"/>
    <x v="0"/>
    <x v="2"/>
    <n v="7.77"/>
    <n v="1.5539999999999998"/>
    <n v="0.69929999999999992"/>
    <n v="38.849999999999994"/>
  </r>
  <r>
    <s v="59480-02795-IU"/>
    <s v="ICC-73030-502"/>
    <d v="2022-04-16T00:00:00"/>
    <x v="2"/>
    <s v="A-L-1"/>
    <n v="3"/>
    <x v="388"/>
    <s v="Milwaukee"/>
    <x v="0"/>
    <x v="1"/>
    <x v="2"/>
    <x v="0"/>
    <x v="1"/>
    <n v="12.95"/>
    <n v="1.2949999999999999"/>
    <n v="1.1655"/>
    <n v="38.849999999999994"/>
  </r>
  <r>
    <s v="79857-78167-KO"/>
    <s v="SPA-79365-334"/>
    <d v="2021-06-01T00:00:00"/>
    <x v="0"/>
    <s v="L-D-1"/>
    <n v="3"/>
    <x v="389"/>
    <s v="San Angelo"/>
    <x v="0"/>
    <x v="0"/>
    <x v="0"/>
    <x v="2"/>
    <x v="1"/>
    <n v="12.95"/>
    <n v="1.2949999999999999"/>
    <n v="1.6835"/>
    <n v="38.849999999999994"/>
  </r>
  <r>
    <s v="40535-56770-UM"/>
    <s v="UPX-54529-618"/>
    <d v="2021-09-10T00:00:00"/>
    <x v="0"/>
    <s v="L-D-1"/>
    <n v="3"/>
    <x v="390"/>
    <s v="Portland"/>
    <x v="0"/>
    <x v="0"/>
    <x v="0"/>
    <x v="2"/>
    <x v="1"/>
    <n v="12.95"/>
    <n v="1.2949999999999999"/>
    <n v="1.6835"/>
    <n v="38.849999999999994"/>
  </r>
  <r>
    <s v="83895-90735-XH"/>
    <s v="MGQ-98961-173"/>
    <d v="2022-04-05T00:00:00"/>
    <x v="2"/>
    <s v="L-L-0.5"/>
    <n v="4"/>
    <x v="391"/>
    <s v="Dayton"/>
    <x v="0"/>
    <x v="0"/>
    <x v="0"/>
    <x v="0"/>
    <x v="2"/>
    <n v="9.51"/>
    <n v="1.9019999999999999"/>
    <n v="1.2363"/>
    <n v="38.04"/>
  </r>
  <r>
    <s v="16982-35708-BZ"/>
    <s v="NOP-21394-646"/>
    <d v="2021-05-23T00:00:00"/>
    <x v="0"/>
    <s v="L-L-0.5"/>
    <n v="4"/>
    <x v="128"/>
    <s v="Washington"/>
    <x v="0"/>
    <x v="0"/>
    <x v="0"/>
    <x v="0"/>
    <x v="2"/>
    <n v="9.51"/>
    <n v="1.9019999999999999"/>
    <n v="1.2363"/>
    <n v="38.04"/>
  </r>
  <r>
    <s v="64418-01720-VW"/>
    <s v="MQU-86100-929"/>
    <d v="2019-06-04T00:00:00"/>
    <x v="1"/>
    <s v="L-L-0.5"/>
    <n v="4"/>
    <x v="392"/>
    <s v="El Paso"/>
    <x v="0"/>
    <x v="1"/>
    <x v="0"/>
    <x v="0"/>
    <x v="2"/>
    <n v="9.51"/>
    <n v="1.9019999999999999"/>
    <n v="1.2363"/>
    <n v="38.04"/>
  </r>
  <r>
    <s v="31798-95707-NR"/>
    <s v="BNZ-20544-633"/>
    <d v="2020-10-21T00:00:00"/>
    <x v="3"/>
    <s v="L-L-0.5"/>
    <n v="4"/>
    <x v="393"/>
    <s v="Irving"/>
    <x v="0"/>
    <x v="1"/>
    <x v="0"/>
    <x v="0"/>
    <x v="2"/>
    <n v="9.51"/>
    <n v="1.9019999999999999"/>
    <n v="1.2363"/>
    <n v="38.04"/>
  </r>
  <r>
    <s v="72164-90254-EJ"/>
    <s v="SCN-51395-066"/>
    <d v="2022-01-18T00:00:00"/>
    <x v="2"/>
    <s v="L-L-0.5"/>
    <n v="4"/>
    <x v="394"/>
    <s v="Wilkes Barre"/>
    <x v="0"/>
    <x v="0"/>
    <x v="0"/>
    <x v="0"/>
    <x v="2"/>
    <n v="9.51"/>
    <n v="1.9019999999999999"/>
    <n v="1.2363"/>
    <n v="38.04"/>
  </r>
  <r>
    <s v="08100-71102-HQ"/>
    <s v="SFC-34054-213"/>
    <d v="2019-03-10T00:00:00"/>
    <x v="1"/>
    <s v="L-L-0.5"/>
    <n v="4"/>
    <x v="395"/>
    <s v="Castlebridge"/>
    <x v="1"/>
    <x v="0"/>
    <x v="0"/>
    <x v="0"/>
    <x v="2"/>
    <n v="9.51"/>
    <n v="1.9019999999999999"/>
    <n v="1.2363"/>
    <n v="38.04"/>
  </r>
  <r>
    <s v="11408-81032-UR"/>
    <s v="LAA-41879-001"/>
    <d v="2022-02-10T00:00:00"/>
    <x v="2"/>
    <s v="L-L-2.5"/>
    <n v="1"/>
    <x v="396"/>
    <s v="New York City"/>
    <x v="0"/>
    <x v="0"/>
    <x v="0"/>
    <x v="0"/>
    <x v="0"/>
    <n v="36.454999999999998"/>
    <n v="1.4581999999999999"/>
    <n v="4.7391499999999995"/>
    <n v="36.454999999999998"/>
  </r>
  <r>
    <s v="66408-53777-VE"/>
    <s v="BYZ-39669-954"/>
    <d v="2020-07-18T00:00:00"/>
    <x v="3"/>
    <s v="L-L-2.5"/>
    <n v="1"/>
    <x v="397"/>
    <s v="Buffalo"/>
    <x v="0"/>
    <x v="0"/>
    <x v="0"/>
    <x v="0"/>
    <x v="0"/>
    <n v="36.454999999999998"/>
    <n v="1.4581999999999999"/>
    <n v="4.7391499999999995"/>
    <n v="36.454999999999998"/>
  </r>
  <r>
    <s v="19196-09748-DB"/>
    <s v="ICF-17486-106"/>
    <d v="2020-01-27T00:00:00"/>
    <x v="3"/>
    <s v="L-L-2.5"/>
    <n v="1"/>
    <x v="398"/>
    <s v="Alhambra"/>
    <x v="0"/>
    <x v="1"/>
    <x v="0"/>
    <x v="0"/>
    <x v="0"/>
    <n v="36.454999999999998"/>
    <n v="1.4581999999999999"/>
    <n v="4.7391499999999995"/>
    <n v="36.454999999999998"/>
  </r>
  <r>
    <s v="84761-40784-SV"/>
    <s v="LDK-71031-121"/>
    <d v="2019-01-10T00:00:00"/>
    <x v="1"/>
    <s v="L-L-2.5"/>
    <n v="1"/>
    <x v="399"/>
    <s v="Las Vegas"/>
    <x v="0"/>
    <x v="0"/>
    <x v="0"/>
    <x v="0"/>
    <x v="0"/>
    <n v="36.454999999999998"/>
    <n v="1.4581999999999999"/>
    <n v="4.7391499999999995"/>
    <n v="36.454999999999998"/>
  </r>
  <r>
    <s v="19821-05175-WZ"/>
    <s v="EQE-31648-909"/>
    <d v="2019-01-18T00:00:00"/>
    <x v="1"/>
    <s v="E-D-0.5"/>
    <n v="5"/>
    <x v="400"/>
    <s v="Lansing"/>
    <x v="0"/>
    <x v="1"/>
    <x v="1"/>
    <x v="2"/>
    <x v="2"/>
    <n v="7.29"/>
    <n v="1.458"/>
    <n v="0.80190000000000006"/>
    <n v="36.450000000000003"/>
  </r>
  <r>
    <s v="66806-41795-MX"/>
    <s v="VRM-93594-914"/>
    <d v="2021-07-21T00:00:00"/>
    <x v="0"/>
    <s v="E-D-0.5"/>
    <n v="5"/>
    <x v="401"/>
    <s v="Warren"/>
    <x v="0"/>
    <x v="0"/>
    <x v="1"/>
    <x v="2"/>
    <x v="2"/>
    <n v="7.29"/>
    <n v="1.458"/>
    <n v="0.80190000000000006"/>
    <n v="36.450000000000003"/>
  </r>
  <r>
    <s v="41505-42181-EF"/>
    <s v="ISK-42066-094"/>
    <d v="2020-03-28T00:00:00"/>
    <x v="3"/>
    <s v="E-D-1"/>
    <n v="3"/>
    <x v="402"/>
    <s v="Sacramento"/>
    <x v="0"/>
    <x v="1"/>
    <x v="1"/>
    <x v="2"/>
    <x v="1"/>
    <n v="12.15"/>
    <n v="1.2150000000000001"/>
    <n v="1.3365"/>
    <n v="36.450000000000003"/>
  </r>
  <r>
    <s v="43439-94003-DW"/>
    <s v="DKM-97676-850"/>
    <d v="2020-06-02T00:00:00"/>
    <x v="3"/>
    <s v="E-D-0.5"/>
    <n v="5"/>
    <x v="265"/>
    <s v="Birmingham"/>
    <x v="0"/>
    <x v="0"/>
    <x v="1"/>
    <x v="2"/>
    <x v="2"/>
    <n v="7.29"/>
    <n v="1.458"/>
    <n v="0.80190000000000006"/>
    <n v="36.450000000000003"/>
  </r>
  <r>
    <s v="89292-52335-YZ"/>
    <s v="RRP-51647-420"/>
    <d v="2019-04-18T00:00:00"/>
    <x v="1"/>
    <s v="E-D-1"/>
    <n v="3"/>
    <x v="403"/>
    <s v="Shankill"/>
    <x v="1"/>
    <x v="1"/>
    <x v="1"/>
    <x v="2"/>
    <x v="1"/>
    <n v="12.15"/>
    <n v="1.2150000000000001"/>
    <n v="1.3365"/>
    <n v="36.450000000000003"/>
  </r>
  <r>
    <s v="92204-96636-BS"/>
    <s v="RZC-75150-413"/>
    <d v="2020-03-25T00:00:00"/>
    <x v="3"/>
    <s v="E-D-0.5"/>
    <n v="5"/>
    <x v="404"/>
    <s v="Yonkers"/>
    <x v="0"/>
    <x v="0"/>
    <x v="1"/>
    <x v="2"/>
    <x v="2"/>
    <n v="7.29"/>
    <n v="1.458"/>
    <n v="0.80190000000000006"/>
    <n v="36.450000000000003"/>
  </r>
  <r>
    <s v="93812-74772-MV"/>
    <s v="PBP-87115-410"/>
    <d v="2021-01-19T00:00:00"/>
    <x v="0"/>
    <s v="E-D-0.5"/>
    <n v="5"/>
    <x v="405"/>
    <s v="Lansing"/>
    <x v="0"/>
    <x v="1"/>
    <x v="1"/>
    <x v="2"/>
    <x v="2"/>
    <n v="7.29"/>
    <n v="1.458"/>
    <n v="0.80190000000000006"/>
    <n v="36.450000000000003"/>
  </r>
  <r>
    <s v="63025-62939-AN"/>
    <s v="OAM-76916-748"/>
    <d v="2022-01-27T00:00:00"/>
    <x v="2"/>
    <s v="E-D-1"/>
    <n v="3"/>
    <x v="406"/>
    <s v="Washington"/>
    <x v="0"/>
    <x v="1"/>
    <x v="1"/>
    <x v="2"/>
    <x v="1"/>
    <n v="12.15"/>
    <n v="1.2150000000000001"/>
    <n v="1.3365"/>
    <n v="36.450000000000003"/>
  </r>
  <r>
    <s v="68894-91205-MP"/>
    <s v="IHN-19982-362"/>
    <d v="2021-03-29T00:00:00"/>
    <x v="0"/>
    <s v="R-L-1"/>
    <n v="3"/>
    <x v="407"/>
    <s v="Reno"/>
    <x v="0"/>
    <x v="0"/>
    <x v="3"/>
    <x v="0"/>
    <x v="1"/>
    <n v="11.95"/>
    <n v="1.1949999999999998"/>
    <n v="0.71699999999999997"/>
    <n v="35.849999999999994"/>
  </r>
  <r>
    <s v="77284-34297-YY"/>
    <s v="PKJ-99134-523"/>
    <d v="2021-07-07T00:00:00"/>
    <x v="0"/>
    <s v="R-L-0.5"/>
    <n v="5"/>
    <x v="408"/>
    <s v="Bethlehem"/>
    <x v="0"/>
    <x v="0"/>
    <x v="3"/>
    <x v="0"/>
    <x v="2"/>
    <n v="7.169999999999999"/>
    <n v="1.4339999999999997"/>
    <n v="0.43019999999999992"/>
    <n v="35.849999999999994"/>
  </r>
  <r>
    <s v="14640-87215-BK"/>
    <s v="UDN-88321-005"/>
    <d v="2020-07-05T00:00:00"/>
    <x v="3"/>
    <s v="R-L-0.5"/>
    <n v="5"/>
    <x v="409"/>
    <s v="San Francisco"/>
    <x v="0"/>
    <x v="0"/>
    <x v="3"/>
    <x v="0"/>
    <x v="2"/>
    <n v="7.169999999999999"/>
    <n v="1.4339999999999997"/>
    <n v="0.43019999999999992"/>
    <n v="35.849999999999994"/>
  </r>
  <r>
    <s v="64918-67725-MN"/>
    <s v="BWZ-46364-547"/>
    <d v="2021-09-09T00:00:00"/>
    <x v="0"/>
    <s v="R-L-1"/>
    <n v="3"/>
    <x v="410"/>
    <s v="Pittsburgh"/>
    <x v="0"/>
    <x v="1"/>
    <x v="3"/>
    <x v="0"/>
    <x v="1"/>
    <n v="11.95"/>
    <n v="1.1949999999999998"/>
    <n v="0.71699999999999997"/>
    <n v="35.849999999999994"/>
  </r>
  <r>
    <s v="94091-86957-HX"/>
    <s v="LXK-00634-611"/>
    <d v="2022-02-20T00:00:00"/>
    <x v="2"/>
    <s v="R-L-1"/>
    <n v="3"/>
    <x v="411"/>
    <s v="Beaumont"/>
    <x v="1"/>
    <x v="0"/>
    <x v="3"/>
    <x v="0"/>
    <x v="1"/>
    <n v="11.95"/>
    <n v="1.1949999999999998"/>
    <n v="0.71699999999999997"/>
    <n v="35.849999999999994"/>
  </r>
  <r>
    <s v="25544-84179-QC"/>
    <s v="RIU-02231-623"/>
    <d v="2021-11-16T00:00:00"/>
    <x v="0"/>
    <s v="R-L-0.5"/>
    <n v="5"/>
    <x v="412"/>
    <s v="Charleston"/>
    <x v="0"/>
    <x v="1"/>
    <x v="3"/>
    <x v="0"/>
    <x v="2"/>
    <n v="7.169999999999999"/>
    <n v="1.4339999999999997"/>
    <n v="0.43019999999999992"/>
    <n v="35.849999999999994"/>
  </r>
  <r>
    <s v="96042-27290-EQ"/>
    <s v="KXA-27983-918"/>
    <d v="2020-09-15T00:00:00"/>
    <x v="3"/>
    <s v="R-L-0.5"/>
    <n v="5"/>
    <x v="413"/>
    <s v="Battle Creek"/>
    <x v="0"/>
    <x v="0"/>
    <x v="3"/>
    <x v="0"/>
    <x v="2"/>
    <n v="7.169999999999999"/>
    <n v="1.4339999999999997"/>
    <n v="0.43019999999999992"/>
    <n v="35.849999999999994"/>
  </r>
  <r>
    <s v="63411-51758-QC"/>
    <s v="WFV-88138-247"/>
    <d v="2021-09-25T00:00:00"/>
    <x v="0"/>
    <s v="R-L-1"/>
    <n v="3"/>
    <x v="414"/>
    <s v="Macon"/>
    <x v="0"/>
    <x v="0"/>
    <x v="3"/>
    <x v="0"/>
    <x v="1"/>
    <n v="11.95"/>
    <n v="1.1949999999999998"/>
    <n v="0.71699999999999997"/>
    <n v="35.849999999999994"/>
  </r>
  <r>
    <s v="34786-30419-XY"/>
    <s v="QAK-77286-758"/>
    <d v="2020-08-11T00:00:00"/>
    <x v="3"/>
    <s v="R-L-0.5"/>
    <n v="5"/>
    <x v="415"/>
    <s v="Tacoma"/>
    <x v="0"/>
    <x v="0"/>
    <x v="3"/>
    <x v="0"/>
    <x v="2"/>
    <n v="7.169999999999999"/>
    <n v="1.4339999999999997"/>
    <n v="0.43019999999999992"/>
    <n v="35.849999999999994"/>
  </r>
  <r>
    <s v="51427-89175-QJ"/>
    <s v="WOQ-36015-429"/>
    <d v="2021-09-25T00:00:00"/>
    <x v="0"/>
    <s v="A-D-0.5"/>
    <n v="6"/>
    <x v="280"/>
    <s v="Aurora"/>
    <x v="0"/>
    <x v="0"/>
    <x v="2"/>
    <x v="2"/>
    <x v="2"/>
    <n v="5.97"/>
    <n v="1.194"/>
    <n v="0.5373"/>
    <n v="35.82"/>
  </r>
  <r>
    <s v="24825-51803-CQ"/>
    <s v="AMM-79521-378"/>
    <d v="2021-06-01T00:00:00"/>
    <x v="0"/>
    <s v="A-D-0.5"/>
    <n v="6"/>
    <x v="416"/>
    <s v="Charleston"/>
    <x v="0"/>
    <x v="0"/>
    <x v="2"/>
    <x v="2"/>
    <x v="2"/>
    <n v="5.97"/>
    <n v="1.194"/>
    <n v="0.5373"/>
    <n v="35.82"/>
  </r>
  <r>
    <s v="01433-04270-AX"/>
    <s v="LHN-75209-742"/>
    <d v="2020-03-23T00:00:00"/>
    <x v="3"/>
    <s v="R-M-0.5"/>
    <n v="6"/>
    <x v="417"/>
    <s v="Newark"/>
    <x v="0"/>
    <x v="1"/>
    <x v="3"/>
    <x v="1"/>
    <x v="2"/>
    <n v="5.97"/>
    <n v="1.194"/>
    <n v="0.35819999999999996"/>
    <n v="35.82"/>
  </r>
  <r>
    <s v="45315-50206-DK"/>
    <s v="SIB-83254-136"/>
    <d v="2019-05-12T00:00:00"/>
    <x v="1"/>
    <s v="R-M-0.5"/>
    <n v="6"/>
    <x v="418"/>
    <s v="Naples"/>
    <x v="0"/>
    <x v="1"/>
    <x v="3"/>
    <x v="1"/>
    <x v="2"/>
    <n v="5.97"/>
    <n v="1.194"/>
    <n v="0.35819999999999996"/>
    <n v="35.82"/>
  </r>
  <r>
    <s v="06552-04430-AG"/>
    <s v="FBI-35855-418"/>
    <d v="2020-09-16T00:00:00"/>
    <x v="3"/>
    <s v="R-M-0.5"/>
    <n v="6"/>
    <x v="419"/>
    <s v="Eaton"/>
    <x v="2"/>
    <x v="0"/>
    <x v="3"/>
    <x v="1"/>
    <x v="2"/>
    <n v="5.97"/>
    <n v="1.194"/>
    <n v="0.35819999999999996"/>
    <n v="35.82"/>
  </r>
  <r>
    <s v="90285-56295-PO"/>
    <s v="VUT-20974-364"/>
    <d v="2021-01-04T00:00:00"/>
    <x v="0"/>
    <s v="R-M-0.5"/>
    <n v="6"/>
    <x v="420"/>
    <s v="Atlanta"/>
    <x v="0"/>
    <x v="0"/>
    <x v="3"/>
    <x v="1"/>
    <x v="2"/>
    <n v="5.97"/>
    <n v="1.194"/>
    <n v="0.35819999999999996"/>
    <n v="35.82"/>
  </r>
  <r>
    <s v="13321-57602-GK"/>
    <s v="VUC-72395-865"/>
    <d v="2021-10-07T00:00:00"/>
    <x v="0"/>
    <s v="A-D-0.5"/>
    <n v="6"/>
    <x v="421"/>
    <s v="Baltimore"/>
    <x v="0"/>
    <x v="1"/>
    <x v="2"/>
    <x v="2"/>
    <x v="2"/>
    <n v="5.97"/>
    <n v="1.194"/>
    <n v="0.5373"/>
    <n v="35.82"/>
  </r>
  <r>
    <s v="46296-42617-OQ"/>
    <s v="AAQ-13644-699"/>
    <d v="2022-06-03T00:00:00"/>
    <x v="2"/>
    <s v="R-D-1"/>
    <n v="4"/>
    <x v="422"/>
    <s v="Asheville"/>
    <x v="0"/>
    <x v="1"/>
    <x v="3"/>
    <x v="2"/>
    <x v="1"/>
    <n v="8.9499999999999993"/>
    <n v="0.89499999999999991"/>
    <n v="0.53699999999999992"/>
    <n v="35.799999999999997"/>
  </r>
  <r>
    <s v="89442-35633-HJ"/>
    <s v="YWH-50638-556"/>
    <d v="2019-03-14T00:00:00"/>
    <x v="1"/>
    <s v="E-L-0.5"/>
    <n v="4"/>
    <x v="423"/>
    <s v="Normanton"/>
    <x v="2"/>
    <x v="1"/>
    <x v="1"/>
    <x v="0"/>
    <x v="2"/>
    <n v="8.91"/>
    <n v="1.782"/>
    <n v="0.98009999999999997"/>
    <n v="35.64"/>
  </r>
  <r>
    <s v="38487-01549-MV"/>
    <s v="COL-72079-610"/>
    <d v="2020-12-09T00:00:00"/>
    <x v="3"/>
    <s v="E-L-0.5"/>
    <n v="4"/>
    <x v="424"/>
    <s v="Pasadena"/>
    <x v="0"/>
    <x v="0"/>
    <x v="1"/>
    <x v="0"/>
    <x v="2"/>
    <n v="8.91"/>
    <n v="1.782"/>
    <n v="0.98009999999999997"/>
    <n v="35.64"/>
  </r>
  <r>
    <s v="70624-19112-AO"/>
    <s v="CXD-74176-600"/>
    <d v="2019-04-07T00:00:00"/>
    <x v="1"/>
    <s v="E-L-0.5"/>
    <n v="4"/>
    <x v="425"/>
    <s v="Caherconlish"/>
    <x v="1"/>
    <x v="0"/>
    <x v="1"/>
    <x v="0"/>
    <x v="2"/>
    <n v="8.91"/>
    <n v="1.782"/>
    <n v="0.98009999999999997"/>
    <n v="35.64"/>
  </r>
  <r>
    <s v="91895-55605-LS"/>
    <s v="YES-51109-625"/>
    <d v="2022-01-31T00:00:00"/>
    <x v="2"/>
    <s v="E-L-0.5"/>
    <n v="4"/>
    <x v="426"/>
    <s v="Ashley"/>
    <x v="2"/>
    <x v="0"/>
    <x v="1"/>
    <x v="0"/>
    <x v="2"/>
    <n v="8.91"/>
    <n v="1.782"/>
    <n v="0.98009999999999997"/>
    <n v="35.64"/>
  </r>
  <r>
    <s v="96116-24737-LV"/>
    <s v="DXQ-44537-297"/>
    <d v="2020-08-06T00:00:00"/>
    <x v="3"/>
    <s v="E-L-0.5"/>
    <n v="4"/>
    <x v="427"/>
    <s v="Los Angeles"/>
    <x v="0"/>
    <x v="0"/>
    <x v="1"/>
    <x v="0"/>
    <x v="2"/>
    <n v="8.91"/>
    <n v="1.782"/>
    <n v="0.98009999999999997"/>
    <n v="35.64"/>
  </r>
  <r>
    <s v="17488-65879-XL"/>
    <s v="ANK-59436-446"/>
    <d v="2022-01-17T00:00:00"/>
    <x v="2"/>
    <s v="E-L-0.5"/>
    <n v="4"/>
    <x v="428"/>
    <s v="Lees Summit"/>
    <x v="0"/>
    <x v="1"/>
    <x v="1"/>
    <x v="0"/>
    <x v="2"/>
    <n v="8.91"/>
    <n v="1.782"/>
    <n v="0.98009999999999997"/>
    <n v="35.64"/>
  </r>
  <r>
    <s v="54462-58311-YF"/>
    <s v="TRZ-94735-865"/>
    <d v="2019-02-05T00:00:00"/>
    <x v="1"/>
    <s v="L-M-0.5"/>
    <n v="4"/>
    <x v="429"/>
    <s v="Ballina"/>
    <x v="1"/>
    <x v="1"/>
    <x v="0"/>
    <x v="1"/>
    <x v="2"/>
    <n v="8.73"/>
    <n v="1.746"/>
    <n v="1.1349"/>
    <n v="34.92"/>
  </r>
  <r>
    <s v="22503-52799-MI"/>
    <s v="YIE-87008-621"/>
    <d v="2019-06-22T00:00:00"/>
    <x v="1"/>
    <s v="L-M-0.5"/>
    <n v="4"/>
    <x v="430"/>
    <s v="Fargo"/>
    <x v="0"/>
    <x v="0"/>
    <x v="0"/>
    <x v="1"/>
    <x v="2"/>
    <n v="8.73"/>
    <n v="1.746"/>
    <n v="1.1349"/>
    <n v="34.92"/>
  </r>
  <r>
    <s v="91829-99544-DS"/>
    <s v="CKF-43291-846"/>
    <d v="2020-03-10T00:00:00"/>
    <x v="3"/>
    <s v="E-L-2.5"/>
    <n v="1"/>
    <x v="431"/>
    <s v="Whittier"/>
    <x v="0"/>
    <x v="1"/>
    <x v="1"/>
    <x v="0"/>
    <x v="0"/>
    <n v="34.154999999999994"/>
    <n v="1.3661999999999999"/>
    <n v="3.7570499999999996"/>
    <n v="34.154999999999994"/>
  </r>
  <r>
    <s v="53086-67334-KT"/>
    <s v="ZGD-94763-868"/>
    <d v="2019-12-27T00:00:00"/>
    <x v="1"/>
    <s v="E-L-2.5"/>
    <n v="1"/>
    <x v="432"/>
    <s v="Des Moines"/>
    <x v="0"/>
    <x v="1"/>
    <x v="1"/>
    <x v="0"/>
    <x v="0"/>
    <n v="34.154999999999994"/>
    <n v="1.3661999999999999"/>
    <n v="3.7570499999999996"/>
    <n v="34.154999999999994"/>
  </r>
  <r>
    <s v="81431-12577-VD"/>
    <s v="ZDK-82166-357"/>
    <d v="2021-04-03T00:00:00"/>
    <x v="0"/>
    <s v="A-M-1"/>
    <n v="3"/>
    <x v="433"/>
    <s v="Beaumont"/>
    <x v="0"/>
    <x v="0"/>
    <x v="2"/>
    <x v="1"/>
    <x v="1"/>
    <n v="11.25"/>
    <n v="1.125"/>
    <n v="1.0125"/>
    <n v="33.75"/>
  </r>
  <r>
    <s v="88446-59251-SQ"/>
    <s v="NFQ-23241-793"/>
    <d v="2020-10-11T00:00:00"/>
    <x v="3"/>
    <s v="A-M-1"/>
    <n v="3"/>
    <x v="434"/>
    <s v="Des Moines"/>
    <x v="0"/>
    <x v="1"/>
    <x v="2"/>
    <x v="1"/>
    <x v="1"/>
    <n v="11.25"/>
    <n v="1.125"/>
    <n v="1.0125"/>
    <n v="33.75"/>
  </r>
  <r>
    <s v="18741-72071-PP"/>
    <s v="CRK-07584-240"/>
    <d v="2021-01-31T00:00:00"/>
    <x v="0"/>
    <s v="A-M-1"/>
    <n v="3"/>
    <x v="435"/>
    <s v="Cincinnati"/>
    <x v="0"/>
    <x v="1"/>
    <x v="2"/>
    <x v="1"/>
    <x v="1"/>
    <n v="11.25"/>
    <n v="1.125"/>
    <n v="1.0125"/>
    <n v="33.75"/>
  </r>
  <r>
    <s v="62588-82624-II"/>
    <s v="MKE-75518-399"/>
    <d v="2022-06-17T00:00:00"/>
    <x v="2"/>
    <s v="A-M-1"/>
    <n v="3"/>
    <x v="436"/>
    <s v="Sheffield"/>
    <x v="2"/>
    <x v="0"/>
    <x v="2"/>
    <x v="1"/>
    <x v="1"/>
    <n v="11.25"/>
    <n v="1.125"/>
    <n v="1.0125"/>
    <n v="33.75"/>
  </r>
  <r>
    <s v="84493-71314-WX"/>
    <s v="BLV-60087-454"/>
    <d v="2022-06-08T00:00:00"/>
    <x v="2"/>
    <s v="A-M-0.5"/>
    <n v="5"/>
    <x v="437"/>
    <s v="Loughrea"/>
    <x v="1"/>
    <x v="0"/>
    <x v="2"/>
    <x v="1"/>
    <x v="2"/>
    <n v="6.75"/>
    <n v="1.35"/>
    <n v="0.60749999999999993"/>
    <n v="33.75"/>
  </r>
  <r>
    <s v="92753-50029-SD"/>
    <s v="UOG-94188-104"/>
    <d v="2021-11-23T00:00:00"/>
    <x v="0"/>
    <s v="A-M-0.5"/>
    <n v="5"/>
    <x v="438"/>
    <s v="Columbus"/>
    <x v="0"/>
    <x v="0"/>
    <x v="2"/>
    <x v="1"/>
    <x v="2"/>
    <n v="6.75"/>
    <n v="1.35"/>
    <n v="0.60749999999999993"/>
    <n v="33.75"/>
  </r>
  <r>
    <s v="46478-42970-EM"/>
    <s v="QVL-32245-818"/>
    <d v="2021-05-30T00:00:00"/>
    <x v="0"/>
    <s v="A-M-0.5"/>
    <n v="5"/>
    <x v="439"/>
    <s v="Colorado Springs"/>
    <x v="0"/>
    <x v="0"/>
    <x v="2"/>
    <x v="1"/>
    <x v="2"/>
    <n v="6.75"/>
    <n v="1.35"/>
    <n v="0.60749999999999993"/>
    <n v="33.75"/>
  </r>
  <r>
    <s v="24344-88599-PP"/>
    <s v="WTT-91832-645"/>
    <d v="2019-10-03T00:00:00"/>
    <x v="1"/>
    <s v="A-M-1"/>
    <n v="3"/>
    <x v="440"/>
    <s v="Stradbally"/>
    <x v="1"/>
    <x v="0"/>
    <x v="2"/>
    <x v="1"/>
    <x v="1"/>
    <n v="11.25"/>
    <n v="1.125"/>
    <n v="1.0125"/>
    <n v="33.75"/>
  </r>
  <r>
    <s v="40226-52317-IO"/>
    <s v="OLA-68289-577"/>
    <d v="2020-06-30T00:00:00"/>
    <x v="3"/>
    <s v="A-M-0.5"/>
    <n v="5"/>
    <x v="441"/>
    <s v="Washington"/>
    <x v="0"/>
    <x v="1"/>
    <x v="2"/>
    <x v="1"/>
    <x v="2"/>
    <n v="6.75"/>
    <n v="1.35"/>
    <n v="0.60749999999999993"/>
    <n v="33.75"/>
  </r>
  <r>
    <s v="83163-65741-IH"/>
    <s v="YFX-64795-136"/>
    <d v="2020-01-15T00:00:00"/>
    <x v="3"/>
    <s v="L-M-2.5"/>
    <n v="1"/>
    <x v="442"/>
    <s v="Detroit"/>
    <x v="0"/>
    <x v="1"/>
    <x v="0"/>
    <x v="1"/>
    <x v="0"/>
    <n v="33.464999999999996"/>
    <n v="1.3385999999999998"/>
    <n v="4.3504499999999995"/>
    <n v="33.464999999999996"/>
  </r>
  <r>
    <s v="57504-13456-UO"/>
    <s v="HPD-65272-772"/>
    <d v="2019-02-25T00:00:00"/>
    <x v="1"/>
    <s v="L-M-2.5"/>
    <n v="1"/>
    <x v="443"/>
    <s v="Saint Louis"/>
    <x v="0"/>
    <x v="1"/>
    <x v="0"/>
    <x v="1"/>
    <x v="0"/>
    <n v="33.464999999999996"/>
    <n v="1.3385999999999998"/>
    <n v="4.3504499999999995"/>
    <n v="33.464999999999996"/>
  </r>
  <r>
    <s v="09171-42203-EB"/>
    <s v="JZC-31180-557"/>
    <d v="2020-04-07T00:00:00"/>
    <x v="3"/>
    <s v="L-M-2.5"/>
    <n v="1"/>
    <x v="444"/>
    <s v="Tulsa"/>
    <x v="0"/>
    <x v="0"/>
    <x v="0"/>
    <x v="1"/>
    <x v="0"/>
    <n v="33.464999999999996"/>
    <n v="1.3385999999999998"/>
    <n v="4.3504499999999995"/>
    <n v="33.464999999999996"/>
  </r>
  <r>
    <s v="51277-93873-RP"/>
    <s v="GCD-75444-320"/>
    <d v="2020-05-04T00:00:00"/>
    <x v="3"/>
    <s v="L-M-2.5"/>
    <n v="1"/>
    <x v="445"/>
    <s v="Daytona Beach"/>
    <x v="0"/>
    <x v="0"/>
    <x v="0"/>
    <x v="1"/>
    <x v="0"/>
    <n v="33.464999999999996"/>
    <n v="1.3385999999999998"/>
    <n v="4.3504499999999995"/>
    <n v="33.464999999999996"/>
  </r>
  <r>
    <s v="17514-94165-RJ"/>
    <s v="UDG-65353-824"/>
    <d v="2020-01-07T00:00:00"/>
    <x v="3"/>
    <s v="E-M-0.5"/>
    <n v="4"/>
    <x v="446"/>
    <s v="Oklahoma City"/>
    <x v="0"/>
    <x v="0"/>
    <x v="1"/>
    <x v="1"/>
    <x v="2"/>
    <n v="8.25"/>
    <n v="1.65"/>
    <n v="0.90749999999999997"/>
    <n v="33"/>
  </r>
  <r>
    <s v="85851-78384-DM"/>
    <s v="UCT-03935-589"/>
    <d v="2021-03-29T00:00:00"/>
    <x v="0"/>
    <s v="R-D-0.5"/>
    <n v="6"/>
    <x v="447"/>
    <s v="Charlottesville"/>
    <x v="0"/>
    <x v="0"/>
    <x v="3"/>
    <x v="2"/>
    <x v="2"/>
    <n v="5.3699999999999992"/>
    <n v="1.0739999999999998"/>
    <n v="0.32219999999999993"/>
    <n v="32.22"/>
  </r>
  <r>
    <s v="70451-38048-AH"/>
    <s v="NYY-73968-094"/>
    <d v="2019-08-15T00:00:00"/>
    <x v="1"/>
    <s v="R-D-0.5"/>
    <n v="6"/>
    <x v="448"/>
    <s v="Seattle"/>
    <x v="0"/>
    <x v="0"/>
    <x v="3"/>
    <x v="2"/>
    <x v="2"/>
    <n v="5.3699999999999992"/>
    <n v="1.0739999999999998"/>
    <n v="0.32219999999999993"/>
    <n v="32.22"/>
  </r>
  <r>
    <s v="76060-30540-LB"/>
    <s v="IIZ-24416-212"/>
    <d v="2021-05-31T00:00:00"/>
    <x v="0"/>
    <s v="R-D-0.5"/>
    <n v="6"/>
    <x v="449"/>
    <s v="Seattle"/>
    <x v="0"/>
    <x v="1"/>
    <x v="3"/>
    <x v="2"/>
    <x v="2"/>
    <n v="5.3699999999999992"/>
    <n v="1.0739999999999998"/>
    <n v="0.32219999999999993"/>
    <n v="32.22"/>
  </r>
  <r>
    <s v="35058-04550-VC"/>
    <s v="QPM-95832-683"/>
    <d v="2019-11-06T00:00:00"/>
    <x v="1"/>
    <s v="L-L-1"/>
    <n v="2"/>
    <x v="450"/>
    <s v="Balally"/>
    <x v="1"/>
    <x v="0"/>
    <x v="0"/>
    <x v="0"/>
    <x v="1"/>
    <n v="15.85"/>
    <n v="1.585"/>
    <n v="2.0605000000000002"/>
    <n v="31.7"/>
  </r>
  <r>
    <s v="54597-57004-QM"/>
    <s v="TXB-80533-417"/>
    <d v="2020-10-28T00:00:00"/>
    <x v="3"/>
    <s v="L-L-1"/>
    <n v="2"/>
    <x v="451"/>
    <s v="Baton Rouge"/>
    <x v="0"/>
    <x v="0"/>
    <x v="0"/>
    <x v="0"/>
    <x v="1"/>
    <n v="15.85"/>
    <n v="1.585"/>
    <n v="2.0605000000000002"/>
    <n v="31.7"/>
  </r>
  <r>
    <s v="75961-20170-RD"/>
    <s v="UZL-46108-213"/>
    <d v="2021-11-11T00:00:00"/>
    <x v="0"/>
    <s v="L-L-1"/>
    <n v="2"/>
    <x v="452"/>
    <s v="Nashville"/>
    <x v="0"/>
    <x v="0"/>
    <x v="0"/>
    <x v="0"/>
    <x v="1"/>
    <n v="15.85"/>
    <n v="1.585"/>
    <n v="2.0605000000000002"/>
    <n v="31.7"/>
  </r>
  <r>
    <s v="78050-20355-DI"/>
    <s v="KYG-28296-920"/>
    <d v="2020-07-02T00:00:00"/>
    <x v="3"/>
    <s v="E-M-2.5"/>
    <n v="1"/>
    <x v="453"/>
    <s v="Kilkenny"/>
    <x v="1"/>
    <x v="1"/>
    <x v="1"/>
    <x v="1"/>
    <x v="0"/>
    <n v="31.624999999999996"/>
    <n v="1.2649999999999999"/>
    <n v="3.4787499999999998"/>
    <n v="31.624999999999996"/>
  </r>
  <r>
    <s v="60378-26473-FE"/>
    <s v="CSW-59644-267"/>
    <d v="2020-02-28T00:00:00"/>
    <x v="3"/>
    <s v="E-M-2.5"/>
    <n v="1"/>
    <x v="454"/>
    <s v="Ballisodare"/>
    <x v="1"/>
    <x v="1"/>
    <x v="1"/>
    <x v="1"/>
    <x v="0"/>
    <n v="31.624999999999996"/>
    <n v="1.2649999999999999"/>
    <n v="3.4787499999999998"/>
    <n v="31.624999999999996"/>
  </r>
  <r>
    <s v="75419-92838-TI"/>
    <s v="YAC-50329-982"/>
    <d v="2020-12-08T00:00:00"/>
    <x v="3"/>
    <s v="E-M-2.5"/>
    <n v="1"/>
    <x v="455"/>
    <s v="Oklahoma City"/>
    <x v="0"/>
    <x v="1"/>
    <x v="1"/>
    <x v="1"/>
    <x v="0"/>
    <n v="31.624999999999996"/>
    <n v="1.2649999999999999"/>
    <n v="3.4787499999999998"/>
    <n v="31.624999999999996"/>
  </r>
  <r>
    <s v="66070-30559-WI"/>
    <s v="WVV-79948-067"/>
    <d v="2021-01-18T00:00:00"/>
    <x v="0"/>
    <s v="E-M-2.5"/>
    <n v="1"/>
    <x v="456"/>
    <s v="Bundoran"/>
    <x v="1"/>
    <x v="1"/>
    <x v="1"/>
    <x v="1"/>
    <x v="0"/>
    <n v="31.624999999999996"/>
    <n v="1.2649999999999999"/>
    <n v="3.4787499999999998"/>
    <n v="31.624999999999996"/>
  </r>
  <r>
    <s v="80310-92912-JA"/>
    <s v="QRA-73277-814"/>
    <d v="2021-07-20T00:00:00"/>
    <x v="0"/>
    <s v="A-L-0.5"/>
    <n v="4"/>
    <x v="457"/>
    <s v="Minneapolis"/>
    <x v="0"/>
    <x v="0"/>
    <x v="2"/>
    <x v="0"/>
    <x v="2"/>
    <n v="7.77"/>
    <n v="1.5539999999999998"/>
    <n v="0.69929999999999992"/>
    <n v="31.08"/>
  </r>
  <r>
    <s v="16880-78077-FB"/>
    <s v="WNR-71736-993"/>
    <d v="2020-02-05T00:00:00"/>
    <x v="3"/>
    <s v="L-D-0.5"/>
    <n v="4"/>
    <x v="57"/>
    <s v="Odessa"/>
    <x v="0"/>
    <x v="0"/>
    <x v="0"/>
    <x v="2"/>
    <x v="2"/>
    <n v="7.77"/>
    <n v="1.5539999999999998"/>
    <n v="1.0101"/>
    <n v="31.08"/>
  </r>
  <r>
    <s v="61302-06948-EH"/>
    <s v="BWK-39400-446"/>
    <d v="2019-09-12T00:00:00"/>
    <x v="1"/>
    <s v="L-D-0.5"/>
    <n v="4"/>
    <x v="458"/>
    <s v="Rochester"/>
    <x v="0"/>
    <x v="1"/>
    <x v="0"/>
    <x v="2"/>
    <x v="2"/>
    <n v="7.77"/>
    <n v="1.5539999999999998"/>
    <n v="1.0101"/>
    <n v="31.08"/>
  </r>
  <r>
    <s v="00445-42781-KX"/>
    <s v="PKN-19556-918"/>
    <d v="2022-04-29T00:00:00"/>
    <x v="2"/>
    <s v="L-D-0.5"/>
    <n v="4"/>
    <x v="110"/>
    <s v="Castlerea"/>
    <x v="1"/>
    <x v="1"/>
    <x v="0"/>
    <x v="2"/>
    <x v="2"/>
    <n v="7.77"/>
    <n v="1.5539999999999998"/>
    <n v="1.0101"/>
    <n v="31.08"/>
  </r>
  <r>
    <s v="13441-34686-SW"/>
    <s v="NYQ-24237-772"/>
    <d v="2019-08-16T00:00:00"/>
    <x v="1"/>
    <s v="L-D-0.5"/>
    <n v="4"/>
    <x v="459"/>
    <s v="Jacksonville"/>
    <x v="0"/>
    <x v="0"/>
    <x v="0"/>
    <x v="2"/>
    <x v="2"/>
    <n v="7.77"/>
    <n v="1.5539999999999998"/>
    <n v="1.0101"/>
    <n v="31.08"/>
  </r>
  <r>
    <s v="80454-42225-FT"/>
    <s v="FLI-11493-954"/>
    <d v="2022-07-09T00:00:00"/>
    <x v="2"/>
    <s v="A-L-0.5"/>
    <n v="4"/>
    <x v="460"/>
    <s v="Tampa"/>
    <x v="0"/>
    <x v="0"/>
    <x v="2"/>
    <x v="0"/>
    <x v="2"/>
    <n v="7.77"/>
    <n v="1.5539999999999998"/>
    <n v="0.69929999999999992"/>
    <n v="31.08"/>
  </r>
  <r>
    <s v="26333-67911-OL"/>
    <s v="YHV-68700-050"/>
    <d v="2019-09-11T00:00:00"/>
    <x v="1"/>
    <s v="R-M-0.5"/>
    <n v="5"/>
    <x v="184"/>
    <s v="Kinloch"/>
    <x v="2"/>
    <x v="0"/>
    <x v="3"/>
    <x v="1"/>
    <x v="2"/>
    <n v="5.97"/>
    <n v="1.194"/>
    <n v="0.35819999999999996"/>
    <n v="29.849999999999998"/>
  </r>
  <r>
    <s v="66776-88682-RG"/>
    <s v="EOI-02511-919"/>
    <d v="2020-03-20T00:00:00"/>
    <x v="3"/>
    <s v="A-D-0.5"/>
    <n v="5"/>
    <x v="461"/>
    <s v="Brooklyn"/>
    <x v="0"/>
    <x v="0"/>
    <x v="2"/>
    <x v="2"/>
    <x v="2"/>
    <n v="5.97"/>
    <n v="1.194"/>
    <n v="0.5373"/>
    <n v="29.849999999999998"/>
  </r>
  <r>
    <s v="04609-95151-XH"/>
    <s v="IOM-51636-823"/>
    <d v="2022-08-06T00:00:00"/>
    <x v="2"/>
    <s v="A-D-1"/>
    <n v="3"/>
    <x v="462"/>
    <s v="Jamaica"/>
    <x v="0"/>
    <x v="0"/>
    <x v="2"/>
    <x v="2"/>
    <x v="1"/>
    <n v="9.9499999999999993"/>
    <n v="0.99499999999999988"/>
    <n v="0.89549999999999985"/>
    <n v="29.849999999999998"/>
  </r>
  <r>
    <s v="62863-81239-DT"/>
    <s v="WAV-38301-984"/>
    <d v="2021-03-20T00:00:00"/>
    <x v="0"/>
    <s v="A-D-0.5"/>
    <n v="5"/>
    <x v="463"/>
    <s v="Alexandria"/>
    <x v="0"/>
    <x v="0"/>
    <x v="2"/>
    <x v="2"/>
    <x v="2"/>
    <n v="5.97"/>
    <n v="1.194"/>
    <n v="0.5373"/>
    <n v="29.849999999999998"/>
  </r>
  <r>
    <s v="58511-10548-ZU"/>
    <s v="JDS-33440-914"/>
    <d v="2021-10-28T00:00:00"/>
    <x v="0"/>
    <s v="R-M-1"/>
    <n v="3"/>
    <x v="464"/>
    <s v="Belfast"/>
    <x v="2"/>
    <x v="1"/>
    <x v="3"/>
    <x v="1"/>
    <x v="1"/>
    <n v="9.9499999999999993"/>
    <n v="0.99499999999999988"/>
    <n v="0.59699999999999998"/>
    <n v="29.849999999999998"/>
  </r>
  <r>
    <s v="67285-75317-XI"/>
    <s v="HNI-91338-546"/>
    <d v="2020-02-07T00:00:00"/>
    <x v="3"/>
    <s v="A-D-0.5"/>
    <n v="5"/>
    <x v="465"/>
    <s v="Madison"/>
    <x v="0"/>
    <x v="0"/>
    <x v="2"/>
    <x v="2"/>
    <x v="2"/>
    <n v="5.97"/>
    <n v="1.194"/>
    <n v="0.5373"/>
    <n v="29.849999999999998"/>
  </r>
  <r>
    <s v="66458-91190-YC"/>
    <s v="WVT-88135-549"/>
    <d v="2019-11-16T00:00:00"/>
    <x v="1"/>
    <s v="A-D-1"/>
    <n v="3"/>
    <x v="253"/>
    <s v="Virginia"/>
    <x v="1"/>
    <x v="1"/>
    <x v="2"/>
    <x v="2"/>
    <x v="1"/>
    <n v="9.9499999999999993"/>
    <n v="0.99499999999999988"/>
    <n v="0.89549999999999985"/>
    <n v="29.849999999999998"/>
  </r>
  <r>
    <s v="39582-35773-ZJ"/>
    <s v="VPX-44956-367"/>
    <d v="2019-06-09T00:00:00"/>
    <x v="1"/>
    <s v="R-M-0.5"/>
    <n v="5"/>
    <x v="466"/>
    <s v="Topeka"/>
    <x v="0"/>
    <x v="0"/>
    <x v="3"/>
    <x v="1"/>
    <x v="2"/>
    <n v="5.97"/>
    <n v="1.194"/>
    <n v="0.35819999999999996"/>
    <n v="29.849999999999998"/>
  </r>
  <r>
    <s v="05325-97750-WP"/>
    <s v="OKA-93124-100"/>
    <d v="2020-04-23T00:00:00"/>
    <x v="3"/>
    <s v="R-M-0.5"/>
    <n v="5"/>
    <x v="103"/>
    <s v="Upton"/>
    <x v="2"/>
    <x v="1"/>
    <x v="3"/>
    <x v="1"/>
    <x v="2"/>
    <n v="5.97"/>
    <n v="1.194"/>
    <n v="0.35819999999999996"/>
    <n v="29.849999999999998"/>
  </r>
  <r>
    <s v="39276-95489-XV"/>
    <s v="MIS-54381-047"/>
    <d v="2022-06-15T00:00:00"/>
    <x v="2"/>
    <s v="A-D-0.5"/>
    <n v="5"/>
    <x v="467"/>
    <s v="Sandyford"/>
    <x v="1"/>
    <x v="1"/>
    <x v="2"/>
    <x v="2"/>
    <x v="2"/>
    <n v="5.97"/>
    <n v="1.194"/>
    <n v="0.5373"/>
    <n v="29.849999999999998"/>
  </r>
  <r>
    <s v="57192-13428-PL"/>
    <s v="VCE-56531-986"/>
    <d v="2021-03-09T00:00:00"/>
    <x v="0"/>
    <s v="R-M-0.5"/>
    <n v="5"/>
    <x v="468"/>
    <s v="Lusk"/>
    <x v="1"/>
    <x v="1"/>
    <x v="3"/>
    <x v="1"/>
    <x v="2"/>
    <n v="5.97"/>
    <n v="1.194"/>
    <n v="0.35819999999999996"/>
    <n v="29.849999999999998"/>
  </r>
  <r>
    <s v="69410-04668-MA"/>
    <s v="YLY-35287-172"/>
    <d v="2022-05-23T00:00:00"/>
    <x v="2"/>
    <s v="A-D-0.5"/>
    <n v="5"/>
    <x v="469"/>
    <s v="Phoenix"/>
    <x v="0"/>
    <x v="0"/>
    <x v="2"/>
    <x v="2"/>
    <x v="2"/>
    <n v="5.97"/>
    <n v="1.194"/>
    <n v="0.5373"/>
    <n v="29.849999999999998"/>
  </r>
  <r>
    <s v="54798-14109-HC"/>
    <s v="JNA-21450-177"/>
    <d v="2022-02-11T00:00:00"/>
    <x v="2"/>
    <s v="A-D-1"/>
    <n v="3"/>
    <x v="470"/>
    <s v="Oklahoma City"/>
    <x v="0"/>
    <x v="1"/>
    <x v="2"/>
    <x v="2"/>
    <x v="1"/>
    <n v="9.9499999999999993"/>
    <n v="0.99499999999999988"/>
    <n v="0.89549999999999985"/>
    <n v="29.849999999999998"/>
  </r>
  <r>
    <s v="83844-95908-RX"/>
    <s v="HTY-30660-254"/>
    <d v="2019-09-16T00:00:00"/>
    <x v="1"/>
    <s v="R-M-1"/>
    <n v="3"/>
    <x v="471"/>
    <s v="Los Angeles"/>
    <x v="0"/>
    <x v="1"/>
    <x v="3"/>
    <x v="1"/>
    <x v="1"/>
    <n v="9.9499999999999993"/>
    <n v="0.99499999999999988"/>
    <n v="0.59699999999999998"/>
    <n v="29.849999999999998"/>
  </r>
  <r>
    <s v="84405-83364-DG"/>
    <s v="SGA-30059-217"/>
    <d v="2021-02-20T00:00:00"/>
    <x v="0"/>
    <s v="A-D-0.5"/>
    <n v="5"/>
    <x v="472"/>
    <s v="Seaton"/>
    <x v="2"/>
    <x v="1"/>
    <x v="2"/>
    <x v="2"/>
    <x v="2"/>
    <n v="5.97"/>
    <n v="1.194"/>
    <n v="0.5373"/>
    <n v="29.849999999999998"/>
  </r>
  <r>
    <s v="83731-53280-YC"/>
    <s v="GNL-98714-885"/>
    <d v="2020-03-07T00:00:00"/>
    <x v="3"/>
    <s v="R-M-1"/>
    <n v="3"/>
    <x v="473"/>
    <s v="Wirral"/>
    <x v="2"/>
    <x v="1"/>
    <x v="3"/>
    <x v="1"/>
    <x v="1"/>
    <n v="9.9499999999999993"/>
    <n v="0.99499999999999988"/>
    <n v="0.59699999999999998"/>
    <n v="29.849999999999998"/>
  </r>
  <r>
    <s v="62494-09113-RP"/>
    <s v="AEZ-13242-456"/>
    <d v="2022-05-04T00:00:00"/>
    <x v="2"/>
    <s v="R-M-0.5"/>
    <n v="5"/>
    <x v="474"/>
    <s v="Fort Smith"/>
    <x v="0"/>
    <x v="0"/>
    <x v="3"/>
    <x v="1"/>
    <x v="2"/>
    <n v="5.97"/>
    <n v="1.194"/>
    <n v="0.35819999999999996"/>
    <n v="29.849999999999998"/>
  </r>
  <r>
    <s v="08694-57330-XR"/>
    <s v="ZJE-89333-489"/>
    <d v="2022-05-13T00:00:00"/>
    <x v="2"/>
    <s v="L-D-2.5"/>
    <n v="1"/>
    <x v="475"/>
    <s v="Ballivor"/>
    <x v="1"/>
    <x v="1"/>
    <x v="0"/>
    <x v="2"/>
    <x v="0"/>
    <n v="29.784999999999997"/>
    <n v="1.1913999999999998"/>
    <n v="3.8720499999999998"/>
    <n v="29.784999999999997"/>
  </r>
  <r>
    <s v="79814-23626-JR"/>
    <s v="IBW-87442-480"/>
    <d v="2022-07-14T00:00:00"/>
    <x v="2"/>
    <s v="A-L-2.5"/>
    <n v="1"/>
    <x v="476"/>
    <s v="San Francisco"/>
    <x v="0"/>
    <x v="1"/>
    <x v="2"/>
    <x v="0"/>
    <x v="0"/>
    <n v="29.784999999999997"/>
    <n v="1.1913999999999998"/>
    <n v="2.6806499999999995"/>
    <n v="29.784999999999997"/>
  </r>
  <r>
    <s v="64435-53100-WM"/>
    <s v="AMB-93600-000"/>
    <d v="2019-05-14T00:00:00"/>
    <x v="1"/>
    <s v="A-L-2.5"/>
    <n v="1"/>
    <x v="477"/>
    <s v="Reston"/>
    <x v="0"/>
    <x v="0"/>
    <x v="2"/>
    <x v="0"/>
    <x v="0"/>
    <n v="29.784999999999997"/>
    <n v="1.1913999999999998"/>
    <n v="2.6806499999999995"/>
    <n v="29.784999999999997"/>
  </r>
  <r>
    <s v="12997-41076-FQ"/>
    <s v="KJJ-12573-591"/>
    <d v="2021-09-18T00:00:00"/>
    <x v="0"/>
    <s v="A-L-2.5"/>
    <n v="1"/>
    <x v="478"/>
    <s v="Phoenix"/>
    <x v="0"/>
    <x v="1"/>
    <x v="2"/>
    <x v="0"/>
    <x v="0"/>
    <n v="29.784999999999997"/>
    <n v="1.1913999999999998"/>
    <n v="2.6806499999999995"/>
    <n v="29.784999999999997"/>
  </r>
  <r>
    <s v="76263-95145-GJ"/>
    <s v="WSV-49732-075"/>
    <d v="2021-01-17T00:00:00"/>
    <x v="0"/>
    <s v="L-D-2.5"/>
    <n v="1"/>
    <x v="479"/>
    <s v="Houston"/>
    <x v="0"/>
    <x v="0"/>
    <x v="0"/>
    <x v="2"/>
    <x v="0"/>
    <n v="29.784999999999997"/>
    <n v="1.1913999999999998"/>
    <n v="3.8720499999999998"/>
    <n v="29.784999999999997"/>
  </r>
  <r>
    <s v="66240-46962-IO"/>
    <s v="VTB-46451-959"/>
    <d v="2020-10-25T00:00:00"/>
    <x v="3"/>
    <s v="L-D-2.5"/>
    <n v="1"/>
    <x v="480"/>
    <s v="Lucan"/>
    <x v="1"/>
    <x v="0"/>
    <x v="0"/>
    <x v="2"/>
    <x v="0"/>
    <n v="29.784999999999997"/>
    <n v="1.1913999999999998"/>
    <n v="3.8720499999999998"/>
    <n v="29.784999999999997"/>
  </r>
  <r>
    <s v="76319-80715-II"/>
    <s v="BMM-86471-923"/>
    <d v="2020-10-22T00:00:00"/>
    <x v="3"/>
    <s v="L-D-2.5"/>
    <n v="1"/>
    <x v="481"/>
    <s v="Independence"/>
    <x v="0"/>
    <x v="1"/>
    <x v="0"/>
    <x v="2"/>
    <x v="0"/>
    <n v="29.784999999999997"/>
    <n v="1.1913999999999998"/>
    <n v="3.8720499999999998"/>
    <n v="29.784999999999997"/>
  </r>
  <r>
    <s v="53893-01719-CL"/>
    <s v="HHO-79903-185"/>
    <d v="2022-08-19T00:00:00"/>
    <x v="2"/>
    <s v="A-L-2.5"/>
    <n v="1"/>
    <x v="482"/>
    <s v="Monaghan"/>
    <x v="1"/>
    <x v="1"/>
    <x v="2"/>
    <x v="0"/>
    <x v="0"/>
    <n v="29.784999999999997"/>
    <n v="1.1913999999999998"/>
    <n v="2.6806499999999995"/>
    <n v="29.784999999999997"/>
  </r>
  <r>
    <s v="19755-55847-VW"/>
    <s v="DXA-50313-073"/>
    <d v="2019-08-30T00:00:00"/>
    <x v="1"/>
    <s v="E-L-1"/>
    <n v="2"/>
    <x v="483"/>
    <s v="Kirkton"/>
    <x v="2"/>
    <x v="1"/>
    <x v="1"/>
    <x v="0"/>
    <x v="1"/>
    <n v="14.85"/>
    <n v="1.4849999999999999"/>
    <n v="1.6335"/>
    <n v="29.7"/>
  </r>
  <r>
    <s v="51971-70393-QM"/>
    <s v="BYU-58154-603"/>
    <d v="2020-12-17T00:00:00"/>
    <x v="3"/>
    <s v="E-D-0.5"/>
    <n v="4"/>
    <x v="484"/>
    <s v="Castlebridge"/>
    <x v="1"/>
    <x v="0"/>
    <x v="1"/>
    <x v="2"/>
    <x v="2"/>
    <n v="7.29"/>
    <n v="1.458"/>
    <n v="0.80190000000000006"/>
    <n v="29.16"/>
  </r>
  <r>
    <s v="85425-33494-HQ"/>
    <s v="SFB-97929-779"/>
    <d v="2022-04-08T00:00:00"/>
    <x v="2"/>
    <s v="E-D-0.5"/>
    <n v="4"/>
    <x v="485"/>
    <s v="Fermoy"/>
    <x v="1"/>
    <x v="1"/>
    <x v="1"/>
    <x v="2"/>
    <x v="2"/>
    <n v="7.29"/>
    <n v="1.458"/>
    <n v="0.80190000000000006"/>
    <n v="29.16"/>
  </r>
  <r>
    <s v="14307-87663-KB"/>
    <s v="FTC-35822-530"/>
    <d v="2020-10-10T00:00:00"/>
    <x v="3"/>
    <s v="E-D-0.5"/>
    <n v="4"/>
    <x v="486"/>
    <s v="Tampa"/>
    <x v="0"/>
    <x v="1"/>
    <x v="1"/>
    <x v="2"/>
    <x v="2"/>
    <n v="7.29"/>
    <n v="1.458"/>
    <n v="0.80190000000000006"/>
    <n v="29.16"/>
  </r>
  <r>
    <s v="77192-72145-RG"/>
    <s v="DLV-65840-759"/>
    <d v="2022-05-31T00:00:00"/>
    <x v="2"/>
    <s v="L-M-1"/>
    <n v="2"/>
    <x v="487"/>
    <s v="Miami"/>
    <x v="0"/>
    <x v="1"/>
    <x v="0"/>
    <x v="1"/>
    <x v="1"/>
    <n v="14.55"/>
    <n v="1.4550000000000001"/>
    <n v="1.8915000000000002"/>
    <n v="29.1"/>
  </r>
  <r>
    <s v="46560-73885-PJ"/>
    <s v="LTO-95975-728"/>
    <d v="2021-10-13T00:00:00"/>
    <x v="0"/>
    <s v="R-L-0.5"/>
    <n v="4"/>
    <x v="488"/>
    <s v="Swindon"/>
    <x v="2"/>
    <x v="0"/>
    <x v="3"/>
    <x v="0"/>
    <x v="2"/>
    <n v="7.169999999999999"/>
    <n v="1.4339999999999997"/>
    <n v="0.43019999999999992"/>
    <n v="28.679999999999996"/>
  </r>
  <r>
    <s v="10725-45724-CO"/>
    <s v="LIN-88046-551"/>
    <d v="2022-03-23T00:00:00"/>
    <x v="2"/>
    <s v="R-L-0.5"/>
    <n v="4"/>
    <x v="489"/>
    <s v="Dungarvan"/>
    <x v="1"/>
    <x v="0"/>
    <x v="3"/>
    <x v="0"/>
    <x v="2"/>
    <n v="7.169999999999999"/>
    <n v="1.4339999999999997"/>
    <n v="0.43019999999999992"/>
    <n v="28.679999999999996"/>
  </r>
  <r>
    <s v="29581-13303-VB"/>
    <s v="BDM-03174-485"/>
    <d v="2019-03-16T00:00:00"/>
    <x v="1"/>
    <s v="R-L-0.5"/>
    <n v="4"/>
    <x v="490"/>
    <s v="Anaheim"/>
    <x v="0"/>
    <x v="0"/>
    <x v="3"/>
    <x v="0"/>
    <x v="2"/>
    <n v="7.169999999999999"/>
    <n v="1.4339999999999997"/>
    <n v="0.43019999999999992"/>
    <n v="28.679999999999996"/>
  </r>
  <r>
    <s v="49401-45041-ZU"/>
    <s v="HGE-19842-613"/>
    <d v="2022-01-13T00:00:00"/>
    <x v="2"/>
    <s v="R-L-0.5"/>
    <n v="4"/>
    <x v="491"/>
    <s v="Fort Lauderdale"/>
    <x v="0"/>
    <x v="1"/>
    <x v="3"/>
    <x v="0"/>
    <x v="2"/>
    <n v="7.169999999999999"/>
    <n v="1.4339999999999997"/>
    <n v="0.43019999999999992"/>
    <n v="28.679999999999996"/>
  </r>
  <r>
    <s v="13694-25001-LX"/>
    <s v="LGD-24408-274"/>
    <d v="2019-04-25T00:00:00"/>
    <x v="1"/>
    <s v="L-L-0.5"/>
    <n v="3"/>
    <x v="492"/>
    <s v="Denver"/>
    <x v="0"/>
    <x v="0"/>
    <x v="0"/>
    <x v="0"/>
    <x v="2"/>
    <n v="9.51"/>
    <n v="1.9019999999999999"/>
    <n v="1.2363"/>
    <n v="28.53"/>
  </r>
  <r>
    <s v="12839-56537-TQ"/>
    <s v="DOH-92927-530"/>
    <d v="2020-02-24T00:00:00"/>
    <x v="3"/>
    <s v="L-L-0.2"/>
    <n v="6"/>
    <x v="493"/>
    <s v="Garland"/>
    <x v="0"/>
    <x v="1"/>
    <x v="0"/>
    <x v="0"/>
    <x v="3"/>
    <n v="4.7549999999999999"/>
    <n v="2.3774999999999999"/>
    <n v="0.61814999999999998"/>
    <n v="28.53"/>
  </r>
  <r>
    <s v="18366-65239-WF"/>
    <s v="VSQ-07182-513"/>
    <d v="2019-07-23T00:00:00"/>
    <x v="1"/>
    <s v="L-L-0.2"/>
    <n v="6"/>
    <x v="494"/>
    <s v="Halton"/>
    <x v="2"/>
    <x v="0"/>
    <x v="0"/>
    <x v="0"/>
    <x v="3"/>
    <n v="4.7549999999999999"/>
    <n v="2.3774999999999999"/>
    <n v="0.61814999999999998"/>
    <n v="28.53"/>
  </r>
  <r>
    <s v="45666-86771-EH"/>
    <s v="CKS-47815-571"/>
    <d v="2021-11-02T00:00:00"/>
    <x v="0"/>
    <s v="L-L-0.5"/>
    <n v="3"/>
    <x v="495"/>
    <s v="Thorpe"/>
    <x v="2"/>
    <x v="1"/>
    <x v="0"/>
    <x v="0"/>
    <x v="2"/>
    <n v="9.51"/>
    <n v="1.9019999999999999"/>
    <n v="1.2363"/>
    <n v="28.53"/>
  </r>
  <r>
    <s v="24972-55878-KX"/>
    <s v="KHZ-26264-253"/>
    <d v="2021-07-20T00:00:00"/>
    <x v="0"/>
    <s v="L-L-0.2"/>
    <n v="6"/>
    <x v="131"/>
    <s v="Dallas"/>
    <x v="0"/>
    <x v="0"/>
    <x v="0"/>
    <x v="0"/>
    <x v="3"/>
    <n v="4.7549999999999999"/>
    <n v="2.3774999999999999"/>
    <n v="0.61814999999999998"/>
    <n v="28.53"/>
  </r>
  <r>
    <s v="40780-22081-LX"/>
    <s v="CNJ-56058-223"/>
    <d v="2020-08-11T00:00:00"/>
    <x v="3"/>
    <s v="L-L-0.5"/>
    <n v="3"/>
    <x v="496"/>
    <s v="Largo"/>
    <x v="0"/>
    <x v="0"/>
    <x v="0"/>
    <x v="0"/>
    <x v="2"/>
    <n v="9.51"/>
    <n v="1.9019999999999999"/>
    <n v="1.2363"/>
    <n v="28.53"/>
  </r>
  <r>
    <s v="90882-88130-KQ"/>
    <s v="NTJ-88319-746"/>
    <d v="2021-08-03T00:00:00"/>
    <x v="0"/>
    <s v="L-L-0.5"/>
    <n v="3"/>
    <x v="497"/>
    <s v="Newark"/>
    <x v="0"/>
    <x v="0"/>
    <x v="0"/>
    <x v="0"/>
    <x v="2"/>
    <n v="9.51"/>
    <n v="1.9019999999999999"/>
    <n v="1.2363"/>
    <n v="28.53"/>
  </r>
  <r>
    <s v="14264-41252-SL"/>
    <s v="JGZ-16947-591"/>
    <d v="2021-02-02T00:00:00"/>
    <x v="0"/>
    <s v="L-L-0.2"/>
    <n v="6"/>
    <x v="498"/>
    <s v="Muskegon"/>
    <x v="0"/>
    <x v="0"/>
    <x v="0"/>
    <x v="0"/>
    <x v="3"/>
    <n v="4.7549999999999999"/>
    <n v="2.3774999999999999"/>
    <n v="0.61814999999999998"/>
    <n v="28.53"/>
  </r>
  <r>
    <s v="59081-87231-VP"/>
    <s v="FOJ-02234-063"/>
    <d v="2022-04-25T00:00:00"/>
    <x v="2"/>
    <s v="E-D-2.5"/>
    <n v="1"/>
    <x v="499"/>
    <s v="Pompano Beach"/>
    <x v="0"/>
    <x v="1"/>
    <x v="1"/>
    <x v="2"/>
    <x v="0"/>
    <n v="27.945"/>
    <n v="1.1177999999999999"/>
    <n v="3.07395"/>
    <n v="27.945"/>
  </r>
  <r>
    <s v="05325-97750-WP"/>
    <s v="VQW-91903-926"/>
    <d v="2020-03-13T00:00:00"/>
    <x v="3"/>
    <s v="E-D-2.5"/>
    <n v="1"/>
    <x v="103"/>
    <s v="Upton"/>
    <x v="2"/>
    <x v="1"/>
    <x v="1"/>
    <x v="2"/>
    <x v="0"/>
    <n v="27.945"/>
    <n v="1.1177999999999999"/>
    <n v="3.07395"/>
    <n v="27.945"/>
  </r>
  <r>
    <s v="01841-48191-NL"/>
    <s v="TZD-67261-174"/>
    <d v="2020-02-27T00:00:00"/>
    <x v="3"/>
    <s v="E-D-2.5"/>
    <n v="1"/>
    <x v="500"/>
    <s v="Dayton"/>
    <x v="0"/>
    <x v="1"/>
    <x v="1"/>
    <x v="2"/>
    <x v="0"/>
    <n v="27.945"/>
    <n v="1.1177999999999999"/>
    <n v="3.07395"/>
    <n v="27.945"/>
  </r>
  <r>
    <s v="95152-82155-VQ"/>
    <s v="NJR-03699-189"/>
    <d v="2019-10-08T00:00:00"/>
    <x v="1"/>
    <s v="E-D-2.5"/>
    <n v="1"/>
    <x v="501"/>
    <s v="Austin"/>
    <x v="0"/>
    <x v="0"/>
    <x v="1"/>
    <x v="2"/>
    <x v="0"/>
    <n v="27.945"/>
    <n v="1.1177999999999999"/>
    <n v="3.07395"/>
    <n v="27.945"/>
  </r>
  <r>
    <s v="86579-92122-OC"/>
    <s v="HEL-86709-449"/>
    <d v="2022-06-10T00:00:00"/>
    <x v="2"/>
    <s v="E-D-2.5"/>
    <n v="1"/>
    <x v="21"/>
    <s v="Oklahoma City"/>
    <x v="0"/>
    <x v="1"/>
    <x v="1"/>
    <x v="2"/>
    <x v="0"/>
    <n v="27.945"/>
    <n v="1.1177999999999999"/>
    <n v="3.07395"/>
    <n v="27.945"/>
  </r>
  <r>
    <s v="23806-46781-OU"/>
    <s v="KAC-83089-793"/>
    <d v="2021-07-15T00:00:00"/>
    <x v="0"/>
    <s v="E-M-1"/>
    <n v="2"/>
    <x v="269"/>
    <s v="Cill Airne"/>
    <x v="1"/>
    <x v="0"/>
    <x v="1"/>
    <x v="1"/>
    <x v="1"/>
    <n v="13.75"/>
    <n v="1.375"/>
    <n v="1.5125"/>
    <n v="27.5"/>
  </r>
  <r>
    <s v="40172-12000-AU"/>
    <s v="ZWI-52029-159"/>
    <d v="2020-07-12T00:00:00"/>
    <x v="3"/>
    <s v="E-M-1"/>
    <n v="2"/>
    <x v="340"/>
    <s v="Carson City"/>
    <x v="0"/>
    <x v="0"/>
    <x v="1"/>
    <x v="1"/>
    <x v="1"/>
    <n v="13.75"/>
    <n v="1.375"/>
    <n v="1.5125"/>
    <n v="27.5"/>
  </r>
  <r>
    <s v="99421-80253-UI"/>
    <s v="ULM-49433-003"/>
    <d v="2020-08-14T00:00:00"/>
    <x v="3"/>
    <s v="E-M-1"/>
    <n v="2"/>
    <x v="502"/>
    <s v="Albany"/>
    <x v="0"/>
    <x v="0"/>
    <x v="1"/>
    <x v="1"/>
    <x v="1"/>
    <n v="13.75"/>
    <n v="1.375"/>
    <n v="1.5125"/>
    <n v="27.5"/>
  </r>
  <r>
    <s v="49894-06550-OQ"/>
    <s v="TJE-91516-344"/>
    <d v="2019-09-22T00:00:00"/>
    <x v="1"/>
    <s v="E-M-1"/>
    <n v="2"/>
    <x v="503"/>
    <s v="Farranacoush"/>
    <x v="1"/>
    <x v="0"/>
    <x v="1"/>
    <x v="1"/>
    <x v="1"/>
    <n v="13.75"/>
    <n v="1.375"/>
    <n v="1.5125"/>
    <n v="27.5"/>
  </r>
  <r>
    <s v="26314-66792-VP"/>
    <s v="GVG-59542-307"/>
    <d v="2019-07-02T00:00:00"/>
    <x v="1"/>
    <s v="E-M-1"/>
    <n v="2"/>
    <x v="504"/>
    <s v="Fort Worth"/>
    <x v="0"/>
    <x v="1"/>
    <x v="1"/>
    <x v="1"/>
    <x v="1"/>
    <n v="13.75"/>
    <n v="1.375"/>
    <n v="1.5125"/>
    <n v="27.5"/>
  </r>
  <r>
    <s v="80541-38332-BP"/>
    <s v="XZD-44484-632"/>
    <d v="2021-08-06T00:00:00"/>
    <x v="0"/>
    <s v="E-M-1"/>
    <n v="2"/>
    <x v="505"/>
    <s v="Philadelphia"/>
    <x v="0"/>
    <x v="0"/>
    <x v="1"/>
    <x v="1"/>
    <x v="1"/>
    <n v="13.75"/>
    <n v="1.375"/>
    <n v="1.5125"/>
    <n v="27.5"/>
  </r>
  <r>
    <s v="34665-62561-AU"/>
    <s v="DFZ-45083-941"/>
    <d v="2020-11-21T00:00:00"/>
    <x v="3"/>
    <s v="R-L-2.5"/>
    <n v="1"/>
    <x v="506"/>
    <s v="Saint Louis"/>
    <x v="0"/>
    <x v="1"/>
    <x v="3"/>
    <x v="0"/>
    <x v="0"/>
    <n v="27.484999999999996"/>
    <n v="1.0993999999999999"/>
    <n v="1.6490999999999998"/>
    <n v="27.484999999999996"/>
  </r>
  <r>
    <s v="72320-29738-EB"/>
    <s v="NQZ-82067-394"/>
    <d v="2022-03-25T00:00:00"/>
    <x v="2"/>
    <s v="R-L-2.5"/>
    <n v="1"/>
    <x v="507"/>
    <s v="Thorpe"/>
    <x v="2"/>
    <x v="0"/>
    <x v="3"/>
    <x v="0"/>
    <x v="0"/>
    <n v="27.484999999999996"/>
    <n v="1.0993999999999999"/>
    <n v="1.6490999999999998"/>
    <n v="27.484999999999996"/>
  </r>
  <r>
    <s v="21617-79890-DD"/>
    <s v="LCY-24377-948"/>
    <d v="2021-05-07T00:00:00"/>
    <x v="0"/>
    <s v="R-L-2.5"/>
    <n v="1"/>
    <x v="508"/>
    <s v="Seattle"/>
    <x v="0"/>
    <x v="1"/>
    <x v="3"/>
    <x v="0"/>
    <x v="0"/>
    <n v="27.484999999999996"/>
    <n v="1.0993999999999999"/>
    <n v="1.6490999999999998"/>
    <n v="27.484999999999996"/>
  </r>
  <r>
    <s v="43014-53743-XK"/>
    <s v="RLM-96511-467"/>
    <d v="2020-01-06T00:00:00"/>
    <x v="3"/>
    <s v="R-L-2.5"/>
    <n v="1"/>
    <x v="509"/>
    <s v="Dallas"/>
    <x v="0"/>
    <x v="0"/>
    <x v="3"/>
    <x v="0"/>
    <x v="0"/>
    <n v="27.484999999999996"/>
    <n v="1.0993999999999999"/>
    <n v="1.6490999999999998"/>
    <n v="27.484999999999996"/>
  </r>
  <r>
    <s v="49231-44455-IC"/>
    <s v="EVP-43500-491"/>
    <d v="2019-02-20T00:00:00"/>
    <x v="1"/>
    <s v="A-M-0.5"/>
    <n v="4"/>
    <x v="510"/>
    <s v="Petaluma"/>
    <x v="0"/>
    <x v="1"/>
    <x v="2"/>
    <x v="1"/>
    <x v="2"/>
    <n v="6.75"/>
    <n v="1.35"/>
    <n v="0.60749999999999993"/>
    <n v="27"/>
  </r>
  <r>
    <s v="06953-94794-FB"/>
    <s v="NUN-48214-216"/>
    <d v="2020-07-29T00:00:00"/>
    <x v="3"/>
    <s v="A-M-0.5"/>
    <n v="4"/>
    <x v="511"/>
    <s v="Fort Wayne"/>
    <x v="0"/>
    <x v="0"/>
    <x v="2"/>
    <x v="1"/>
    <x v="2"/>
    <n v="6.75"/>
    <n v="1.35"/>
    <n v="0.60749999999999993"/>
    <n v="27"/>
  </r>
  <r>
    <s v="82718-93677-XO"/>
    <s v="UEB-09112-118"/>
    <d v="2020-01-30T00:00:00"/>
    <x v="3"/>
    <s v="A-M-0.5"/>
    <n v="4"/>
    <x v="512"/>
    <s v="Montgomery"/>
    <x v="0"/>
    <x v="1"/>
    <x v="2"/>
    <x v="1"/>
    <x v="2"/>
    <n v="6.75"/>
    <n v="1.35"/>
    <n v="0.60749999999999993"/>
    <n v="27"/>
  </r>
  <r>
    <s v="70140-82812-KD"/>
    <s v="XTL-68000-371"/>
    <d v="2020-04-07T00:00:00"/>
    <x v="3"/>
    <s v="A-M-0.5"/>
    <n v="4"/>
    <x v="513"/>
    <s v="Hyattsville"/>
    <x v="0"/>
    <x v="0"/>
    <x v="2"/>
    <x v="1"/>
    <x v="2"/>
    <n v="6.75"/>
    <n v="1.35"/>
    <n v="0.60749999999999993"/>
    <n v="27"/>
  </r>
  <r>
    <s v="19849-12926-QF"/>
    <s v="ZMC-00336-619"/>
    <d v="2022-01-27T00:00:00"/>
    <x v="2"/>
    <s v="A-M-0.5"/>
    <n v="4"/>
    <x v="514"/>
    <s v="Des Moines"/>
    <x v="0"/>
    <x v="1"/>
    <x v="2"/>
    <x v="1"/>
    <x v="2"/>
    <n v="6.75"/>
    <n v="1.35"/>
    <n v="0.60749999999999993"/>
    <n v="27"/>
  </r>
  <r>
    <s v="62494-09113-RP"/>
    <s v="UME-75640-698"/>
    <d v="2019-10-11T00:00:00"/>
    <x v="1"/>
    <s v="A-M-0.5"/>
    <n v="4"/>
    <x v="474"/>
    <s v="Fort Smith"/>
    <x v="0"/>
    <x v="0"/>
    <x v="2"/>
    <x v="1"/>
    <x v="2"/>
    <n v="6.75"/>
    <n v="1.35"/>
    <n v="0.60749999999999993"/>
    <n v="27"/>
  </r>
  <r>
    <s v="75716-12782-SS"/>
    <s v="DJG-14442-608"/>
    <d v="2019-02-06T00:00:00"/>
    <x v="1"/>
    <s v="R-D-1"/>
    <n v="3"/>
    <x v="515"/>
    <s v="Charleston"/>
    <x v="0"/>
    <x v="1"/>
    <x v="3"/>
    <x v="2"/>
    <x v="1"/>
    <n v="8.9499999999999993"/>
    <n v="0.89499999999999991"/>
    <n v="0.53699999999999992"/>
    <n v="26.849999999999998"/>
  </r>
  <r>
    <s v="86579-92122-OC"/>
    <s v="XKK-06692-189"/>
    <d v="2021-12-27T00:00:00"/>
    <x v="0"/>
    <s v="R-D-1"/>
    <n v="3"/>
    <x v="21"/>
    <s v="Oklahoma City"/>
    <x v="0"/>
    <x v="1"/>
    <x v="3"/>
    <x v="2"/>
    <x v="1"/>
    <n v="8.9499999999999993"/>
    <n v="0.89499999999999991"/>
    <n v="0.53699999999999992"/>
    <n v="26.849999999999998"/>
  </r>
  <r>
    <s v="79436-73011-MM"/>
    <s v="ZYQ-15797-695"/>
    <d v="2019-02-25T00:00:00"/>
    <x v="1"/>
    <s v="R-D-0.5"/>
    <n v="5"/>
    <x v="516"/>
    <s v="Wootton"/>
    <x v="2"/>
    <x v="1"/>
    <x v="3"/>
    <x v="2"/>
    <x v="2"/>
    <n v="5.3699999999999992"/>
    <n v="1.0739999999999998"/>
    <n v="0.32219999999999993"/>
    <n v="26.849999999999994"/>
  </r>
  <r>
    <s v="92926-08470-YS"/>
    <s v="GPR-19973-483"/>
    <d v="2019-06-26T00:00:00"/>
    <x v="1"/>
    <s v="R-D-0.5"/>
    <n v="5"/>
    <x v="517"/>
    <s v="Pensacola"/>
    <x v="0"/>
    <x v="0"/>
    <x v="3"/>
    <x v="2"/>
    <x v="2"/>
    <n v="5.3699999999999992"/>
    <n v="1.0739999999999998"/>
    <n v="0.32219999999999993"/>
    <n v="26.849999999999994"/>
  </r>
  <r>
    <s v="59741-90220-OW"/>
    <s v="EIL-44855-309"/>
    <d v="2021-03-15T00:00:00"/>
    <x v="0"/>
    <s v="R-D-0.5"/>
    <n v="5"/>
    <x v="518"/>
    <s v="Clearwater"/>
    <x v="0"/>
    <x v="1"/>
    <x v="3"/>
    <x v="2"/>
    <x v="2"/>
    <n v="5.3699999999999992"/>
    <n v="1.0739999999999998"/>
    <n v="0.32219999999999993"/>
    <n v="26.849999999999994"/>
  </r>
  <r>
    <s v="32031-49093-KE"/>
    <s v="WCT-07869-499"/>
    <d v="2021-10-19T00:00:00"/>
    <x v="0"/>
    <s v="R-D-0.5"/>
    <n v="5"/>
    <x v="519"/>
    <s v="Charleston"/>
    <x v="0"/>
    <x v="0"/>
    <x v="3"/>
    <x v="2"/>
    <x v="2"/>
    <n v="5.3699999999999992"/>
    <n v="1.0739999999999998"/>
    <n v="0.32219999999999993"/>
    <n v="26.849999999999994"/>
  </r>
  <r>
    <s v="53729-30320-XZ"/>
    <s v="NOA-79645-377"/>
    <d v="2020-11-09T00:00:00"/>
    <x v="3"/>
    <s v="R-D-0.5"/>
    <n v="5"/>
    <x v="520"/>
    <s v="Mesa"/>
    <x v="0"/>
    <x v="0"/>
    <x v="3"/>
    <x v="2"/>
    <x v="2"/>
    <n v="5.3699999999999992"/>
    <n v="1.0739999999999998"/>
    <n v="0.32219999999999993"/>
    <n v="26.849999999999994"/>
  </r>
  <r>
    <s v="60221-67036-TD"/>
    <s v="YIS-96268-844"/>
    <d v="2020-02-11T00:00:00"/>
    <x v="3"/>
    <s v="E-L-0.2"/>
    <n v="6"/>
    <x v="521"/>
    <s v="Atlanta"/>
    <x v="0"/>
    <x v="1"/>
    <x v="1"/>
    <x v="0"/>
    <x v="3"/>
    <n v="4.4550000000000001"/>
    <n v="2.2275"/>
    <n v="0.49004999999999999"/>
    <n v="26.73"/>
  </r>
  <r>
    <s v="16106-36039-QS"/>
    <s v="SVD-75407-177"/>
    <d v="2021-08-23T00:00:00"/>
    <x v="0"/>
    <s v="E-L-0.5"/>
    <n v="3"/>
    <x v="522"/>
    <s v="Little Rock"/>
    <x v="0"/>
    <x v="1"/>
    <x v="1"/>
    <x v="0"/>
    <x v="2"/>
    <n v="8.91"/>
    <n v="1.782"/>
    <n v="0.98009999999999997"/>
    <n v="26.73"/>
  </r>
  <r>
    <s v="03990-21586-MQ"/>
    <s v="FEK-14025-351"/>
    <d v="2021-03-19T00:00:00"/>
    <x v="0"/>
    <s v="E-L-0.2"/>
    <n v="6"/>
    <x v="523"/>
    <s v="Rochester"/>
    <x v="0"/>
    <x v="1"/>
    <x v="1"/>
    <x v="0"/>
    <x v="3"/>
    <n v="4.4550000000000001"/>
    <n v="2.2275"/>
    <n v="0.49004999999999999"/>
    <n v="26.73"/>
  </r>
  <r>
    <s v="00445-42781-KX"/>
    <s v="PKN-19556-918"/>
    <d v="2022-04-29T00:00:00"/>
    <x v="2"/>
    <s v="E-L-0.2"/>
    <n v="6"/>
    <x v="110"/>
    <s v="Castlerea"/>
    <x v="1"/>
    <x v="1"/>
    <x v="1"/>
    <x v="0"/>
    <x v="3"/>
    <n v="4.4550000000000001"/>
    <n v="2.2275"/>
    <n v="0.49004999999999999"/>
    <n v="26.73"/>
  </r>
  <r>
    <s v="20260-32948-EB"/>
    <s v="NNF-47422-501"/>
    <d v="2020-03-07T00:00:00"/>
    <x v="3"/>
    <s v="E-L-0.2"/>
    <n v="6"/>
    <x v="524"/>
    <s v="Malahide"/>
    <x v="1"/>
    <x v="0"/>
    <x v="1"/>
    <x v="0"/>
    <x v="3"/>
    <n v="4.4550000000000001"/>
    <n v="2.2275"/>
    <n v="0.49004999999999999"/>
    <n v="26.73"/>
  </r>
  <r>
    <s v="04521-04300-OK"/>
    <s v="HUB-47311-849"/>
    <d v="2021-12-07T00:00:00"/>
    <x v="0"/>
    <s v="L-M-0.5"/>
    <n v="3"/>
    <x v="525"/>
    <s v="Saint Paul"/>
    <x v="0"/>
    <x v="1"/>
    <x v="0"/>
    <x v="1"/>
    <x v="2"/>
    <n v="8.73"/>
    <n v="1.746"/>
    <n v="1.1349"/>
    <n v="26.19"/>
  </r>
  <r>
    <s v="74126-88836-KA"/>
    <s v="QDV-03406-248"/>
    <d v="2019-05-23T00:00:00"/>
    <x v="1"/>
    <s v="L-M-0.5"/>
    <n v="3"/>
    <x v="526"/>
    <s v="Drumcondra"/>
    <x v="1"/>
    <x v="1"/>
    <x v="0"/>
    <x v="1"/>
    <x v="2"/>
    <n v="8.73"/>
    <n v="1.746"/>
    <n v="1.1349"/>
    <n v="26.19"/>
  </r>
  <r>
    <s v="37430-29579-HD"/>
    <s v="AEL-51169-725"/>
    <d v="2020-02-03T00:00:00"/>
    <x v="3"/>
    <s v="L-M-0.2"/>
    <n v="6"/>
    <x v="527"/>
    <s v="West Hartford"/>
    <x v="0"/>
    <x v="1"/>
    <x v="0"/>
    <x v="1"/>
    <x v="3"/>
    <n v="4.3650000000000002"/>
    <n v="2.1825000000000001"/>
    <n v="0.56745000000000001"/>
    <n v="26.19"/>
  </r>
  <r>
    <s v="27493-46921-TZ"/>
    <s v="AWH-16980-469"/>
    <d v="2020-05-11T00:00:00"/>
    <x v="3"/>
    <s v="L-M-0.2"/>
    <n v="6"/>
    <x v="528"/>
    <s v="Tyler"/>
    <x v="0"/>
    <x v="0"/>
    <x v="0"/>
    <x v="1"/>
    <x v="3"/>
    <n v="4.3650000000000002"/>
    <n v="2.1825000000000001"/>
    <n v="0.56745000000000001"/>
    <n v="26.19"/>
  </r>
  <r>
    <s v="55515-37571-RS"/>
    <s v="SLD-63003-334"/>
    <d v="2022-02-17T00:00:00"/>
    <x v="2"/>
    <s v="L-M-0.2"/>
    <n v="6"/>
    <x v="529"/>
    <s v="High Point"/>
    <x v="0"/>
    <x v="0"/>
    <x v="0"/>
    <x v="1"/>
    <x v="3"/>
    <n v="4.3650000000000002"/>
    <n v="2.1825000000000001"/>
    <n v="0.56745000000000001"/>
    <n v="26.19"/>
  </r>
  <r>
    <s v="49412-86877-VY"/>
    <s v="GEJ-39834-935"/>
    <d v="2021-12-25T00:00:00"/>
    <x v="0"/>
    <s v="L-M-0.2"/>
    <n v="6"/>
    <x v="530"/>
    <s v="Detroit"/>
    <x v="0"/>
    <x v="1"/>
    <x v="0"/>
    <x v="1"/>
    <x v="3"/>
    <n v="4.3650000000000002"/>
    <n v="2.1825000000000001"/>
    <n v="0.56745000000000001"/>
    <n v="26.19"/>
  </r>
  <r>
    <s v="69761-61146-KD"/>
    <s v="RIK-61730-794"/>
    <d v="2020-11-12T00:00:00"/>
    <x v="3"/>
    <s v="L-M-0.2"/>
    <n v="6"/>
    <x v="531"/>
    <s v="Milwaukee"/>
    <x v="0"/>
    <x v="1"/>
    <x v="0"/>
    <x v="1"/>
    <x v="3"/>
    <n v="4.3650000000000002"/>
    <n v="2.1825000000000001"/>
    <n v="0.56745000000000001"/>
    <n v="26.19"/>
  </r>
  <r>
    <s v="86504-96610-BH"/>
    <s v="FMT-94584-786"/>
    <d v="2019-10-08T00:00:00"/>
    <x v="1"/>
    <s v="A-L-1"/>
    <n v="2"/>
    <x v="532"/>
    <s v="Rochester"/>
    <x v="0"/>
    <x v="0"/>
    <x v="2"/>
    <x v="0"/>
    <x v="1"/>
    <n v="12.95"/>
    <n v="1.2949999999999999"/>
    <n v="1.1655"/>
    <n v="25.9"/>
  </r>
  <r>
    <s v="24669-76297-SF"/>
    <s v="HTR-21838-286"/>
    <d v="2022-02-11T00:00:00"/>
    <x v="2"/>
    <s v="A-L-1"/>
    <n v="2"/>
    <x v="533"/>
    <s v="Seattle"/>
    <x v="0"/>
    <x v="0"/>
    <x v="2"/>
    <x v="0"/>
    <x v="1"/>
    <n v="12.95"/>
    <n v="1.2949999999999999"/>
    <n v="1.1655"/>
    <n v="25.9"/>
  </r>
  <r>
    <s v="25598-77476-CB"/>
    <s v="BXN-64230-789"/>
    <d v="2020-12-19T00:00:00"/>
    <x v="3"/>
    <s v="A-L-1"/>
    <n v="2"/>
    <x v="534"/>
    <s v="El Paso"/>
    <x v="0"/>
    <x v="1"/>
    <x v="2"/>
    <x v="0"/>
    <x v="1"/>
    <n v="12.95"/>
    <n v="1.2949999999999999"/>
    <n v="1.1655"/>
    <n v="25.9"/>
  </r>
  <r>
    <s v="94091-86957-HX"/>
    <s v="THE-61147-027"/>
    <d v="2019-12-31T00:00:00"/>
    <x v="1"/>
    <s v="L-D-1"/>
    <n v="2"/>
    <x v="411"/>
    <s v="Beaumont"/>
    <x v="1"/>
    <x v="0"/>
    <x v="0"/>
    <x v="2"/>
    <x v="1"/>
    <n v="12.95"/>
    <n v="1.2949999999999999"/>
    <n v="1.6835"/>
    <n v="25.9"/>
  </r>
  <r>
    <s v="11349-55147-SN"/>
    <s v="KCY-61732-849"/>
    <d v="2019-03-16T00:00:00"/>
    <x v="1"/>
    <s v="L-D-1"/>
    <n v="2"/>
    <x v="535"/>
    <s v="Dungarvan"/>
    <x v="1"/>
    <x v="0"/>
    <x v="0"/>
    <x v="2"/>
    <x v="1"/>
    <n v="12.95"/>
    <n v="1.2949999999999999"/>
    <n v="1.6835"/>
    <n v="25.9"/>
  </r>
  <r>
    <s v="09540-70637-EV"/>
    <s v="CZG-01299-952"/>
    <d v="2019-02-12T00:00:00"/>
    <x v="1"/>
    <s v="L-D-1"/>
    <n v="2"/>
    <x v="536"/>
    <s v="Ballivor"/>
    <x v="1"/>
    <x v="1"/>
    <x v="0"/>
    <x v="2"/>
    <x v="1"/>
    <n v="12.95"/>
    <n v="1.2949999999999999"/>
    <n v="1.6835"/>
    <n v="25.9"/>
  </r>
  <r>
    <s v="20118-28138-QD"/>
    <s v="MIQ-16322-908"/>
    <d v="2019-08-03T00:00:00"/>
    <x v="1"/>
    <s v="A-L-1"/>
    <n v="2"/>
    <x v="537"/>
    <s v="Houston"/>
    <x v="0"/>
    <x v="0"/>
    <x v="2"/>
    <x v="0"/>
    <x v="1"/>
    <n v="12.95"/>
    <n v="1.2949999999999999"/>
    <n v="1.1655"/>
    <n v="25.9"/>
  </r>
  <r>
    <s v="30585-48726-BK"/>
    <s v="SFF-86059-407"/>
    <d v="2020-06-03T00:00:00"/>
    <x v="3"/>
    <s v="A-M-2.5"/>
    <n v="1"/>
    <x v="538"/>
    <s v="Stamford"/>
    <x v="0"/>
    <x v="0"/>
    <x v="2"/>
    <x v="1"/>
    <x v="0"/>
    <n v="25.874999999999996"/>
    <n v="1.0349999999999999"/>
    <n v="2.3287499999999994"/>
    <n v="25.874999999999996"/>
  </r>
  <r>
    <s v="15764-22559-ZT"/>
    <s v="UJG-34731-295"/>
    <d v="2022-05-26T00:00:00"/>
    <x v="2"/>
    <s v="A-M-2.5"/>
    <n v="1"/>
    <x v="539"/>
    <s v="Lakeland"/>
    <x v="0"/>
    <x v="0"/>
    <x v="2"/>
    <x v="1"/>
    <x v="0"/>
    <n v="25.874999999999996"/>
    <n v="1.0349999999999999"/>
    <n v="2.3287499999999994"/>
    <n v="25.874999999999996"/>
  </r>
  <r>
    <s v="01932-87052-KO"/>
    <s v="YPP-27450-525"/>
    <d v="2020-12-02T00:00:00"/>
    <x v="3"/>
    <s v="E-M-0.5"/>
    <n v="3"/>
    <x v="540"/>
    <s v="Chico"/>
    <x v="0"/>
    <x v="1"/>
    <x v="1"/>
    <x v="1"/>
    <x v="2"/>
    <n v="8.25"/>
    <n v="1.65"/>
    <n v="0.90749999999999997"/>
    <n v="24.75"/>
  </r>
  <r>
    <s v="08120-16183-AW"/>
    <s v="USN-68115-161"/>
    <d v="2021-08-10T00:00:00"/>
    <x v="0"/>
    <s v="E-M-0.2"/>
    <n v="6"/>
    <x v="541"/>
    <s v="Monasterevin"/>
    <x v="1"/>
    <x v="0"/>
    <x v="1"/>
    <x v="1"/>
    <x v="3"/>
    <n v="4.125"/>
    <n v="2.0625"/>
    <n v="0.45374999999999999"/>
    <n v="24.75"/>
  </r>
  <r>
    <s v="32743-78448-KT"/>
    <s v="XKO-54097-932"/>
    <d v="2022-03-10T00:00:00"/>
    <x v="2"/>
    <s v="E-M-0.5"/>
    <n v="3"/>
    <x v="53"/>
    <s v="Durham"/>
    <x v="0"/>
    <x v="1"/>
    <x v="1"/>
    <x v="1"/>
    <x v="2"/>
    <n v="8.25"/>
    <n v="1.65"/>
    <n v="0.90749999999999997"/>
    <n v="24.75"/>
  </r>
  <r>
    <s v="58443-95866-YO"/>
    <s v="SOK-43535-680"/>
    <d v="2022-04-04T00:00:00"/>
    <x v="2"/>
    <s v="E-M-0.5"/>
    <n v="3"/>
    <x v="542"/>
    <s v="Young America"/>
    <x v="0"/>
    <x v="0"/>
    <x v="1"/>
    <x v="1"/>
    <x v="2"/>
    <n v="8.25"/>
    <n v="1.65"/>
    <n v="0.90749999999999997"/>
    <n v="24.75"/>
  </r>
  <r>
    <s v="55871-61935-MF"/>
    <s v="AJL-52941-018"/>
    <d v="2020-05-05T00:00:00"/>
    <x v="3"/>
    <s v="E-D-1"/>
    <n v="2"/>
    <x v="543"/>
    <s v="El Paso"/>
    <x v="0"/>
    <x v="0"/>
    <x v="1"/>
    <x v="2"/>
    <x v="1"/>
    <n v="12.15"/>
    <n v="1.2150000000000001"/>
    <n v="1.3365"/>
    <n v="24.3"/>
  </r>
  <r>
    <s v="53683-35977-KI"/>
    <s v="AXR-10962-010"/>
    <d v="2021-03-28T00:00:00"/>
    <x v="0"/>
    <s v="E-D-1"/>
    <n v="2"/>
    <x v="544"/>
    <s v="Newton"/>
    <x v="2"/>
    <x v="0"/>
    <x v="1"/>
    <x v="2"/>
    <x v="1"/>
    <n v="12.15"/>
    <n v="1.2150000000000001"/>
    <n v="1.3365"/>
    <n v="24.3"/>
  </r>
  <r>
    <s v="61600-55136-UM"/>
    <s v="GZS-50547-887"/>
    <d v="2019-02-05T00:00:00"/>
    <x v="1"/>
    <s v="E-D-1"/>
    <n v="2"/>
    <x v="545"/>
    <s v="Salt Lake City"/>
    <x v="0"/>
    <x v="1"/>
    <x v="1"/>
    <x v="2"/>
    <x v="1"/>
    <n v="12.15"/>
    <n v="1.2150000000000001"/>
    <n v="1.3365"/>
    <n v="24.3"/>
  </r>
  <r>
    <s v="60357-65386-RD"/>
    <s v="TBU-65158-068"/>
    <d v="2022-02-28T00:00:00"/>
    <x v="2"/>
    <s v="E-D-1"/>
    <n v="2"/>
    <x v="546"/>
    <s v="Whittier"/>
    <x v="0"/>
    <x v="0"/>
    <x v="1"/>
    <x v="2"/>
    <x v="1"/>
    <n v="12.15"/>
    <n v="1.2150000000000001"/>
    <n v="1.3365"/>
    <n v="24.3"/>
  </r>
  <r>
    <s v="76730-63769-ND"/>
    <s v="AWP-11469-510"/>
    <d v="2020-04-11T00:00:00"/>
    <x v="3"/>
    <s v="E-D-1"/>
    <n v="2"/>
    <x v="547"/>
    <s v="Birmingham"/>
    <x v="2"/>
    <x v="0"/>
    <x v="1"/>
    <x v="2"/>
    <x v="1"/>
    <n v="12.15"/>
    <n v="1.2150000000000001"/>
    <n v="1.3365"/>
    <n v="24.3"/>
  </r>
  <r>
    <s v="58816-74064-TF"/>
    <s v="UBI-83843-396"/>
    <d v="2019-10-09T00:00:00"/>
    <x v="1"/>
    <s v="R-L-1"/>
    <n v="2"/>
    <x v="548"/>
    <s v="Seaton"/>
    <x v="2"/>
    <x v="0"/>
    <x v="3"/>
    <x v="0"/>
    <x v="1"/>
    <n v="11.95"/>
    <n v="1.1949999999999998"/>
    <n v="0.71699999999999997"/>
    <n v="23.9"/>
  </r>
  <r>
    <s v="24972-55878-KX"/>
    <s v="CVE-15042-481"/>
    <d v="2022-01-01T00:00:00"/>
    <x v="2"/>
    <s v="R-L-1"/>
    <n v="2"/>
    <x v="131"/>
    <s v="Dallas"/>
    <x v="0"/>
    <x v="0"/>
    <x v="3"/>
    <x v="0"/>
    <x v="1"/>
    <n v="11.95"/>
    <n v="1.1949999999999998"/>
    <n v="0.71699999999999997"/>
    <n v="23.9"/>
  </r>
  <r>
    <s v="19413-02045-CG"/>
    <s v="CLJ-23403-689"/>
    <d v="2021-04-03T00:00:00"/>
    <x v="0"/>
    <s v="R-L-1"/>
    <n v="2"/>
    <x v="549"/>
    <s v="Newton"/>
    <x v="2"/>
    <x v="0"/>
    <x v="3"/>
    <x v="0"/>
    <x v="1"/>
    <n v="11.95"/>
    <n v="1.1949999999999998"/>
    <n v="0.71699999999999997"/>
    <n v="23.9"/>
  </r>
  <r>
    <s v="06136-65250-PG"/>
    <s v="SNZ-44595-152"/>
    <d v="2022-08-12T00:00:00"/>
    <x v="2"/>
    <s v="R-L-1"/>
    <n v="2"/>
    <x v="550"/>
    <s v="Denton"/>
    <x v="0"/>
    <x v="1"/>
    <x v="3"/>
    <x v="0"/>
    <x v="1"/>
    <n v="11.95"/>
    <n v="1.1949999999999998"/>
    <n v="0.71699999999999997"/>
    <n v="23.9"/>
  </r>
  <r>
    <s v="61513-27752-FA"/>
    <s v="GOW-03198-575"/>
    <d v="2021-03-13T00:00:00"/>
    <x v="0"/>
    <s v="A-D-0.5"/>
    <n v="4"/>
    <x v="551"/>
    <s v="Denver"/>
    <x v="0"/>
    <x v="1"/>
    <x v="2"/>
    <x v="2"/>
    <x v="2"/>
    <n v="5.97"/>
    <n v="1.194"/>
    <n v="0.5373"/>
    <n v="23.88"/>
  </r>
  <r>
    <s v="81414-81273-DK"/>
    <s v="WXT-85291-143"/>
    <d v="2019-09-04T00:00:00"/>
    <x v="1"/>
    <s v="R-M-0.5"/>
    <n v="4"/>
    <x v="552"/>
    <s v="Baltimore"/>
    <x v="0"/>
    <x v="1"/>
    <x v="3"/>
    <x v="1"/>
    <x v="2"/>
    <n v="5.97"/>
    <n v="1.194"/>
    <n v="0.35819999999999996"/>
    <n v="23.88"/>
  </r>
  <r>
    <s v="99358-65399-TC"/>
    <s v="MOU-74341-266"/>
    <d v="2019-05-07T00:00:00"/>
    <x v="1"/>
    <s v="A-D-0.5"/>
    <n v="4"/>
    <x v="553"/>
    <s v="Shreveport"/>
    <x v="0"/>
    <x v="0"/>
    <x v="2"/>
    <x v="2"/>
    <x v="2"/>
    <n v="5.97"/>
    <n v="1.194"/>
    <n v="0.5373"/>
    <n v="23.88"/>
  </r>
  <r>
    <s v="25504-41681-WA"/>
    <s v="PTY-86420-119"/>
    <d v="2021-04-12T00:00:00"/>
    <x v="0"/>
    <s v="A-D-0.5"/>
    <n v="4"/>
    <x v="554"/>
    <s v="Miami"/>
    <x v="0"/>
    <x v="1"/>
    <x v="2"/>
    <x v="2"/>
    <x v="2"/>
    <n v="5.97"/>
    <n v="1.194"/>
    <n v="0.5373"/>
    <n v="23.88"/>
  </r>
  <r>
    <s v="44799-09711-XW"/>
    <s v="NHI-23264-055"/>
    <d v="2022-02-15T00:00:00"/>
    <x v="2"/>
    <s v="A-D-0.5"/>
    <n v="4"/>
    <x v="555"/>
    <s v="Allentown"/>
    <x v="0"/>
    <x v="1"/>
    <x v="2"/>
    <x v="2"/>
    <x v="2"/>
    <n v="5.97"/>
    <n v="1.194"/>
    <n v="0.5373"/>
    <n v="23.88"/>
  </r>
  <r>
    <s v="95342-88311-SF"/>
    <s v="YVK-82679-655"/>
    <d v="2021-01-07T00:00:00"/>
    <x v="0"/>
    <s v="R-M-0.5"/>
    <n v="4"/>
    <x v="556"/>
    <s v="Lexington"/>
    <x v="0"/>
    <x v="1"/>
    <x v="3"/>
    <x v="1"/>
    <x v="2"/>
    <n v="5.97"/>
    <n v="1.194"/>
    <n v="0.35819999999999996"/>
    <n v="23.88"/>
  </r>
  <r>
    <s v="39123-12846-YJ"/>
    <s v="SCT-60553-454"/>
    <d v="2021-07-17T00:00:00"/>
    <x v="0"/>
    <s v="L-L-0.2"/>
    <n v="5"/>
    <x v="557"/>
    <s v="Grand Forks"/>
    <x v="0"/>
    <x v="0"/>
    <x v="0"/>
    <x v="0"/>
    <x v="3"/>
    <n v="4.7549999999999999"/>
    <n v="2.3774999999999999"/>
    <n v="0.61814999999999998"/>
    <n v="23.774999999999999"/>
  </r>
  <r>
    <s v="65552-60476-KY"/>
    <s v="EEJ-16185-108"/>
    <d v="2019-02-09T00:00:00"/>
    <x v="1"/>
    <s v="L-L-0.2"/>
    <n v="5"/>
    <x v="558"/>
    <s v="Naples"/>
    <x v="0"/>
    <x v="1"/>
    <x v="0"/>
    <x v="0"/>
    <x v="3"/>
    <n v="4.7549999999999999"/>
    <n v="2.3774999999999999"/>
    <n v="0.61814999999999998"/>
    <n v="23.774999999999999"/>
  </r>
  <r>
    <s v="79058-02767-CP"/>
    <s v="JLN-14700-924"/>
    <d v="2020-06-28T00:00:00"/>
    <x v="3"/>
    <s v="L-L-0.2"/>
    <n v="5"/>
    <x v="559"/>
    <s v="Kinloch"/>
    <x v="2"/>
    <x v="0"/>
    <x v="0"/>
    <x v="0"/>
    <x v="3"/>
    <n v="4.7549999999999999"/>
    <n v="2.3774999999999999"/>
    <n v="0.61814999999999998"/>
    <n v="23.774999999999999"/>
  </r>
  <r>
    <s v="93405-51204-UW"/>
    <s v="HVW-25584-144"/>
    <d v="2020-04-30T00:00:00"/>
    <x v="3"/>
    <s v="L-L-0.2"/>
    <n v="5"/>
    <x v="560"/>
    <s v="Baton Rouge"/>
    <x v="0"/>
    <x v="1"/>
    <x v="0"/>
    <x v="0"/>
    <x v="3"/>
    <n v="4.7549999999999999"/>
    <n v="2.3774999999999999"/>
    <n v="0.61814999999999998"/>
    <n v="23.774999999999999"/>
  </r>
  <r>
    <s v="60748-46813-DZ"/>
    <s v="SVU-27222-213"/>
    <d v="2021-01-11T00:00:00"/>
    <x v="0"/>
    <s v="L-L-0.2"/>
    <n v="5"/>
    <x v="561"/>
    <s v="Ballylinan"/>
    <x v="1"/>
    <x v="0"/>
    <x v="0"/>
    <x v="0"/>
    <x v="3"/>
    <n v="4.7549999999999999"/>
    <n v="2.3774999999999999"/>
    <n v="0.61814999999999998"/>
    <n v="23.774999999999999"/>
  </r>
  <r>
    <s v="42466-87067-DT"/>
    <s v="QEW-47945-682"/>
    <d v="2020-01-10T00:00:00"/>
    <x v="3"/>
    <s v="L-L-0.2"/>
    <n v="5"/>
    <x v="562"/>
    <s v="Minneapolis"/>
    <x v="0"/>
    <x v="0"/>
    <x v="0"/>
    <x v="0"/>
    <x v="3"/>
    <n v="4.7549999999999999"/>
    <n v="2.3774999999999999"/>
    <n v="0.61814999999999998"/>
    <n v="23.774999999999999"/>
  </r>
  <r>
    <s v="61253-98356-VD"/>
    <s v="OJL-96844-459"/>
    <d v="2020-05-03T00:00:00"/>
    <x v="3"/>
    <s v="L-L-0.2"/>
    <n v="5"/>
    <x v="563"/>
    <s v="Arlington"/>
    <x v="0"/>
    <x v="1"/>
    <x v="0"/>
    <x v="0"/>
    <x v="3"/>
    <n v="4.7549999999999999"/>
    <n v="2.3774999999999999"/>
    <n v="0.61814999999999998"/>
    <n v="23.774999999999999"/>
  </r>
  <r>
    <s v="40959-32642-DN"/>
    <s v="GUG-45603-775"/>
    <d v="2022-02-06T00:00:00"/>
    <x v="2"/>
    <s v="L-L-0.2"/>
    <n v="5"/>
    <x v="564"/>
    <s v="Little Rock"/>
    <x v="0"/>
    <x v="1"/>
    <x v="0"/>
    <x v="0"/>
    <x v="3"/>
    <n v="4.7549999999999999"/>
    <n v="2.3774999999999999"/>
    <n v="0.61814999999999998"/>
    <n v="23.774999999999999"/>
  </r>
  <r>
    <s v="56248-75861-JX"/>
    <s v="ENQ-42923-176"/>
    <d v="2021-01-11T00:00:00"/>
    <x v="0"/>
    <s v="A-L-0.5"/>
    <n v="3"/>
    <x v="565"/>
    <s v="Washington"/>
    <x v="0"/>
    <x v="0"/>
    <x v="2"/>
    <x v="0"/>
    <x v="2"/>
    <n v="7.77"/>
    <n v="1.5539999999999998"/>
    <n v="0.69929999999999992"/>
    <n v="23.31"/>
  </r>
  <r>
    <s v="27226-53717-SY"/>
    <s v="BNQ-88920-567"/>
    <d v="2019-12-30T00:00:00"/>
    <x v="1"/>
    <s v="L-D-0.2"/>
    <n v="6"/>
    <x v="566"/>
    <s v="Salt Lake City"/>
    <x v="0"/>
    <x v="0"/>
    <x v="0"/>
    <x v="2"/>
    <x v="3"/>
    <n v="3.8849999999999998"/>
    <n v="1.9424999999999999"/>
    <n v="0.50505"/>
    <n v="23.31"/>
  </r>
  <r>
    <s v="48090-06534-HI"/>
    <s v="WKD-81956-870"/>
    <d v="2020-09-16T00:00:00"/>
    <x v="3"/>
    <s v="L-D-0.5"/>
    <n v="3"/>
    <x v="567"/>
    <s v="Hicksville"/>
    <x v="0"/>
    <x v="0"/>
    <x v="0"/>
    <x v="2"/>
    <x v="2"/>
    <n v="7.77"/>
    <n v="1.5539999999999998"/>
    <n v="1.0101"/>
    <n v="23.31"/>
  </r>
  <r>
    <s v="96503-31833-CW"/>
    <s v="GNO-91911-159"/>
    <d v="2020-12-17T00:00:00"/>
    <x v="3"/>
    <s v="L-D-0.5"/>
    <n v="3"/>
    <x v="568"/>
    <s v="Dublin"/>
    <x v="1"/>
    <x v="0"/>
    <x v="0"/>
    <x v="2"/>
    <x v="2"/>
    <n v="7.77"/>
    <n v="1.5539999999999998"/>
    <n v="1.0101"/>
    <n v="23.31"/>
  </r>
  <r>
    <s v="43439-94003-DW"/>
    <s v="WUG-76466-650"/>
    <d v="2021-02-22T00:00:00"/>
    <x v="0"/>
    <s v="L-D-0.5"/>
    <n v="3"/>
    <x v="265"/>
    <s v="Birmingham"/>
    <x v="0"/>
    <x v="0"/>
    <x v="0"/>
    <x v="2"/>
    <x v="2"/>
    <n v="7.77"/>
    <n v="1.5539999999999998"/>
    <n v="1.0101"/>
    <n v="23.31"/>
  </r>
  <r>
    <s v="07095-81281-NJ"/>
    <s v="IOB-32673-745"/>
    <d v="2021-05-28T00:00:00"/>
    <x v="0"/>
    <s v="A-L-0.5"/>
    <n v="3"/>
    <x v="569"/>
    <s v="Dallas"/>
    <x v="0"/>
    <x v="1"/>
    <x v="2"/>
    <x v="0"/>
    <x v="2"/>
    <n v="7.77"/>
    <n v="1.5539999999999998"/>
    <n v="0.69929999999999992"/>
    <n v="23.31"/>
  </r>
  <r>
    <s v="80896-38819-DW"/>
    <s v="JEH-37276-048"/>
    <d v="2021-06-30T00:00:00"/>
    <x v="0"/>
    <s v="A-L-0.5"/>
    <n v="3"/>
    <x v="570"/>
    <s v="Tullyallen"/>
    <x v="1"/>
    <x v="1"/>
    <x v="2"/>
    <x v="0"/>
    <x v="2"/>
    <n v="7.77"/>
    <n v="1.5539999999999998"/>
    <n v="0.69929999999999992"/>
    <n v="23.31"/>
  </r>
  <r>
    <s v="55989-39849-WO"/>
    <s v="MBM-55936-917"/>
    <d v="2019-03-12T00:00:00"/>
    <x v="1"/>
    <s v="L-D-0.5"/>
    <n v="3"/>
    <x v="571"/>
    <s v="Asheville"/>
    <x v="0"/>
    <x v="1"/>
    <x v="0"/>
    <x v="2"/>
    <x v="2"/>
    <n v="7.77"/>
    <n v="1.5539999999999998"/>
    <n v="1.0101"/>
    <n v="23.31"/>
  </r>
  <r>
    <s v="92227-49331-QR"/>
    <s v="YLE-18247-749"/>
    <d v="2020-03-11T00:00:00"/>
    <x v="3"/>
    <s v="A-L-0.5"/>
    <n v="3"/>
    <x v="572"/>
    <s v="Dayton"/>
    <x v="0"/>
    <x v="1"/>
    <x v="2"/>
    <x v="0"/>
    <x v="2"/>
    <n v="7.77"/>
    <n v="1.5539999999999998"/>
    <n v="0.69929999999999992"/>
    <n v="23.31"/>
  </r>
  <r>
    <s v="73431-39823-UP"/>
    <s v="ZAY-43009-775"/>
    <d v="2020-09-27T00:00:00"/>
    <x v="3"/>
    <s v="L-D-0.2"/>
    <n v="6"/>
    <x v="573"/>
    <s v="Indianapolis"/>
    <x v="0"/>
    <x v="0"/>
    <x v="0"/>
    <x v="2"/>
    <x v="3"/>
    <n v="3.8849999999999998"/>
    <n v="1.9424999999999999"/>
    <n v="0.50505"/>
    <n v="23.31"/>
  </r>
  <r>
    <s v="92976-19453-DT"/>
    <s v="XCG-07109-195"/>
    <d v="2020-12-11T00:00:00"/>
    <x v="3"/>
    <s v="L-D-0.2"/>
    <n v="6"/>
    <x v="574"/>
    <s v="Newark"/>
    <x v="0"/>
    <x v="1"/>
    <x v="0"/>
    <x v="2"/>
    <x v="3"/>
    <n v="3.8849999999999998"/>
    <n v="1.9424999999999999"/>
    <n v="0.50505"/>
    <n v="23.31"/>
  </r>
  <r>
    <s v="50705-17295-NK"/>
    <s v="ATY-28980-884"/>
    <d v="2020-07-31T00:00:00"/>
    <x v="3"/>
    <s v="A-L-0.2"/>
    <n v="6"/>
    <x v="575"/>
    <s v="Colorado Springs"/>
    <x v="0"/>
    <x v="0"/>
    <x v="2"/>
    <x v="0"/>
    <x v="3"/>
    <n v="3.8849999999999998"/>
    <n v="1.9424999999999999"/>
    <n v="0.34964999999999996"/>
    <n v="23.31"/>
  </r>
  <r>
    <s v="66527-94478-PB"/>
    <s v="LTP-31133-134"/>
    <d v="2022-01-26T00:00:00"/>
    <x v="2"/>
    <s v="A-L-0.5"/>
    <n v="3"/>
    <x v="576"/>
    <s v="Fort Worth"/>
    <x v="0"/>
    <x v="0"/>
    <x v="2"/>
    <x v="0"/>
    <x v="2"/>
    <n v="7.77"/>
    <n v="1.5539999999999998"/>
    <n v="0.69929999999999992"/>
    <n v="23.31"/>
  </r>
  <r>
    <s v="47011-57815-HJ"/>
    <s v="WAI-89905-069"/>
    <d v="2022-02-21T00:00:00"/>
    <x v="2"/>
    <s v="A-L-0.5"/>
    <n v="3"/>
    <x v="577"/>
    <s v="Olympia"/>
    <x v="0"/>
    <x v="0"/>
    <x v="2"/>
    <x v="0"/>
    <x v="2"/>
    <n v="7.77"/>
    <n v="1.5539999999999998"/>
    <n v="0.69929999999999992"/>
    <n v="23.31"/>
  </r>
  <r>
    <s v="78226-97287-JI"/>
    <s v="KHG-33953-115"/>
    <d v="2021-12-13T00:00:00"/>
    <x v="0"/>
    <s v="L-D-0.5"/>
    <n v="3"/>
    <x v="578"/>
    <s v="Balrothery"/>
    <x v="1"/>
    <x v="0"/>
    <x v="0"/>
    <x v="2"/>
    <x v="2"/>
    <n v="7.77"/>
    <n v="1.5539999999999998"/>
    <n v="1.0101"/>
    <n v="23.31"/>
  </r>
  <r>
    <s v="48464-99723-HK"/>
    <s v="MZL-81126-390"/>
    <d v="2022-03-08T00:00:00"/>
    <x v="2"/>
    <s v="A-L-0.2"/>
    <n v="6"/>
    <x v="579"/>
    <s v="Hollywood"/>
    <x v="0"/>
    <x v="1"/>
    <x v="2"/>
    <x v="0"/>
    <x v="3"/>
    <n v="3.8849999999999998"/>
    <n v="1.9424999999999999"/>
    <n v="0.34964999999999996"/>
    <n v="23.31"/>
  </r>
  <r>
    <s v="82300-88786-UE"/>
    <s v="OCK-89033-348"/>
    <d v="2021-03-31T00:00:00"/>
    <x v="0"/>
    <s v="A-L-0.2"/>
    <n v="6"/>
    <x v="580"/>
    <s v="Billings"/>
    <x v="0"/>
    <x v="1"/>
    <x v="2"/>
    <x v="0"/>
    <x v="3"/>
    <n v="3.8849999999999998"/>
    <n v="1.9424999999999999"/>
    <n v="0.34964999999999996"/>
    <n v="23.31"/>
  </r>
  <r>
    <s v="48553-69225-VX"/>
    <s v="OLH-95722-362"/>
    <d v="2021-10-24T00:00:00"/>
    <x v="0"/>
    <s v="L-D-0.5"/>
    <n v="3"/>
    <x v="125"/>
    <s v="Pasadena"/>
    <x v="0"/>
    <x v="1"/>
    <x v="0"/>
    <x v="2"/>
    <x v="2"/>
    <n v="7.77"/>
    <n v="1.5539999999999998"/>
    <n v="1.0101"/>
    <n v="23.31"/>
  </r>
  <r>
    <s v="00886-35803-FG"/>
    <s v="UBI-59229-277"/>
    <d v="2019-09-11T00:00:00"/>
    <x v="1"/>
    <s v="L-D-0.5"/>
    <n v="3"/>
    <x v="581"/>
    <s v="Birmingham"/>
    <x v="0"/>
    <x v="0"/>
    <x v="0"/>
    <x v="2"/>
    <x v="2"/>
    <n v="7.77"/>
    <n v="1.5539999999999998"/>
    <n v="1.0101"/>
    <n v="23.31"/>
  </r>
  <r>
    <s v="84045-66771-SL"/>
    <s v="ALM-80762-974"/>
    <d v="2020-03-23T00:00:00"/>
    <x v="3"/>
    <s v="A-L-0.5"/>
    <n v="3"/>
    <x v="142"/>
    <s v="Pensacola"/>
    <x v="0"/>
    <x v="0"/>
    <x v="2"/>
    <x v="0"/>
    <x v="2"/>
    <n v="7.77"/>
    <n v="1.5539999999999998"/>
    <n v="0.69929999999999992"/>
    <n v="23.31"/>
  </r>
  <r>
    <s v="69529-07533-CV"/>
    <s v="SHP-17012-870"/>
    <d v="2020-06-07T00:00:00"/>
    <x v="3"/>
    <s v="R-M-2.5"/>
    <n v="1"/>
    <x v="582"/>
    <s v="Boynton Beach"/>
    <x v="0"/>
    <x v="1"/>
    <x v="3"/>
    <x v="1"/>
    <x v="0"/>
    <n v="22.884999999999998"/>
    <n v="0.91539999999999988"/>
    <n v="1.3730999999999998"/>
    <n v="22.884999999999998"/>
  </r>
  <r>
    <s v="73759-17258-KA"/>
    <s v="AZF-45991-584"/>
    <d v="2019-10-12T00:00:00"/>
    <x v="1"/>
    <s v="A-D-2.5"/>
    <n v="1"/>
    <x v="583"/>
    <s v="Boyle"/>
    <x v="1"/>
    <x v="1"/>
    <x v="2"/>
    <x v="2"/>
    <x v="0"/>
    <n v="22.884999999999998"/>
    <n v="0.91539999999999988"/>
    <n v="2.0596499999999995"/>
    <n v="22.884999999999998"/>
  </r>
  <r>
    <s v="72524-06410-KD"/>
    <s v="AOX-44467-109"/>
    <d v="2021-06-15T00:00:00"/>
    <x v="0"/>
    <s v="A-D-2.5"/>
    <n v="1"/>
    <x v="584"/>
    <s v="Miami"/>
    <x v="0"/>
    <x v="0"/>
    <x v="2"/>
    <x v="2"/>
    <x v="0"/>
    <n v="22.884999999999998"/>
    <n v="0.91539999999999988"/>
    <n v="2.0596499999999995"/>
    <n v="22.884999999999998"/>
  </r>
  <r>
    <s v="96434-50068-DZ"/>
    <s v="QWY-99467-368"/>
    <d v="2020-11-06T00:00:00"/>
    <x v="3"/>
    <s v="A-D-2.5"/>
    <n v="1"/>
    <x v="585"/>
    <s v="Omaha"/>
    <x v="0"/>
    <x v="0"/>
    <x v="2"/>
    <x v="2"/>
    <x v="0"/>
    <n v="22.884999999999998"/>
    <n v="0.91539999999999988"/>
    <n v="2.0596499999999995"/>
    <n v="22.884999999999998"/>
  </r>
  <r>
    <s v="90123-70970-NY"/>
    <s v="OOU-61343-455"/>
    <d v="2021-01-15T00:00:00"/>
    <x v="0"/>
    <s v="A-M-1"/>
    <n v="2"/>
    <x v="586"/>
    <s v="Charlotte"/>
    <x v="0"/>
    <x v="0"/>
    <x v="2"/>
    <x v="1"/>
    <x v="1"/>
    <n v="11.25"/>
    <n v="1.125"/>
    <n v="1.0125"/>
    <n v="22.5"/>
  </r>
  <r>
    <s v="94525-76037-JP"/>
    <s v="DHJ-87461-571"/>
    <d v="2020-08-23T00:00:00"/>
    <x v="3"/>
    <s v="A-M-1"/>
    <n v="2"/>
    <x v="587"/>
    <s v="Boise"/>
    <x v="0"/>
    <x v="0"/>
    <x v="2"/>
    <x v="1"/>
    <x v="1"/>
    <n v="11.25"/>
    <n v="1.125"/>
    <n v="1.0125"/>
    <n v="22.5"/>
  </r>
  <r>
    <s v="53486-73919-BQ"/>
    <s v="IKL-95976-565"/>
    <d v="2019-12-09T00:00:00"/>
    <x v="1"/>
    <s v="A-M-1"/>
    <n v="2"/>
    <x v="588"/>
    <s v="Milwaukee"/>
    <x v="0"/>
    <x v="0"/>
    <x v="2"/>
    <x v="1"/>
    <x v="1"/>
    <n v="11.25"/>
    <n v="1.125"/>
    <n v="1.0125"/>
    <n v="22.5"/>
  </r>
  <r>
    <s v="94091-86957-HX"/>
    <s v="SEC-91807-425"/>
    <d v="2021-01-31T00:00:00"/>
    <x v="0"/>
    <s v="A-M-1"/>
    <n v="2"/>
    <x v="411"/>
    <s v="Beaumont"/>
    <x v="1"/>
    <x v="0"/>
    <x v="2"/>
    <x v="1"/>
    <x v="1"/>
    <n v="11.25"/>
    <n v="1.125"/>
    <n v="1.0125"/>
    <n v="22.5"/>
  </r>
  <r>
    <s v="32900-82606-BO"/>
    <s v="ONW-00560-570"/>
    <d v="2019-02-25T00:00:00"/>
    <x v="1"/>
    <s v="A-M-1"/>
    <n v="2"/>
    <x v="589"/>
    <s v="Asheville"/>
    <x v="0"/>
    <x v="0"/>
    <x v="2"/>
    <x v="1"/>
    <x v="1"/>
    <n v="11.25"/>
    <n v="1.125"/>
    <n v="1.0125"/>
    <n v="22.5"/>
  </r>
  <r>
    <s v="04713-57765-KR"/>
    <s v="OIB-13664-879"/>
    <d v="2021-08-31T00:00:00"/>
    <x v="0"/>
    <s v="A-M-1"/>
    <n v="2"/>
    <x v="590"/>
    <s v="Sallins"/>
    <x v="1"/>
    <x v="1"/>
    <x v="2"/>
    <x v="1"/>
    <x v="1"/>
    <n v="11.25"/>
    <n v="1.125"/>
    <n v="1.0125"/>
    <n v="22.5"/>
  </r>
  <r>
    <s v="66776-88682-RG"/>
    <s v="EOI-02511-919"/>
    <d v="2020-03-20T00:00:00"/>
    <x v="3"/>
    <s v="E-L-0.2"/>
    <n v="5"/>
    <x v="461"/>
    <s v="Brooklyn"/>
    <x v="0"/>
    <x v="0"/>
    <x v="1"/>
    <x v="0"/>
    <x v="3"/>
    <n v="4.4550000000000001"/>
    <n v="2.2275"/>
    <n v="0.49004999999999999"/>
    <n v="22.274999999999999"/>
  </r>
  <r>
    <s v="50449-80974-BZ"/>
    <s v="FZQ-29439-457"/>
    <d v="2021-02-23T00:00:00"/>
    <x v="0"/>
    <s v="E-L-0.2"/>
    <n v="5"/>
    <x v="591"/>
    <s v="Watergrasshill"/>
    <x v="1"/>
    <x v="1"/>
    <x v="1"/>
    <x v="0"/>
    <x v="3"/>
    <n v="4.4550000000000001"/>
    <n v="2.2275"/>
    <n v="0.49004999999999999"/>
    <n v="22.274999999999999"/>
  </r>
  <r>
    <s v="27132-68907-RC"/>
    <s v="EHE-94714-312"/>
    <d v="2021-06-28T00:00:00"/>
    <x v="0"/>
    <s v="E-L-0.2"/>
    <n v="5"/>
    <x v="70"/>
    <s v="Flushing"/>
    <x v="0"/>
    <x v="1"/>
    <x v="1"/>
    <x v="0"/>
    <x v="3"/>
    <n v="4.4550000000000001"/>
    <n v="2.2275"/>
    <n v="0.49004999999999999"/>
    <n v="22.274999999999999"/>
  </r>
  <r>
    <s v="99978-56910-BN"/>
    <s v="MZJ-77284-941"/>
    <d v="2019-05-18T00:00:00"/>
    <x v="1"/>
    <s v="E-L-0.2"/>
    <n v="5"/>
    <x v="592"/>
    <s v="Toledo"/>
    <x v="0"/>
    <x v="1"/>
    <x v="1"/>
    <x v="0"/>
    <x v="3"/>
    <n v="4.4550000000000001"/>
    <n v="2.2275"/>
    <n v="0.49004999999999999"/>
    <n v="22.274999999999999"/>
  </r>
  <r>
    <s v="69374-08133-RI"/>
    <s v="TYH-81940-054"/>
    <d v="2020-02-04T00:00:00"/>
    <x v="3"/>
    <s v="E-L-0.2"/>
    <n v="5"/>
    <x v="593"/>
    <s v="San Diego"/>
    <x v="0"/>
    <x v="0"/>
    <x v="1"/>
    <x v="0"/>
    <x v="3"/>
    <n v="4.4550000000000001"/>
    <n v="2.2275"/>
    <n v="0.49004999999999999"/>
    <n v="22.274999999999999"/>
  </r>
  <r>
    <s v="65223-29612-CB"/>
    <s v="IPP-31994-879"/>
    <d v="2022-01-21T00:00:00"/>
    <x v="2"/>
    <s v="E-D-0.5"/>
    <n v="3"/>
    <x v="594"/>
    <s v="Dayton"/>
    <x v="0"/>
    <x v="1"/>
    <x v="1"/>
    <x v="2"/>
    <x v="2"/>
    <n v="7.29"/>
    <n v="1.458"/>
    <n v="0.80190000000000006"/>
    <n v="21.87"/>
  </r>
  <r>
    <s v="61954-61462-RJ"/>
    <s v="RFH-64349-897"/>
    <d v="2019-10-22T00:00:00"/>
    <x v="1"/>
    <s v="E-D-0.5"/>
    <n v="3"/>
    <x v="595"/>
    <s v="Anchorage"/>
    <x v="0"/>
    <x v="1"/>
    <x v="1"/>
    <x v="2"/>
    <x v="2"/>
    <n v="7.29"/>
    <n v="1.458"/>
    <n v="0.80190000000000006"/>
    <n v="21.87"/>
  </r>
  <r>
    <s v="97855-54761-IS"/>
    <s v="CBT-55781-720"/>
    <d v="2021-11-15T00:00:00"/>
    <x v="0"/>
    <s v="E-D-0.5"/>
    <n v="3"/>
    <x v="596"/>
    <s v="Greensboro"/>
    <x v="0"/>
    <x v="1"/>
    <x v="1"/>
    <x v="2"/>
    <x v="2"/>
    <n v="7.29"/>
    <n v="1.458"/>
    <n v="0.80190000000000006"/>
    <n v="21.87"/>
  </r>
  <r>
    <s v="51432-27169-KN"/>
    <s v="VEA-31961-977"/>
    <d v="2021-12-15T00:00:00"/>
    <x v="0"/>
    <s v="E-D-0.5"/>
    <n v="3"/>
    <x v="597"/>
    <s v="Eadestown"/>
    <x v="1"/>
    <x v="0"/>
    <x v="1"/>
    <x v="2"/>
    <x v="2"/>
    <n v="7.29"/>
    <n v="1.458"/>
    <n v="0.80190000000000006"/>
    <n v="21.87"/>
  </r>
  <r>
    <s v="07972-83134-NM"/>
    <s v="IHS-71573-008"/>
    <d v="2021-05-08T00:00:00"/>
    <x v="0"/>
    <s v="E-D-0.2"/>
    <n v="6"/>
    <x v="598"/>
    <s v="Sparks"/>
    <x v="0"/>
    <x v="1"/>
    <x v="1"/>
    <x v="2"/>
    <x v="3"/>
    <n v="3.645"/>
    <n v="1.8225"/>
    <n v="0.40095000000000003"/>
    <n v="21.87"/>
  </r>
  <r>
    <s v="37274-08534-FM"/>
    <s v="RJR-12175-899"/>
    <d v="2019-03-02T00:00:00"/>
    <x v="1"/>
    <s v="E-D-0.5"/>
    <n v="3"/>
    <x v="599"/>
    <s v="Akron"/>
    <x v="0"/>
    <x v="0"/>
    <x v="1"/>
    <x v="2"/>
    <x v="2"/>
    <n v="7.29"/>
    <n v="1.458"/>
    <n v="0.80190000000000006"/>
    <n v="21.87"/>
  </r>
  <r>
    <s v="43605-12616-YH"/>
    <s v="PMR-56062-609"/>
    <d v="2020-01-10T00:00:00"/>
    <x v="3"/>
    <s v="E-D-0.5"/>
    <n v="3"/>
    <x v="600"/>
    <s v="Baltimore"/>
    <x v="0"/>
    <x v="0"/>
    <x v="1"/>
    <x v="2"/>
    <x v="2"/>
    <n v="7.29"/>
    <n v="1.458"/>
    <n v="0.80190000000000006"/>
    <n v="21.87"/>
  </r>
  <r>
    <s v="18570-80998-ZS"/>
    <s v="CWT-27056-328"/>
    <d v="2022-06-04T00:00:00"/>
    <x v="2"/>
    <s v="E-D-0.2"/>
    <n v="6"/>
    <x v="601"/>
    <s v="New York City"/>
    <x v="0"/>
    <x v="1"/>
    <x v="1"/>
    <x v="2"/>
    <x v="3"/>
    <n v="3.645"/>
    <n v="1.8225"/>
    <n v="0.40095000000000003"/>
    <n v="21.87"/>
  </r>
  <r>
    <s v="24891-77957-LU"/>
    <s v="FVV-75700-005"/>
    <d v="2020-11-20T00:00:00"/>
    <x v="3"/>
    <s v="E-D-0.5"/>
    <n v="3"/>
    <x v="602"/>
    <s v="Reno"/>
    <x v="0"/>
    <x v="1"/>
    <x v="1"/>
    <x v="2"/>
    <x v="2"/>
    <n v="7.29"/>
    <n v="1.458"/>
    <n v="0.80190000000000006"/>
    <n v="21.87"/>
  </r>
  <r>
    <s v="28121-11641-UA"/>
    <s v="RGM-01187-513"/>
    <d v="2022-07-15T00:00:00"/>
    <x v="2"/>
    <s v="E-D-0.2"/>
    <n v="6"/>
    <x v="603"/>
    <s v="Shawnee Mission"/>
    <x v="0"/>
    <x v="0"/>
    <x v="1"/>
    <x v="2"/>
    <x v="3"/>
    <n v="3.645"/>
    <n v="1.8225"/>
    <n v="0.40095000000000003"/>
    <n v="21.87"/>
  </r>
  <r>
    <s v="46859-14212-FI"/>
    <s v="QTG-93823-843"/>
    <d v="2022-01-12T00:00:00"/>
    <x v="2"/>
    <s v="E-D-0.5"/>
    <n v="3"/>
    <x v="604"/>
    <s v="Norton"/>
    <x v="2"/>
    <x v="0"/>
    <x v="1"/>
    <x v="2"/>
    <x v="2"/>
    <n v="7.29"/>
    <n v="1.458"/>
    <n v="0.80190000000000006"/>
    <n v="21.87"/>
  </r>
  <r>
    <s v="55409-07759-YG"/>
    <s v="KUX-19632-830"/>
    <d v="2021-07-20T00:00:00"/>
    <x v="0"/>
    <s v="E-D-0.2"/>
    <n v="6"/>
    <x v="605"/>
    <s v="Conroe"/>
    <x v="0"/>
    <x v="1"/>
    <x v="1"/>
    <x v="2"/>
    <x v="3"/>
    <n v="3.645"/>
    <n v="1.8225"/>
    <n v="0.40095000000000003"/>
    <n v="21.87"/>
  </r>
  <r>
    <s v="51427-89175-QJ"/>
    <s v="WOQ-36015-429"/>
    <d v="2021-09-25T00:00:00"/>
    <x v="0"/>
    <s v="L-M-0.2"/>
    <n v="5"/>
    <x v="280"/>
    <s v="Aurora"/>
    <x v="0"/>
    <x v="0"/>
    <x v="0"/>
    <x v="1"/>
    <x v="3"/>
    <n v="4.3650000000000002"/>
    <n v="2.1825000000000001"/>
    <n v="0.56745000000000001"/>
    <n v="21.825000000000003"/>
  </r>
  <r>
    <s v="15395-90855-VB"/>
    <s v="LEF-83057-763"/>
    <d v="2021-06-15T00:00:00"/>
    <x v="0"/>
    <s v="L-M-0.2"/>
    <n v="5"/>
    <x v="606"/>
    <s v="Charlotte"/>
    <x v="0"/>
    <x v="1"/>
    <x v="0"/>
    <x v="1"/>
    <x v="3"/>
    <n v="4.3650000000000002"/>
    <n v="2.1825000000000001"/>
    <n v="0.56745000000000001"/>
    <n v="21.825000000000003"/>
  </r>
  <r>
    <s v="87979-56781-YV"/>
    <s v="MWP-46239-785"/>
    <d v="2019-04-27T00:00:00"/>
    <x v="1"/>
    <s v="L-M-0.2"/>
    <n v="5"/>
    <x v="607"/>
    <s v="Newport News"/>
    <x v="0"/>
    <x v="1"/>
    <x v="0"/>
    <x v="1"/>
    <x v="3"/>
    <n v="4.3650000000000002"/>
    <n v="2.1825000000000001"/>
    <n v="0.56745000000000001"/>
    <n v="21.825000000000003"/>
  </r>
  <r>
    <s v="22349-47389-GY"/>
    <s v="RDM-99811-230"/>
    <d v="2019-11-27T00:00:00"/>
    <x v="1"/>
    <s v="L-M-0.2"/>
    <n v="5"/>
    <x v="608"/>
    <s v="Eaton"/>
    <x v="2"/>
    <x v="0"/>
    <x v="0"/>
    <x v="1"/>
    <x v="3"/>
    <n v="4.3650000000000002"/>
    <n v="2.1825000000000001"/>
    <n v="0.56745000000000001"/>
    <n v="21.825000000000003"/>
  </r>
  <r>
    <s v="79216-73157-TE"/>
    <s v="VAJ-44572-469"/>
    <d v="2020-10-27T00:00:00"/>
    <x v="3"/>
    <s v="R-L-0.2"/>
    <n v="6"/>
    <x v="609"/>
    <s v="Kilkenny"/>
    <x v="1"/>
    <x v="1"/>
    <x v="3"/>
    <x v="0"/>
    <x v="3"/>
    <n v="3.5849999999999995"/>
    <n v="1.7924999999999998"/>
    <n v="0.21509999999999996"/>
    <n v="21.509999999999998"/>
  </r>
  <r>
    <s v="80179-44620-WN"/>
    <s v="IGM-84664-265"/>
    <d v="2021-08-31T00:00:00"/>
    <x v="0"/>
    <s v="R-L-0.5"/>
    <n v="3"/>
    <x v="610"/>
    <s v="Tucson"/>
    <x v="0"/>
    <x v="0"/>
    <x v="3"/>
    <x v="0"/>
    <x v="2"/>
    <n v="7.169999999999999"/>
    <n v="1.4339999999999997"/>
    <n v="0.43019999999999992"/>
    <n v="21.509999999999998"/>
  </r>
  <r>
    <s v="44699-43836-UH"/>
    <s v="FEP-36895-658"/>
    <d v="2019-04-08T00:00:00"/>
    <x v="1"/>
    <s v="R-L-0.2"/>
    <n v="6"/>
    <x v="611"/>
    <s v="Charlton"/>
    <x v="2"/>
    <x v="0"/>
    <x v="3"/>
    <x v="0"/>
    <x v="3"/>
    <n v="3.5849999999999995"/>
    <n v="1.7924999999999998"/>
    <n v="0.21509999999999996"/>
    <n v="21.509999999999998"/>
  </r>
  <r>
    <s v="68946-40750-LK"/>
    <s v="MIF-17920-768"/>
    <d v="2021-08-05T00:00:00"/>
    <x v="0"/>
    <s v="R-L-0.2"/>
    <n v="6"/>
    <x v="612"/>
    <s v="Tr谩 Mh贸r"/>
    <x v="1"/>
    <x v="1"/>
    <x v="3"/>
    <x v="0"/>
    <x v="3"/>
    <n v="3.5849999999999995"/>
    <n v="1.7924999999999998"/>
    <n v="0.21509999999999996"/>
    <n v="21.509999999999998"/>
  </r>
  <r>
    <s v="70879-00984-FJ"/>
    <s v="KRW-91640-596"/>
    <d v="2022-04-22T00:00:00"/>
    <x v="2"/>
    <s v="R-L-0.5"/>
    <n v="3"/>
    <x v="613"/>
    <s v="Saint Louis"/>
    <x v="0"/>
    <x v="0"/>
    <x v="3"/>
    <x v="0"/>
    <x v="2"/>
    <n v="7.169999999999999"/>
    <n v="1.4339999999999997"/>
    <n v="0.43019999999999992"/>
    <n v="21.509999999999998"/>
  </r>
  <r>
    <s v="59205-20324-NB"/>
    <s v="FBD-56220-430"/>
    <d v="2022-05-16T00:00:00"/>
    <x v="2"/>
    <s v="R-L-0.2"/>
    <n v="6"/>
    <x v="614"/>
    <s v="Pensacola"/>
    <x v="0"/>
    <x v="1"/>
    <x v="3"/>
    <x v="0"/>
    <x v="3"/>
    <n v="3.5849999999999995"/>
    <n v="1.7924999999999998"/>
    <n v="0.21509999999999996"/>
    <n v="21.509999999999998"/>
  </r>
  <r>
    <s v="30844-91890-ZA"/>
    <s v="UOJ-28238-299"/>
    <d v="2021-03-07T00:00:00"/>
    <x v="0"/>
    <s v="R-L-0.2"/>
    <n v="6"/>
    <x v="615"/>
    <s v="Carson City"/>
    <x v="0"/>
    <x v="0"/>
    <x v="3"/>
    <x v="0"/>
    <x v="3"/>
    <n v="3.5849999999999995"/>
    <n v="1.7924999999999998"/>
    <n v="0.21509999999999996"/>
    <n v="21.509999999999998"/>
  </r>
  <r>
    <s v="19383-33606-PW"/>
    <s v="TID-21626-411"/>
    <d v="2019-01-03T00:00:00"/>
    <x v="1"/>
    <s v="R-L-0.5"/>
    <n v="3"/>
    <x v="616"/>
    <s v="Littleton"/>
    <x v="0"/>
    <x v="0"/>
    <x v="3"/>
    <x v="0"/>
    <x v="2"/>
    <n v="7.169999999999999"/>
    <n v="1.4339999999999997"/>
    <n v="0.43019999999999992"/>
    <n v="21.509999999999998"/>
  </r>
  <r>
    <s v="86071-79238-CX"/>
    <s v="RXN-55491-201"/>
    <d v="2019-10-21T00:00:00"/>
    <x v="1"/>
    <s v="R-L-0.2"/>
    <n v="6"/>
    <x v="617"/>
    <s v="Clones"/>
    <x v="1"/>
    <x v="0"/>
    <x v="3"/>
    <x v="0"/>
    <x v="3"/>
    <n v="3.5849999999999995"/>
    <n v="1.7924999999999998"/>
    <n v="0.21509999999999996"/>
    <n v="21.509999999999998"/>
  </r>
  <r>
    <s v="04317-46176-TB"/>
    <s v="UQI-28177-865"/>
    <d v="2020-09-18T00:00:00"/>
    <x v="3"/>
    <s v="R-L-0.2"/>
    <n v="6"/>
    <x v="618"/>
    <s v="Harrisburg"/>
    <x v="0"/>
    <x v="0"/>
    <x v="3"/>
    <x v="0"/>
    <x v="3"/>
    <n v="3.5849999999999995"/>
    <n v="1.7924999999999998"/>
    <n v="0.21509999999999996"/>
    <n v="21.509999999999998"/>
  </r>
  <r>
    <s v="96836-09258-RI"/>
    <s v="XUR-14132-391"/>
    <d v="2022-08-08T00:00:00"/>
    <x v="2"/>
    <s v="R-D-0.5"/>
    <n v="4"/>
    <x v="619"/>
    <s v="Sacramento"/>
    <x v="0"/>
    <x v="1"/>
    <x v="3"/>
    <x v="2"/>
    <x v="2"/>
    <n v="5.3699999999999992"/>
    <n v="1.0739999999999998"/>
    <n v="0.32219999999999993"/>
    <n v="21.479999999999997"/>
  </r>
  <r>
    <s v="66794-66795-VW"/>
    <s v="ZSO-58292-191"/>
    <d v="2022-06-12T00:00:00"/>
    <x v="2"/>
    <s v="R-D-0.5"/>
    <n v="4"/>
    <x v="620"/>
    <s v="Dallas"/>
    <x v="0"/>
    <x v="0"/>
    <x v="3"/>
    <x v="2"/>
    <x v="2"/>
    <n v="5.3699999999999992"/>
    <n v="1.0739999999999998"/>
    <n v="0.32219999999999993"/>
    <n v="21.479999999999997"/>
  </r>
  <r>
    <s v="89208-74646-UK"/>
    <s v="JVW-22582-137"/>
    <d v="2021-03-23T00:00:00"/>
    <x v="0"/>
    <s v="E-M-0.2"/>
    <n v="5"/>
    <x v="621"/>
    <s v="Honolulu"/>
    <x v="0"/>
    <x v="0"/>
    <x v="1"/>
    <x v="1"/>
    <x v="3"/>
    <n v="4.125"/>
    <n v="2.0625"/>
    <n v="0.45374999999999999"/>
    <n v="20.625"/>
  </r>
  <r>
    <s v="41899-00283-VK"/>
    <s v="NLI-63891-565"/>
    <d v="2021-12-10T00:00:00"/>
    <x v="0"/>
    <s v="E-M-0.2"/>
    <n v="5"/>
    <x v="622"/>
    <s v="Washington"/>
    <x v="0"/>
    <x v="0"/>
    <x v="1"/>
    <x v="1"/>
    <x v="3"/>
    <n v="4.125"/>
    <n v="2.0625"/>
    <n v="0.45374999999999999"/>
    <n v="20.625"/>
  </r>
  <r>
    <s v="28300-14355-GF"/>
    <s v="XED-90333-402"/>
    <d v="2019-06-19T00:00:00"/>
    <x v="1"/>
    <s v="E-M-0.2"/>
    <n v="5"/>
    <x v="623"/>
    <s v="Preston"/>
    <x v="2"/>
    <x v="0"/>
    <x v="1"/>
    <x v="1"/>
    <x v="3"/>
    <n v="4.125"/>
    <n v="2.0625"/>
    <n v="0.45374999999999999"/>
    <n v="20.625"/>
  </r>
  <r>
    <s v="80247-70000-HT"/>
    <s v="YQU-65147-580"/>
    <d v="2022-03-26T00:00:00"/>
    <x v="2"/>
    <s v="R-D-2.5"/>
    <n v="1"/>
    <x v="624"/>
    <s v="New York City"/>
    <x v="0"/>
    <x v="0"/>
    <x v="3"/>
    <x v="2"/>
    <x v="0"/>
    <n v="20.584999999999997"/>
    <n v="0.82339999999999991"/>
    <n v="1.2350999999999999"/>
    <n v="20.584999999999997"/>
  </r>
  <r>
    <s v="10074-20104-NN"/>
    <s v="VIO-27668-766"/>
    <d v="2019-12-15T00:00:00"/>
    <x v="1"/>
    <s v="R-D-2.5"/>
    <n v="1"/>
    <x v="625"/>
    <s v="Knoxville"/>
    <x v="0"/>
    <x v="1"/>
    <x v="3"/>
    <x v="2"/>
    <x v="0"/>
    <n v="20.584999999999997"/>
    <n v="0.82339999999999991"/>
    <n v="1.2350999999999999"/>
    <n v="20.584999999999997"/>
  </r>
  <r>
    <s v="65732-22589-OW"/>
    <s v="UOM-71431-481"/>
    <d v="2022-03-26T00:00:00"/>
    <x v="2"/>
    <s v="R-D-2.5"/>
    <n v="1"/>
    <x v="91"/>
    <s v="Denver"/>
    <x v="0"/>
    <x v="1"/>
    <x v="3"/>
    <x v="2"/>
    <x v="0"/>
    <n v="20.584999999999997"/>
    <n v="0.82339999999999991"/>
    <n v="1.2350999999999999"/>
    <n v="20.584999999999997"/>
  </r>
  <r>
    <s v="99643-51048-IQ"/>
    <s v="VAU-44387-624"/>
    <d v="2019-03-20T00:00:00"/>
    <x v="1"/>
    <s v="A-M-0.2"/>
    <n v="6"/>
    <x v="626"/>
    <s v="Portland"/>
    <x v="0"/>
    <x v="0"/>
    <x v="2"/>
    <x v="1"/>
    <x v="3"/>
    <n v="3.375"/>
    <n v="1.6875"/>
    <n v="0.30374999999999996"/>
    <n v="20.25"/>
  </r>
  <r>
    <s v="06432-73165-ML"/>
    <s v="OWY-43108-475"/>
    <d v="2020-12-05T00:00:00"/>
    <x v="3"/>
    <s v="A-M-0.2"/>
    <n v="6"/>
    <x v="627"/>
    <s v="Sandyford"/>
    <x v="1"/>
    <x v="1"/>
    <x v="2"/>
    <x v="1"/>
    <x v="3"/>
    <n v="3.375"/>
    <n v="1.6875"/>
    <n v="0.30374999999999996"/>
    <n v="20.25"/>
  </r>
  <r>
    <s v="90940-63327-DJ"/>
    <s v="NSQ-72210-345"/>
    <d v="2021-09-20T00:00:00"/>
    <x v="0"/>
    <s v="A-M-0.2"/>
    <n v="6"/>
    <x v="628"/>
    <s v="Fort Lauderdale"/>
    <x v="0"/>
    <x v="1"/>
    <x v="2"/>
    <x v="1"/>
    <x v="3"/>
    <n v="3.375"/>
    <n v="1.6875"/>
    <n v="0.30374999999999996"/>
    <n v="20.25"/>
  </r>
  <r>
    <s v="14756-18321-CL"/>
    <s v="RYY-38961-093"/>
    <d v="2021-01-21T00:00:00"/>
    <x v="0"/>
    <s v="A-M-0.2"/>
    <n v="6"/>
    <x v="629"/>
    <s v="Fort Lauderdale"/>
    <x v="0"/>
    <x v="0"/>
    <x v="2"/>
    <x v="1"/>
    <x v="3"/>
    <n v="3.375"/>
    <n v="1.6875"/>
    <n v="0.30374999999999996"/>
    <n v="20.25"/>
  </r>
  <r>
    <s v="40414-26467-VE"/>
    <s v="GFI-83300-059"/>
    <d v="2021-10-16T00:00:00"/>
    <x v="0"/>
    <s v="A-M-0.2"/>
    <n v="6"/>
    <x v="630"/>
    <s v="Houston"/>
    <x v="0"/>
    <x v="1"/>
    <x v="2"/>
    <x v="1"/>
    <x v="3"/>
    <n v="3.375"/>
    <n v="1.6875"/>
    <n v="0.30374999999999996"/>
    <n v="20.25"/>
  </r>
  <r>
    <s v="96612-41722-VJ"/>
    <s v="WKB-21680-566"/>
    <d v="2021-12-17T00:00:00"/>
    <x v="0"/>
    <s v="A-M-0.5"/>
    <n v="3"/>
    <x v="631"/>
    <s v="Bayside"/>
    <x v="1"/>
    <x v="0"/>
    <x v="2"/>
    <x v="1"/>
    <x v="2"/>
    <n v="6.75"/>
    <n v="1.35"/>
    <n v="0.60749999999999993"/>
    <n v="20.25"/>
  </r>
  <r>
    <s v="12607-75113-UV"/>
    <s v="ASG-27179-958"/>
    <d v="2021-12-10T00:00:00"/>
    <x v="0"/>
    <s v="A-M-0.5"/>
    <n v="3"/>
    <x v="632"/>
    <s v="Dallas"/>
    <x v="0"/>
    <x v="0"/>
    <x v="2"/>
    <x v="1"/>
    <x v="2"/>
    <n v="6.75"/>
    <n v="1.35"/>
    <n v="0.60749999999999993"/>
    <n v="20.25"/>
  </r>
  <r>
    <s v="57808-90533-UE"/>
    <s v="UGK-07613-982"/>
    <d v="2022-07-28T00:00:00"/>
    <x v="2"/>
    <s v="A-M-0.5"/>
    <n v="3"/>
    <x v="26"/>
    <s v="New York City"/>
    <x v="0"/>
    <x v="0"/>
    <x v="2"/>
    <x v="1"/>
    <x v="2"/>
    <n v="6.75"/>
    <n v="1.35"/>
    <n v="0.60749999999999993"/>
    <n v="20.25"/>
  </r>
  <r>
    <s v="17670-51384-MA"/>
    <s v="QEV-37451-860"/>
    <d v="2019-09-05T00:00:00"/>
    <x v="1"/>
    <s v="R-M-1"/>
    <n v="2"/>
    <x v="351"/>
    <s v="Paterson"/>
    <x v="0"/>
    <x v="1"/>
    <x v="3"/>
    <x v="1"/>
    <x v="1"/>
    <n v="9.9499999999999993"/>
    <n v="0.99499999999999988"/>
    <n v="0.59699999999999998"/>
    <n v="19.899999999999999"/>
  </r>
  <r>
    <s v="01035-70465-UO"/>
    <s v="QTR-19001-114"/>
    <d v="2019-11-21T00:00:00"/>
    <x v="1"/>
    <s v="A-D-1"/>
    <n v="2"/>
    <x v="284"/>
    <s v="Charlottesville"/>
    <x v="0"/>
    <x v="1"/>
    <x v="2"/>
    <x v="2"/>
    <x v="1"/>
    <n v="9.9499999999999993"/>
    <n v="0.99499999999999988"/>
    <n v="0.89549999999999985"/>
    <n v="19.899999999999999"/>
  </r>
  <r>
    <s v="35442-75769-PL"/>
    <s v="QEY-71761-460"/>
    <d v="2021-11-29T00:00:00"/>
    <x v="0"/>
    <s v="R-M-1"/>
    <n v="2"/>
    <x v="633"/>
    <s v="Dunmanway"/>
    <x v="1"/>
    <x v="1"/>
    <x v="3"/>
    <x v="1"/>
    <x v="1"/>
    <n v="9.9499999999999993"/>
    <n v="0.99499999999999988"/>
    <n v="0.59699999999999998"/>
    <n v="19.899999999999999"/>
  </r>
  <r>
    <s v="88060-50676-MV"/>
    <s v="LOU-41819-242"/>
    <d v="2022-07-14T00:00:00"/>
    <x v="2"/>
    <s v="R-M-1"/>
    <n v="2"/>
    <x v="634"/>
    <s v="Fort Lauderdale"/>
    <x v="0"/>
    <x v="1"/>
    <x v="3"/>
    <x v="1"/>
    <x v="1"/>
    <n v="9.9499999999999993"/>
    <n v="0.99499999999999988"/>
    <n v="0.59699999999999998"/>
    <n v="19.899999999999999"/>
  </r>
  <r>
    <s v="47268-50127-XY"/>
    <s v="AVK-76526-953"/>
    <d v="2021-03-04T00:00:00"/>
    <x v="0"/>
    <s v="A-D-1"/>
    <n v="2"/>
    <x v="635"/>
    <s v="El Paso"/>
    <x v="0"/>
    <x v="0"/>
    <x v="2"/>
    <x v="2"/>
    <x v="1"/>
    <n v="9.9499999999999993"/>
    <n v="0.99499999999999988"/>
    <n v="0.89549999999999985"/>
    <n v="19.899999999999999"/>
  </r>
  <r>
    <s v="89422-58281-FD"/>
    <s v="DDO-71442-967"/>
    <d v="2019-04-12T00:00:00"/>
    <x v="1"/>
    <s v="L-D-0.2"/>
    <n v="5"/>
    <x v="636"/>
    <s v="Washington"/>
    <x v="0"/>
    <x v="1"/>
    <x v="0"/>
    <x v="2"/>
    <x v="3"/>
    <n v="3.8849999999999998"/>
    <n v="1.9424999999999999"/>
    <n v="0.50505"/>
    <n v="19.424999999999997"/>
  </r>
  <r>
    <s v="26822-19510-SD"/>
    <s v="UJQ-54441-340"/>
    <d v="2019-07-30T00:00:00"/>
    <x v="1"/>
    <s v="A-L-0.2"/>
    <n v="5"/>
    <x v="637"/>
    <s v="Fresno"/>
    <x v="0"/>
    <x v="1"/>
    <x v="2"/>
    <x v="0"/>
    <x v="3"/>
    <n v="3.8849999999999998"/>
    <n v="1.9424999999999999"/>
    <n v="0.34964999999999996"/>
    <n v="19.424999999999997"/>
  </r>
  <r>
    <s v="20203-03950-FY"/>
    <s v="MXM-42948-061"/>
    <d v="2020-08-11T00:00:00"/>
    <x v="3"/>
    <s v="L-L-0.2"/>
    <n v="4"/>
    <x v="638"/>
    <s v="Killorglin"/>
    <x v="1"/>
    <x v="1"/>
    <x v="0"/>
    <x v="0"/>
    <x v="3"/>
    <n v="4.7549999999999999"/>
    <n v="2.3774999999999999"/>
    <n v="0.61814999999999998"/>
    <n v="19.02"/>
  </r>
  <r>
    <s v="27536-28463-NJ"/>
    <s v="WHQ-25197-475"/>
    <d v="2021-11-26T00:00:00"/>
    <x v="0"/>
    <s v="L-L-0.2"/>
    <n v="4"/>
    <x v="639"/>
    <s v="Austin"/>
    <x v="0"/>
    <x v="1"/>
    <x v="0"/>
    <x v="0"/>
    <x v="3"/>
    <n v="4.7549999999999999"/>
    <n v="2.3774999999999999"/>
    <n v="0.61814999999999998"/>
    <n v="19.02"/>
  </r>
  <r>
    <s v="75443-07820-DZ"/>
    <s v="QHL-27188-431"/>
    <d v="2019-09-28T00:00:00"/>
    <x v="1"/>
    <s v="L-L-0.5"/>
    <n v="2"/>
    <x v="640"/>
    <s v="San Francisco"/>
    <x v="0"/>
    <x v="0"/>
    <x v="0"/>
    <x v="0"/>
    <x v="2"/>
    <n v="9.51"/>
    <n v="1.9019999999999999"/>
    <n v="1.2363"/>
    <n v="19.02"/>
  </r>
  <r>
    <s v="41054-59693-XE"/>
    <s v="NUU-03893-975"/>
    <d v="2020-01-17T00:00:00"/>
    <x v="3"/>
    <s v="L-L-0.5"/>
    <n v="2"/>
    <x v="641"/>
    <s v="Brooklyn"/>
    <x v="0"/>
    <x v="0"/>
    <x v="0"/>
    <x v="0"/>
    <x v="2"/>
    <n v="9.51"/>
    <n v="1.9019999999999999"/>
    <n v="1.2363"/>
    <n v="19.02"/>
  </r>
  <r>
    <s v="01841-48191-NL"/>
    <s v="FSA-98650-921"/>
    <d v="2020-02-28T00:00:00"/>
    <x v="3"/>
    <s v="L-L-0.5"/>
    <n v="2"/>
    <x v="500"/>
    <s v="Dayton"/>
    <x v="0"/>
    <x v="1"/>
    <x v="0"/>
    <x v="0"/>
    <x v="2"/>
    <n v="9.51"/>
    <n v="1.9019999999999999"/>
    <n v="1.2363"/>
    <n v="19.02"/>
  </r>
  <r>
    <s v="39019-13649-CL"/>
    <s v="DFS-49954-707"/>
    <d v="2021-12-21T00:00:00"/>
    <x v="0"/>
    <s v="E-D-0.2"/>
    <n v="5"/>
    <x v="642"/>
    <s v="Provo"/>
    <x v="0"/>
    <x v="1"/>
    <x v="1"/>
    <x v="2"/>
    <x v="3"/>
    <n v="3.645"/>
    <n v="1.8225"/>
    <n v="0.40095000000000003"/>
    <n v="18.225000000000001"/>
  </r>
  <r>
    <s v="63985-64148-MG"/>
    <s v="CNY-06284-066"/>
    <d v="2021-06-26T00:00:00"/>
    <x v="0"/>
    <s v="E-D-0.2"/>
    <n v="5"/>
    <x v="643"/>
    <s v="Knoxville"/>
    <x v="0"/>
    <x v="1"/>
    <x v="1"/>
    <x v="2"/>
    <x v="3"/>
    <n v="3.645"/>
    <n v="1.8225"/>
    <n v="0.40095000000000003"/>
    <n v="18.225000000000001"/>
  </r>
  <r>
    <s v="94091-86957-HX"/>
    <s v="TCX-76953-071"/>
    <d v="2021-08-25T00:00:00"/>
    <x v="0"/>
    <s v="E-D-0.2"/>
    <n v="5"/>
    <x v="411"/>
    <s v="Beaumont"/>
    <x v="1"/>
    <x v="0"/>
    <x v="1"/>
    <x v="2"/>
    <x v="3"/>
    <n v="3.645"/>
    <n v="1.8225"/>
    <n v="0.40095000000000003"/>
    <n v="18.225000000000001"/>
  </r>
  <r>
    <s v="62494-09113-RP"/>
    <s v="DUV-12075-132"/>
    <d v="2022-06-06T00:00:00"/>
    <x v="2"/>
    <s v="E-D-0.2"/>
    <n v="5"/>
    <x v="474"/>
    <s v="Fort Smith"/>
    <x v="0"/>
    <x v="0"/>
    <x v="1"/>
    <x v="2"/>
    <x v="3"/>
    <n v="3.645"/>
    <n v="1.8225"/>
    <n v="0.40095000000000003"/>
    <n v="18.225000000000001"/>
  </r>
  <r>
    <s v="89115-11966-VF"/>
    <s v="EYE-70374-835"/>
    <d v="2021-06-29T00:00:00"/>
    <x v="0"/>
    <s v="R-L-0.2"/>
    <n v="5"/>
    <x v="644"/>
    <s v="Sacramento"/>
    <x v="0"/>
    <x v="0"/>
    <x v="3"/>
    <x v="0"/>
    <x v="3"/>
    <n v="3.5849999999999995"/>
    <n v="1.7924999999999998"/>
    <n v="0.21509999999999996"/>
    <n v="17.924999999999997"/>
  </r>
  <r>
    <s v="63112-10870-LC"/>
    <s v="PCA-14081-576"/>
    <d v="2019-06-13T00:00:00"/>
    <x v="1"/>
    <s v="R-L-0.2"/>
    <n v="5"/>
    <x v="645"/>
    <s v="Roanoke"/>
    <x v="0"/>
    <x v="0"/>
    <x v="3"/>
    <x v="0"/>
    <x v="3"/>
    <n v="3.5849999999999995"/>
    <n v="1.7924999999999998"/>
    <n v="0.21509999999999996"/>
    <n v="17.924999999999997"/>
  </r>
  <r>
    <s v="03396-68805-ZC"/>
    <s v="EZT-46571-659"/>
    <d v="2019-01-02T00:00:00"/>
    <x v="1"/>
    <s v="R-M-0.5"/>
    <n v="3"/>
    <x v="646"/>
    <s v="Los Angeles"/>
    <x v="0"/>
    <x v="0"/>
    <x v="3"/>
    <x v="1"/>
    <x v="2"/>
    <n v="5.97"/>
    <n v="1.194"/>
    <n v="0.35819999999999996"/>
    <n v="17.91"/>
  </r>
  <r>
    <s v="03090-88267-BQ"/>
    <s v="NUO-20013-488"/>
    <d v="2020-12-04T00:00:00"/>
    <x v="3"/>
    <s v="A-D-0.2"/>
    <n v="6"/>
    <x v="647"/>
    <s v="Grand Rapids"/>
    <x v="0"/>
    <x v="0"/>
    <x v="2"/>
    <x v="2"/>
    <x v="3"/>
    <n v="2.9849999999999999"/>
    <n v="1.4924999999999999"/>
    <n v="0.26865"/>
    <n v="17.91"/>
  </r>
  <r>
    <s v="00888-74814-UZ"/>
    <s v="CHE-78995-767"/>
    <d v="2022-08-02T00:00:00"/>
    <x v="2"/>
    <s v="A-D-0.5"/>
    <n v="3"/>
    <x v="648"/>
    <s v="Clonskeagh"/>
    <x v="1"/>
    <x v="0"/>
    <x v="2"/>
    <x v="2"/>
    <x v="2"/>
    <n v="5.97"/>
    <n v="1.194"/>
    <n v="0.5373"/>
    <n v="17.91"/>
  </r>
  <r>
    <s v="13654-85265-IL"/>
    <s v="ISL-11200-600"/>
    <d v="2020-07-02T00:00:00"/>
    <x v="3"/>
    <s v="A-D-0.2"/>
    <n v="6"/>
    <x v="649"/>
    <s v="Charlesland"/>
    <x v="1"/>
    <x v="1"/>
    <x v="2"/>
    <x v="2"/>
    <x v="3"/>
    <n v="2.9849999999999999"/>
    <n v="1.4924999999999999"/>
    <n v="0.26865"/>
    <n v="17.91"/>
  </r>
  <r>
    <s v="15405-60469-TM"/>
    <s v="XSZ-84273-421"/>
    <d v="2019-04-14T00:00:00"/>
    <x v="1"/>
    <s v="R-M-0.5"/>
    <n v="3"/>
    <x v="650"/>
    <s v="Colorado Springs"/>
    <x v="0"/>
    <x v="1"/>
    <x v="3"/>
    <x v="1"/>
    <x v="2"/>
    <n v="5.97"/>
    <n v="1.194"/>
    <n v="0.35819999999999996"/>
    <n v="17.91"/>
  </r>
  <r>
    <s v="58690-31815-VY"/>
    <s v="ZDK-84567-102"/>
    <d v="2021-11-29T00:00:00"/>
    <x v="0"/>
    <s v="A-D-0.5"/>
    <n v="3"/>
    <x v="651"/>
    <s v="Birmingham"/>
    <x v="0"/>
    <x v="0"/>
    <x v="2"/>
    <x v="2"/>
    <x v="2"/>
    <n v="5.97"/>
    <n v="1.194"/>
    <n v="0.5373"/>
    <n v="17.91"/>
  </r>
  <r>
    <s v="94840-49457-UD"/>
    <s v="FDY-03414-903"/>
    <d v="2019-08-12T00:00:00"/>
    <x v="1"/>
    <s v="A-D-0.5"/>
    <n v="3"/>
    <x v="652"/>
    <s v="Los Angeles"/>
    <x v="0"/>
    <x v="1"/>
    <x v="2"/>
    <x v="2"/>
    <x v="2"/>
    <n v="5.97"/>
    <n v="1.194"/>
    <n v="0.5373"/>
    <n v="17.91"/>
  </r>
  <r>
    <s v="74415-50873-FC"/>
    <s v="FVH-29271-315"/>
    <d v="2022-06-30T00:00:00"/>
    <x v="2"/>
    <s v="A-D-0.5"/>
    <n v="3"/>
    <x v="653"/>
    <s v="Castleknock"/>
    <x v="1"/>
    <x v="1"/>
    <x v="2"/>
    <x v="2"/>
    <x v="2"/>
    <n v="5.97"/>
    <n v="1.194"/>
    <n v="0.5373"/>
    <n v="17.91"/>
  </r>
  <r>
    <s v="08478-75251-OG"/>
    <s v="EPT-12715-397"/>
    <d v="2020-09-09T00:00:00"/>
    <x v="3"/>
    <s v="A-D-0.2"/>
    <n v="6"/>
    <x v="654"/>
    <s v="Springfield"/>
    <x v="0"/>
    <x v="1"/>
    <x v="2"/>
    <x v="2"/>
    <x v="3"/>
    <n v="2.9849999999999999"/>
    <n v="1.4924999999999999"/>
    <n v="0.26865"/>
    <n v="17.91"/>
  </r>
  <r>
    <s v="06757-96251-UH"/>
    <s v="LCB-02099-995"/>
    <d v="2019-07-31T00:00:00"/>
    <x v="1"/>
    <s v="A-D-0.2"/>
    <n v="6"/>
    <x v="655"/>
    <s v="Vancouver"/>
    <x v="0"/>
    <x v="1"/>
    <x v="2"/>
    <x v="2"/>
    <x v="3"/>
    <n v="2.9849999999999999"/>
    <n v="1.4924999999999999"/>
    <n v="0.26865"/>
    <n v="17.91"/>
  </r>
  <r>
    <s v="88167-57964-PH"/>
    <s v="CYH-53243-218"/>
    <d v="2020-12-18T00:00:00"/>
    <x v="3"/>
    <s v="R-M-0.5"/>
    <n v="3"/>
    <x v="656"/>
    <s v="Charleston"/>
    <x v="0"/>
    <x v="0"/>
    <x v="3"/>
    <x v="1"/>
    <x v="2"/>
    <n v="5.97"/>
    <n v="1.194"/>
    <n v="0.35819999999999996"/>
    <n v="17.91"/>
  </r>
  <r>
    <s v="37177-68797-ON"/>
    <s v="PKQ-46841-696"/>
    <d v="2020-03-18T00:00:00"/>
    <x v="3"/>
    <s v="R-M-0.5"/>
    <n v="3"/>
    <x v="657"/>
    <s v="Phoenix"/>
    <x v="0"/>
    <x v="0"/>
    <x v="3"/>
    <x v="1"/>
    <x v="2"/>
    <n v="5.97"/>
    <n v="1.194"/>
    <n v="0.35819999999999996"/>
    <n v="17.91"/>
  </r>
  <r>
    <s v="77408-43873-RS"/>
    <s v="PNU-22150-408"/>
    <d v="2019-08-11T00:00:00"/>
    <x v="1"/>
    <s v="A-D-0.2"/>
    <n v="6"/>
    <x v="658"/>
    <s v="Daingean"/>
    <x v="1"/>
    <x v="1"/>
    <x v="2"/>
    <x v="2"/>
    <x v="3"/>
    <n v="2.9849999999999999"/>
    <n v="1.4924999999999999"/>
    <n v="0.26865"/>
    <n v="17.91"/>
  </r>
  <r>
    <s v="26248-84194-FI"/>
    <s v="YUO-76652-814"/>
    <d v="2021-04-04T00:00:00"/>
    <x v="0"/>
    <s v="A-D-0.2"/>
    <n v="6"/>
    <x v="659"/>
    <s v="Durham"/>
    <x v="0"/>
    <x v="0"/>
    <x v="2"/>
    <x v="2"/>
    <x v="3"/>
    <n v="2.9849999999999999"/>
    <n v="1.4924999999999999"/>
    <n v="0.26865"/>
    <n v="17.91"/>
  </r>
  <r>
    <s v="94091-86957-HX"/>
    <s v="DCI-96254-548"/>
    <d v="2022-06-14T00:00:00"/>
    <x v="2"/>
    <s v="A-D-0.2"/>
    <n v="6"/>
    <x v="411"/>
    <s v="Beaumont"/>
    <x v="1"/>
    <x v="0"/>
    <x v="2"/>
    <x v="2"/>
    <x v="3"/>
    <n v="2.9849999999999999"/>
    <n v="1.4924999999999999"/>
    <n v="0.26865"/>
    <n v="17.91"/>
  </r>
  <r>
    <s v="89646-21249-OH"/>
    <s v="XUE-87260-201"/>
    <d v="2022-02-08T00:00:00"/>
    <x v="2"/>
    <s v="R-M-0.2"/>
    <n v="6"/>
    <x v="660"/>
    <s v="Fort Smith"/>
    <x v="0"/>
    <x v="0"/>
    <x v="3"/>
    <x v="1"/>
    <x v="3"/>
    <n v="2.9849999999999999"/>
    <n v="1.4924999999999999"/>
    <n v="0.17909999999999998"/>
    <n v="17.91"/>
  </r>
  <r>
    <s v="25181-97933-UX"/>
    <s v="TKH-62197-239"/>
    <d v="2020-07-30T00:00:00"/>
    <x v="3"/>
    <s v="A-D-0.5"/>
    <n v="3"/>
    <x v="661"/>
    <s v="Orlando"/>
    <x v="0"/>
    <x v="0"/>
    <x v="2"/>
    <x v="2"/>
    <x v="2"/>
    <n v="5.97"/>
    <n v="1.194"/>
    <n v="0.5373"/>
    <n v="17.91"/>
  </r>
  <r>
    <s v="55374-03175-IA"/>
    <s v="YXF-57218-272"/>
    <d v="2019-03-15T00:00:00"/>
    <x v="1"/>
    <s v="R-M-0.2"/>
    <n v="6"/>
    <x v="662"/>
    <s v="Detroit"/>
    <x v="0"/>
    <x v="1"/>
    <x v="3"/>
    <x v="1"/>
    <x v="3"/>
    <n v="2.9849999999999999"/>
    <n v="1.4924999999999999"/>
    <n v="0.17909999999999998"/>
    <n v="17.91"/>
  </r>
  <r>
    <s v="44494-89923-UW"/>
    <s v="LWL-68108-794"/>
    <d v="2020-05-26T00:00:00"/>
    <x v="3"/>
    <s v="A-D-0.5"/>
    <n v="3"/>
    <x v="663"/>
    <s v="Billings"/>
    <x v="0"/>
    <x v="1"/>
    <x v="2"/>
    <x v="2"/>
    <x v="2"/>
    <n v="5.97"/>
    <n v="1.194"/>
    <n v="0.5373"/>
    <n v="17.91"/>
  </r>
  <r>
    <s v="11212-69985-ZJ"/>
    <s v="PJC-31401-893"/>
    <d v="2021-01-13T00:00:00"/>
    <x v="0"/>
    <s v="A-D-0.5"/>
    <n v="3"/>
    <x v="664"/>
    <s v="Greystones"/>
    <x v="1"/>
    <x v="0"/>
    <x v="2"/>
    <x v="2"/>
    <x v="2"/>
    <n v="5.97"/>
    <n v="1.194"/>
    <n v="0.5373"/>
    <n v="17.91"/>
  </r>
  <r>
    <s v="62839-56723-CH"/>
    <s v="FHD-94983-982"/>
    <d v="2020-01-21T00:00:00"/>
    <x v="3"/>
    <s v="R-M-0.5"/>
    <n v="3"/>
    <x v="665"/>
    <s v="Sacramento"/>
    <x v="0"/>
    <x v="1"/>
    <x v="3"/>
    <x v="1"/>
    <x v="2"/>
    <n v="5.97"/>
    <n v="1.194"/>
    <n v="0.35819999999999996"/>
    <n v="17.91"/>
  </r>
  <r>
    <s v="38890-22576-UI"/>
    <s v="TKN-58485-031"/>
    <d v="2022-03-23T00:00:00"/>
    <x v="2"/>
    <s v="R-D-1"/>
    <n v="2"/>
    <x v="666"/>
    <s v="Castlebellingham"/>
    <x v="1"/>
    <x v="0"/>
    <x v="3"/>
    <x v="2"/>
    <x v="1"/>
    <n v="8.9499999999999993"/>
    <n v="0.89499999999999991"/>
    <n v="0.53699999999999992"/>
    <n v="17.899999999999999"/>
  </r>
  <r>
    <s v="98921-82417-GN"/>
    <s v="NVN-66443-451"/>
    <d v="2021-08-20T00:00:00"/>
    <x v="0"/>
    <s v="R-D-1"/>
    <n v="2"/>
    <x v="667"/>
    <s v="Anchorage"/>
    <x v="0"/>
    <x v="0"/>
    <x v="3"/>
    <x v="2"/>
    <x v="1"/>
    <n v="8.9499999999999993"/>
    <n v="0.89499999999999991"/>
    <n v="0.53699999999999992"/>
    <n v="17.899999999999999"/>
  </r>
  <r>
    <s v="80640-45811-LB"/>
    <s v="RPW-36123-215"/>
    <d v="2021-07-19T00:00:00"/>
    <x v="0"/>
    <s v="E-L-0.5"/>
    <n v="2"/>
    <x v="668"/>
    <s v="Springfield"/>
    <x v="0"/>
    <x v="1"/>
    <x v="1"/>
    <x v="0"/>
    <x v="2"/>
    <n v="8.91"/>
    <n v="1.782"/>
    <n v="0.98009999999999997"/>
    <n v="17.82"/>
  </r>
  <r>
    <s v="08613-17327-XT"/>
    <s v="TFY-52090-386"/>
    <d v="2019-10-13T00:00:00"/>
    <x v="1"/>
    <s v="E-L-0.5"/>
    <n v="2"/>
    <x v="386"/>
    <s v="Indianapolis"/>
    <x v="0"/>
    <x v="0"/>
    <x v="1"/>
    <x v="0"/>
    <x v="2"/>
    <n v="8.91"/>
    <n v="1.782"/>
    <n v="0.98009999999999997"/>
    <n v="17.82"/>
  </r>
  <r>
    <s v="10142-55267-YO"/>
    <s v="OYU-25085-528"/>
    <d v="2021-02-05T00:00:00"/>
    <x v="0"/>
    <s v="E-L-0.2"/>
    <n v="4"/>
    <x v="669"/>
    <s v="New York City"/>
    <x v="0"/>
    <x v="1"/>
    <x v="1"/>
    <x v="0"/>
    <x v="3"/>
    <n v="4.4550000000000001"/>
    <n v="2.2275"/>
    <n v="0.49004999999999999"/>
    <n v="17.82"/>
  </r>
  <r>
    <s v="76192-13390-HZ"/>
    <s v="OKU-29966-417"/>
    <d v="2019-10-23T00:00:00"/>
    <x v="1"/>
    <s v="E-L-0.2"/>
    <n v="4"/>
    <x v="670"/>
    <s v="Belfast"/>
    <x v="2"/>
    <x v="1"/>
    <x v="1"/>
    <x v="0"/>
    <x v="3"/>
    <n v="4.4550000000000001"/>
    <n v="2.2275"/>
    <n v="0.49004999999999999"/>
    <n v="17.82"/>
  </r>
  <r>
    <s v="66580-33745-OQ"/>
    <s v="ASS-05878-128"/>
    <d v="2020-10-10T00:00:00"/>
    <x v="3"/>
    <s v="E-L-0.5"/>
    <n v="2"/>
    <x v="671"/>
    <s v="Spartanburg"/>
    <x v="0"/>
    <x v="0"/>
    <x v="1"/>
    <x v="0"/>
    <x v="2"/>
    <n v="8.91"/>
    <n v="1.782"/>
    <n v="0.98009999999999997"/>
    <n v="17.82"/>
  </r>
  <r>
    <s v="71003-85639-HB"/>
    <s v="KFJ-46568-890"/>
    <d v="2019-01-20T00:00:00"/>
    <x v="1"/>
    <s v="E-L-0.5"/>
    <n v="2"/>
    <x v="672"/>
    <s v="Fort Wayne"/>
    <x v="0"/>
    <x v="1"/>
    <x v="1"/>
    <x v="0"/>
    <x v="2"/>
    <n v="8.91"/>
    <n v="1.782"/>
    <n v="0.98009999999999997"/>
    <n v="17.82"/>
  </r>
  <r>
    <s v="89574-96203-EP"/>
    <s v="FND-99527-640"/>
    <d v="2021-07-19T00:00:00"/>
    <x v="0"/>
    <s v="E-L-0.5"/>
    <n v="2"/>
    <x v="673"/>
    <s v="San Diego"/>
    <x v="0"/>
    <x v="1"/>
    <x v="1"/>
    <x v="0"/>
    <x v="2"/>
    <n v="8.91"/>
    <n v="1.782"/>
    <n v="0.98009999999999997"/>
    <n v="17.82"/>
  </r>
  <r>
    <s v="01297-94364-XH"/>
    <s v="EHX-66333-637"/>
    <d v="2020-09-09T00:00:00"/>
    <x v="3"/>
    <s v="L-M-0.5"/>
    <n v="2"/>
    <x v="674"/>
    <s v="Houston"/>
    <x v="0"/>
    <x v="0"/>
    <x v="0"/>
    <x v="1"/>
    <x v="2"/>
    <n v="8.73"/>
    <n v="1.746"/>
    <n v="1.1349"/>
    <n v="17.46"/>
  </r>
  <r>
    <s v="60512-78550-WS"/>
    <s v="QNA-31113-984"/>
    <d v="2019-04-07T00:00:00"/>
    <x v="1"/>
    <s v="L-M-0.2"/>
    <n v="4"/>
    <x v="675"/>
    <s v="El Paso"/>
    <x v="0"/>
    <x v="0"/>
    <x v="0"/>
    <x v="1"/>
    <x v="3"/>
    <n v="4.3650000000000002"/>
    <n v="2.1825000000000001"/>
    <n v="0.56745000000000001"/>
    <n v="17.46"/>
  </r>
  <r>
    <s v="04666-71569-RI"/>
    <s v="SKO-45740-621"/>
    <d v="2020-01-16T00:00:00"/>
    <x v="3"/>
    <s v="L-M-0.5"/>
    <n v="2"/>
    <x v="676"/>
    <s v="Milwaukee"/>
    <x v="0"/>
    <x v="1"/>
    <x v="0"/>
    <x v="1"/>
    <x v="2"/>
    <n v="8.73"/>
    <n v="1.746"/>
    <n v="1.1349"/>
    <n v="17.46"/>
  </r>
  <r>
    <s v="67847-82662-TE"/>
    <s v="ENN-79947-323"/>
    <d v="2021-11-18T00:00:00"/>
    <x v="0"/>
    <s v="L-M-0.5"/>
    <n v="2"/>
    <x v="677"/>
    <s v="San Francisco"/>
    <x v="0"/>
    <x v="0"/>
    <x v="0"/>
    <x v="1"/>
    <x v="2"/>
    <n v="8.73"/>
    <n v="1.746"/>
    <n v="1.1349"/>
    <n v="17.46"/>
  </r>
  <r>
    <s v="67743-54817-UT"/>
    <s v="TGF-38649-658"/>
    <d v="2020-03-15T00:00:00"/>
    <x v="3"/>
    <s v="L-M-0.5"/>
    <n v="2"/>
    <x v="678"/>
    <s v="Fresno"/>
    <x v="0"/>
    <x v="0"/>
    <x v="0"/>
    <x v="1"/>
    <x v="2"/>
    <n v="8.73"/>
    <n v="1.746"/>
    <n v="1.1349"/>
    <n v="17.46"/>
  </r>
  <r>
    <s v="76664-37050-DT"/>
    <s v="IDU-25793-399"/>
    <d v="2020-12-04T00:00:00"/>
    <x v="3"/>
    <s v="A-M-0.2"/>
    <n v="5"/>
    <x v="679"/>
    <s v="New York City"/>
    <x v="0"/>
    <x v="1"/>
    <x v="2"/>
    <x v="1"/>
    <x v="3"/>
    <n v="3.375"/>
    <n v="1.6875"/>
    <n v="0.30374999999999996"/>
    <n v="16.875"/>
  </r>
  <r>
    <s v="50124-88608-EO"/>
    <s v="WAG-26945-689"/>
    <d v="2019-10-08T00:00:00"/>
    <x v="1"/>
    <s v="A-M-0.2"/>
    <n v="5"/>
    <x v="680"/>
    <s v="Tralee"/>
    <x v="1"/>
    <x v="0"/>
    <x v="2"/>
    <x v="1"/>
    <x v="3"/>
    <n v="3.375"/>
    <n v="1.6875"/>
    <n v="0.30374999999999996"/>
    <n v="16.875"/>
  </r>
  <r>
    <s v="70631-33225-MZ"/>
    <s v="GPT-67705-953"/>
    <d v="2019-11-12T00:00:00"/>
    <x v="1"/>
    <s v="A-M-0.2"/>
    <n v="5"/>
    <x v="681"/>
    <s v="Charlotte"/>
    <x v="0"/>
    <x v="1"/>
    <x v="2"/>
    <x v="1"/>
    <x v="3"/>
    <n v="3.375"/>
    <n v="1.6875"/>
    <n v="0.30374999999999996"/>
    <n v="16.875"/>
  </r>
  <r>
    <s v="06631-86965-XP"/>
    <s v="HPI-42308-142"/>
    <d v="2020-04-11T00:00:00"/>
    <x v="3"/>
    <s v="E-M-0.5"/>
    <n v="2"/>
    <x v="682"/>
    <s v="Rochester"/>
    <x v="0"/>
    <x v="1"/>
    <x v="1"/>
    <x v="1"/>
    <x v="2"/>
    <n v="8.25"/>
    <n v="1.65"/>
    <n v="0.90749999999999997"/>
    <n v="16.5"/>
  </r>
  <r>
    <s v="64852-04619-XZ"/>
    <s v="QKA-72582-644"/>
    <d v="2020-12-16T00:00:00"/>
    <x v="3"/>
    <s v="E-M-0.5"/>
    <n v="2"/>
    <x v="683"/>
    <s v="Drumcondra"/>
    <x v="1"/>
    <x v="0"/>
    <x v="1"/>
    <x v="1"/>
    <x v="2"/>
    <n v="8.25"/>
    <n v="1.65"/>
    <n v="0.90749999999999997"/>
    <n v="16.5"/>
  </r>
  <r>
    <s v="22721-63196-UJ"/>
    <s v="CTE-31437-326"/>
    <d v="2019-01-02T00:00:00"/>
    <x v="1"/>
    <s v="E-M-0.2"/>
    <n v="4"/>
    <x v="286"/>
    <s v="Belfast"/>
    <x v="2"/>
    <x v="0"/>
    <x v="1"/>
    <x v="1"/>
    <x v="3"/>
    <n v="4.125"/>
    <n v="2.0625"/>
    <n v="0.45374999999999999"/>
    <n v="16.5"/>
  </r>
  <r>
    <s v="83543-79246-ON"/>
    <s v="XMC-20620-809"/>
    <d v="2021-05-14T00:00:00"/>
    <x v="0"/>
    <s v="E-M-0.5"/>
    <n v="2"/>
    <x v="684"/>
    <s v="Winter Haven"/>
    <x v="0"/>
    <x v="1"/>
    <x v="1"/>
    <x v="1"/>
    <x v="2"/>
    <n v="8.25"/>
    <n v="1.65"/>
    <n v="0.90749999999999997"/>
    <n v="16.5"/>
  </r>
  <r>
    <s v="05325-97750-WP"/>
    <s v="ETD-58130-674"/>
    <d v="2021-11-05T00:00:00"/>
    <x v="0"/>
    <s v="E-M-0.5"/>
    <n v="2"/>
    <x v="103"/>
    <s v="Upton"/>
    <x v="2"/>
    <x v="1"/>
    <x v="1"/>
    <x v="1"/>
    <x v="2"/>
    <n v="8.25"/>
    <n v="1.65"/>
    <n v="0.90749999999999997"/>
    <n v="16.5"/>
  </r>
  <r>
    <s v="21798-04171-XC"/>
    <s v="CYZ-37122-164"/>
    <d v="2019-01-06T00:00:00"/>
    <x v="1"/>
    <s v="E-M-0.5"/>
    <n v="2"/>
    <x v="685"/>
    <s v="San Jose"/>
    <x v="0"/>
    <x v="0"/>
    <x v="1"/>
    <x v="1"/>
    <x v="2"/>
    <n v="8.25"/>
    <n v="1.65"/>
    <n v="0.90749999999999997"/>
    <n v="16.5"/>
  </r>
  <r>
    <s v="64988-20636-XQ"/>
    <s v="CZF-40873-691"/>
    <d v="2019-06-30T00:00:00"/>
    <x v="1"/>
    <s v="E-M-0.5"/>
    <n v="2"/>
    <x v="686"/>
    <s v="Charlton"/>
    <x v="2"/>
    <x v="0"/>
    <x v="1"/>
    <x v="1"/>
    <x v="2"/>
    <n v="8.25"/>
    <n v="1.65"/>
    <n v="0.90749999999999997"/>
    <n v="16.5"/>
  </r>
  <r>
    <s v="96544-91644-IT"/>
    <s v="NEU-86533-016"/>
    <d v="2019-06-03T00:00:00"/>
    <x v="1"/>
    <s v="R-D-0.2"/>
    <n v="6"/>
    <x v="687"/>
    <s v="Alexandria"/>
    <x v="0"/>
    <x v="0"/>
    <x v="3"/>
    <x v="2"/>
    <x v="3"/>
    <n v="2.6849999999999996"/>
    <n v="1.3424999999999998"/>
    <n v="0.16109999999999997"/>
    <n v="16.11"/>
  </r>
  <r>
    <s v="57145-03803-ZL"/>
    <s v="ALA-62598-016"/>
    <d v="2020-02-19T00:00:00"/>
    <x v="3"/>
    <s v="R-D-0.2"/>
    <n v="6"/>
    <x v="688"/>
    <s v="Edinburgh"/>
    <x v="2"/>
    <x v="1"/>
    <x v="3"/>
    <x v="2"/>
    <x v="3"/>
    <n v="2.6849999999999996"/>
    <n v="1.3424999999999998"/>
    <n v="0.16109999999999997"/>
    <n v="16.11"/>
  </r>
  <r>
    <s v="09595-95726-OV"/>
    <s v="NOK-50349-551"/>
    <d v="2021-03-03T00:00:00"/>
    <x v="0"/>
    <s v="R-D-0.5"/>
    <n v="3"/>
    <x v="689"/>
    <s v="Miami Beach"/>
    <x v="0"/>
    <x v="1"/>
    <x v="3"/>
    <x v="2"/>
    <x v="2"/>
    <n v="5.3699999999999992"/>
    <n v="1.0739999999999998"/>
    <n v="0.32219999999999993"/>
    <n v="16.11"/>
  </r>
  <r>
    <s v="37274-08534-FM"/>
    <s v="OVI-27064-381"/>
    <d v="2019-11-13T00:00:00"/>
    <x v="1"/>
    <s v="R-D-0.5"/>
    <n v="3"/>
    <x v="599"/>
    <s v="Akron"/>
    <x v="0"/>
    <x v="0"/>
    <x v="3"/>
    <x v="2"/>
    <x v="2"/>
    <n v="5.3699999999999992"/>
    <n v="1.0739999999999998"/>
    <n v="0.32219999999999993"/>
    <n v="16.11"/>
  </r>
  <r>
    <s v="62246-99443-HF"/>
    <s v="PSY-45485-542"/>
    <d v="2019-05-17T00:00:00"/>
    <x v="1"/>
    <s v="R-D-0.5"/>
    <n v="3"/>
    <x v="690"/>
    <s v="Ashbourne"/>
    <x v="1"/>
    <x v="1"/>
    <x v="3"/>
    <x v="2"/>
    <x v="2"/>
    <n v="5.3699999999999992"/>
    <n v="1.0739999999999998"/>
    <n v="0.32219999999999993"/>
    <n v="16.11"/>
  </r>
  <r>
    <s v="52143-35672-JF"/>
    <s v="OAW-17338-101"/>
    <d v="2020-02-23T00:00:00"/>
    <x v="3"/>
    <s v="R-D-0.2"/>
    <n v="6"/>
    <x v="52"/>
    <s v="Columbus"/>
    <x v="0"/>
    <x v="0"/>
    <x v="3"/>
    <x v="2"/>
    <x v="3"/>
    <n v="2.6849999999999996"/>
    <n v="1.3424999999999998"/>
    <n v="0.16109999999999997"/>
    <n v="16.11"/>
  </r>
  <r>
    <s v="49012-12987-QT"/>
    <s v="UMB-11223-710"/>
    <d v="2021-02-13T00:00:00"/>
    <x v="0"/>
    <s v="R-D-0.2"/>
    <n v="6"/>
    <x v="691"/>
    <s v="Daingean"/>
    <x v="1"/>
    <x v="0"/>
    <x v="3"/>
    <x v="2"/>
    <x v="3"/>
    <n v="2.6849999999999996"/>
    <n v="1.3424999999999998"/>
    <n v="0.16109999999999997"/>
    <n v="16.11"/>
  </r>
  <r>
    <s v="66508-21373-OQ"/>
    <s v="WDR-06028-345"/>
    <d v="2019-08-16T00:00:00"/>
    <x v="1"/>
    <s v="L-L-1"/>
    <n v="1"/>
    <x v="692"/>
    <s v="Birmingham"/>
    <x v="2"/>
    <x v="0"/>
    <x v="0"/>
    <x v="0"/>
    <x v="1"/>
    <n v="15.85"/>
    <n v="1.585"/>
    <n v="2.0605000000000002"/>
    <n v="15.85"/>
  </r>
  <r>
    <s v="04666-71569-RI"/>
    <s v="VNC-93921-469"/>
    <d v="2020-01-31T00:00:00"/>
    <x v="3"/>
    <s v="L-L-1"/>
    <n v="1"/>
    <x v="676"/>
    <s v="Milwaukee"/>
    <x v="0"/>
    <x v="1"/>
    <x v="0"/>
    <x v="0"/>
    <x v="1"/>
    <n v="15.85"/>
    <n v="1.585"/>
    <n v="2.0605000000000002"/>
    <n v="15.85"/>
  </r>
  <r>
    <s v="45089-52817-WN"/>
    <s v="XKB-41924-202"/>
    <d v="2022-08-19T00:00:00"/>
    <x v="2"/>
    <s v="L-D-0.5"/>
    <n v="2"/>
    <x v="693"/>
    <s v="Fort Lauderdale"/>
    <x v="0"/>
    <x v="0"/>
    <x v="0"/>
    <x v="2"/>
    <x v="2"/>
    <n v="7.77"/>
    <n v="1.5539999999999998"/>
    <n v="1.0101"/>
    <n v="15.54"/>
  </r>
  <r>
    <s v="68412-11126-YJ"/>
    <s v="LOO-35324-159"/>
    <d v="2020-05-19T00:00:00"/>
    <x v="3"/>
    <s v="A-L-0.2"/>
    <n v="4"/>
    <x v="694"/>
    <s v="Washington"/>
    <x v="0"/>
    <x v="1"/>
    <x v="2"/>
    <x v="0"/>
    <x v="3"/>
    <n v="3.8849999999999998"/>
    <n v="1.9424999999999999"/>
    <n v="0.34964999999999996"/>
    <n v="15.54"/>
  </r>
  <r>
    <s v="86768-91598-FA"/>
    <s v="WIT-40912-783"/>
    <d v="2020-09-28T00:00:00"/>
    <x v="3"/>
    <s v="L-D-0.2"/>
    <n v="4"/>
    <x v="695"/>
    <s v="Austin"/>
    <x v="0"/>
    <x v="1"/>
    <x v="0"/>
    <x v="2"/>
    <x v="3"/>
    <n v="3.8849999999999998"/>
    <n v="1.9424999999999999"/>
    <n v="0.50505"/>
    <n v="15.54"/>
  </r>
  <r>
    <s v="14298-02150-KH"/>
    <s v="QTC-71005-730"/>
    <d v="2021-09-02T00:00:00"/>
    <x v="0"/>
    <s v="A-L-0.2"/>
    <n v="4"/>
    <x v="696"/>
    <s v="San Francisco"/>
    <x v="0"/>
    <x v="0"/>
    <x v="2"/>
    <x v="0"/>
    <x v="3"/>
    <n v="3.8849999999999998"/>
    <n v="1.9424999999999999"/>
    <n v="0.34964999999999996"/>
    <n v="15.54"/>
  </r>
  <r>
    <s v="68555-89840-GZ"/>
    <s v="VJF-46305-323"/>
    <d v="2019-01-18T00:00:00"/>
    <x v="1"/>
    <s v="L-D-0.5"/>
    <n v="2"/>
    <x v="697"/>
    <s v="Seattle"/>
    <x v="0"/>
    <x v="0"/>
    <x v="0"/>
    <x v="2"/>
    <x v="2"/>
    <n v="7.77"/>
    <n v="1.5539999999999998"/>
    <n v="1.0101"/>
    <n v="15.54"/>
  </r>
  <r>
    <s v="46959-60474-LT"/>
    <s v="IGK-51227-573"/>
    <d v="2019-10-26T00:00:00"/>
    <x v="1"/>
    <s v="L-D-0.5"/>
    <n v="2"/>
    <x v="698"/>
    <s v="Fort Lauderdale"/>
    <x v="0"/>
    <x v="0"/>
    <x v="0"/>
    <x v="2"/>
    <x v="2"/>
    <n v="7.77"/>
    <n v="1.5539999999999998"/>
    <n v="1.0101"/>
    <n v="15.54"/>
  </r>
  <r>
    <s v="07476-13102-NJ"/>
    <s v="NFA-03411-746"/>
    <d v="2020-02-08T00:00:00"/>
    <x v="3"/>
    <s v="A-L-0.5"/>
    <n v="2"/>
    <x v="699"/>
    <s v="Philadelphia"/>
    <x v="0"/>
    <x v="0"/>
    <x v="2"/>
    <x v="0"/>
    <x v="2"/>
    <n v="7.77"/>
    <n v="1.5539999999999998"/>
    <n v="0.69929999999999992"/>
    <n v="15.54"/>
  </r>
  <r>
    <s v="87223-37422-SK"/>
    <s v="CYM-74988-450"/>
    <d v="2020-10-16T00:00:00"/>
    <x v="3"/>
    <s v="L-D-0.2"/>
    <n v="4"/>
    <x v="700"/>
    <s v="Sheffield"/>
    <x v="2"/>
    <x v="0"/>
    <x v="0"/>
    <x v="2"/>
    <x v="3"/>
    <n v="3.8849999999999998"/>
    <n v="1.9424999999999999"/>
    <n v="0.50505"/>
    <n v="15.54"/>
  </r>
  <r>
    <s v="86646-65810-TD"/>
    <s v="CUN-90044-279"/>
    <d v="2021-01-29T00:00:00"/>
    <x v="0"/>
    <s v="L-D-0.2"/>
    <n v="4"/>
    <x v="701"/>
    <s v="Lexington"/>
    <x v="0"/>
    <x v="1"/>
    <x v="0"/>
    <x v="2"/>
    <x v="3"/>
    <n v="3.8849999999999998"/>
    <n v="1.9424999999999999"/>
    <n v="0.50505"/>
    <n v="15.54"/>
  </r>
  <r>
    <s v="17088-16989-PL"/>
    <s v="GND-08192-056"/>
    <d v="2022-05-01T00:00:00"/>
    <x v="2"/>
    <s v="L-D-0.5"/>
    <n v="2"/>
    <x v="702"/>
    <s v="Seminole"/>
    <x v="0"/>
    <x v="1"/>
    <x v="0"/>
    <x v="2"/>
    <x v="2"/>
    <n v="7.77"/>
    <n v="1.5539999999999998"/>
    <n v="1.0101"/>
    <n v="15.54"/>
  </r>
  <r>
    <s v="20236-42322-CM"/>
    <s v="EBA-82404-343"/>
    <d v="2021-01-26T00:00:00"/>
    <x v="0"/>
    <s v="L-D-0.2"/>
    <n v="4"/>
    <x v="703"/>
    <s v="Wilmington"/>
    <x v="0"/>
    <x v="1"/>
    <x v="0"/>
    <x v="2"/>
    <x v="3"/>
    <n v="3.8849999999999998"/>
    <n v="1.9424999999999999"/>
    <n v="0.50505"/>
    <n v="15.54"/>
  </r>
  <r>
    <s v="08439-55669-AI"/>
    <s v="MIU-01481-194"/>
    <d v="2019-07-21T00:00:00"/>
    <x v="1"/>
    <s v="A-L-0.5"/>
    <n v="2"/>
    <x v="243"/>
    <s v="Garland"/>
    <x v="0"/>
    <x v="1"/>
    <x v="2"/>
    <x v="0"/>
    <x v="2"/>
    <n v="7.77"/>
    <n v="1.5539999999999998"/>
    <n v="0.69929999999999992"/>
    <n v="15.54"/>
  </r>
  <r>
    <s v="84074-28110-OV"/>
    <s v="UDS-04807-593"/>
    <d v="2019-11-29T00:00:00"/>
    <x v="1"/>
    <s v="L-D-0.5"/>
    <n v="2"/>
    <x v="704"/>
    <s v="Buffalo"/>
    <x v="0"/>
    <x v="0"/>
    <x v="0"/>
    <x v="2"/>
    <x v="2"/>
    <n v="7.77"/>
    <n v="1.5539999999999998"/>
    <n v="1.0101"/>
    <n v="15.54"/>
  </r>
  <r>
    <s v="69443-77665-QW"/>
    <s v="CZG-86544-655"/>
    <d v="2022-04-23T00:00:00"/>
    <x v="2"/>
    <s v="A-L-0.5"/>
    <n v="2"/>
    <x v="705"/>
    <s v="Sallins"/>
    <x v="1"/>
    <x v="1"/>
    <x v="2"/>
    <x v="0"/>
    <x v="2"/>
    <n v="7.77"/>
    <n v="1.5539999999999998"/>
    <n v="0.69929999999999992"/>
    <n v="15.54"/>
  </r>
  <r>
    <s v="62494-09113-RP"/>
    <s v="DUV-12075-132"/>
    <d v="2022-06-06T00:00:00"/>
    <x v="2"/>
    <s v="L-D-0.5"/>
    <n v="2"/>
    <x v="474"/>
    <s v="Fort Smith"/>
    <x v="0"/>
    <x v="0"/>
    <x v="0"/>
    <x v="2"/>
    <x v="2"/>
    <n v="7.77"/>
    <n v="1.5539999999999998"/>
    <n v="1.0101"/>
    <n v="15.54"/>
  </r>
  <r>
    <s v="72463-75685-MV"/>
    <s v="BLQ-03709-265"/>
    <d v="2022-08-04T00:00:00"/>
    <x v="2"/>
    <s v="R-M-0.2"/>
    <n v="5"/>
    <x v="706"/>
    <s v="Lees Summit"/>
    <x v="0"/>
    <x v="0"/>
    <x v="3"/>
    <x v="1"/>
    <x v="3"/>
    <n v="2.9849999999999999"/>
    <n v="1.4924999999999999"/>
    <n v="0.17909999999999998"/>
    <n v="14.924999999999999"/>
  </r>
  <r>
    <s v="70290-38099-GB"/>
    <s v="JTU-55897-581"/>
    <d v="2020-02-29T00:00:00"/>
    <x v="3"/>
    <s v="R-M-0.2"/>
    <n v="5"/>
    <x v="707"/>
    <s v="Lincoln"/>
    <x v="0"/>
    <x v="0"/>
    <x v="3"/>
    <x v="1"/>
    <x v="3"/>
    <n v="2.9849999999999999"/>
    <n v="1.4924999999999999"/>
    <n v="0.17909999999999998"/>
    <n v="14.924999999999999"/>
  </r>
  <r>
    <s v="48497-29281-FE"/>
    <s v="RJV-08261-583"/>
    <d v="2022-03-26T00:00:00"/>
    <x v="2"/>
    <s v="A-D-0.2"/>
    <n v="5"/>
    <x v="708"/>
    <s v="Los Angeles"/>
    <x v="0"/>
    <x v="1"/>
    <x v="2"/>
    <x v="2"/>
    <x v="3"/>
    <n v="2.9849999999999999"/>
    <n v="1.4924999999999999"/>
    <n v="0.26865"/>
    <n v="14.924999999999999"/>
  </r>
  <r>
    <s v="13736-92418-JS"/>
    <s v="LKE-14821-285"/>
    <d v="2020-05-03T00:00:00"/>
    <x v="3"/>
    <s v="R-M-0.2"/>
    <n v="5"/>
    <x v="709"/>
    <s v="Kinnegad"/>
    <x v="1"/>
    <x v="1"/>
    <x v="3"/>
    <x v="1"/>
    <x v="3"/>
    <n v="2.9849999999999999"/>
    <n v="1.4924999999999999"/>
    <n v="0.17909999999999998"/>
    <n v="14.924999999999999"/>
  </r>
  <r>
    <s v="84132-22322-QT"/>
    <s v="ZGM-83108-823"/>
    <d v="2022-01-25T00:00:00"/>
    <x v="2"/>
    <s v="E-L-1"/>
    <n v="1"/>
    <x v="710"/>
    <s v="Listowel"/>
    <x v="1"/>
    <x v="0"/>
    <x v="1"/>
    <x v="0"/>
    <x v="1"/>
    <n v="14.85"/>
    <n v="1.4849999999999999"/>
    <n v="1.6335"/>
    <n v="14.85"/>
  </r>
  <r>
    <s v="62483-50867-OM"/>
    <s v="MVI-04946-827"/>
    <d v="2021-11-27T00:00:00"/>
    <x v="0"/>
    <s v="E-L-1"/>
    <n v="1"/>
    <x v="711"/>
    <s v="Manchester"/>
    <x v="2"/>
    <x v="0"/>
    <x v="1"/>
    <x v="0"/>
    <x v="1"/>
    <n v="14.85"/>
    <n v="1.4849999999999999"/>
    <n v="1.6335"/>
    <n v="14.85"/>
  </r>
  <r>
    <s v="86579-92122-OC"/>
    <s v="NCH-55389-562"/>
    <d v="2019-04-27T00:00:00"/>
    <x v="1"/>
    <s v="E-L-1"/>
    <n v="1"/>
    <x v="21"/>
    <s v="Oklahoma City"/>
    <x v="0"/>
    <x v="1"/>
    <x v="1"/>
    <x v="0"/>
    <x v="1"/>
    <n v="14.85"/>
    <n v="1.4849999999999999"/>
    <n v="1.6335"/>
    <n v="14.85"/>
  </r>
  <r>
    <s v="76664-37050-DT"/>
    <s v="IDU-25793-399"/>
    <d v="2020-12-04T00:00:00"/>
    <x v="3"/>
    <s v="E-D-0.2"/>
    <n v="4"/>
    <x v="679"/>
    <s v="New York City"/>
    <x v="0"/>
    <x v="1"/>
    <x v="1"/>
    <x v="2"/>
    <x v="3"/>
    <n v="3.645"/>
    <n v="1.8225"/>
    <n v="0.40095000000000003"/>
    <n v="14.58"/>
  </r>
  <r>
    <s v="82246-82543-DW"/>
    <s v="VDZ-76673-968"/>
    <d v="2020-12-31T00:00:00"/>
    <x v="3"/>
    <s v="E-D-0.5"/>
    <n v="2"/>
    <x v="712"/>
    <s v="Charlotte"/>
    <x v="0"/>
    <x v="1"/>
    <x v="1"/>
    <x v="2"/>
    <x v="2"/>
    <n v="7.29"/>
    <n v="1.458"/>
    <n v="0.80190000000000006"/>
    <n v="14.58"/>
  </r>
  <r>
    <s v="69779-40609-RS"/>
    <s v="GSJ-01065-125"/>
    <d v="2020-03-31T00:00:00"/>
    <x v="3"/>
    <s v="E-D-0.2"/>
    <n v="4"/>
    <x v="713"/>
    <s v="Roanoke"/>
    <x v="0"/>
    <x v="1"/>
    <x v="1"/>
    <x v="2"/>
    <x v="3"/>
    <n v="3.645"/>
    <n v="1.8225"/>
    <n v="0.40095000000000003"/>
    <n v="14.58"/>
  </r>
  <r>
    <s v="28932-49296-TM"/>
    <s v="TPA-93614-840"/>
    <d v="2021-02-18T00:00:00"/>
    <x v="0"/>
    <s v="E-D-0.5"/>
    <n v="2"/>
    <x v="714"/>
    <s v="Saint Paul"/>
    <x v="0"/>
    <x v="1"/>
    <x v="1"/>
    <x v="2"/>
    <x v="2"/>
    <n v="7.29"/>
    <n v="1.458"/>
    <n v="0.80190000000000006"/>
    <n v="14.58"/>
  </r>
  <r>
    <s v="67388-17544-XX"/>
    <s v="ITZ-21793-986"/>
    <d v="2021-06-11T00:00:00"/>
    <x v="0"/>
    <s v="E-D-0.2"/>
    <n v="4"/>
    <x v="715"/>
    <s v="Navan"/>
    <x v="1"/>
    <x v="1"/>
    <x v="1"/>
    <x v="2"/>
    <x v="3"/>
    <n v="3.645"/>
    <n v="1.8225"/>
    <n v="0.40095000000000003"/>
    <n v="14.58"/>
  </r>
  <r>
    <s v="76948-43532-JS"/>
    <s v="PKJ-30083-501"/>
    <d v="2021-12-27T00:00:00"/>
    <x v="0"/>
    <s v="E-D-0.5"/>
    <n v="2"/>
    <x v="716"/>
    <s v="Clones"/>
    <x v="1"/>
    <x v="0"/>
    <x v="1"/>
    <x v="2"/>
    <x v="2"/>
    <n v="7.29"/>
    <n v="1.458"/>
    <n v="0.80190000000000006"/>
    <n v="14.58"/>
  </r>
  <r>
    <s v="90767-92589-LV"/>
    <s v="UDB-09651-780"/>
    <d v="2020-08-31T00:00:00"/>
    <x v="3"/>
    <s v="E-D-0.5"/>
    <n v="2"/>
    <x v="717"/>
    <s v="Richmond"/>
    <x v="0"/>
    <x v="0"/>
    <x v="1"/>
    <x v="2"/>
    <x v="2"/>
    <n v="7.29"/>
    <n v="1.458"/>
    <n v="0.80190000000000006"/>
    <n v="14.58"/>
  </r>
  <r>
    <s v="63787-96257-TQ"/>
    <s v="YGY-98425-969"/>
    <d v="2019-04-01T00:00:00"/>
    <x v="1"/>
    <s v="L-M-1"/>
    <n v="1"/>
    <x v="718"/>
    <s v="Cherryville"/>
    <x v="1"/>
    <x v="0"/>
    <x v="0"/>
    <x v="1"/>
    <x v="1"/>
    <n v="14.55"/>
    <n v="1.4550000000000001"/>
    <n v="1.8915000000000002"/>
    <n v="14.55"/>
  </r>
  <r>
    <s v="49530-25460-RW"/>
    <s v="MSB-08397-648"/>
    <d v="2021-03-10T00:00:00"/>
    <x v="0"/>
    <s v="R-L-0.2"/>
    <n v="4"/>
    <x v="719"/>
    <s v="Huntington"/>
    <x v="0"/>
    <x v="0"/>
    <x v="3"/>
    <x v="0"/>
    <x v="3"/>
    <n v="3.5849999999999995"/>
    <n v="1.7924999999999998"/>
    <n v="0.21509999999999996"/>
    <n v="14.339999999999998"/>
  </r>
  <r>
    <s v="11550-78378-GE"/>
    <s v="PSS-22466-862"/>
    <d v="2021-05-21T00:00:00"/>
    <x v="0"/>
    <s v="R-L-0.2"/>
    <n v="4"/>
    <x v="720"/>
    <s v="Newmarket on Fergus"/>
    <x v="1"/>
    <x v="0"/>
    <x v="3"/>
    <x v="0"/>
    <x v="3"/>
    <n v="3.5849999999999995"/>
    <n v="1.7924999999999998"/>
    <n v="0.21509999999999996"/>
    <n v="14.339999999999998"/>
  </r>
  <r>
    <s v="45899-92796-EI"/>
    <s v="GMM-72397-378"/>
    <d v="2022-05-16T00:00:00"/>
    <x v="2"/>
    <s v="R-L-0.2"/>
    <n v="4"/>
    <x v="721"/>
    <s v="Boston"/>
    <x v="0"/>
    <x v="0"/>
    <x v="3"/>
    <x v="0"/>
    <x v="3"/>
    <n v="3.5849999999999995"/>
    <n v="1.7924999999999998"/>
    <n v="0.21509999999999996"/>
    <n v="14.339999999999998"/>
  </r>
  <r>
    <s v="83105-86631-IU"/>
    <s v="JPB-45297-000"/>
    <d v="2022-07-01T00:00:00"/>
    <x v="2"/>
    <s v="R-L-0.2"/>
    <n v="4"/>
    <x v="722"/>
    <s v="Los Angeles"/>
    <x v="0"/>
    <x v="0"/>
    <x v="3"/>
    <x v="0"/>
    <x v="3"/>
    <n v="3.5849999999999995"/>
    <n v="1.7924999999999998"/>
    <n v="0.21509999999999996"/>
    <n v="14.339999999999998"/>
  </r>
  <r>
    <s v="55265-75151-AK"/>
    <s v="JUA-13580-095"/>
    <d v="2019-04-01T00:00:00"/>
    <x v="1"/>
    <s v="R-L-0.2"/>
    <n v="4"/>
    <x v="723"/>
    <s v="Longwood"/>
    <x v="1"/>
    <x v="1"/>
    <x v="3"/>
    <x v="0"/>
    <x v="3"/>
    <n v="3.5849999999999995"/>
    <n v="1.7924999999999998"/>
    <n v="0.21509999999999996"/>
    <n v="14.339999999999998"/>
  </r>
  <r>
    <s v="72072-33025-SD"/>
    <s v="NEX-63825-598"/>
    <d v="2020-02-22T00:00:00"/>
    <x v="3"/>
    <s v="R-L-0.5"/>
    <n v="2"/>
    <x v="724"/>
    <s v="Knoxville"/>
    <x v="0"/>
    <x v="0"/>
    <x v="3"/>
    <x v="0"/>
    <x v="2"/>
    <n v="7.169999999999999"/>
    <n v="1.4339999999999997"/>
    <n v="0.43019999999999992"/>
    <n v="14.339999999999998"/>
  </r>
  <r>
    <s v="35367-50483-AR"/>
    <s v="LXS-63326-144"/>
    <d v="2021-05-16T00:00:00"/>
    <x v="0"/>
    <s v="R-L-0.5"/>
    <n v="2"/>
    <x v="725"/>
    <s v="Washington"/>
    <x v="0"/>
    <x v="1"/>
    <x v="3"/>
    <x v="0"/>
    <x v="2"/>
    <n v="7.169999999999999"/>
    <n v="1.4339999999999997"/>
    <n v="0.43019999999999992"/>
    <n v="14.339999999999998"/>
  </r>
  <r>
    <s v="69215-90789-DL"/>
    <s v="SHT-04865-419"/>
    <d v="2022-05-22T00:00:00"/>
    <x v="2"/>
    <s v="R-L-0.2"/>
    <n v="4"/>
    <x v="726"/>
    <s v="Wilmington"/>
    <x v="0"/>
    <x v="1"/>
    <x v="3"/>
    <x v="0"/>
    <x v="3"/>
    <n v="3.5849999999999995"/>
    <n v="1.7924999999999998"/>
    <n v="0.21509999999999996"/>
    <n v="14.339999999999998"/>
  </r>
  <r>
    <s v="22721-63196-UJ"/>
    <s v="CTE-31437-326"/>
    <d v="2019-01-02T00:00:00"/>
    <x v="1"/>
    <s v="L-L-0.2"/>
    <n v="3"/>
    <x v="286"/>
    <s v="Belfast"/>
    <x v="2"/>
    <x v="0"/>
    <x v="0"/>
    <x v="0"/>
    <x v="3"/>
    <n v="4.7549999999999999"/>
    <n v="2.3774999999999999"/>
    <n v="0.61814999999999998"/>
    <n v="14.265000000000001"/>
  </r>
  <r>
    <s v="19597-91185-CM"/>
    <s v="OQS-46321-904"/>
    <d v="2019-07-20T00:00:00"/>
    <x v="1"/>
    <s v="E-M-1"/>
    <n v="1"/>
    <x v="727"/>
    <s v="Shawnee Mission"/>
    <x v="0"/>
    <x v="0"/>
    <x v="1"/>
    <x v="1"/>
    <x v="1"/>
    <n v="13.75"/>
    <n v="1.375"/>
    <n v="1.5125"/>
    <n v="13.75"/>
  </r>
  <r>
    <s v="64395-74865-WF"/>
    <s v="BLD-12227-251"/>
    <d v="2021-03-04T00:00:00"/>
    <x v="0"/>
    <s v="A-M-0.5"/>
    <n v="2"/>
    <x v="728"/>
    <s v="Fresno"/>
    <x v="0"/>
    <x v="0"/>
    <x v="2"/>
    <x v="1"/>
    <x v="2"/>
    <n v="6.75"/>
    <n v="1.35"/>
    <n v="0.60749999999999993"/>
    <n v="13.5"/>
  </r>
  <r>
    <s v="53035-99701-WG"/>
    <s v="EFB-72860-209"/>
    <d v="2019-10-17T00:00:00"/>
    <x v="1"/>
    <s v="A-M-0.2"/>
    <n v="4"/>
    <x v="729"/>
    <s v="Canton"/>
    <x v="0"/>
    <x v="1"/>
    <x v="2"/>
    <x v="1"/>
    <x v="3"/>
    <n v="3.375"/>
    <n v="1.6875"/>
    <n v="0.30374999999999996"/>
    <n v="13.5"/>
  </r>
  <r>
    <s v="86144-10144-CB"/>
    <s v="WDM-77521-710"/>
    <d v="2020-10-29T00:00:00"/>
    <x v="3"/>
    <s v="A-M-0.5"/>
    <n v="2"/>
    <x v="730"/>
    <s v="Minneapolis"/>
    <x v="0"/>
    <x v="0"/>
    <x v="2"/>
    <x v="1"/>
    <x v="2"/>
    <n v="6.75"/>
    <n v="1.35"/>
    <n v="0.60749999999999993"/>
    <n v="13.5"/>
  </r>
  <r>
    <s v="78570-76770-LB"/>
    <s v="YQL-63755-365"/>
    <d v="2020-07-31T00:00:00"/>
    <x v="3"/>
    <s v="A-M-0.2"/>
    <n v="4"/>
    <x v="731"/>
    <s v="Birmingham"/>
    <x v="0"/>
    <x v="1"/>
    <x v="2"/>
    <x v="1"/>
    <x v="3"/>
    <n v="3.375"/>
    <n v="1.6875"/>
    <n v="0.30374999999999996"/>
    <n v="13.5"/>
  </r>
  <r>
    <s v="14398-43114-RV"/>
    <s v="TVV-42245-088"/>
    <d v="2020-03-06T00:00:00"/>
    <x v="3"/>
    <s v="A-M-0.2"/>
    <n v="4"/>
    <x v="732"/>
    <s v="Beaumont"/>
    <x v="1"/>
    <x v="0"/>
    <x v="2"/>
    <x v="1"/>
    <x v="3"/>
    <n v="3.375"/>
    <n v="1.6875"/>
    <n v="0.30374999999999996"/>
    <n v="13.5"/>
  </r>
  <r>
    <s v="39528-19971-OR"/>
    <s v="JYR-22052-185"/>
    <d v="2020-01-01T00:00:00"/>
    <x v="3"/>
    <s v="A-M-0.5"/>
    <n v="2"/>
    <x v="733"/>
    <s v="Sunnyvale"/>
    <x v="0"/>
    <x v="1"/>
    <x v="2"/>
    <x v="1"/>
    <x v="2"/>
    <n v="6.75"/>
    <n v="1.35"/>
    <n v="0.60749999999999993"/>
    <n v="13.5"/>
  </r>
  <r>
    <s v="21141-12455-VB"/>
    <s v="BLI-21697-702"/>
    <d v="2019-12-05T00:00:00"/>
    <x v="1"/>
    <s v="A-M-0.5"/>
    <n v="2"/>
    <x v="734"/>
    <s v="Saint Louis"/>
    <x v="0"/>
    <x v="1"/>
    <x v="2"/>
    <x v="1"/>
    <x v="2"/>
    <n v="6.75"/>
    <n v="1.35"/>
    <n v="0.60749999999999993"/>
    <n v="13.5"/>
  </r>
  <r>
    <s v="49612-33852-CN"/>
    <s v="DFK-35846-692"/>
    <d v="2019-11-03T00:00:00"/>
    <x v="1"/>
    <s v="R-D-0.2"/>
    <n v="5"/>
    <x v="735"/>
    <s v="Lynchburg"/>
    <x v="0"/>
    <x v="1"/>
    <x v="3"/>
    <x v="2"/>
    <x v="3"/>
    <n v="2.6849999999999996"/>
    <n v="1.3424999999999998"/>
    <n v="0.16109999999999997"/>
    <n v="13.424999999999997"/>
  </r>
  <r>
    <s v="92599-58687-CS"/>
    <s v="ITR-54735-364"/>
    <d v="2020-07-26T00:00:00"/>
    <x v="3"/>
    <s v="R-D-0.2"/>
    <n v="5"/>
    <x v="736"/>
    <s v="Camden"/>
    <x v="0"/>
    <x v="1"/>
    <x v="3"/>
    <x v="2"/>
    <x v="3"/>
    <n v="2.6849999999999996"/>
    <n v="1.3424999999999998"/>
    <n v="0.16109999999999997"/>
    <n v="13.424999999999997"/>
  </r>
  <r>
    <s v="55915-19477-MK"/>
    <s v="SUZ-83036-175"/>
    <d v="2019-08-20T00:00:00"/>
    <x v="1"/>
    <s v="R-D-0.2"/>
    <n v="5"/>
    <x v="737"/>
    <s v="Garden Grove"/>
    <x v="0"/>
    <x v="0"/>
    <x v="3"/>
    <x v="2"/>
    <x v="3"/>
    <n v="2.6849999999999996"/>
    <n v="1.3424999999999998"/>
    <n v="0.16109999999999997"/>
    <n v="13.424999999999997"/>
  </r>
  <r>
    <s v="33555-01585-RP"/>
    <s v="WFT-16178-396"/>
    <d v="2020-12-16T00:00:00"/>
    <x v="3"/>
    <s v="R-D-0.2"/>
    <n v="5"/>
    <x v="738"/>
    <s v="Lexington"/>
    <x v="0"/>
    <x v="1"/>
    <x v="3"/>
    <x v="2"/>
    <x v="3"/>
    <n v="2.6849999999999996"/>
    <n v="1.3424999999999998"/>
    <n v="0.16109999999999997"/>
    <n v="13.424999999999997"/>
  </r>
  <r>
    <s v="09020-56774-GU"/>
    <s v="BRB-40903-533"/>
    <d v="2022-06-15T00:00:00"/>
    <x v="2"/>
    <s v="E-L-0.2"/>
    <n v="3"/>
    <x v="739"/>
    <s v="Springfield"/>
    <x v="0"/>
    <x v="1"/>
    <x v="1"/>
    <x v="0"/>
    <x v="3"/>
    <n v="4.4550000000000001"/>
    <n v="2.2275"/>
    <n v="0.49004999999999999"/>
    <n v="13.365"/>
  </r>
  <r>
    <s v="73647-66148-VM"/>
    <s v="NBT-35757-542"/>
    <d v="2021-07-07T00:00:00"/>
    <x v="0"/>
    <s v="E-L-0.2"/>
    <n v="3"/>
    <x v="740"/>
    <s v="Oklahoma City"/>
    <x v="0"/>
    <x v="1"/>
    <x v="1"/>
    <x v="0"/>
    <x v="3"/>
    <n v="4.4550000000000001"/>
    <n v="2.2275"/>
    <n v="0.49004999999999999"/>
    <n v="13.365"/>
  </r>
  <r>
    <s v="84493-71314-WX"/>
    <s v="BLV-60087-454"/>
    <d v="2022-06-08T00:00:00"/>
    <x v="2"/>
    <s v="E-L-0.2"/>
    <n v="3"/>
    <x v="437"/>
    <s v="Loughrea"/>
    <x v="1"/>
    <x v="0"/>
    <x v="1"/>
    <x v="0"/>
    <x v="3"/>
    <n v="4.4550000000000001"/>
    <n v="2.2275"/>
    <n v="0.49004999999999999"/>
    <n v="13.365"/>
  </r>
  <r>
    <s v="51114-51191-EW"/>
    <s v="BHA-47429-889"/>
    <d v="2020-06-20T00:00:00"/>
    <x v="3"/>
    <s v="E-L-0.2"/>
    <n v="3"/>
    <x v="741"/>
    <s v="Mobile"/>
    <x v="0"/>
    <x v="0"/>
    <x v="1"/>
    <x v="0"/>
    <x v="3"/>
    <n v="4.4550000000000001"/>
    <n v="2.2275"/>
    <n v="0.49004999999999999"/>
    <n v="13.365"/>
  </r>
  <r>
    <s v="13366-78506-KP"/>
    <s v="DBC-44122-300"/>
    <d v="2020-11-04T00:00:00"/>
    <x v="3"/>
    <s v="L-M-0.2"/>
    <n v="3"/>
    <x v="742"/>
    <s v="Columbus"/>
    <x v="0"/>
    <x v="1"/>
    <x v="0"/>
    <x v="1"/>
    <x v="3"/>
    <n v="4.3650000000000002"/>
    <n v="2.1825000000000001"/>
    <n v="0.56745000000000001"/>
    <n v="13.095000000000001"/>
  </r>
  <r>
    <s v="55864-37682-GQ"/>
    <s v="UMT-26130-151"/>
    <d v="2019-05-21T00:00:00"/>
    <x v="1"/>
    <s v="L-M-0.2"/>
    <n v="3"/>
    <x v="743"/>
    <s v="Syracuse"/>
    <x v="0"/>
    <x v="1"/>
    <x v="0"/>
    <x v="1"/>
    <x v="3"/>
    <n v="4.3650000000000002"/>
    <n v="2.1825000000000001"/>
    <n v="0.56745000000000001"/>
    <n v="13.095000000000001"/>
  </r>
  <r>
    <s v="21125-22134-PX"/>
    <s v="FAA-43335-268"/>
    <d v="2021-06-17T00:00:00"/>
    <x v="0"/>
    <s v="A-L-1"/>
    <n v="1"/>
    <x v="744"/>
    <s v="San Antonio"/>
    <x v="0"/>
    <x v="1"/>
    <x v="2"/>
    <x v="0"/>
    <x v="1"/>
    <n v="12.95"/>
    <n v="1.2949999999999999"/>
    <n v="1.1655"/>
    <n v="12.95"/>
  </r>
  <r>
    <s v="86881-41559-OR"/>
    <s v="GHR-72274-715"/>
    <d v="2021-05-24T00:00:00"/>
    <x v="0"/>
    <s v="L-D-1"/>
    <n v="1"/>
    <x v="745"/>
    <s v="Santa Ana"/>
    <x v="0"/>
    <x v="0"/>
    <x v="0"/>
    <x v="2"/>
    <x v="1"/>
    <n v="12.95"/>
    <n v="1.2949999999999999"/>
    <n v="1.6835"/>
    <n v="12.95"/>
  </r>
  <r>
    <s v="04513-76520-QO"/>
    <s v="AMT-40418-362"/>
    <d v="2020-08-08T00:00:00"/>
    <x v="3"/>
    <s v="L-D-1"/>
    <n v="1"/>
    <x v="746"/>
    <s v="Roanoke"/>
    <x v="0"/>
    <x v="1"/>
    <x v="0"/>
    <x v="2"/>
    <x v="1"/>
    <n v="12.95"/>
    <n v="1.2949999999999999"/>
    <n v="1.6835"/>
    <n v="12.95"/>
  </r>
  <r>
    <s v="26295-44907-DK"/>
    <s v="MHM-44857-599"/>
    <d v="2019-09-12T00:00:00"/>
    <x v="1"/>
    <s v="L-D-1"/>
    <n v="1"/>
    <x v="747"/>
    <s v="Cincinnati"/>
    <x v="0"/>
    <x v="0"/>
    <x v="0"/>
    <x v="2"/>
    <x v="1"/>
    <n v="12.95"/>
    <n v="1.2949999999999999"/>
    <n v="1.6835"/>
    <n v="12.95"/>
  </r>
  <r>
    <s v="48544-90737-AZ"/>
    <s v="DTB-71371-705"/>
    <d v="2019-07-03T00:00:00"/>
    <x v="1"/>
    <s v="L-D-1"/>
    <n v="1"/>
    <x v="748"/>
    <s v="Clearwater"/>
    <x v="0"/>
    <x v="1"/>
    <x v="0"/>
    <x v="2"/>
    <x v="1"/>
    <n v="12.95"/>
    <n v="1.2949999999999999"/>
    <n v="1.6835"/>
    <n v="12.95"/>
  </r>
  <r>
    <s v="07591-92789-UA"/>
    <s v="OXY-65322-253"/>
    <d v="2020-10-24T00:00:00"/>
    <x v="3"/>
    <s v="E-M-0.2"/>
    <n v="3"/>
    <x v="749"/>
    <s v="Punta Gorda"/>
    <x v="0"/>
    <x v="1"/>
    <x v="1"/>
    <x v="1"/>
    <x v="3"/>
    <n v="4.125"/>
    <n v="2.0625"/>
    <n v="0.45374999999999999"/>
    <n v="12.375"/>
  </r>
  <r>
    <s v="19820-29285-FD"/>
    <s v="EGK-03027-418"/>
    <d v="2021-06-06T00:00:00"/>
    <x v="0"/>
    <s v="E-M-0.2"/>
    <n v="3"/>
    <x v="750"/>
    <s v="Bakersfield"/>
    <x v="0"/>
    <x v="0"/>
    <x v="1"/>
    <x v="1"/>
    <x v="3"/>
    <n v="4.125"/>
    <n v="2.0625"/>
    <n v="0.45374999999999999"/>
    <n v="12.375"/>
  </r>
  <r>
    <s v="77131-58092-GE"/>
    <s v="IRV-20769-219"/>
    <d v="2020-10-15T00:00:00"/>
    <x v="3"/>
    <s v="E-M-0.2"/>
    <n v="3"/>
    <x v="751"/>
    <s v="London"/>
    <x v="2"/>
    <x v="1"/>
    <x v="1"/>
    <x v="1"/>
    <x v="3"/>
    <n v="4.125"/>
    <n v="2.0625"/>
    <n v="0.45374999999999999"/>
    <n v="12.375"/>
  </r>
  <r>
    <s v="88593-59934-VU"/>
    <s v="CYV-13426-645"/>
    <d v="2019-07-06T00:00:00"/>
    <x v="1"/>
    <s v="E-D-1"/>
    <n v="1"/>
    <x v="752"/>
    <s v="Evansville"/>
    <x v="0"/>
    <x v="1"/>
    <x v="1"/>
    <x v="2"/>
    <x v="1"/>
    <n v="12.15"/>
    <n v="1.2150000000000001"/>
    <n v="1.3365"/>
    <n v="12.15"/>
  </r>
  <r>
    <s v="01927-46702-YT"/>
    <s v="PVU-02950-470"/>
    <d v="2021-01-28T00:00:00"/>
    <x v="0"/>
    <s v="E-D-1"/>
    <n v="1"/>
    <x v="753"/>
    <s v="Merton"/>
    <x v="2"/>
    <x v="0"/>
    <x v="1"/>
    <x v="2"/>
    <x v="1"/>
    <n v="12.15"/>
    <n v="1.2150000000000001"/>
    <n v="1.3365"/>
    <n v="12.15"/>
  </r>
  <r>
    <s v="28158-93383-CK"/>
    <s v="NXM-89323-646"/>
    <d v="2019-03-22T00:00:00"/>
    <x v="1"/>
    <s v="E-D-1"/>
    <n v="1"/>
    <x v="754"/>
    <s v="Washington"/>
    <x v="0"/>
    <x v="1"/>
    <x v="1"/>
    <x v="2"/>
    <x v="1"/>
    <n v="12.15"/>
    <n v="1.2150000000000001"/>
    <n v="1.3365"/>
    <n v="12.15"/>
  </r>
  <r>
    <s v="95399-57205-HI"/>
    <s v="FEO-11834-332"/>
    <d v="2022-02-11T00:00:00"/>
    <x v="2"/>
    <s v="A-D-0.2"/>
    <n v="4"/>
    <x v="755"/>
    <s v="Vancouver"/>
    <x v="0"/>
    <x v="1"/>
    <x v="2"/>
    <x v="2"/>
    <x v="3"/>
    <n v="2.9849999999999999"/>
    <n v="1.4924999999999999"/>
    <n v="0.26865"/>
    <n v="11.94"/>
  </r>
  <r>
    <s v="31582-23562-FM"/>
    <s v="XXJ-47000-307"/>
    <d v="2019-07-18T00:00:00"/>
    <x v="1"/>
    <s v="A-D-0.2"/>
    <n v="4"/>
    <x v="127"/>
    <s v="Fort Worth"/>
    <x v="0"/>
    <x v="0"/>
    <x v="2"/>
    <x v="2"/>
    <x v="3"/>
    <n v="2.9849999999999999"/>
    <n v="1.4924999999999999"/>
    <n v="0.26865"/>
    <n v="11.94"/>
  </r>
  <r>
    <s v="87049-37901-FU"/>
    <s v="VZO-97265-841"/>
    <d v="2022-07-08T00:00:00"/>
    <x v="2"/>
    <s v="R-M-0.2"/>
    <n v="4"/>
    <x v="756"/>
    <s v="Rochester"/>
    <x v="0"/>
    <x v="0"/>
    <x v="3"/>
    <x v="1"/>
    <x v="3"/>
    <n v="2.9849999999999999"/>
    <n v="1.4924999999999999"/>
    <n v="0.17909999999999998"/>
    <n v="11.94"/>
  </r>
  <r>
    <s v="90312-11148-LA"/>
    <s v="QUU-91729-492"/>
    <d v="2021-07-29T00:00:00"/>
    <x v="0"/>
    <s v="A-D-0.2"/>
    <n v="4"/>
    <x v="757"/>
    <s v="Saint Louis"/>
    <x v="0"/>
    <x v="0"/>
    <x v="2"/>
    <x v="2"/>
    <x v="3"/>
    <n v="2.9849999999999999"/>
    <n v="1.4924999999999999"/>
    <n v="0.26865"/>
    <n v="11.94"/>
  </r>
  <r>
    <s v="76624-72205-CK"/>
    <s v="ESR-66651-814"/>
    <d v="2020-05-20T00:00:00"/>
    <x v="3"/>
    <s v="A-D-0.2"/>
    <n v="4"/>
    <x v="758"/>
    <s v="Raleigh"/>
    <x v="0"/>
    <x v="1"/>
    <x v="2"/>
    <x v="2"/>
    <x v="3"/>
    <n v="2.9849999999999999"/>
    <n v="1.4924999999999999"/>
    <n v="0.26865"/>
    <n v="11.94"/>
  </r>
  <r>
    <s v="66458-91190-YC"/>
    <s v="ZIL-34948-499"/>
    <d v="2020-07-14T00:00:00"/>
    <x v="3"/>
    <s v="A-D-0.5"/>
    <n v="2"/>
    <x v="253"/>
    <s v="Virginia"/>
    <x v="1"/>
    <x v="1"/>
    <x v="2"/>
    <x v="2"/>
    <x v="2"/>
    <n v="5.97"/>
    <n v="1.194"/>
    <n v="0.5373"/>
    <n v="11.94"/>
  </r>
  <r>
    <s v="22721-63196-UJ"/>
    <s v="CTE-31437-326"/>
    <d v="2019-01-02T00:00:00"/>
    <x v="1"/>
    <s v="R-M-0.2"/>
    <n v="4"/>
    <x v="286"/>
    <s v="Belfast"/>
    <x v="2"/>
    <x v="0"/>
    <x v="3"/>
    <x v="1"/>
    <x v="3"/>
    <n v="2.9849999999999999"/>
    <n v="1.4924999999999999"/>
    <n v="0.17909999999999998"/>
    <n v="11.94"/>
  </r>
  <r>
    <s v="75156-80911-YT"/>
    <s v="MGH-36050-573"/>
    <d v="2020-08-03T00:00:00"/>
    <x v="3"/>
    <s v="R-M-0.5"/>
    <n v="2"/>
    <x v="759"/>
    <s v="El Paso"/>
    <x v="0"/>
    <x v="1"/>
    <x v="3"/>
    <x v="1"/>
    <x v="2"/>
    <n v="5.97"/>
    <n v="1.194"/>
    <n v="0.35819999999999996"/>
    <n v="11.94"/>
  </r>
  <r>
    <s v="66308-13503-KD"/>
    <s v="OUQ-73954-002"/>
    <d v="2019-01-06T00:00:00"/>
    <x v="1"/>
    <s v="R-M-0.2"/>
    <n v="4"/>
    <x v="760"/>
    <s v="San Francisco"/>
    <x v="0"/>
    <x v="1"/>
    <x v="3"/>
    <x v="1"/>
    <x v="3"/>
    <n v="2.9849999999999999"/>
    <n v="1.4924999999999999"/>
    <n v="0.17909999999999998"/>
    <n v="11.94"/>
  </r>
  <r>
    <s v="82458-87830-JE"/>
    <s v="LGL-16843-667"/>
    <d v="2021-05-05T00:00:00"/>
    <x v="0"/>
    <s v="A-D-0.2"/>
    <n v="4"/>
    <x v="761"/>
    <s v="Shreveport"/>
    <x v="0"/>
    <x v="1"/>
    <x v="2"/>
    <x v="2"/>
    <x v="3"/>
    <n v="2.9849999999999999"/>
    <n v="1.4924999999999999"/>
    <n v="0.26865"/>
    <n v="11.94"/>
  </r>
  <r>
    <s v="88116-12604-TE"/>
    <s v="VSN-94485-621"/>
    <d v="2021-10-17T00:00:00"/>
    <x v="0"/>
    <s v="A-D-0.2"/>
    <n v="4"/>
    <x v="762"/>
    <s v="Sparks"/>
    <x v="0"/>
    <x v="0"/>
    <x v="2"/>
    <x v="2"/>
    <x v="3"/>
    <n v="2.9849999999999999"/>
    <n v="1.4924999999999999"/>
    <n v="0.26865"/>
    <n v="11.94"/>
  </r>
  <r>
    <s v="16809-16936-WF"/>
    <s v="BRJ-19414-277"/>
    <d v="2019-09-17T00:00:00"/>
    <x v="1"/>
    <s v="R-M-0.2"/>
    <n v="4"/>
    <x v="763"/>
    <s v="Charleston"/>
    <x v="0"/>
    <x v="1"/>
    <x v="3"/>
    <x v="1"/>
    <x v="3"/>
    <n v="2.9849999999999999"/>
    <n v="1.4924999999999999"/>
    <n v="0.17909999999999998"/>
    <n v="11.94"/>
  </r>
  <r>
    <s v="95875-73336-RG"/>
    <s v="GNZ-46006-527"/>
    <d v="2022-04-05T00:00:00"/>
    <x v="2"/>
    <s v="L-D-0.2"/>
    <n v="3"/>
    <x v="764"/>
    <s v="Saint Louis"/>
    <x v="0"/>
    <x v="1"/>
    <x v="0"/>
    <x v="2"/>
    <x v="3"/>
    <n v="3.8849999999999998"/>
    <n v="1.9424999999999999"/>
    <n v="0.50505"/>
    <n v="11.654999999999999"/>
  </r>
  <r>
    <s v="42179-95059-DO"/>
    <s v="DMY-96037-963"/>
    <d v="2020-10-26T00:00:00"/>
    <x v="3"/>
    <s v="L-D-0.2"/>
    <n v="3"/>
    <x v="765"/>
    <s v="Lawrenceville"/>
    <x v="0"/>
    <x v="1"/>
    <x v="0"/>
    <x v="2"/>
    <x v="3"/>
    <n v="3.8849999999999998"/>
    <n v="1.9424999999999999"/>
    <n v="0.50505"/>
    <n v="11.654999999999999"/>
  </r>
  <r>
    <s v="68555-89840-GZ"/>
    <s v="GUU-40666-525"/>
    <d v="2021-11-24T00:00:00"/>
    <x v="0"/>
    <s v="A-L-0.2"/>
    <n v="3"/>
    <x v="697"/>
    <s v="Seattle"/>
    <x v="0"/>
    <x v="0"/>
    <x v="2"/>
    <x v="0"/>
    <x v="3"/>
    <n v="3.8849999999999998"/>
    <n v="1.9424999999999999"/>
    <n v="0.34964999999999996"/>
    <n v="11.654999999999999"/>
  </r>
  <r>
    <s v="24010-66714-HW"/>
    <s v="TKY-71558-096"/>
    <d v="2021-09-15T00:00:00"/>
    <x v="0"/>
    <s v="A-M-1"/>
    <n v="1"/>
    <x v="766"/>
    <s v="Englewood"/>
    <x v="0"/>
    <x v="0"/>
    <x v="2"/>
    <x v="1"/>
    <x v="1"/>
    <n v="11.25"/>
    <n v="1.125"/>
    <n v="1.0125"/>
    <n v="11.25"/>
  </r>
  <r>
    <s v="07250-63194-JO"/>
    <s v="XIY-43041-882"/>
    <d v="2021-10-12T00:00:00"/>
    <x v="0"/>
    <s v="A-M-1"/>
    <n v="1"/>
    <x v="767"/>
    <s v="Richmond"/>
    <x v="0"/>
    <x v="0"/>
    <x v="2"/>
    <x v="1"/>
    <x v="1"/>
    <n v="11.25"/>
    <n v="1.125"/>
    <n v="1.0125"/>
    <n v="11.25"/>
  </r>
  <r>
    <s v="37397-05992-VO"/>
    <s v="GPH-40635-105"/>
    <d v="2020-07-14T00:00:00"/>
    <x v="3"/>
    <s v="A-M-1"/>
    <n v="1"/>
    <x v="768"/>
    <s v="Anchorage"/>
    <x v="0"/>
    <x v="0"/>
    <x v="2"/>
    <x v="1"/>
    <x v="1"/>
    <n v="11.25"/>
    <n v="1.125"/>
    <n v="1.0125"/>
    <n v="11.25"/>
  </r>
  <r>
    <s v="31599-82152-AD"/>
    <s v="WJJ-37489-898"/>
    <d v="2021-04-08T00:00:00"/>
    <x v="0"/>
    <s v="A-M-1"/>
    <n v="1"/>
    <x v="769"/>
    <s v="Portumna"/>
    <x v="1"/>
    <x v="0"/>
    <x v="2"/>
    <x v="1"/>
    <x v="1"/>
    <n v="11.25"/>
    <n v="1.125"/>
    <n v="1.0125"/>
    <n v="11.25"/>
  </r>
  <r>
    <s v="04671-85591-RT"/>
    <s v="CWK-60159-881"/>
    <d v="2020-01-27T00:00:00"/>
    <x v="3"/>
    <s v="E-D-0.2"/>
    <n v="3"/>
    <x v="770"/>
    <s v="Tampa"/>
    <x v="0"/>
    <x v="1"/>
    <x v="1"/>
    <x v="2"/>
    <x v="3"/>
    <n v="3.645"/>
    <n v="1.8225"/>
    <n v="0.40095000000000003"/>
    <n v="10.935"/>
  </r>
  <r>
    <s v="60370-41934-IF"/>
    <s v="EUO-69145-988"/>
    <d v="2021-08-30T00:00:00"/>
    <x v="0"/>
    <s v="E-D-0.2"/>
    <n v="3"/>
    <x v="771"/>
    <s v="Pensacola"/>
    <x v="0"/>
    <x v="0"/>
    <x v="1"/>
    <x v="2"/>
    <x v="3"/>
    <n v="3.645"/>
    <n v="1.8225"/>
    <n v="0.40095000000000003"/>
    <n v="10.935"/>
  </r>
  <r>
    <s v="20256-54689-LO"/>
    <s v="FWD-85967-769"/>
    <d v="2019-06-14T00:00:00"/>
    <x v="1"/>
    <s v="E-D-0.2"/>
    <n v="3"/>
    <x v="772"/>
    <s v="Englewood"/>
    <x v="0"/>
    <x v="0"/>
    <x v="1"/>
    <x v="2"/>
    <x v="3"/>
    <n v="3.645"/>
    <n v="1.8225"/>
    <n v="0.40095000000000003"/>
    <n v="10.935"/>
  </r>
  <r>
    <s v="72463-75685-MV"/>
    <s v="BLQ-03709-265"/>
    <d v="2022-08-04T00:00:00"/>
    <x v="2"/>
    <s v="R-L-0.2"/>
    <n v="3"/>
    <x v="706"/>
    <s v="Lees Summit"/>
    <x v="0"/>
    <x v="0"/>
    <x v="3"/>
    <x v="0"/>
    <x v="3"/>
    <n v="3.5849999999999995"/>
    <n v="1.7924999999999998"/>
    <n v="0.21509999999999996"/>
    <n v="10.754999999999999"/>
  </r>
  <r>
    <s v="72233-08665-IP"/>
    <s v="BMK-49520-383"/>
    <d v="2019-12-03T00:00:00"/>
    <x v="1"/>
    <s v="R-L-0.2"/>
    <n v="3"/>
    <x v="773"/>
    <s v="Tyler"/>
    <x v="0"/>
    <x v="1"/>
    <x v="3"/>
    <x v="0"/>
    <x v="3"/>
    <n v="3.5849999999999995"/>
    <n v="1.7924999999999998"/>
    <n v="0.21509999999999996"/>
    <n v="10.754999999999999"/>
  </r>
  <r>
    <s v="64439-27325-LG"/>
    <s v="IPA-94170-889"/>
    <d v="2019-12-04T00:00:00"/>
    <x v="1"/>
    <s v="R-L-0.2"/>
    <n v="3"/>
    <x v="774"/>
    <s v="Whitegate"/>
    <x v="1"/>
    <x v="1"/>
    <x v="3"/>
    <x v="0"/>
    <x v="3"/>
    <n v="3.5849999999999995"/>
    <n v="1.7924999999999998"/>
    <n v="0.21509999999999996"/>
    <n v="10.754999999999999"/>
  </r>
  <r>
    <s v="10142-55267-YO"/>
    <s v="DSL-69915-544"/>
    <d v="2021-03-10T00:00:00"/>
    <x v="0"/>
    <s v="R-L-0.2"/>
    <n v="3"/>
    <x v="669"/>
    <s v="New York City"/>
    <x v="0"/>
    <x v="1"/>
    <x v="3"/>
    <x v="0"/>
    <x v="3"/>
    <n v="3.5849999999999995"/>
    <n v="1.7924999999999998"/>
    <n v="0.21509999999999996"/>
    <n v="10.754999999999999"/>
  </r>
  <r>
    <s v="90392-73338-BC"/>
    <s v="BQK-38412-229"/>
    <d v="2019-12-13T00:00:00"/>
    <x v="1"/>
    <s v="R-L-0.2"/>
    <n v="3"/>
    <x v="775"/>
    <s v="Whitwell"/>
    <x v="2"/>
    <x v="0"/>
    <x v="3"/>
    <x v="0"/>
    <x v="3"/>
    <n v="3.5849999999999995"/>
    <n v="1.7924999999999998"/>
    <n v="0.21509999999999996"/>
    <n v="10.754999999999999"/>
  </r>
  <r>
    <s v="06623-54610-HC"/>
    <s v="MEK-85120-243"/>
    <d v="2022-03-15T00:00:00"/>
    <x v="2"/>
    <s v="R-L-0.2"/>
    <n v="3"/>
    <x v="776"/>
    <s v="Durham"/>
    <x v="0"/>
    <x v="0"/>
    <x v="3"/>
    <x v="0"/>
    <x v="3"/>
    <n v="3.5849999999999995"/>
    <n v="1.7924999999999998"/>
    <n v="0.21509999999999996"/>
    <n v="10.754999999999999"/>
  </r>
  <r>
    <s v="99869-55718-UU"/>
    <s v="BAQ-74241-156"/>
    <d v="2020-07-24T00:00:00"/>
    <x v="3"/>
    <s v="R-D-0.2"/>
    <n v="4"/>
    <x v="777"/>
    <s v="Bristol"/>
    <x v="2"/>
    <x v="1"/>
    <x v="3"/>
    <x v="2"/>
    <x v="3"/>
    <n v="2.6849999999999996"/>
    <n v="1.3424999999999998"/>
    <n v="0.16109999999999997"/>
    <n v="10.739999999999998"/>
  </r>
  <r>
    <s v="48582-05061-RY"/>
    <s v="DEC-11160-362"/>
    <d v="2021-10-13T00:00:00"/>
    <x v="0"/>
    <s v="R-D-0.2"/>
    <n v="4"/>
    <x v="778"/>
    <s v="Naperville"/>
    <x v="0"/>
    <x v="1"/>
    <x v="3"/>
    <x v="2"/>
    <x v="3"/>
    <n v="2.6849999999999996"/>
    <n v="1.3424999999999998"/>
    <n v="0.16109999999999997"/>
    <n v="10.739999999999998"/>
  </r>
  <r>
    <s v="15673-18812-IU"/>
    <s v="QXX-89943-393"/>
    <d v="2020-03-12T00:00:00"/>
    <x v="3"/>
    <s v="R-D-0.2"/>
    <n v="4"/>
    <x v="779"/>
    <s v="Mesquite"/>
    <x v="0"/>
    <x v="0"/>
    <x v="3"/>
    <x v="2"/>
    <x v="3"/>
    <n v="2.6849999999999996"/>
    <n v="1.3424999999999998"/>
    <n v="0.16109999999999997"/>
    <n v="10.739999999999998"/>
  </r>
  <r>
    <s v="28699-16256-XV"/>
    <s v="NXF-15738-707"/>
    <d v="2020-01-26T00:00:00"/>
    <x v="3"/>
    <s v="R-D-0.5"/>
    <n v="2"/>
    <x v="780"/>
    <s v="Silver Spring"/>
    <x v="0"/>
    <x v="0"/>
    <x v="3"/>
    <x v="2"/>
    <x v="2"/>
    <n v="5.3699999999999992"/>
    <n v="1.0739999999999998"/>
    <n v="0.32219999999999993"/>
    <n v="10.739999999999998"/>
  </r>
  <r>
    <s v="20259-47723-AC"/>
    <s v="YJU-84377-606"/>
    <d v="2020-07-07T00:00:00"/>
    <x v="3"/>
    <s v="A-D-1"/>
    <n v="1"/>
    <x v="781"/>
    <s v="Minneapolis"/>
    <x v="0"/>
    <x v="1"/>
    <x v="2"/>
    <x v="2"/>
    <x v="1"/>
    <n v="9.9499999999999993"/>
    <n v="0.99499999999999988"/>
    <n v="0.89549999999999985"/>
    <n v="9.9499999999999993"/>
  </r>
  <r>
    <s v="55621-06130-SA"/>
    <s v="MVB-22135-665"/>
    <d v="2021-12-02T00:00:00"/>
    <x v="0"/>
    <s v="A-D-1"/>
    <n v="1"/>
    <x v="782"/>
    <s v="Albany"/>
    <x v="0"/>
    <x v="1"/>
    <x v="2"/>
    <x v="2"/>
    <x v="1"/>
    <n v="9.9499999999999993"/>
    <n v="0.99499999999999988"/>
    <n v="0.89549999999999985"/>
    <n v="9.9499999999999993"/>
  </r>
  <r>
    <s v="83833-46106-ZC"/>
    <s v="AHQ-40440-522"/>
    <d v="2020-09-18T00:00:00"/>
    <x v="3"/>
    <s v="A-D-1"/>
    <n v="1"/>
    <x v="783"/>
    <s v="Springfield"/>
    <x v="0"/>
    <x v="0"/>
    <x v="2"/>
    <x v="2"/>
    <x v="1"/>
    <n v="9.9499999999999993"/>
    <n v="0.99499999999999988"/>
    <n v="0.89549999999999985"/>
    <n v="9.9499999999999993"/>
  </r>
  <r>
    <s v="78012-56878-UB"/>
    <s v="CIX-22904-641"/>
    <d v="2019-09-17T00:00:00"/>
    <x v="1"/>
    <s v="R-M-1"/>
    <n v="1"/>
    <x v="784"/>
    <s v="Los Angeles"/>
    <x v="0"/>
    <x v="1"/>
    <x v="3"/>
    <x v="1"/>
    <x v="1"/>
    <n v="9.9499999999999993"/>
    <n v="0.99499999999999988"/>
    <n v="0.59699999999999998"/>
    <n v="9.9499999999999993"/>
  </r>
  <r>
    <s v="64965-78386-MY"/>
    <s v="GJC-66474-557"/>
    <d v="2021-08-03T00:00:00"/>
    <x v="0"/>
    <s v="A-D-1"/>
    <n v="1"/>
    <x v="785"/>
    <s v="Whittier"/>
    <x v="0"/>
    <x v="0"/>
    <x v="2"/>
    <x v="2"/>
    <x v="1"/>
    <n v="9.9499999999999993"/>
    <n v="0.99499999999999988"/>
    <n v="0.89549999999999985"/>
    <n v="9.9499999999999993"/>
  </r>
  <r>
    <s v="77343-52608-FF"/>
    <s v="ANM-16388-634"/>
    <d v="2021-11-19T00:00:00"/>
    <x v="0"/>
    <s v="L-L-0.2"/>
    <n v="2"/>
    <x v="786"/>
    <s v="Burbank"/>
    <x v="0"/>
    <x v="0"/>
    <x v="0"/>
    <x v="0"/>
    <x v="3"/>
    <n v="4.7549999999999999"/>
    <n v="2.3774999999999999"/>
    <n v="0.61814999999999998"/>
    <n v="9.51"/>
  </r>
  <r>
    <s v="69533-84907-FA"/>
    <s v="GAZ-58626-277"/>
    <d v="2021-01-04T00:00:00"/>
    <x v="0"/>
    <s v="L-L-0.2"/>
    <n v="2"/>
    <x v="787"/>
    <s v="Newmarket on Fergus"/>
    <x v="1"/>
    <x v="0"/>
    <x v="0"/>
    <x v="0"/>
    <x v="3"/>
    <n v="4.7549999999999999"/>
    <n v="2.3774999999999999"/>
    <n v="0.61814999999999998"/>
    <n v="9.51"/>
  </r>
  <r>
    <s v="30373-66619-CB"/>
    <s v="HYF-10254-369"/>
    <d v="2019-11-14T00:00:00"/>
    <x v="1"/>
    <s v="L-L-0.5"/>
    <n v="1"/>
    <x v="788"/>
    <s v="Fresno"/>
    <x v="0"/>
    <x v="0"/>
    <x v="0"/>
    <x v="0"/>
    <x v="2"/>
    <n v="9.51"/>
    <n v="1.9019999999999999"/>
    <n v="1.2363"/>
    <n v="9.51"/>
  </r>
  <r>
    <s v="11812-00461-KH"/>
    <s v="DWB-61381-370"/>
    <d v="2021-04-09T00:00:00"/>
    <x v="0"/>
    <s v="L-L-0.2"/>
    <n v="2"/>
    <x v="789"/>
    <s v="Dallas"/>
    <x v="0"/>
    <x v="0"/>
    <x v="0"/>
    <x v="0"/>
    <x v="3"/>
    <n v="4.7549999999999999"/>
    <n v="2.3774999999999999"/>
    <n v="0.61814999999999998"/>
    <n v="9.51"/>
  </r>
  <r>
    <s v="93224-71517-WV"/>
    <s v="RUJ-30649-712"/>
    <d v="2022-03-11T00:00:00"/>
    <x v="2"/>
    <s v="L-L-0.2"/>
    <n v="2"/>
    <x v="790"/>
    <s v="Fargo"/>
    <x v="0"/>
    <x v="1"/>
    <x v="0"/>
    <x v="0"/>
    <x v="3"/>
    <n v="4.7549999999999999"/>
    <n v="2.3774999999999999"/>
    <n v="0.61814999999999998"/>
    <n v="9.51"/>
  </r>
  <r>
    <s v="15776-91507-GT"/>
    <s v="EOL-92666-762"/>
    <d v="2020-01-11T00:00:00"/>
    <x v="3"/>
    <s v="L-L-0.2"/>
    <n v="2"/>
    <x v="791"/>
    <s v="Bagenalstown"/>
    <x v="1"/>
    <x v="1"/>
    <x v="0"/>
    <x v="0"/>
    <x v="3"/>
    <n v="4.7549999999999999"/>
    <n v="2.3774999999999999"/>
    <n v="0.61814999999999998"/>
    <n v="9.51"/>
  </r>
  <r>
    <s v="73017-69644-MS"/>
    <s v="FLM-82229-989"/>
    <d v="2022-01-24T00:00:00"/>
    <x v="2"/>
    <s v="L-L-0.2"/>
    <n v="2"/>
    <x v="792"/>
    <s v="Ballivor"/>
    <x v="1"/>
    <x v="0"/>
    <x v="0"/>
    <x v="0"/>
    <x v="3"/>
    <n v="4.7549999999999999"/>
    <n v="2.3774999999999999"/>
    <n v="0.61814999999999998"/>
    <n v="9.51"/>
  </r>
  <r>
    <s v="63499-24884-PP"/>
    <s v="AHY-20324-088"/>
    <d v="2020-09-06T00:00:00"/>
    <x v="3"/>
    <s v="L-L-0.2"/>
    <n v="2"/>
    <x v="793"/>
    <s v="Kinloch"/>
    <x v="2"/>
    <x v="1"/>
    <x v="0"/>
    <x v="0"/>
    <x v="3"/>
    <n v="4.7549999999999999"/>
    <n v="2.3774999999999999"/>
    <n v="0.61814999999999998"/>
    <n v="9.51"/>
  </r>
  <r>
    <s v="86110-83695-YS"/>
    <s v="UJV-32333-364"/>
    <d v="2021-12-03T00:00:00"/>
    <x v="0"/>
    <s v="L-L-0.5"/>
    <n v="1"/>
    <x v="794"/>
    <s v="Lexington"/>
    <x v="0"/>
    <x v="0"/>
    <x v="0"/>
    <x v="0"/>
    <x v="2"/>
    <n v="9.51"/>
    <n v="1.9019999999999999"/>
    <n v="1.2363"/>
    <n v="9.51"/>
  </r>
  <r>
    <s v="53817-13148-RK"/>
    <s v="HTS-15020-632"/>
    <d v="2019-08-06T00:00:00"/>
    <x v="1"/>
    <s v="R-M-0.2"/>
    <n v="3"/>
    <x v="795"/>
    <s v="Lafayette"/>
    <x v="0"/>
    <x v="0"/>
    <x v="3"/>
    <x v="1"/>
    <x v="3"/>
    <n v="2.9849999999999999"/>
    <n v="1.4924999999999999"/>
    <n v="0.17909999999999998"/>
    <n v="8.9550000000000001"/>
  </r>
  <r>
    <s v="71769-10219-IM"/>
    <s v="ZVG-20473-043"/>
    <d v="2020-12-06T00:00:00"/>
    <x v="3"/>
    <s v="A-D-0.2"/>
    <n v="3"/>
    <x v="796"/>
    <s v="Saginaw"/>
    <x v="0"/>
    <x v="1"/>
    <x v="2"/>
    <x v="2"/>
    <x v="3"/>
    <n v="2.9849999999999999"/>
    <n v="1.4924999999999999"/>
    <n v="0.26865"/>
    <n v="8.9550000000000001"/>
  </r>
  <r>
    <s v="09668-23340-IC"/>
    <s v="AXN-57779-891"/>
    <d v="2019-07-14T00:00:00"/>
    <x v="1"/>
    <s v="R-M-0.2"/>
    <n v="3"/>
    <x v="797"/>
    <s v="Colorado Springs"/>
    <x v="0"/>
    <x v="0"/>
    <x v="3"/>
    <x v="1"/>
    <x v="3"/>
    <n v="2.9849999999999999"/>
    <n v="1.4924999999999999"/>
    <n v="0.17909999999999998"/>
    <n v="8.9550000000000001"/>
  </r>
  <r>
    <s v="48203-23480-UB"/>
    <s v="SFB-93752-440"/>
    <d v="2021-10-10T00:00:00"/>
    <x v="0"/>
    <s v="R-M-0.2"/>
    <n v="3"/>
    <x v="798"/>
    <s v="Clearwater"/>
    <x v="0"/>
    <x v="1"/>
    <x v="3"/>
    <x v="1"/>
    <x v="3"/>
    <n v="2.9849999999999999"/>
    <n v="1.4924999999999999"/>
    <n v="0.17909999999999998"/>
    <n v="8.9550000000000001"/>
  </r>
  <r>
    <s v="60121-12432-VU"/>
    <s v="ZKI-78561-066"/>
    <d v="2021-09-21T00:00:00"/>
    <x v="0"/>
    <s v="A-D-0.2"/>
    <n v="3"/>
    <x v="799"/>
    <s v="Mobile"/>
    <x v="0"/>
    <x v="1"/>
    <x v="2"/>
    <x v="2"/>
    <x v="3"/>
    <n v="2.9849999999999999"/>
    <n v="1.4924999999999999"/>
    <n v="0.26865"/>
    <n v="8.9550000000000001"/>
  </r>
  <r>
    <s v="96446-62142-EN"/>
    <s v="IRX-59256-644"/>
    <d v="2021-12-08T00:00:00"/>
    <x v="0"/>
    <s v="A-D-0.2"/>
    <n v="3"/>
    <x v="800"/>
    <s v="Rathnew"/>
    <x v="1"/>
    <x v="1"/>
    <x v="2"/>
    <x v="2"/>
    <x v="3"/>
    <n v="2.9849999999999999"/>
    <n v="1.4924999999999999"/>
    <n v="0.26865"/>
    <n v="8.9550000000000001"/>
  </r>
  <r>
    <s v="38536-98293-JZ"/>
    <s v="XBV-40336-071"/>
    <d v="2021-02-17T00:00:00"/>
    <x v="0"/>
    <s v="A-D-0.2"/>
    <n v="3"/>
    <x v="801"/>
    <s v="Watergrasshill"/>
    <x v="1"/>
    <x v="0"/>
    <x v="2"/>
    <x v="2"/>
    <x v="3"/>
    <n v="2.9849999999999999"/>
    <n v="1.4924999999999999"/>
    <n v="0.26865"/>
    <n v="8.9550000000000001"/>
  </r>
  <r>
    <s v="11621-09964-ID"/>
    <s v="JQT-14347-517"/>
    <d v="2019-07-26T00:00:00"/>
    <x v="1"/>
    <s v="R-D-1"/>
    <n v="1"/>
    <x v="802"/>
    <s v="Saint Louis"/>
    <x v="0"/>
    <x v="0"/>
    <x v="3"/>
    <x v="2"/>
    <x v="1"/>
    <n v="8.9499999999999993"/>
    <n v="0.89499999999999991"/>
    <n v="0.53699999999999992"/>
    <n v="8.9499999999999993"/>
  </r>
  <r>
    <s v="24155-79322-EQ"/>
    <s v="YIT-15877-117"/>
    <d v="2022-04-13T00:00:00"/>
    <x v="2"/>
    <s v="R-D-1"/>
    <n v="1"/>
    <x v="803"/>
    <s v="Crossmolina"/>
    <x v="1"/>
    <x v="1"/>
    <x v="3"/>
    <x v="2"/>
    <x v="1"/>
    <n v="8.9499999999999993"/>
    <n v="0.89499999999999991"/>
    <n v="0.53699999999999992"/>
    <n v="8.9499999999999993"/>
  </r>
  <r>
    <s v="60799-92593-CX"/>
    <s v="OJU-34452-896"/>
    <d v="2019-02-04T00:00:00"/>
    <x v="1"/>
    <s v="E-L-0.5"/>
    <n v="1"/>
    <x v="804"/>
    <s v="Las Vegas"/>
    <x v="0"/>
    <x v="1"/>
    <x v="1"/>
    <x v="0"/>
    <x v="2"/>
    <n v="8.91"/>
    <n v="1.782"/>
    <n v="0.98009999999999997"/>
    <n v="8.91"/>
  </r>
  <r>
    <s v="49671-11547-WG"/>
    <s v="USA-42811-560"/>
    <d v="2021-04-26T00:00:00"/>
    <x v="0"/>
    <s v="E-L-0.2"/>
    <n v="2"/>
    <x v="805"/>
    <s v="Reno"/>
    <x v="0"/>
    <x v="0"/>
    <x v="1"/>
    <x v="0"/>
    <x v="3"/>
    <n v="4.4550000000000001"/>
    <n v="2.2275"/>
    <n v="0.49004999999999999"/>
    <n v="8.91"/>
  </r>
  <r>
    <s v="96516-97464-MF"/>
    <s v="VVL-95291-039"/>
    <d v="2019-04-18T00:00:00"/>
    <x v="1"/>
    <s v="E-L-0.2"/>
    <n v="2"/>
    <x v="806"/>
    <s v="Washington"/>
    <x v="0"/>
    <x v="0"/>
    <x v="1"/>
    <x v="0"/>
    <x v="3"/>
    <n v="4.4550000000000001"/>
    <n v="2.2275"/>
    <n v="0.49004999999999999"/>
    <n v="8.91"/>
  </r>
  <r>
    <s v="11729-74102-XB"/>
    <s v="SRG-76791-614"/>
    <d v="2021-03-15T00:00:00"/>
    <x v="0"/>
    <s v="E-L-0.5"/>
    <n v="1"/>
    <x v="807"/>
    <s v="Tucson"/>
    <x v="0"/>
    <x v="1"/>
    <x v="1"/>
    <x v="0"/>
    <x v="2"/>
    <n v="8.91"/>
    <n v="1.782"/>
    <n v="0.98009999999999997"/>
    <n v="8.91"/>
  </r>
  <r>
    <s v="86757-52367-ON"/>
    <s v="OBN-66334-505"/>
    <d v="2020-11-30T00:00:00"/>
    <x v="3"/>
    <s v="E-L-0.2"/>
    <n v="2"/>
    <x v="808"/>
    <s v="Washington"/>
    <x v="0"/>
    <x v="1"/>
    <x v="1"/>
    <x v="0"/>
    <x v="3"/>
    <n v="4.4550000000000001"/>
    <n v="2.2275"/>
    <n v="0.49004999999999999"/>
    <n v="8.91"/>
  </r>
  <r>
    <s v="77634-13918-GJ"/>
    <s v="QUQ-90580-772"/>
    <d v="2021-02-06T00:00:00"/>
    <x v="0"/>
    <s v="L-M-0.2"/>
    <n v="2"/>
    <x v="809"/>
    <s v="Little Rock"/>
    <x v="0"/>
    <x v="0"/>
    <x v="0"/>
    <x v="1"/>
    <x v="3"/>
    <n v="4.3650000000000002"/>
    <n v="2.1825000000000001"/>
    <n v="0.56745000000000001"/>
    <n v="8.73"/>
  </r>
  <r>
    <s v="05754-41702-FG"/>
    <s v="CCZ-19589-212"/>
    <d v="2021-03-27T00:00:00"/>
    <x v="0"/>
    <s v="L-M-0.2"/>
    <n v="2"/>
    <x v="810"/>
    <s v="Wilkes Barre"/>
    <x v="0"/>
    <x v="0"/>
    <x v="0"/>
    <x v="1"/>
    <x v="3"/>
    <n v="4.3650000000000002"/>
    <n v="2.1825000000000001"/>
    <n v="0.56745000000000001"/>
    <n v="8.73"/>
  </r>
  <r>
    <s v="23600-98432-ME"/>
    <s v="YFH-87456-208"/>
    <d v="2019-06-12T00:00:00"/>
    <x v="1"/>
    <s v="L-M-0.2"/>
    <n v="2"/>
    <x v="811"/>
    <s v="Newark"/>
    <x v="0"/>
    <x v="1"/>
    <x v="0"/>
    <x v="1"/>
    <x v="3"/>
    <n v="4.3650000000000002"/>
    <n v="2.1825000000000001"/>
    <n v="0.56745000000000001"/>
    <n v="8.73"/>
  </r>
  <r>
    <s v="59367-30821-ZQ"/>
    <s v="DGL-29648-995"/>
    <d v="2021-07-16T00:00:00"/>
    <x v="0"/>
    <s v="L-M-0.2"/>
    <n v="2"/>
    <x v="812"/>
    <s v="Spartanburg"/>
    <x v="0"/>
    <x v="1"/>
    <x v="0"/>
    <x v="1"/>
    <x v="3"/>
    <n v="4.3650000000000002"/>
    <n v="2.1825000000000001"/>
    <n v="0.56745000000000001"/>
    <n v="8.73"/>
  </r>
  <r>
    <s v="36021-61205-DF"/>
    <s v="IDQ-20193-502"/>
    <d v="2019-05-06T00:00:00"/>
    <x v="1"/>
    <s v="L-M-0.2"/>
    <n v="2"/>
    <x v="813"/>
    <s v="Knoxville"/>
    <x v="0"/>
    <x v="1"/>
    <x v="0"/>
    <x v="1"/>
    <x v="3"/>
    <n v="4.3650000000000002"/>
    <n v="2.1825000000000001"/>
    <n v="0.56745000000000001"/>
    <n v="8.73"/>
  </r>
  <r>
    <s v="93047-98331-DD"/>
    <s v="JSN-73975-443"/>
    <d v="2022-06-27T00:00:00"/>
    <x v="2"/>
    <s v="L-M-0.5"/>
    <n v="1"/>
    <x v="814"/>
    <s v="Lincoln"/>
    <x v="0"/>
    <x v="1"/>
    <x v="0"/>
    <x v="1"/>
    <x v="2"/>
    <n v="8.73"/>
    <n v="1.746"/>
    <n v="1.1349"/>
    <n v="8.73"/>
  </r>
  <r>
    <s v="71364-35210-HS"/>
    <s v="CBT-15092-420"/>
    <d v="2019-12-17T00:00:00"/>
    <x v="1"/>
    <s v="L-M-0.5"/>
    <n v="1"/>
    <x v="815"/>
    <s v="Birmingham"/>
    <x v="2"/>
    <x v="1"/>
    <x v="0"/>
    <x v="1"/>
    <x v="2"/>
    <n v="8.73"/>
    <n v="1.746"/>
    <n v="1.1349"/>
    <n v="8.73"/>
  </r>
  <r>
    <s v="79825-17822-UH"/>
    <s v="NNB-20459-430"/>
    <d v="2022-07-25T00:00:00"/>
    <x v="2"/>
    <s v="L-M-0.2"/>
    <n v="2"/>
    <x v="816"/>
    <s v="Kissimmee"/>
    <x v="0"/>
    <x v="0"/>
    <x v="0"/>
    <x v="1"/>
    <x v="3"/>
    <n v="4.3650000000000002"/>
    <n v="2.1825000000000001"/>
    <n v="0.56745000000000001"/>
    <n v="8.73"/>
  </r>
  <r>
    <s v="24845-36117-TI"/>
    <s v="YUL-42750-776"/>
    <d v="2021-11-23T00:00:00"/>
    <x v="0"/>
    <s v="L-M-0.2"/>
    <n v="2"/>
    <x v="817"/>
    <s v="Shreveport"/>
    <x v="0"/>
    <x v="1"/>
    <x v="0"/>
    <x v="1"/>
    <x v="3"/>
    <n v="4.3650000000000002"/>
    <n v="2.1825000000000001"/>
    <n v="0.56745000000000001"/>
    <n v="8.73"/>
  </r>
  <r>
    <s v="87242-18006-IR"/>
    <s v="PMV-54491-220"/>
    <d v="2019-04-11T00:00:00"/>
    <x v="1"/>
    <s v="L-M-0.2"/>
    <n v="2"/>
    <x v="818"/>
    <s v="Sunnyvale"/>
    <x v="0"/>
    <x v="0"/>
    <x v="0"/>
    <x v="1"/>
    <x v="3"/>
    <n v="4.3650000000000002"/>
    <n v="2.1825000000000001"/>
    <n v="0.56745000000000001"/>
    <n v="8.73"/>
  </r>
  <r>
    <s v="43452-18035-DH"/>
    <s v="BZE-96093-118"/>
    <d v="2021-10-19T00:00:00"/>
    <x v="0"/>
    <s v="L-M-0.2"/>
    <n v="2"/>
    <x v="819"/>
    <s v="Moycullen"/>
    <x v="1"/>
    <x v="0"/>
    <x v="0"/>
    <x v="1"/>
    <x v="3"/>
    <n v="4.3650000000000002"/>
    <n v="2.1825000000000001"/>
    <n v="0.56745000000000001"/>
    <n v="8.73"/>
  </r>
  <r>
    <s v="54798-14109-HC"/>
    <s v="SFD-00372-284"/>
    <d v="2020-07-19T00:00:00"/>
    <x v="3"/>
    <s v="L-M-0.2"/>
    <n v="2"/>
    <x v="470"/>
    <s v="Oklahoma City"/>
    <x v="0"/>
    <x v="1"/>
    <x v="0"/>
    <x v="1"/>
    <x v="3"/>
    <n v="4.3650000000000002"/>
    <n v="2.1825000000000001"/>
    <n v="0.56745000000000001"/>
    <n v="8.73"/>
  </r>
  <r>
    <s v="55232-81621-BX"/>
    <s v="SBI-60013-494"/>
    <d v="2021-11-12T00:00:00"/>
    <x v="0"/>
    <s v="E-M-0.2"/>
    <n v="2"/>
    <x v="820"/>
    <s v="Garland"/>
    <x v="0"/>
    <x v="0"/>
    <x v="1"/>
    <x v="1"/>
    <x v="3"/>
    <n v="4.125"/>
    <n v="2.0625"/>
    <n v="0.45374999999999999"/>
    <n v="8.25"/>
  </r>
  <r>
    <s v="17649-28133-PY"/>
    <s v="LYP-52345-883"/>
    <d v="2021-03-24T00:00:00"/>
    <x v="0"/>
    <s v="E-M-0.5"/>
    <n v="1"/>
    <x v="821"/>
    <s v="Kinlough"/>
    <x v="1"/>
    <x v="1"/>
    <x v="1"/>
    <x v="1"/>
    <x v="2"/>
    <n v="8.25"/>
    <n v="1.65"/>
    <n v="0.90749999999999997"/>
    <n v="8.25"/>
  </r>
  <r>
    <s v="26822-19510-SD"/>
    <s v="UJQ-54441-340"/>
    <d v="2019-07-30T00:00:00"/>
    <x v="1"/>
    <s v="E-M-0.2"/>
    <n v="2"/>
    <x v="637"/>
    <s v="Fresno"/>
    <x v="0"/>
    <x v="1"/>
    <x v="1"/>
    <x v="1"/>
    <x v="3"/>
    <n v="4.125"/>
    <n v="2.0625"/>
    <n v="0.45374999999999999"/>
    <n v="8.25"/>
  </r>
  <r>
    <s v="03677-09134-BC"/>
    <s v="QDU-45390-361"/>
    <d v="2021-11-28T00:00:00"/>
    <x v="0"/>
    <s v="E-M-0.5"/>
    <n v="1"/>
    <x v="822"/>
    <s v="Topeka"/>
    <x v="0"/>
    <x v="0"/>
    <x v="1"/>
    <x v="1"/>
    <x v="2"/>
    <n v="8.25"/>
    <n v="1.65"/>
    <n v="0.90749999999999997"/>
    <n v="8.25"/>
  </r>
  <r>
    <s v="85634-61759-ND"/>
    <s v="SBC-95710-706"/>
    <d v="2020-02-19T00:00:00"/>
    <x v="3"/>
    <s v="E-M-0.2"/>
    <n v="2"/>
    <x v="823"/>
    <s v="Ford"/>
    <x v="2"/>
    <x v="1"/>
    <x v="1"/>
    <x v="1"/>
    <x v="3"/>
    <n v="4.125"/>
    <n v="2.0625"/>
    <n v="0.45374999999999999"/>
    <n v="8.25"/>
  </r>
  <r>
    <s v="39193-51770-FM"/>
    <s v="ZSL-66684-103"/>
    <d v="2019-12-28T00:00:00"/>
    <x v="1"/>
    <s v="E-M-0.2"/>
    <n v="2"/>
    <x v="824"/>
    <s v="Jacksonville"/>
    <x v="0"/>
    <x v="1"/>
    <x v="1"/>
    <x v="1"/>
    <x v="3"/>
    <n v="4.125"/>
    <n v="2.0625"/>
    <n v="0.45374999999999999"/>
    <n v="8.25"/>
  </r>
  <r>
    <s v="54798-14109-HC"/>
    <s v="DZI-35365-596"/>
    <d v="2021-11-02T00:00:00"/>
    <x v="0"/>
    <s v="E-M-0.2"/>
    <n v="2"/>
    <x v="470"/>
    <s v="Oklahoma City"/>
    <x v="0"/>
    <x v="1"/>
    <x v="1"/>
    <x v="1"/>
    <x v="3"/>
    <n v="4.125"/>
    <n v="2.0625"/>
    <n v="0.45374999999999999"/>
    <n v="8.25"/>
  </r>
  <r>
    <s v="00852-54571-WP"/>
    <s v="XIR-88982-743"/>
    <d v="2021-07-10T00:00:00"/>
    <x v="0"/>
    <s v="E-M-0.2"/>
    <n v="2"/>
    <x v="825"/>
    <s v="Alexandria"/>
    <x v="0"/>
    <x v="1"/>
    <x v="1"/>
    <x v="1"/>
    <x v="3"/>
    <n v="4.125"/>
    <n v="2.0625"/>
    <n v="0.45374999999999999"/>
    <n v="8.25"/>
  </r>
  <r>
    <s v="79463-01597-FQ"/>
    <s v="ZDC-64769-740"/>
    <d v="2019-09-21T00:00:00"/>
    <x v="1"/>
    <s v="E-M-0.5"/>
    <n v="1"/>
    <x v="826"/>
    <s v="Amarillo"/>
    <x v="0"/>
    <x v="0"/>
    <x v="1"/>
    <x v="1"/>
    <x v="2"/>
    <n v="8.25"/>
    <n v="1.65"/>
    <n v="0.90749999999999997"/>
    <n v="8.25"/>
  </r>
  <r>
    <s v="73284-01385-SJ"/>
    <s v="GPU-79113-136"/>
    <d v="2019-05-22T00:00:00"/>
    <x v="1"/>
    <s v="R-D-0.2"/>
    <n v="3"/>
    <x v="827"/>
    <s v="Ogden"/>
    <x v="0"/>
    <x v="1"/>
    <x v="3"/>
    <x v="2"/>
    <x v="3"/>
    <n v="2.6849999999999996"/>
    <n v="1.3424999999999998"/>
    <n v="0.16109999999999997"/>
    <n v="8.0549999999999997"/>
  </r>
  <r>
    <s v="24766-58139-GT"/>
    <s v="TJG-73587-353"/>
    <d v="2020-02-22T00:00:00"/>
    <x v="3"/>
    <s v="R-D-0.2"/>
    <n v="3"/>
    <x v="828"/>
    <s v="Washington"/>
    <x v="0"/>
    <x v="1"/>
    <x v="3"/>
    <x v="2"/>
    <x v="3"/>
    <n v="2.6849999999999996"/>
    <n v="1.3424999999999998"/>
    <n v="0.16109999999999997"/>
    <n v="8.0549999999999997"/>
  </r>
  <r>
    <s v="48854-01899-FN"/>
    <s v="VQV-59984-866"/>
    <d v="2019-03-08T00:00:00"/>
    <x v="1"/>
    <s v="R-D-0.2"/>
    <n v="3"/>
    <x v="829"/>
    <s v="Balally"/>
    <x v="1"/>
    <x v="0"/>
    <x v="3"/>
    <x v="2"/>
    <x v="3"/>
    <n v="2.6849999999999996"/>
    <n v="1.3424999999999998"/>
    <n v="0.16109999999999997"/>
    <n v="8.0549999999999997"/>
  </r>
  <r>
    <s v="66458-91190-YC"/>
    <s v="CPV-90280-133"/>
    <d v="2019-03-20T00:00:00"/>
    <x v="1"/>
    <s v="R-D-0.2"/>
    <n v="3"/>
    <x v="253"/>
    <s v="Virginia"/>
    <x v="1"/>
    <x v="1"/>
    <x v="3"/>
    <x v="2"/>
    <x v="3"/>
    <n v="2.6849999999999996"/>
    <n v="1.3424999999999998"/>
    <n v="0.16109999999999997"/>
    <n v="8.0549999999999997"/>
  </r>
  <r>
    <s v="80463-43913-WZ"/>
    <s v="ALR-62963-723"/>
    <d v="2020-06-21T00:00:00"/>
    <x v="3"/>
    <s v="R-D-0.2"/>
    <n v="3"/>
    <x v="830"/>
    <s v="Balally"/>
    <x v="1"/>
    <x v="1"/>
    <x v="3"/>
    <x v="2"/>
    <x v="3"/>
    <n v="2.6849999999999996"/>
    <n v="1.3424999999999998"/>
    <n v="0.16109999999999997"/>
    <n v="8.0549999999999997"/>
  </r>
  <r>
    <s v="13549-65017-VE"/>
    <s v="XYL-52196-459"/>
    <d v="2019-05-02T00:00:00"/>
    <x v="1"/>
    <s v="R-D-0.2"/>
    <n v="3"/>
    <x v="831"/>
    <s v="Huntington Beach"/>
    <x v="0"/>
    <x v="1"/>
    <x v="3"/>
    <x v="2"/>
    <x v="3"/>
    <n v="2.6849999999999996"/>
    <n v="1.3424999999999998"/>
    <n v="0.16109999999999997"/>
    <n v="8.0549999999999997"/>
  </r>
  <r>
    <s v="98430-37820-UV"/>
    <s v="TXH-78646-919"/>
    <d v="2021-05-14T00:00:00"/>
    <x v="0"/>
    <s v="R-D-0.2"/>
    <n v="3"/>
    <x v="832"/>
    <s v="Santa Ana"/>
    <x v="0"/>
    <x v="1"/>
    <x v="3"/>
    <x v="2"/>
    <x v="3"/>
    <n v="2.6849999999999996"/>
    <n v="1.3424999999999998"/>
    <n v="0.16109999999999997"/>
    <n v="8.0549999999999997"/>
  </r>
  <r>
    <s v="29129-60664-KO"/>
    <s v="IWL-13117-537"/>
    <d v="2020-04-29T00:00:00"/>
    <x v="3"/>
    <s v="R-D-0.2"/>
    <n v="3"/>
    <x v="833"/>
    <s v="San Jose"/>
    <x v="0"/>
    <x v="1"/>
    <x v="3"/>
    <x v="2"/>
    <x v="3"/>
    <n v="2.6849999999999996"/>
    <n v="1.3424999999999998"/>
    <n v="0.16109999999999997"/>
    <n v="8.0549999999999997"/>
  </r>
  <r>
    <s v="40560-18556-YE"/>
    <s v="HBH-64794-080"/>
    <d v="2021-02-08T00:00:00"/>
    <x v="0"/>
    <s v="R-D-0.2"/>
    <n v="3"/>
    <x v="834"/>
    <s v="El Paso"/>
    <x v="0"/>
    <x v="1"/>
    <x v="3"/>
    <x v="2"/>
    <x v="3"/>
    <n v="2.6849999999999996"/>
    <n v="1.3424999999999998"/>
    <n v="0.16109999999999997"/>
    <n v="8.0549999999999997"/>
  </r>
  <r>
    <s v="36078-91009-WU"/>
    <s v="VMW-26889-781"/>
    <d v="2019-06-28T00:00:00"/>
    <x v="1"/>
    <s v="A-L-0.2"/>
    <n v="2"/>
    <x v="835"/>
    <s v="San Bernardino"/>
    <x v="0"/>
    <x v="1"/>
    <x v="2"/>
    <x v="0"/>
    <x v="3"/>
    <n v="3.8849999999999998"/>
    <n v="1.9424999999999999"/>
    <n v="0.34964999999999996"/>
    <n v="7.77"/>
  </r>
  <r>
    <s v="08847-29858-HN"/>
    <s v="FJQ-60035-234"/>
    <d v="2021-04-05T00:00:00"/>
    <x v="0"/>
    <s v="A-L-0.2"/>
    <n v="2"/>
    <x v="836"/>
    <s v="Stockton"/>
    <x v="0"/>
    <x v="1"/>
    <x v="2"/>
    <x v="0"/>
    <x v="3"/>
    <n v="3.8849999999999998"/>
    <n v="1.9424999999999999"/>
    <n v="0.34964999999999996"/>
    <n v="7.77"/>
  </r>
  <r>
    <s v="22305-40299-CY"/>
    <s v="AKV-93064-769"/>
    <d v="2019-12-12T00:00:00"/>
    <x v="1"/>
    <s v="L-D-0.5"/>
    <n v="1"/>
    <x v="837"/>
    <s v="Port Washington"/>
    <x v="0"/>
    <x v="1"/>
    <x v="0"/>
    <x v="2"/>
    <x v="2"/>
    <n v="7.77"/>
    <n v="1.5539999999999998"/>
    <n v="1.0101"/>
    <n v="7.77"/>
  </r>
  <r>
    <s v="43974-44760-QI"/>
    <s v="MDC-03318-645"/>
    <d v="2022-04-30T00:00:00"/>
    <x v="2"/>
    <s v="A-L-0.2"/>
    <n v="2"/>
    <x v="838"/>
    <s v="New York City"/>
    <x v="0"/>
    <x v="0"/>
    <x v="2"/>
    <x v="0"/>
    <x v="3"/>
    <n v="3.8849999999999998"/>
    <n v="1.9424999999999999"/>
    <n v="0.34964999999999996"/>
    <n v="7.77"/>
  </r>
  <r>
    <s v="79420-11075-MY"/>
    <s v="XWD-18933-006"/>
    <d v="2019-08-31T00:00:00"/>
    <x v="1"/>
    <s v="A-L-0.2"/>
    <n v="2"/>
    <x v="839"/>
    <s v="Fort Wayne"/>
    <x v="0"/>
    <x v="1"/>
    <x v="2"/>
    <x v="0"/>
    <x v="3"/>
    <n v="3.8849999999999998"/>
    <n v="1.9424999999999999"/>
    <n v="0.34964999999999996"/>
    <n v="7.77"/>
  </r>
  <r>
    <s v="03157-23165-UB"/>
    <s v="LTD-71429-845"/>
    <d v="2019-02-24T00:00:00"/>
    <x v="1"/>
    <s v="A-L-0.5"/>
    <n v="1"/>
    <x v="840"/>
    <s v="Norton"/>
    <x v="2"/>
    <x v="0"/>
    <x v="2"/>
    <x v="0"/>
    <x v="2"/>
    <n v="7.77"/>
    <n v="1.5539999999999998"/>
    <n v="0.69929999999999992"/>
    <n v="7.77"/>
  </r>
  <r>
    <s v="31587-92570-HL"/>
    <s v="YXO-79631-417"/>
    <d v="2021-09-25T00:00:00"/>
    <x v="0"/>
    <s v="L-D-0.5"/>
    <n v="1"/>
    <x v="841"/>
    <s v="Anaheim"/>
    <x v="0"/>
    <x v="0"/>
    <x v="0"/>
    <x v="2"/>
    <x v="2"/>
    <n v="7.77"/>
    <n v="1.5539999999999998"/>
    <n v="1.0101"/>
    <n v="7.77"/>
  </r>
  <r>
    <s v="43606-83072-OA"/>
    <s v="DGC-21813-731"/>
    <d v="2022-04-27T00:00:00"/>
    <x v="2"/>
    <s v="L-D-0.2"/>
    <n v="2"/>
    <x v="842"/>
    <s v="Lakeland"/>
    <x v="0"/>
    <x v="0"/>
    <x v="0"/>
    <x v="2"/>
    <x v="3"/>
    <n v="3.8849999999999998"/>
    <n v="1.9424999999999999"/>
    <n v="0.50505"/>
    <n v="7.77"/>
  </r>
  <r>
    <s v="10204-31464-SA"/>
    <s v="NQS-01613-687"/>
    <d v="2021-03-12T00:00:00"/>
    <x v="0"/>
    <s v="L-D-0.5"/>
    <n v="1"/>
    <x v="843"/>
    <s v="Huntsville"/>
    <x v="0"/>
    <x v="1"/>
    <x v="0"/>
    <x v="2"/>
    <x v="2"/>
    <n v="7.77"/>
    <n v="1.5539999999999998"/>
    <n v="1.0101"/>
    <n v="7.77"/>
  </r>
  <r>
    <s v="41611-34336-WT"/>
    <s v="TCC-89722-031"/>
    <d v="2021-10-23T00:00:00"/>
    <x v="0"/>
    <s v="L-D-0.5"/>
    <n v="1"/>
    <x v="844"/>
    <s v="Philadelphia"/>
    <x v="0"/>
    <x v="0"/>
    <x v="0"/>
    <x v="2"/>
    <x v="2"/>
    <n v="7.77"/>
    <n v="1.5539999999999998"/>
    <n v="1.0101"/>
    <n v="7.77"/>
  </r>
  <r>
    <s v="29808-89098-XD"/>
    <s v="HYR-03455-684"/>
    <d v="2021-12-19T00:00:00"/>
    <x v="0"/>
    <s v="L-D-0.2"/>
    <n v="2"/>
    <x v="192"/>
    <s v="Erie"/>
    <x v="0"/>
    <x v="0"/>
    <x v="0"/>
    <x v="2"/>
    <x v="3"/>
    <n v="3.8849999999999998"/>
    <n v="1.9424999999999999"/>
    <n v="0.50505"/>
    <n v="7.77"/>
  </r>
  <r>
    <s v="61437-83623-PZ"/>
    <s v="TBB-29780-459"/>
    <d v="2019-07-15T00:00:00"/>
    <x v="1"/>
    <s v="A-L-0.5"/>
    <n v="1"/>
    <x v="845"/>
    <s v="Punta Gorda"/>
    <x v="0"/>
    <x v="1"/>
    <x v="2"/>
    <x v="0"/>
    <x v="2"/>
    <n v="7.77"/>
    <n v="1.5539999999999998"/>
    <n v="0.69929999999999992"/>
    <n v="7.77"/>
  </r>
  <r>
    <s v="86991-53901-AT"/>
    <s v="YOG-94666-679"/>
    <d v="2021-02-14T00:00:00"/>
    <x v="0"/>
    <s v="L-D-0.2"/>
    <n v="2"/>
    <x v="846"/>
    <s v="Kinloch"/>
    <x v="2"/>
    <x v="1"/>
    <x v="0"/>
    <x v="2"/>
    <x v="3"/>
    <n v="3.8849999999999998"/>
    <n v="1.9424999999999999"/>
    <n v="0.50505"/>
    <n v="7.77"/>
  </r>
  <r>
    <s v="88420-46464-XE"/>
    <s v="TVF-57766-608"/>
    <d v="2020-03-10T00:00:00"/>
    <x v="3"/>
    <s v="L-D-0.5"/>
    <n v="1"/>
    <x v="847"/>
    <s v="Chico"/>
    <x v="0"/>
    <x v="1"/>
    <x v="0"/>
    <x v="2"/>
    <x v="2"/>
    <n v="7.77"/>
    <n v="1.5539999999999998"/>
    <n v="1.0101"/>
    <n v="7.77"/>
  </r>
  <r>
    <s v="91809-58808-TV"/>
    <s v="SZY-63017-318"/>
    <d v="2021-04-06T00:00:00"/>
    <x v="0"/>
    <s v="A-L-0.2"/>
    <n v="2"/>
    <x v="848"/>
    <s v="San Francisco"/>
    <x v="0"/>
    <x v="1"/>
    <x v="2"/>
    <x v="0"/>
    <x v="3"/>
    <n v="3.8849999999999998"/>
    <n v="1.9424999999999999"/>
    <n v="0.34964999999999996"/>
    <n v="7.77"/>
  </r>
  <r>
    <s v="36192-07175-XC"/>
    <s v="RUK-78200-416"/>
    <d v="2021-11-09T00:00:00"/>
    <x v="0"/>
    <s v="L-D-0.2"/>
    <n v="2"/>
    <x v="849"/>
    <s v="Des Moines"/>
    <x v="0"/>
    <x v="0"/>
    <x v="0"/>
    <x v="2"/>
    <x v="3"/>
    <n v="3.8849999999999998"/>
    <n v="1.9424999999999999"/>
    <n v="0.50505"/>
    <n v="7.77"/>
  </r>
  <r>
    <s v="86579-92122-OC"/>
    <s v="NCH-55389-562"/>
    <d v="2019-04-27T00:00:00"/>
    <x v="1"/>
    <s v="A-L-0.2"/>
    <n v="2"/>
    <x v="21"/>
    <s v="Oklahoma City"/>
    <x v="0"/>
    <x v="1"/>
    <x v="2"/>
    <x v="0"/>
    <x v="3"/>
    <n v="3.8849999999999998"/>
    <n v="1.9424999999999999"/>
    <n v="0.34964999999999996"/>
    <n v="7.77"/>
  </r>
  <r>
    <s v="08350-81623-TF"/>
    <s v="XWC-20610-167"/>
    <d v="2022-07-07T00:00:00"/>
    <x v="2"/>
    <s v="E-D-0.2"/>
    <n v="2"/>
    <x v="850"/>
    <s v="Hartford"/>
    <x v="0"/>
    <x v="1"/>
    <x v="1"/>
    <x v="2"/>
    <x v="3"/>
    <n v="3.645"/>
    <n v="1.8225"/>
    <n v="0.40095000000000003"/>
    <n v="7.29"/>
  </r>
  <r>
    <s v="86437-17399-FK"/>
    <s v="QLM-07145-668"/>
    <d v="2019-05-09T00:00:00"/>
    <x v="1"/>
    <s v="E-D-0.2"/>
    <n v="2"/>
    <x v="851"/>
    <s v="Midland"/>
    <x v="0"/>
    <x v="0"/>
    <x v="1"/>
    <x v="2"/>
    <x v="3"/>
    <n v="3.645"/>
    <n v="1.8225"/>
    <n v="0.40095000000000003"/>
    <n v="7.29"/>
  </r>
  <r>
    <s v="49084-44492-OJ"/>
    <s v="OGY-19377-175"/>
    <d v="2019-07-09T00:00:00"/>
    <x v="1"/>
    <s v="E-D-0.5"/>
    <n v="1"/>
    <x v="852"/>
    <s v="Tullamore"/>
    <x v="1"/>
    <x v="1"/>
    <x v="1"/>
    <x v="2"/>
    <x v="2"/>
    <n v="7.29"/>
    <n v="1.458"/>
    <n v="0.80190000000000006"/>
    <n v="7.29"/>
  </r>
  <r>
    <s v="91181-19412-RQ"/>
    <s v="DWW-28642-549"/>
    <d v="2021-03-01T00:00:00"/>
    <x v="0"/>
    <s v="E-D-0.2"/>
    <n v="2"/>
    <x v="853"/>
    <s v="Boston"/>
    <x v="0"/>
    <x v="1"/>
    <x v="1"/>
    <x v="2"/>
    <x v="3"/>
    <n v="3.645"/>
    <n v="1.8225"/>
    <n v="0.40095000000000003"/>
    <n v="7.29"/>
  </r>
  <r>
    <s v="37182-54930-XC"/>
    <s v="CGO-79583-871"/>
    <d v="2019-03-04T00:00:00"/>
    <x v="1"/>
    <s v="E-D-0.5"/>
    <n v="1"/>
    <x v="854"/>
    <s v="San Francisco"/>
    <x v="0"/>
    <x v="1"/>
    <x v="1"/>
    <x v="2"/>
    <x v="2"/>
    <n v="7.29"/>
    <n v="1.458"/>
    <n v="0.80190000000000006"/>
    <n v="7.29"/>
  </r>
  <r>
    <s v="89757-51438-HX"/>
    <s v="YZA-25234-630"/>
    <d v="2022-05-13T00:00:00"/>
    <x v="2"/>
    <s v="E-D-0.2"/>
    <n v="2"/>
    <x v="855"/>
    <s v="New Haven"/>
    <x v="0"/>
    <x v="0"/>
    <x v="1"/>
    <x v="2"/>
    <x v="3"/>
    <n v="3.645"/>
    <n v="1.8225"/>
    <n v="0.40095000000000003"/>
    <n v="7.29"/>
  </r>
  <r>
    <s v="96849-52854-CR"/>
    <s v="WQK-10857-119"/>
    <d v="2021-09-21T00:00:00"/>
    <x v="0"/>
    <s v="E-D-0.5"/>
    <n v="1"/>
    <x v="856"/>
    <s v="Clonskeagh"/>
    <x v="1"/>
    <x v="1"/>
    <x v="1"/>
    <x v="2"/>
    <x v="2"/>
    <n v="7.29"/>
    <n v="1.458"/>
    <n v="0.80190000000000006"/>
    <n v="7.29"/>
  </r>
  <r>
    <s v="32948-34398-HC"/>
    <s v="RXF-37618-213"/>
    <d v="2022-04-15T00:00:00"/>
    <x v="2"/>
    <s v="R-L-0.5"/>
    <n v="1"/>
    <x v="857"/>
    <s v="Fort Worth"/>
    <x v="0"/>
    <x v="1"/>
    <x v="3"/>
    <x v="0"/>
    <x v="2"/>
    <n v="7.169999999999999"/>
    <n v="1.4339999999999997"/>
    <n v="0.43019999999999992"/>
    <n v="7.169999999999999"/>
  </r>
  <r>
    <s v="60308-06944-GS"/>
    <s v="XDU-05471-219"/>
    <d v="2022-06-06T00:00:00"/>
    <x v="2"/>
    <s v="R-L-0.5"/>
    <n v="1"/>
    <x v="858"/>
    <s v="Longford"/>
    <x v="1"/>
    <x v="0"/>
    <x v="3"/>
    <x v="0"/>
    <x v="2"/>
    <n v="7.169999999999999"/>
    <n v="1.4339999999999997"/>
    <n v="0.43019999999999992"/>
    <n v="7.169999999999999"/>
  </r>
  <r>
    <s v="17572-27091-AA"/>
    <s v="KTO-53793-109"/>
    <d v="2019-11-21T00:00:00"/>
    <x v="1"/>
    <s v="R-L-0.2"/>
    <n v="2"/>
    <x v="859"/>
    <s v="Rockford"/>
    <x v="0"/>
    <x v="0"/>
    <x v="3"/>
    <x v="0"/>
    <x v="3"/>
    <n v="3.5849999999999995"/>
    <n v="1.7924999999999998"/>
    <n v="0.21509999999999996"/>
    <n v="7.169999999999999"/>
  </r>
  <r>
    <s v="69904-02729-YS"/>
    <s v="RWR-77888-800"/>
    <d v="2020-02-07T00:00:00"/>
    <x v="3"/>
    <s v="A-M-0.5"/>
    <n v="1"/>
    <x v="860"/>
    <s v="Chicago"/>
    <x v="0"/>
    <x v="0"/>
    <x v="2"/>
    <x v="1"/>
    <x v="2"/>
    <n v="6.75"/>
    <n v="1.35"/>
    <n v="0.60749999999999993"/>
    <n v="6.75"/>
  </r>
  <r>
    <s v="19017-95853-EK"/>
    <s v="OIL-26493-755"/>
    <d v="2021-08-31T00:00:00"/>
    <x v="0"/>
    <s v="A-M-0.5"/>
    <n v="1"/>
    <x v="861"/>
    <s v="Fargo"/>
    <x v="0"/>
    <x v="0"/>
    <x v="2"/>
    <x v="1"/>
    <x v="2"/>
    <n v="6.75"/>
    <n v="1.35"/>
    <n v="0.60749999999999993"/>
    <n v="6.75"/>
  </r>
  <r>
    <s v="54387-64897-XC"/>
    <s v="AUP-10128-606"/>
    <d v="2020-10-01T00:00:00"/>
    <x v="3"/>
    <s v="A-M-0.5"/>
    <n v="1"/>
    <x v="862"/>
    <s v="Whitwell"/>
    <x v="2"/>
    <x v="0"/>
    <x v="2"/>
    <x v="1"/>
    <x v="2"/>
    <n v="6.75"/>
    <n v="1.35"/>
    <n v="0.60749999999999993"/>
    <n v="6.75"/>
  </r>
  <r>
    <s v="37191-12203-MX"/>
    <s v="PSD-57291-590"/>
    <d v="2019-10-24T00:00:00"/>
    <x v="1"/>
    <s v="A-M-0.5"/>
    <n v="1"/>
    <x v="863"/>
    <s v="Baltimore"/>
    <x v="0"/>
    <x v="0"/>
    <x v="2"/>
    <x v="1"/>
    <x v="2"/>
    <n v="6.75"/>
    <n v="1.35"/>
    <n v="0.60749999999999993"/>
    <n v="6.75"/>
  </r>
  <r>
    <s v="59122-08794-WT"/>
    <s v="FUX-85791-078"/>
    <d v="2020-10-16T00:00:00"/>
    <x v="3"/>
    <s v="A-M-0.2"/>
    <n v="2"/>
    <x v="864"/>
    <s v="Dayton"/>
    <x v="0"/>
    <x v="1"/>
    <x v="2"/>
    <x v="1"/>
    <x v="3"/>
    <n v="3.375"/>
    <n v="1.6875"/>
    <n v="0.30374999999999996"/>
    <n v="6.75"/>
  </r>
  <r>
    <s v="90440-62727-HI"/>
    <s v="RTL-16205-161"/>
    <d v="2022-04-05T00:00:00"/>
    <x v="2"/>
    <s v="A-M-0.5"/>
    <n v="1"/>
    <x v="865"/>
    <s v="Lawrenceville"/>
    <x v="0"/>
    <x v="1"/>
    <x v="2"/>
    <x v="1"/>
    <x v="2"/>
    <n v="6.75"/>
    <n v="1.35"/>
    <n v="0.60749999999999993"/>
    <n v="6.75"/>
  </r>
  <r>
    <s v="01304-59807-OB"/>
    <s v="MAY-77231-536"/>
    <d v="2020-09-02T00:00:00"/>
    <x v="3"/>
    <s v="A-M-0.2"/>
    <n v="2"/>
    <x v="866"/>
    <s v="New York City"/>
    <x v="0"/>
    <x v="1"/>
    <x v="2"/>
    <x v="1"/>
    <x v="3"/>
    <n v="3.375"/>
    <n v="1.6875"/>
    <n v="0.30374999999999996"/>
    <n v="6.75"/>
  </r>
  <r>
    <s v="48464-99723-HK"/>
    <s v="MZL-81126-390"/>
    <d v="2022-03-08T00:00:00"/>
    <x v="2"/>
    <s v="A-M-0.2"/>
    <n v="2"/>
    <x v="579"/>
    <s v="Hollywood"/>
    <x v="0"/>
    <x v="1"/>
    <x v="2"/>
    <x v="1"/>
    <x v="3"/>
    <n v="3.375"/>
    <n v="1.6875"/>
    <n v="0.30374999999999996"/>
    <n v="6.75"/>
  </r>
  <r>
    <s v="16809-16936-WF"/>
    <s v="UHK-63283-868"/>
    <d v="2022-04-24T00:00:00"/>
    <x v="2"/>
    <s v="A-M-0.5"/>
    <n v="1"/>
    <x v="763"/>
    <s v="Charleston"/>
    <x v="0"/>
    <x v="1"/>
    <x v="2"/>
    <x v="1"/>
    <x v="2"/>
    <n v="6.75"/>
    <n v="1.35"/>
    <n v="0.60749999999999993"/>
    <n v="6.75"/>
  </r>
  <r>
    <s v="88574-37083-WX"/>
    <s v="DXY-76225-633"/>
    <d v="2021-07-29T00:00:00"/>
    <x v="0"/>
    <s v="A-M-0.5"/>
    <n v="1"/>
    <x v="867"/>
    <s v="Tucson"/>
    <x v="0"/>
    <x v="0"/>
    <x v="2"/>
    <x v="1"/>
    <x v="2"/>
    <n v="6.75"/>
    <n v="1.35"/>
    <n v="0.60749999999999993"/>
    <n v="6.75"/>
  </r>
  <r>
    <s v="46859-14212-FI"/>
    <s v="QTG-93823-843"/>
    <d v="2022-01-12T00:00:00"/>
    <x v="2"/>
    <s v="A-M-0.5"/>
    <n v="1"/>
    <x v="604"/>
    <s v="Norton"/>
    <x v="2"/>
    <x v="0"/>
    <x v="2"/>
    <x v="1"/>
    <x v="2"/>
    <n v="6.75"/>
    <n v="1.35"/>
    <n v="0.60749999999999993"/>
    <n v="6.75"/>
  </r>
  <r>
    <s v="08405-33165-BS"/>
    <s v="GQA-37241-629"/>
    <d v="2020-01-01T00:00:00"/>
    <x v="3"/>
    <s v="A-M-0.2"/>
    <n v="2"/>
    <x v="868"/>
    <s v="Columbus"/>
    <x v="0"/>
    <x v="1"/>
    <x v="2"/>
    <x v="1"/>
    <x v="3"/>
    <n v="3.375"/>
    <n v="1.6875"/>
    <n v="0.30374999999999996"/>
    <n v="6.75"/>
  </r>
  <r>
    <s v="61021-27840-ZN"/>
    <s v="NWQ-70061-912"/>
    <d v="2019-09-05T00:00:00"/>
    <x v="1"/>
    <s v="R-M-0.5"/>
    <n v="1"/>
    <x v="869"/>
    <s v="Los Angeles"/>
    <x v="0"/>
    <x v="0"/>
    <x v="3"/>
    <x v="1"/>
    <x v="2"/>
    <n v="5.97"/>
    <n v="1.194"/>
    <n v="0.35819999999999996"/>
    <n v="5.97"/>
  </r>
  <r>
    <s v="29050-93691-TS"/>
    <s v="EUH-08089-954"/>
    <d v="2020-12-06T00:00:00"/>
    <x v="3"/>
    <s v="A-D-0.2"/>
    <n v="2"/>
    <x v="870"/>
    <s v="Saint Louis"/>
    <x v="0"/>
    <x v="0"/>
    <x v="2"/>
    <x v="2"/>
    <x v="3"/>
    <n v="2.9849999999999999"/>
    <n v="1.4924999999999999"/>
    <n v="0.26865"/>
    <n v="5.97"/>
  </r>
  <r>
    <s v="12444-05174-OO"/>
    <s v="DKB-78053-329"/>
    <d v="2021-06-08T00:00:00"/>
    <x v="0"/>
    <s v="R-M-0.2"/>
    <n v="2"/>
    <x v="871"/>
    <s v="Sheffield"/>
    <x v="2"/>
    <x v="0"/>
    <x v="3"/>
    <x v="1"/>
    <x v="3"/>
    <n v="2.9849999999999999"/>
    <n v="1.4924999999999999"/>
    <n v="0.17909999999999998"/>
    <n v="5.97"/>
  </r>
  <r>
    <s v="36605-83052-WB"/>
    <s v="KIX-93248-135"/>
    <d v="2020-02-11T00:00:00"/>
    <x v="3"/>
    <s v="A-D-0.5"/>
    <n v="1"/>
    <x v="872"/>
    <s v="Little Rock"/>
    <x v="0"/>
    <x v="1"/>
    <x v="2"/>
    <x v="2"/>
    <x v="2"/>
    <n v="5.97"/>
    <n v="1.194"/>
    <n v="0.5373"/>
    <n v="5.97"/>
  </r>
  <r>
    <s v="25514-23938-IQ"/>
    <s v="WBK-62297-910"/>
    <d v="2021-05-17T00:00:00"/>
    <x v="0"/>
    <s v="A-D-0.2"/>
    <n v="2"/>
    <x v="873"/>
    <s v="Denton"/>
    <x v="0"/>
    <x v="0"/>
    <x v="2"/>
    <x v="2"/>
    <x v="3"/>
    <n v="2.9849999999999999"/>
    <n v="1.4924999999999999"/>
    <n v="0.26865"/>
    <n v="5.97"/>
  </r>
  <r>
    <s v="37445-17791-NQ"/>
    <s v="RNH-54912-747"/>
    <d v="2021-05-01T00:00:00"/>
    <x v="0"/>
    <s v="R-M-0.5"/>
    <n v="1"/>
    <x v="874"/>
    <s v="Alexandria"/>
    <x v="0"/>
    <x v="1"/>
    <x v="3"/>
    <x v="1"/>
    <x v="2"/>
    <n v="5.97"/>
    <n v="1.194"/>
    <n v="0.35819999999999996"/>
    <n v="5.97"/>
  </r>
  <r>
    <s v="29588-35679-RG"/>
    <s v="RXW-91413-276"/>
    <d v="2020-08-15T00:00:00"/>
    <x v="3"/>
    <s v="R-M-0.5"/>
    <n v="1"/>
    <x v="362"/>
    <s v="Columbia"/>
    <x v="0"/>
    <x v="0"/>
    <x v="3"/>
    <x v="1"/>
    <x v="2"/>
    <n v="5.97"/>
    <n v="1.194"/>
    <n v="0.35819999999999996"/>
    <n v="5.97"/>
  </r>
  <r>
    <s v="37238-52421-JJ"/>
    <s v="YXP-20078-116"/>
    <d v="2020-09-23T00:00:00"/>
    <x v="3"/>
    <s v="R-M-0.5"/>
    <n v="1"/>
    <x v="875"/>
    <s v="Grand Rapids"/>
    <x v="0"/>
    <x v="1"/>
    <x v="3"/>
    <x v="1"/>
    <x v="2"/>
    <n v="5.97"/>
    <n v="1.194"/>
    <n v="0.35819999999999996"/>
    <n v="5.97"/>
  </r>
  <r>
    <s v="22221-71106-JD"/>
    <s v="KGZ-56395-231"/>
    <d v="2021-12-06T00:00:00"/>
    <x v="0"/>
    <s v="A-D-0.5"/>
    <n v="1"/>
    <x v="876"/>
    <s v="Saint Augustine"/>
    <x v="0"/>
    <x v="0"/>
    <x v="2"/>
    <x v="2"/>
    <x v="2"/>
    <n v="5.97"/>
    <n v="1.194"/>
    <n v="0.5373"/>
    <n v="5.97"/>
  </r>
  <r>
    <s v="10138-31681-SD"/>
    <s v="DYG-25473-881"/>
    <d v="2020-02-08T00:00:00"/>
    <x v="3"/>
    <s v="A-D-0.2"/>
    <n v="2"/>
    <x v="877"/>
    <s v="Shawnee Mission"/>
    <x v="0"/>
    <x v="0"/>
    <x v="2"/>
    <x v="2"/>
    <x v="3"/>
    <n v="2.9849999999999999"/>
    <n v="1.4924999999999999"/>
    <n v="0.26865"/>
    <n v="5.97"/>
  </r>
  <r>
    <s v="43155-71724-XP"/>
    <s v="EAY-89850-211"/>
    <d v="2019-02-19T00:00:00"/>
    <x v="1"/>
    <s v="A-D-0.2"/>
    <n v="2"/>
    <x v="878"/>
    <s v="Pasadena"/>
    <x v="0"/>
    <x v="1"/>
    <x v="2"/>
    <x v="2"/>
    <x v="3"/>
    <n v="2.9849999999999999"/>
    <n v="1.4924999999999999"/>
    <n v="0.26865"/>
    <n v="5.97"/>
  </r>
  <r>
    <s v="41486-52502-QQ"/>
    <s v="DYP-74337-787"/>
    <d v="2019-10-23T00:00:00"/>
    <x v="1"/>
    <s v="R-M-0.5"/>
    <n v="1"/>
    <x v="879"/>
    <s v="Sacramento"/>
    <x v="0"/>
    <x v="0"/>
    <x v="3"/>
    <x v="1"/>
    <x v="2"/>
    <n v="5.97"/>
    <n v="1.194"/>
    <n v="0.35819999999999996"/>
    <n v="5.97"/>
  </r>
  <r>
    <s v="77828-66867-KH"/>
    <s v="ZFR-79447-696"/>
    <d v="2021-03-22T00:00:00"/>
    <x v="0"/>
    <s v="R-M-0.5"/>
    <n v="1"/>
    <x v="880"/>
    <s v="Fort Worth"/>
    <x v="0"/>
    <x v="1"/>
    <x v="3"/>
    <x v="1"/>
    <x v="2"/>
    <n v="5.97"/>
    <n v="1.194"/>
    <n v="0.35819999999999996"/>
    <n v="5.97"/>
  </r>
  <r>
    <s v="98185-92775-KT"/>
    <s v="XNU-83276-288"/>
    <d v="2022-06-01T00:00:00"/>
    <x v="2"/>
    <s v="R-M-0.5"/>
    <n v="1"/>
    <x v="881"/>
    <s v="Monticello"/>
    <x v="0"/>
    <x v="0"/>
    <x v="3"/>
    <x v="1"/>
    <x v="2"/>
    <n v="5.97"/>
    <n v="1.194"/>
    <n v="0.35819999999999996"/>
    <n v="5.97"/>
  </r>
  <r>
    <s v="80541-38332-BP"/>
    <s v="XZD-44484-632"/>
    <d v="2021-08-06T00:00:00"/>
    <x v="0"/>
    <s v="A-D-0.2"/>
    <n v="2"/>
    <x v="505"/>
    <s v="Philadelphia"/>
    <x v="0"/>
    <x v="0"/>
    <x v="2"/>
    <x v="2"/>
    <x v="3"/>
    <n v="2.9849999999999999"/>
    <n v="1.4924999999999999"/>
    <n v="0.26865"/>
    <n v="5.97"/>
  </r>
  <r>
    <s v="06624-54037-BQ"/>
    <s v="PUH-55647-976"/>
    <d v="2022-03-22T00:00:00"/>
    <x v="2"/>
    <s v="R-M-0.2"/>
    <n v="2"/>
    <x v="882"/>
    <s v="Gainesville"/>
    <x v="0"/>
    <x v="0"/>
    <x v="3"/>
    <x v="1"/>
    <x v="3"/>
    <n v="2.9849999999999999"/>
    <n v="1.4924999999999999"/>
    <n v="0.17909999999999998"/>
    <n v="5.97"/>
  </r>
  <r>
    <s v="51466-52850-AG"/>
    <s v="MPV-26985-215"/>
    <d v="2019-06-23T00:00:00"/>
    <x v="1"/>
    <s v="R-D-0.5"/>
    <n v="1"/>
    <x v="883"/>
    <s v="Sheffield"/>
    <x v="2"/>
    <x v="1"/>
    <x v="3"/>
    <x v="2"/>
    <x v="2"/>
    <n v="5.3699999999999992"/>
    <n v="1.0739999999999998"/>
    <n v="0.32219999999999993"/>
    <n v="5.3699999999999992"/>
  </r>
  <r>
    <s v="48419-02347-XP"/>
    <s v="HFT-77191-168"/>
    <d v="2021-11-04T00:00:00"/>
    <x v="0"/>
    <s v="R-D-0.2"/>
    <n v="2"/>
    <x v="884"/>
    <s v="Jackson"/>
    <x v="0"/>
    <x v="1"/>
    <x v="3"/>
    <x v="2"/>
    <x v="3"/>
    <n v="2.6849999999999996"/>
    <n v="1.3424999999999998"/>
    <n v="0.16109999999999997"/>
    <n v="5.3699999999999992"/>
  </r>
  <r>
    <s v="49888-39458-PF"/>
    <s v="NID-20149-329"/>
    <d v="2021-05-20T00:00:00"/>
    <x v="0"/>
    <s v="R-D-0.2"/>
    <n v="2"/>
    <x v="885"/>
    <s v="Toledo"/>
    <x v="0"/>
    <x v="0"/>
    <x v="3"/>
    <x v="2"/>
    <x v="3"/>
    <n v="2.6849999999999996"/>
    <n v="1.3424999999999998"/>
    <n v="0.16109999999999997"/>
    <n v="5.3699999999999992"/>
  </r>
  <r>
    <s v="71891-51101-VQ"/>
    <s v="WMU-87639-108"/>
    <d v="2019-02-11T00:00:00"/>
    <x v="1"/>
    <s v="R-D-0.5"/>
    <n v="1"/>
    <x v="886"/>
    <s v="Corona"/>
    <x v="0"/>
    <x v="1"/>
    <x v="3"/>
    <x v="2"/>
    <x v="2"/>
    <n v="5.3699999999999992"/>
    <n v="1.0739999999999998"/>
    <n v="0.32219999999999993"/>
    <n v="5.3699999999999992"/>
  </r>
  <r>
    <s v="27517-43747-YD"/>
    <s v="EHJ-82097-549"/>
    <d v="2021-01-13T00:00:00"/>
    <x v="0"/>
    <s v="R-D-0.2"/>
    <n v="2"/>
    <x v="887"/>
    <s v="Glasnevin"/>
    <x v="1"/>
    <x v="1"/>
    <x v="3"/>
    <x v="2"/>
    <x v="3"/>
    <n v="2.6849999999999996"/>
    <n v="1.3424999999999998"/>
    <n v="0.16109999999999997"/>
    <n v="5.3699999999999992"/>
  </r>
  <r>
    <s v="07237-32539-NB"/>
    <s v="WFH-21507-708"/>
    <d v="2020-04-20T00:00:00"/>
    <x v="3"/>
    <s v="R-D-0.5"/>
    <n v="1"/>
    <x v="888"/>
    <s v="Fresno"/>
    <x v="0"/>
    <x v="1"/>
    <x v="3"/>
    <x v="2"/>
    <x v="2"/>
    <n v="5.3699999999999992"/>
    <n v="1.0739999999999998"/>
    <n v="0.32219999999999993"/>
    <n v="5.3699999999999992"/>
  </r>
  <r>
    <s v="46885-00260-TL"/>
    <s v="POF-29666-012"/>
    <d v="2019-04-01T00:00:00"/>
    <x v="1"/>
    <s v="R-D-0.5"/>
    <n v="1"/>
    <x v="889"/>
    <s v="Tacoma"/>
    <x v="0"/>
    <x v="1"/>
    <x v="3"/>
    <x v="2"/>
    <x v="2"/>
    <n v="5.3699999999999992"/>
    <n v="1.0739999999999998"/>
    <n v="0.32219999999999993"/>
    <n v="5.3699999999999992"/>
  </r>
  <r>
    <s v="21134-81676-FR"/>
    <s v="SNZ-65340-705"/>
    <d v="2022-05-20T00:00:00"/>
    <x v="2"/>
    <s v="L-L-0.2"/>
    <n v="1"/>
    <x v="890"/>
    <s v="Kill"/>
    <x v="1"/>
    <x v="1"/>
    <x v="0"/>
    <x v="0"/>
    <x v="3"/>
    <n v="4.7549999999999999"/>
    <n v="2.3774999999999999"/>
    <n v="0.61814999999999998"/>
    <n v="4.7549999999999999"/>
  </r>
  <r>
    <s v="37490-01572-JW"/>
    <s v="WMP-68847-770"/>
    <d v="2022-02-16T00:00:00"/>
    <x v="2"/>
    <s v="L-L-0.2"/>
    <n v="1"/>
    <x v="891"/>
    <s v="Spartanburg"/>
    <x v="0"/>
    <x v="0"/>
    <x v="0"/>
    <x v="0"/>
    <x v="3"/>
    <n v="4.7549999999999999"/>
    <n v="2.3774999999999999"/>
    <n v="0.61814999999999998"/>
    <n v="4.7549999999999999"/>
  </r>
  <r>
    <s v="12747-63766-EU"/>
    <s v="RAU-17060-674"/>
    <d v="2020-06-26T00:00:00"/>
    <x v="3"/>
    <s v="L-L-0.2"/>
    <n v="1"/>
    <x v="892"/>
    <s v="Washington"/>
    <x v="0"/>
    <x v="1"/>
    <x v="0"/>
    <x v="0"/>
    <x v="3"/>
    <n v="4.7549999999999999"/>
    <n v="2.3774999999999999"/>
    <n v="0.61814999999999998"/>
    <n v="4.7549999999999999"/>
  </r>
  <r>
    <s v="28728-47861-TZ"/>
    <s v="PKR-88575-066"/>
    <d v="2022-05-17T00:00:00"/>
    <x v="2"/>
    <s v="E-L-0.2"/>
    <n v="1"/>
    <x v="893"/>
    <s v="Oklahoma City"/>
    <x v="0"/>
    <x v="1"/>
    <x v="1"/>
    <x v="0"/>
    <x v="3"/>
    <n v="4.4550000000000001"/>
    <n v="2.2275"/>
    <n v="0.49004999999999999"/>
    <n v="4.4550000000000001"/>
  </r>
  <r>
    <s v="64896-18468-BT"/>
    <s v="CFZ-53492-600"/>
    <d v="2022-03-14T00:00:00"/>
    <x v="2"/>
    <s v="L-M-0.2"/>
    <n v="1"/>
    <x v="894"/>
    <s v="Upton"/>
    <x v="2"/>
    <x v="0"/>
    <x v="0"/>
    <x v="1"/>
    <x v="3"/>
    <n v="4.3650000000000002"/>
    <n v="2.1825000000000001"/>
    <n v="0.56745000000000001"/>
    <n v="4.3650000000000002"/>
  </r>
  <r>
    <s v="41252-45992-VS"/>
    <s v="WBA-85905-175"/>
    <d v="2022-07-13T00:00:00"/>
    <x v="2"/>
    <s v="L-M-0.2"/>
    <n v="1"/>
    <x v="895"/>
    <s v="El Paso"/>
    <x v="0"/>
    <x v="0"/>
    <x v="0"/>
    <x v="1"/>
    <x v="3"/>
    <n v="4.3650000000000002"/>
    <n v="2.1825000000000001"/>
    <n v="0.56745000000000001"/>
    <n v="4.3650000000000002"/>
  </r>
  <r>
    <s v="47939-53158-LS"/>
    <s v="TKL-20738-660"/>
    <d v="2021-10-02T00:00:00"/>
    <x v="0"/>
    <s v="E-M-0.2"/>
    <n v="1"/>
    <x v="196"/>
    <s v="Nashville"/>
    <x v="0"/>
    <x v="0"/>
    <x v="1"/>
    <x v="1"/>
    <x v="3"/>
    <n v="4.125"/>
    <n v="2.0625"/>
    <n v="0.45374999999999999"/>
    <n v="4.125"/>
  </r>
  <r>
    <s v="27132-68907-RC"/>
    <s v="ZPW-31329-741"/>
    <d v="2019-06-08T00:00:00"/>
    <x v="1"/>
    <s v="E-M-0.2"/>
    <n v="1"/>
    <x v="70"/>
    <s v="Flushing"/>
    <x v="0"/>
    <x v="1"/>
    <x v="1"/>
    <x v="1"/>
    <x v="3"/>
    <n v="4.125"/>
    <n v="2.0625"/>
    <n v="0.45374999999999999"/>
    <n v="4.125"/>
  </r>
  <r>
    <s v="90993-98984-JK"/>
    <s v="EMA-63190-618"/>
    <d v="2022-02-28T00:00:00"/>
    <x v="2"/>
    <s v="E-M-0.2"/>
    <n v="1"/>
    <x v="896"/>
    <s v="Milwaukee"/>
    <x v="0"/>
    <x v="1"/>
    <x v="1"/>
    <x v="1"/>
    <x v="3"/>
    <n v="4.125"/>
    <n v="2.0625"/>
    <n v="0.45374999999999999"/>
    <n v="4.125"/>
  </r>
  <r>
    <s v="47939-53158-LS"/>
    <s v="TKL-20738-660"/>
    <d v="2021-10-02T00:00:00"/>
    <x v="0"/>
    <s v="A-L-0.2"/>
    <n v="1"/>
    <x v="196"/>
    <s v="Nashville"/>
    <x v="0"/>
    <x v="0"/>
    <x v="2"/>
    <x v="0"/>
    <x v="3"/>
    <n v="3.8849999999999998"/>
    <n v="1.9424999999999999"/>
    <n v="0.34964999999999996"/>
    <n v="3.8849999999999998"/>
  </r>
  <r>
    <s v="74330-29286-RO"/>
    <s v="KTX-17944-494"/>
    <d v="2019-12-29T00:00:00"/>
    <x v="1"/>
    <s v="A-L-0.2"/>
    <n v="1"/>
    <x v="8"/>
    <s v="Charlotte"/>
    <x v="0"/>
    <x v="1"/>
    <x v="2"/>
    <x v="0"/>
    <x v="3"/>
    <n v="3.8849999999999998"/>
    <n v="1.9424999999999999"/>
    <n v="0.34964999999999996"/>
    <n v="3.8849999999999998"/>
  </r>
  <r>
    <s v="60973-72562-DQ"/>
    <s v="EIP-19142-462"/>
    <d v="2021-09-06T00:00:00"/>
    <x v="0"/>
    <s v="A-L-0.2"/>
    <n v="1"/>
    <x v="136"/>
    <s v="Santa Ana"/>
    <x v="0"/>
    <x v="0"/>
    <x v="2"/>
    <x v="0"/>
    <x v="3"/>
    <n v="3.8849999999999998"/>
    <n v="1.9424999999999999"/>
    <n v="0.34964999999999996"/>
    <n v="3.8849999999999998"/>
  </r>
  <r>
    <s v="76499-89100-JQ"/>
    <s v="JSU-23781-256"/>
    <d v="2021-09-07T00:00:00"/>
    <x v="0"/>
    <s v="L-D-0.2"/>
    <n v="1"/>
    <x v="376"/>
    <s v="New Orleans"/>
    <x v="0"/>
    <x v="0"/>
    <x v="0"/>
    <x v="2"/>
    <x v="3"/>
    <n v="3.8849999999999998"/>
    <n v="1.9424999999999999"/>
    <n v="0.50505"/>
    <n v="3.8849999999999998"/>
  </r>
  <r>
    <s v="29051-27555-GD"/>
    <s v="IGW-04801-466"/>
    <d v="2021-05-15T00:00:00"/>
    <x v="0"/>
    <s v="L-D-0.2"/>
    <n v="1"/>
    <x v="897"/>
    <s v="Erie"/>
    <x v="0"/>
    <x v="1"/>
    <x v="0"/>
    <x v="2"/>
    <x v="3"/>
    <n v="3.8849999999999998"/>
    <n v="1.9424999999999999"/>
    <n v="0.50505"/>
    <n v="3.8849999999999998"/>
  </r>
  <r>
    <s v="86579-92122-OC"/>
    <s v="PJS-30996-485"/>
    <d v="2022-01-21T00:00:00"/>
    <x v="2"/>
    <s v="A-L-0.2"/>
    <n v="1"/>
    <x v="21"/>
    <s v="Oklahoma City"/>
    <x v="0"/>
    <x v="1"/>
    <x v="2"/>
    <x v="0"/>
    <x v="3"/>
    <n v="3.8849999999999998"/>
    <n v="1.9424999999999999"/>
    <n v="0.34964999999999996"/>
    <n v="3.8849999999999998"/>
  </r>
  <r>
    <s v="17816-67941-ZS"/>
    <s v="MJZ-93232-402"/>
    <d v="2022-03-20T00:00:00"/>
    <x v="2"/>
    <s v="E-D-0.2"/>
    <n v="1"/>
    <x v="898"/>
    <s v="Shreveport"/>
    <x v="0"/>
    <x v="1"/>
    <x v="1"/>
    <x v="2"/>
    <x v="3"/>
    <n v="3.645"/>
    <n v="1.8225"/>
    <n v="0.40095000000000003"/>
    <n v="3.645"/>
  </r>
  <r>
    <s v="56060-17602-RG"/>
    <s v="DCE-22886-861"/>
    <d v="2021-04-05T00:00:00"/>
    <x v="0"/>
    <s v="E-D-0.2"/>
    <n v="1"/>
    <x v="899"/>
    <s v="Monasterevin"/>
    <x v="1"/>
    <x v="1"/>
    <x v="1"/>
    <x v="2"/>
    <x v="3"/>
    <n v="3.645"/>
    <n v="1.8225"/>
    <n v="0.40095000000000003"/>
    <n v="3.645"/>
  </r>
  <r>
    <s v="12018-75670-EU"/>
    <s v="AWT-22827-563"/>
    <d v="2020-01-25T00:00:00"/>
    <x v="3"/>
    <s v="R-L-0.2"/>
    <n v="1"/>
    <x v="900"/>
    <s v="Moycullen"/>
    <x v="1"/>
    <x v="1"/>
    <x v="3"/>
    <x v="0"/>
    <x v="3"/>
    <n v="3.5849999999999995"/>
    <n v="1.7924999999999998"/>
    <n v="0.21509999999999996"/>
    <n v="3.5849999999999995"/>
  </r>
  <r>
    <s v="32928-18158-OW"/>
    <s v="JJX-83339-346"/>
    <d v="2022-01-02T00:00:00"/>
    <x v="2"/>
    <s v="R-L-0.2"/>
    <n v="1"/>
    <x v="901"/>
    <s v="Cincinnati"/>
    <x v="0"/>
    <x v="1"/>
    <x v="3"/>
    <x v="0"/>
    <x v="3"/>
    <n v="3.5849999999999995"/>
    <n v="1.7924999999999998"/>
    <n v="0.21509999999999996"/>
    <n v="3.5849999999999995"/>
  </r>
  <r>
    <s v="22832-98538-RB"/>
    <s v="GQR-12490-152"/>
    <d v="2019-03-14T00:00:00"/>
    <x v="1"/>
    <s v="R-L-0.2"/>
    <n v="1"/>
    <x v="902"/>
    <s v="Sterling"/>
    <x v="0"/>
    <x v="1"/>
    <x v="3"/>
    <x v="0"/>
    <x v="3"/>
    <n v="3.5849999999999995"/>
    <n v="1.7924999999999998"/>
    <n v="0.21509999999999996"/>
    <n v="3.5849999999999995"/>
  </r>
  <r>
    <s v="99144-98314-GN"/>
    <s v="SXW-34014-556"/>
    <d v="2021-01-27T00:00:00"/>
    <x v="0"/>
    <s v="R-L-0.2"/>
    <n v="1"/>
    <x v="903"/>
    <s v="Houston"/>
    <x v="0"/>
    <x v="1"/>
    <x v="3"/>
    <x v="0"/>
    <x v="3"/>
    <n v="3.5849999999999995"/>
    <n v="1.7924999999999998"/>
    <n v="0.21509999999999996"/>
    <n v="3.5849999999999995"/>
  </r>
  <r>
    <s v="42770-36274-QA"/>
    <s v="WYL-29300-070"/>
    <d v="2019-10-16T00:00:00"/>
    <x v="1"/>
    <s v="R-M-0.2"/>
    <n v="1"/>
    <x v="904"/>
    <s v="Kingsport"/>
    <x v="0"/>
    <x v="0"/>
    <x v="3"/>
    <x v="1"/>
    <x v="3"/>
    <n v="2.9849999999999999"/>
    <n v="1.4924999999999999"/>
    <n v="0.17909999999999998"/>
    <n v="2.9849999999999999"/>
  </r>
  <r>
    <s v="81861-66046-SU"/>
    <s v="OPY-30711-853"/>
    <d v="2021-07-17T00:00:00"/>
    <x v="0"/>
    <s v="A-D-0.2"/>
    <n v="1"/>
    <x v="905"/>
    <s v="Confey"/>
    <x v="1"/>
    <x v="0"/>
    <x v="2"/>
    <x v="2"/>
    <x v="3"/>
    <n v="2.9849999999999999"/>
    <n v="1.4924999999999999"/>
    <n v="0.26865"/>
    <n v="2.9849999999999999"/>
  </r>
  <r>
    <s v="75986-98864-EZ"/>
    <s v="NWT-78222-575"/>
    <d v="2019-12-31T00:00:00"/>
    <x v="1"/>
    <s v="A-D-0.2"/>
    <n v="1"/>
    <x v="906"/>
    <s v="Portarlington"/>
    <x v="1"/>
    <x v="0"/>
    <x v="2"/>
    <x v="2"/>
    <x v="3"/>
    <n v="2.9849999999999999"/>
    <n v="1.4924999999999999"/>
    <n v="0.26865"/>
    <n v="2.9849999999999999"/>
  </r>
  <r>
    <s v="08909-77713-CG"/>
    <s v="OGB-91614-810"/>
    <d v="2020-02-18T00:00:00"/>
    <x v="3"/>
    <s v="R-M-0.2"/>
    <n v="1"/>
    <x v="907"/>
    <s v="Charlotte"/>
    <x v="0"/>
    <x v="1"/>
    <x v="3"/>
    <x v="1"/>
    <x v="3"/>
    <n v="2.9849999999999999"/>
    <n v="1.4924999999999999"/>
    <n v="0.17909999999999998"/>
    <n v="2.9849999999999999"/>
  </r>
  <r>
    <s v="00445-42781-KX"/>
    <s v="PKN-19556-918"/>
    <d v="2022-04-29T00:00:00"/>
    <x v="2"/>
    <s v="A-D-0.2"/>
    <n v="1"/>
    <x v="110"/>
    <s v="Castlerea"/>
    <x v="1"/>
    <x v="1"/>
    <x v="2"/>
    <x v="2"/>
    <x v="3"/>
    <n v="2.9849999999999999"/>
    <n v="1.4924999999999999"/>
    <n v="0.26865"/>
    <n v="2.9849999999999999"/>
  </r>
  <r>
    <s v="34704-83143-KS"/>
    <s v="AIA-98989-755"/>
    <d v="2020-05-09T00:00:00"/>
    <x v="3"/>
    <s v="R-M-0.2"/>
    <n v="1"/>
    <x v="908"/>
    <s v="Stockton"/>
    <x v="0"/>
    <x v="0"/>
    <x v="3"/>
    <x v="1"/>
    <x v="3"/>
    <n v="2.9849999999999999"/>
    <n v="1.4924999999999999"/>
    <n v="0.17909999999999998"/>
    <n v="2.9849999999999999"/>
  </r>
  <r>
    <s v="60255-12579-PZ"/>
    <s v="SBN-16537-046"/>
    <d v="2020-02-29T00:00:00"/>
    <x v="3"/>
    <s v="A-D-0.2"/>
    <n v="1"/>
    <x v="909"/>
    <s v="Huntington"/>
    <x v="0"/>
    <x v="0"/>
    <x v="2"/>
    <x v="2"/>
    <x v="3"/>
    <n v="2.9849999999999999"/>
    <n v="1.4924999999999999"/>
    <n v="0.26865"/>
    <n v="2.9849999999999999"/>
  </r>
  <r>
    <s v="57235-92842-DK"/>
    <s v="YET-17732-678"/>
    <d v="2021-06-20T00:00:00"/>
    <x v="0"/>
    <s v="R-D-0.2"/>
    <n v="1"/>
    <x v="910"/>
    <s v="Fort Lauderdale"/>
    <x v="0"/>
    <x v="0"/>
    <x v="3"/>
    <x v="2"/>
    <x v="3"/>
    <n v="2.6849999999999996"/>
    <n v="1.3424999999999998"/>
    <n v="0.16109999999999997"/>
    <n v="2.6849999999999996"/>
  </r>
  <r>
    <s v="84996-26826-DK"/>
    <s v="LCU-93317-340"/>
    <d v="2019-06-17T00:00:00"/>
    <x v="1"/>
    <s v="R-D-0.2"/>
    <n v="1"/>
    <x v="911"/>
    <s v="Jamaica"/>
    <x v="0"/>
    <x v="1"/>
    <x v="3"/>
    <x v="2"/>
    <x v="3"/>
    <n v="2.6849999999999996"/>
    <n v="1.3424999999999998"/>
    <n v="0.16109999999999997"/>
    <n v="2.6849999999999996"/>
  </r>
  <r>
    <s v="55427-08059-DF"/>
    <s v="DWY-56352-412"/>
    <d v="2021-02-19T00:00:00"/>
    <x v="0"/>
    <s v="R-D-0.2"/>
    <n v="1"/>
    <x v="912"/>
    <s v="Booterstown"/>
    <x v="1"/>
    <x v="1"/>
    <x v="3"/>
    <x v="2"/>
    <x v="3"/>
    <n v="2.6849999999999996"/>
    <n v="1.3424999999999998"/>
    <n v="0.16109999999999997"/>
    <n v="2.68499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B11AA5-803D-47B7-814E-F440EB9254E4}" name="PivotTable4"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7:B62" firstHeaderRow="1" firstDataRow="1" firstDataCol="1"/>
  <pivotFields count="17">
    <pivotField showAll="0"/>
    <pivotField showAll="0"/>
    <pivotField numFmtId="14" showAll="0"/>
    <pivotField numFmtId="1" showAll="0">
      <items count="5">
        <item x="1"/>
        <item x="3"/>
        <item x="0"/>
        <item x="2"/>
        <item t="default"/>
      </items>
    </pivotField>
    <pivotField showAll="0"/>
    <pivotField dataField="1" showAll="0"/>
    <pivotField showAll="0"/>
    <pivotField showAll="0"/>
    <pivotField showAll="0"/>
    <pivotField showAll="0">
      <items count="3">
        <item x="0"/>
        <item x="1"/>
        <item t="default"/>
      </items>
    </pivotField>
    <pivotField axis="axisRow" showAll="0">
      <items count="6">
        <item x="2"/>
        <item x="1"/>
        <item x="0"/>
        <item x="3"/>
        <item m="1" x="4"/>
        <item t="default"/>
      </items>
    </pivotField>
    <pivotField showAll="0">
      <items count="7">
        <item h="1" m="1" x="5"/>
        <item x="2"/>
        <item h="1" m="1" x="3"/>
        <item x="0"/>
        <item h="1" m="1" x="4"/>
        <item x="1"/>
        <item t="default"/>
      </items>
    </pivotField>
    <pivotField showAll="0">
      <items count="5">
        <item x="3"/>
        <item x="2"/>
        <item x="1"/>
        <item x="0"/>
        <item t="default"/>
      </items>
    </pivotField>
    <pivotField showAll="0"/>
    <pivotField showAll="0"/>
    <pivotField showAll="0"/>
    <pivotField showAll="0"/>
  </pivotFields>
  <rowFields count="1">
    <field x="10"/>
  </rowFields>
  <rowItems count="5">
    <i>
      <x/>
    </i>
    <i>
      <x v="1"/>
    </i>
    <i>
      <x v="2"/>
    </i>
    <i>
      <x v="3"/>
    </i>
    <i t="grand">
      <x/>
    </i>
  </rowItems>
  <colItems count="1">
    <i/>
  </colItems>
  <dataFields count="1">
    <dataField name="Sum of Quantity" fld="5"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203753-7CF9-4938-9D8F-0E610C38F35C}" name="Sales by Country"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ountry" colHeaderCaption="Sum of Sales Yearly">
  <location ref="A40:B44" firstHeaderRow="1" firstDataRow="1" firstDataCol="1"/>
  <pivotFields count="17">
    <pivotField showAll="0"/>
    <pivotField showAll="0"/>
    <pivotField showAll="0"/>
    <pivotField multipleItemSelectionAllowed="1" showAll="0">
      <items count="5">
        <item x="1"/>
        <item x="3"/>
        <item x="0"/>
        <item x="2"/>
        <item t="default"/>
      </items>
    </pivotField>
    <pivotField showAll="0"/>
    <pivotField showAll="0"/>
    <pivotField showAll="0"/>
    <pivotField showAll="0"/>
    <pivotField axis="axisRow" showAll="0">
      <items count="5">
        <item x="1"/>
        <item x="2"/>
        <item x="0"/>
        <item m="1" x="3"/>
        <item t="default"/>
      </items>
    </pivotField>
    <pivotField showAll="0">
      <items count="3">
        <item x="0"/>
        <item x="1"/>
        <item t="default"/>
      </items>
    </pivotField>
    <pivotField showAll="0"/>
    <pivotField showAll="0">
      <items count="7">
        <item h="1" m="1" x="5"/>
        <item x="2"/>
        <item h="1" m="1" x="3"/>
        <item x="0"/>
        <item h="1" m="1" x="4"/>
        <item x="1"/>
        <item t="default"/>
      </items>
    </pivotField>
    <pivotField showAll="0">
      <items count="5">
        <item x="3"/>
        <item x="2"/>
        <item x="1"/>
        <item x="0"/>
        <item t="default"/>
      </items>
    </pivotField>
    <pivotField showAll="0"/>
    <pivotField showAll="0"/>
    <pivotField showAll="0"/>
    <pivotField dataField="1" showAll="0"/>
  </pivotFields>
  <rowFields count="1">
    <field x="8"/>
  </rowFields>
  <rowItems count="4">
    <i>
      <x/>
    </i>
    <i>
      <x v="1"/>
    </i>
    <i>
      <x v="2"/>
    </i>
    <i t="grand">
      <x/>
    </i>
  </rowItems>
  <colItems count="1">
    <i/>
  </colItems>
  <dataFields count="1">
    <dataField name="Total Sales by Country" fld="16" baseField="0" baseItem="0" numFmtId="168"/>
  </dataFields>
  <formats count="1">
    <format dxfId="2">
      <pivotArea outline="0" collapsedLevelsAreSubtotals="1" fieldPosition="0"/>
    </format>
  </formats>
  <chartFormats count="2">
    <chartFormat chart="0" format="4"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44AE55-1A9A-41EE-B290-9F93A748DC80}" name="Customers by Sale contribution"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Customer Names">
  <location ref="A18:B34" firstHeaderRow="1" firstDataRow="1" firstDataCol="1"/>
  <pivotFields count="17">
    <pivotField showAll="0"/>
    <pivotField showAll="0"/>
    <pivotField numFmtId="14" showAll="0"/>
    <pivotField numFmtId="1" showAll="0">
      <items count="5">
        <item x="1"/>
        <item x="3"/>
        <item x="0"/>
        <item x="2"/>
        <item t="default"/>
      </items>
    </pivotField>
    <pivotField showAll="0"/>
    <pivotField showAll="0"/>
    <pivotField axis="axisRow" showAll="0" measureFilter="1" sortType="descending" defaultSubtotal="0">
      <items count="914">
        <item x="804"/>
        <item x="724"/>
        <item x="827"/>
        <item x="299"/>
        <item x="461"/>
        <item x="473"/>
        <item x="421"/>
        <item x="656"/>
        <item x="105"/>
        <item x="503"/>
        <item x="60"/>
        <item x="524"/>
        <item x="280"/>
        <item x="258"/>
        <item x="507"/>
        <item x="364"/>
        <item x="464"/>
        <item x="70"/>
        <item x="496"/>
        <item x="865"/>
        <item x="0"/>
        <item x="665"/>
        <item x="301"/>
        <item x="254"/>
        <item x="737"/>
        <item x="606"/>
        <item x="761"/>
        <item x="636"/>
        <item x="54"/>
        <item x="108"/>
        <item x="351"/>
        <item x="715"/>
        <item x="667"/>
        <item x="819"/>
        <item x="562"/>
        <item x="747"/>
        <item x="233"/>
        <item x="380"/>
        <item x="778"/>
        <item x="883"/>
        <item x="69"/>
        <item x="531"/>
        <item x="399"/>
        <item x="571"/>
        <item x="377"/>
        <item x="154"/>
        <item x="400"/>
        <item x="263"/>
        <item x="121"/>
        <item x="814"/>
        <item x="860"/>
        <item x="79"/>
        <item x="630"/>
        <item x="447"/>
        <item x="284"/>
        <item x="136"/>
        <item x="885"/>
        <item x="328"/>
        <item x="231"/>
        <item x="690"/>
        <item x="193"/>
        <item x="835"/>
        <item x="495"/>
        <item x="385"/>
        <item x="337"/>
        <item x="657"/>
        <item x="350"/>
        <item x="893"/>
        <item x="742"/>
        <item x="628"/>
        <item x="198"/>
        <item x="317"/>
        <item x="679"/>
        <item x="100"/>
        <item x="174"/>
        <item x="647"/>
        <item x="603"/>
        <item x="843"/>
        <item x="268"/>
        <item x="852"/>
        <item x="640"/>
        <item x="750"/>
        <item x="597"/>
        <item x="330"/>
        <item x="449"/>
        <item x="704"/>
        <item x="83"/>
        <item x="279"/>
        <item x="195"/>
        <item x="709"/>
        <item x="482"/>
        <item x="433"/>
        <item x="644"/>
        <item x="857"/>
        <item x="789"/>
        <item x="454"/>
        <item x="608"/>
        <item x="678"/>
        <item x="68"/>
        <item x="480"/>
        <item x="151"/>
        <item x="378"/>
        <item x="621"/>
        <item x="740"/>
        <item x="732"/>
        <item x="200"/>
        <item x="517"/>
        <item x="36"/>
        <item x="266"/>
        <item x="519"/>
        <item x="848"/>
        <item x="381"/>
        <item x="46"/>
        <item x="698"/>
        <item x="580"/>
        <item x="249"/>
        <item x="776"/>
        <item x="17"/>
        <item x="712"/>
        <item x="297"/>
        <item x="366"/>
        <item x="694"/>
        <item x="756"/>
        <item x="504"/>
        <item x="494"/>
        <item x="21"/>
        <item x="18"/>
        <item x="772"/>
        <item x="38"/>
        <item x="391"/>
        <item x="113"/>
        <item x="342"/>
        <item x="729"/>
        <item x="225"/>
        <item x="892"/>
        <item x="779"/>
        <item x="500"/>
        <item x="774"/>
        <item x="129"/>
        <item x="264"/>
        <item x="307"/>
        <item x="719"/>
        <item x="336"/>
        <item x="731"/>
        <item x="116"/>
        <item x="841"/>
        <item x="463"/>
        <item x="633"/>
        <item x="801"/>
        <item x="539"/>
        <item x="743"/>
        <item x="886"/>
        <item x="92"/>
        <item x="308"/>
        <item x="133"/>
        <item x="163"/>
        <item x="834"/>
        <item x="822"/>
        <item x="842"/>
        <item x="375"/>
        <item x="211"/>
        <item x="347"/>
        <item x="706"/>
        <item x="142"/>
        <item x="117"/>
        <item x="881"/>
        <item x="748"/>
        <item x="425"/>
        <item x="605"/>
        <item x="604"/>
        <item x="349"/>
        <item x="319"/>
        <item x="269"/>
        <item x="354"/>
        <item x="766"/>
        <item x="138"/>
        <item x="109"/>
        <item x="817"/>
        <item x="484"/>
        <item x="639"/>
        <item x="445"/>
        <item x="8"/>
        <item x="589"/>
        <item x="800"/>
        <item x="493"/>
        <item x="593"/>
        <item x="300"/>
        <item x="610"/>
        <item x="49"/>
        <item x="30"/>
        <item x="103"/>
        <item x="851"/>
        <item x="455"/>
        <item x="197"/>
        <item x="559"/>
        <item x="485"/>
        <item x="859"/>
        <item x="196"/>
        <item x="169"/>
        <item x="582"/>
        <item x="545"/>
        <item x="653"/>
        <item x="209"/>
        <item x="681"/>
        <item x="87"/>
        <item x="210"/>
        <item x="312"/>
        <item x="436"/>
        <item x="112"/>
        <item x="901"/>
        <item x="575"/>
        <item x="749"/>
        <item x="160"/>
        <item x="502"/>
        <item x="713"/>
        <item x="796"/>
        <item x="59"/>
        <item x="481"/>
        <item x="6"/>
        <item x="711"/>
        <item x="371"/>
        <item x="389"/>
        <item x="73"/>
        <item x="94"/>
        <item x="413"/>
        <item x="816"/>
        <item x="11"/>
        <item x="825"/>
        <item x="674"/>
        <item x="888"/>
        <item x="722"/>
        <item x="182"/>
        <item x="609"/>
        <item x="24"/>
        <item x="202"/>
        <item x="499"/>
        <item x="832"/>
        <item x="26"/>
        <item x="47"/>
        <item x="104"/>
        <item x="132"/>
        <item x="125"/>
        <item x="250"/>
        <item x="462"/>
        <item x="534"/>
        <item x="224"/>
        <item x="625"/>
        <item x="727"/>
        <item x="134"/>
        <item x="439"/>
        <item x="45"/>
        <item x="322"/>
        <item x="96"/>
        <item x="144"/>
        <item x="296"/>
        <item x="58"/>
        <item x="513"/>
        <item x="797"/>
        <item x="643"/>
        <item x="219"/>
        <item x="538"/>
        <item x="241"/>
        <item x="82"/>
        <item x="98"/>
        <item x="634"/>
        <item x="42"/>
        <item x="418"/>
        <item x="86"/>
        <item x="663"/>
        <item x="782"/>
        <item x="596"/>
        <item x="903"/>
        <item x="20"/>
        <item x="382"/>
        <item x="428"/>
        <item x="689"/>
        <item x="581"/>
        <item x="294"/>
        <item x="736"/>
        <item x="65"/>
        <item x="293"/>
        <item x="426"/>
        <item x="600"/>
        <item x="407"/>
        <item x="232"/>
        <item x="111"/>
        <item x="720"/>
        <item x="423"/>
        <item x="25"/>
        <item x="1"/>
        <item x="592"/>
        <item x="624"/>
        <item x="139"/>
        <item x="97"/>
        <item x="401"/>
        <item x="839"/>
        <item x="853"/>
        <item x="32"/>
        <item x="520"/>
        <item x="435"/>
        <item x="185"/>
        <item x="587"/>
        <item x="221"/>
        <item x="267"/>
        <item x="527"/>
        <item x="752"/>
        <item x="441"/>
        <item x="118"/>
        <item x="416"/>
        <item x="868"/>
        <item x="415"/>
        <item x="528"/>
        <item x="110"/>
        <item x="417"/>
        <item x="291"/>
        <item x="451"/>
        <item x="180"/>
        <item x="666"/>
        <item x="717"/>
        <item x="214"/>
        <item x="422"/>
        <item x="372"/>
        <item x="175"/>
        <item x="856"/>
        <item x="458"/>
        <item x="324"/>
        <item x="840"/>
        <item x="265"/>
        <item x="131"/>
        <item x="16"/>
        <item x="281"/>
        <item x="762"/>
        <item x="862"/>
        <item x="106"/>
        <item x="262"/>
        <item x="318"/>
        <item x="309"/>
        <item x="637"/>
        <item x="246"/>
        <item x="627"/>
        <item x="515"/>
        <item x="235"/>
        <item x="557"/>
        <item x="523"/>
        <item x="302"/>
        <item x="226"/>
        <item x="239"/>
        <item x="638"/>
        <item x="725"/>
        <item x="384"/>
        <item x="288"/>
        <item x="687"/>
        <item x="642"/>
        <item x="303"/>
        <item x="137"/>
        <item x="696"/>
        <item x="286"/>
        <item x="114"/>
        <item x="146"/>
        <item x="424"/>
        <item x="501"/>
        <item x="406"/>
        <item x="393"/>
        <item x="452"/>
        <item x="655"/>
        <item x="162"/>
        <item x="453"/>
        <item x="670"/>
        <item x="784"/>
        <item x="795"/>
        <item x="313"/>
        <item x="41"/>
        <item x="29"/>
        <item x="833"/>
        <item x="879"/>
        <item x="135"/>
        <item x="236"/>
        <item x="646"/>
        <item x="101"/>
        <item x="76"/>
        <item x="409"/>
        <item x="27"/>
        <item x="155"/>
        <item x="332"/>
        <item x="306"/>
        <item x="771"/>
        <item x="899"/>
        <item x="184"/>
        <item x="141"/>
        <item x="584"/>
        <item x="9"/>
        <item x="904"/>
        <item x="880"/>
        <item x="149"/>
        <item x="314"/>
        <item x="699"/>
        <item x="505"/>
        <item x="75"/>
        <item x="533"/>
        <item x="705"/>
        <item x="878"/>
        <item x="14"/>
        <item x="34"/>
        <item x="546"/>
        <item x="910"/>
        <item x="768"/>
        <item x="95"/>
        <item x="909"/>
        <item x="392"/>
        <item x="440"/>
        <item x="238"/>
        <item x="622"/>
        <item x="270"/>
        <item x="566"/>
        <item x="728"/>
        <item x="618"/>
        <item x="692"/>
        <item x="22"/>
        <item x="693"/>
        <item x="191"/>
        <item x="755"/>
        <item x="192"/>
        <item x="871"/>
        <item x="356"/>
        <item x="457"/>
        <item x="244"/>
        <item x="511"/>
        <item x="651"/>
        <item x="145"/>
        <item x="379"/>
        <item x="730"/>
        <item x="508"/>
        <item x="746"/>
        <item x="157"/>
        <item x="805"/>
        <item x="84"/>
        <item x="744"/>
        <item x="549"/>
        <item x="247"/>
        <item x="53"/>
        <item x="491"/>
        <item x="707"/>
        <item x="570"/>
        <item x="537"/>
        <item x="808"/>
        <item x="536"/>
        <item x="758"/>
        <item x="780"/>
        <item x="353"/>
        <item x="460"/>
        <item x="127"/>
        <item x="579"/>
        <item x="509"/>
        <item x="668"/>
        <item x="831"/>
        <item x="897"/>
        <item x="187"/>
        <item x="282"/>
        <item x="123"/>
        <item x="339"/>
        <item x="223"/>
        <item x="590"/>
        <item x="411"/>
        <item x="55"/>
        <item x="88"/>
        <item x="31"/>
        <item x="471"/>
        <item x="459"/>
        <item x="726"/>
        <item x="716"/>
        <item x="80"/>
        <item x="601"/>
        <item x="553"/>
        <item x="875"/>
        <item x="632"/>
        <item x="63"/>
        <item x="355"/>
        <item x="56"/>
        <item x="323"/>
        <item x="140"/>
        <item x="754"/>
        <item x="489"/>
        <item x="358"/>
        <item x="446"/>
        <item x="51"/>
        <item x="251"/>
        <item x="44"/>
        <item x="563"/>
        <item x="532"/>
        <item x="846"/>
        <item x="259"/>
        <item x="521"/>
        <item x="573"/>
        <item x="828"/>
        <item x="701"/>
        <item x="721"/>
        <item x="77"/>
        <item x="215"/>
        <item x="741"/>
        <item x="438"/>
        <item x="217"/>
        <item x="550"/>
        <item x="333"/>
        <item x="272"/>
        <item x="91"/>
        <item x="773"/>
        <item x="212"/>
        <item x="190"/>
        <item x="807"/>
        <item x="408"/>
        <item x="578"/>
        <item x="304"/>
        <item x="320"/>
        <item x="760"/>
        <item x="810"/>
        <item x="292"/>
        <item x="176"/>
        <item x="48"/>
        <item x="3"/>
        <item x="67"/>
        <item x="824"/>
        <item x="898"/>
        <item x="514"/>
        <item x="341"/>
        <item x="346"/>
        <item x="222"/>
        <item x="255"/>
        <item x="276"/>
        <item x="7"/>
        <item x="420"/>
        <item x="158"/>
        <item x="168"/>
        <item x="654"/>
        <item x="540"/>
        <item x="340"/>
        <item x="565"/>
        <item x="703"/>
        <item x="343"/>
        <item x="560"/>
        <item x="543"/>
        <item x="179"/>
        <item x="345"/>
        <item x="629"/>
        <item x="72"/>
        <item x="619"/>
        <item x="403"/>
        <item x="85"/>
        <item x="583"/>
        <item x="802"/>
        <item x="850"/>
        <item x="472"/>
        <item x="298"/>
        <item x="367"/>
        <item x="757"/>
        <item x="283"/>
        <item x="386"/>
        <item x="645"/>
        <item x="672"/>
        <item x="781"/>
        <item x="64"/>
        <item x="397"/>
        <item x="635"/>
        <item x="818"/>
        <item x="237"/>
        <item x="271"/>
        <item x="442"/>
        <item x="376"/>
        <item x="823"/>
        <item x="614"/>
        <item x="551"/>
        <item x="765"/>
        <item x="512"/>
        <item x="555"/>
        <item x="855"/>
        <item x="830"/>
        <item x="691"/>
        <item x="723"/>
        <item x="66"/>
        <item x="173"/>
        <item x="360"/>
        <item x="474"/>
        <item x="89"/>
        <item x="739"/>
        <item x="253"/>
        <item x="427"/>
        <item x="383"/>
        <item x="365"/>
        <item x="735"/>
        <item x="783"/>
        <item x="275"/>
        <item x="677"/>
        <item x="395"/>
        <item x="203"/>
        <item x="821"/>
        <item x="227"/>
        <item x="183"/>
        <item x="321"/>
        <item x="487"/>
        <item x="900"/>
        <item x="432"/>
        <item x="150"/>
        <item x="887"/>
        <item x="884"/>
        <item x="890"/>
        <item x="907"/>
        <item x="794"/>
        <item x="718"/>
        <item x="867"/>
        <item x="33"/>
        <item x="334"/>
        <item x="15"/>
        <item x="273"/>
        <item x="327"/>
        <item x="234"/>
        <item x="274"/>
        <item x="626"/>
        <item x="220"/>
        <item x="359"/>
        <item x="849"/>
        <item x="763"/>
        <item x="363"/>
        <item x="873"/>
        <item x="230"/>
        <item x="201"/>
        <item x="799"/>
        <item x="697"/>
        <item x="803"/>
        <item x="612"/>
        <item x="373"/>
        <item x="595"/>
        <item x="450"/>
        <item x="23"/>
        <item x="544"/>
        <item x="631"/>
        <item x="585"/>
        <item x="394"/>
        <item x="119"/>
        <item x="684"/>
        <item x="548"/>
        <item x="4"/>
        <item x="786"/>
        <item x="775"/>
        <item x="161"/>
        <item x="467"/>
        <item x="658"/>
        <item x="874"/>
        <item x="128"/>
        <item x="216"/>
        <item x="753"/>
        <item x="586"/>
        <item x="178"/>
        <item x="465"/>
        <item x="208"/>
        <item x="574"/>
        <item x="78"/>
        <item x="35"/>
        <item x="362"/>
        <item x="793"/>
        <item x="866"/>
        <item x="535"/>
        <item x="785"/>
        <item x="798"/>
        <item x="242"/>
        <item x="688"/>
        <item x="448"/>
        <item x="171"/>
        <item x="172"/>
        <item x="558"/>
        <item x="43"/>
        <item x="28"/>
        <item x="470"/>
        <item x="431"/>
        <item x="682"/>
        <item x="122"/>
        <item x="316"/>
        <item x="370"/>
        <item x="245"/>
        <item x="554"/>
        <item x="790"/>
        <item x="37"/>
        <item x="675"/>
        <item x="745"/>
        <item x="153"/>
        <item x="516"/>
        <item x="710"/>
        <item x="189"/>
        <item x="443"/>
        <item x="764"/>
        <item x="623"/>
        <item x="478"/>
        <item x="61"/>
        <item x="228"/>
        <item x="650"/>
        <item x="847"/>
        <item x="863"/>
        <item x="130"/>
        <item x="12"/>
        <item x="844"/>
        <item x="483"/>
        <item x="188"/>
        <item x="659"/>
        <item x="530"/>
        <item x="289"/>
        <item x="708"/>
        <item x="858"/>
        <item x="368"/>
        <item x="652"/>
        <item x="738"/>
        <item x="434"/>
        <item x="444"/>
        <item x="664"/>
        <item x="243"/>
        <item x="166"/>
        <item x="456"/>
        <item x="331"/>
        <item x="99"/>
        <item x="777"/>
        <item x="260"/>
        <item x="541"/>
        <item x="120"/>
        <item x="620"/>
        <item x="93"/>
        <item x="388"/>
        <item x="569"/>
        <item x="19"/>
        <item x="256"/>
        <item x="213"/>
        <item x="572"/>
        <item x="335"/>
        <item x="261"/>
        <item x="156"/>
        <item x="405"/>
        <item x="673"/>
        <item x="218"/>
        <item x="164"/>
        <item x="564"/>
        <item x="876"/>
        <item x="615"/>
        <item x="769"/>
        <item x="468"/>
        <item x="167"/>
        <item x="602"/>
        <item x="588"/>
        <item x="869"/>
        <item x="326"/>
        <item x="90"/>
        <item x="617"/>
        <item x="295"/>
        <item x="488"/>
        <item x="404"/>
        <item x="877"/>
        <item x="248"/>
        <item x="836"/>
        <item x="649"/>
        <item x="700"/>
        <item x="229"/>
        <item x="813"/>
        <item x="905"/>
        <item x="547"/>
        <item x="908"/>
        <item x="889"/>
        <item x="305"/>
        <item x="10"/>
        <item x="662"/>
        <item x="576"/>
        <item x="338"/>
        <item x="147"/>
        <item x="74"/>
        <item x="911"/>
        <item x="115"/>
        <item x="510"/>
        <item x="660"/>
        <item x="894"/>
        <item x="599"/>
        <item x="206"/>
        <item x="62"/>
        <item x="159"/>
        <item x="826"/>
        <item x="348"/>
        <item x="767"/>
        <item x="186"/>
        <item x="594"/>
        <item x="671"/>
        <item x="430"/>
        <item x="734"/>
        <item x="5"/>
        <item x="102"/>
        <item x="518"/>
        <item x="40"/>
        <item x="181"/>
        <item x="787"/>
        <item x="402"/>
        <item x="902"/>
        <item x="148"/>
        <item x="686"/>
        <item x="577"/>
        <item x="598"/>
        <item x="806"/>
        <item x="812"/>
        <item x="492"/>
        <item x="561"/>
        <item x="469"/>
        <item x="811"/>
        <item x="311"/>
        <item x="412"/>
        <item x="419"/>
        <item x="568"/>
        <item x="714"/>
        <item x="278"/>
        <item x="329"/>
        <item x="791"/>
        <item x="607"/>
        <item x="525"/>
        <item x="369"/>
        <item x="50"/>
        <item x="240"/>
        <item x="542"/>
        <item x="526"/>
        <item x="616"/>
        <item x="287"/>
        <item x="13"/>
        <item x="352"/>
        <item x="486"/>
        <item x="506"/>
        <item x="374"/>
        <item x="390"/>
        <item x="2"/>
        <item x="429"/>
        <item x="207"/>
        <item x="361"/>
        <item x="325"/>
        <item x="57"/>
        <item x="81"/>
        <item x="837"/>
        <item x="661"/>
        <item x="310"/>
        <item x="290"/>
        <item x="770"/>
        <item x="591"/>
        <item x="315"/>
        <item x="648"/>
        <item x="906"/>
        <item x="613"/>
        <item x="861"/>
        <item x="792"/>
        <item x="396"/>
        <item x="477"/>
        <item x="165"/>
        <item x="820"/>
        <item x="695"/>
        <item x="476"/>
        <item x="895"/>
        <item x="52"/>
        <item x="437"/>
        <item x="170"/>
        <item x="257"/>
        <item x="896"/>
        <item x="277"/>
        <item x="759"/>
        <item x="475"/>
        <item x="891"/>
        <item x="829"/>
        <item x="466"/>
        <item x="199"/>
        <item x="357"/>
        <item x="414"/>
        <item x="870"/>
        <item x="751"/>
        <item x="641"/>
        <item x="683"/>
        <item x="872"/>
        <item x="344"/>
        <item x="680"/>
        <item x="552"/>
        <item x="845"/>
        <item x="815"/>
        <item x="529"/>
        <item x="177"/>
        <item x="567"/>
        <item x="39"/>
        <item x="838"/>
        <item x="398"/>
        <item x="864"/>
        <item x="71"/>
        <item x="854"/>
        <item x="669"/>
        <item x="882"/>
        <item x="126"/>
        <item x="479"/>
        <item x="204"/>
        <item x="285"/>
        <item x="498"/>
        <item x="685"/>
        <item x="124"/>
        <item x="205"/>
        <item x="702"/>
        <item x="143"/>
        <item x="733"/>
        <item x="490"/>
        <item x="252"/>
        <item x="387"/>
        <item x="410"/>
        <item x="522"/>
        <item x="611"/>
        <item x="556"/>
        <item x="788"/>
        <item x="194"/>
        <item x="676"/>
        <item x="497"/>
        <item x="107"/>
        <item x="912"/>
        <item x="152"/>
        <item x="809"/>
        <item m="1" x="913"/>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pivotField showAll="0">
      <items count="7">
        <item h="1" m="1" x="5"/>
        <item x="2"/>
        <item h="1" m="1" x="3"/>
        <item x="0"/>
        <item h="1" m="1" x="4"/>
        <item x="1"/>
        <item t="default"/>
      </items>
    </pivotField>
    <pivotField showAll="0">
      <items count="5">
        <item x="3"/>
        <item x="2"/>
        <item x="1"/>
        <item x="0"/>
        <item t="default"/>
      </items>
    </pivotField>
    <pivotField showAll="0"/>
    <pivotField showAll="0"/>
    <pivotField showAll="0"/>
    <pivotField dataField="1" showAll="0" sortType="descending"/>
  </pivotFields>
  <rowFields count="1">
    <field x="6"/>
  </rowFields>
  <rowItems count="16">
    <i>
      <x v="28"/>
    </i>
    <i>
      <x v="125"/>
    </i>
    <i>
      <x v="831"/>
    </i>
    <i>
      <x v="646"/>
    </i>
    <i>
      <x v="255"/>
    </i>
    <i>
      <x v="237"/>
    </i>
    <i>
      <x v="126"/>
    </i>
    <i>
      <x v="20"/>
    </i>
    <i>
      <x v="17"/>
    </i>
    <i>
      <x v="639"/>
    </i>
    <i>
      <x v="785"/>
    </i>
    <i>
      <x v="826"/>
    </i>
    <i>
      <x v="289"/>
    </i>
    <i>
      <x v="218"/>
    </i>
    <i>
      <x v="518"/>
    </i>
    <i t="grand">
      <x/>
    </i>
  </rowItems>
  <colItems count="1">
    <i/>
  </colItems>
  <dataFields count="1">
    <dataField name="Sum of Sales" fld="16" baseField="0" baseItem="0"/>
  </dataFields>
  <formats count="1">
    <format dxfId="1">
      <pivotArea dataOnly="0" labelOnly="1" outline="0" axis="axisValues" fieldPosition="0"/>
    </format>
  </formats>
  <chartFormats count="2">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3C7357-6499-437D-8DA9-1A3279A08655}" name="Sles by Coffee Type"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offee Type" colHeaderCaption="Sum of Sales">
  <location ref="A3:B8" firstHeaderRow="1" firstDataRow="1" firstDataCol="1"/>
  <pivotFields count="17">
    <pivotField showAll="0"/>
    <pivotField showAll="0"/>
    <pivotField numFmtId="14" showAll="0"/>
    <pivotField numFmtId="1" multipleItemSelectionAllowed="1" showAll="0">
      <items count="5">
        <item x="1"/>
        <item x="3"/>
        <item x="0"/>
        <item x="2"/>
        <item t="default"/>
      </items>
    </pivotField>
    <pivotField showAll="0"/>
    <pivotField showAll="0"/>
    <pivotField showAll="0"/>
    <pivotField showAll="0"/>
    <pivotField showAll="0"/>
    <pivotField showAll="0">
      <items count="3">
        <item x="0"/>
        <item x="1"/>
        <item t="default"/>
      </items>
    </pivotField>
    <pivotField axis="axisRow" showAll="0">
      <items count="6">
        <item x="2"/>
        <item x="1"/>
        <item x="0"/>
        <item x="3"/>
        <item m="1" x="4"/>
        <item t="default"/>
      </items>
    </pivotField>
    <pivotField showAll="0">
      <items count="7">
        <item h="1" m="1" x="5"/>
        <item x="2"/>
        <item h="1" m="1" x="3"/>
        <item x="0"/>
        <item h="1" m="1" x="4"/>
        <item x="1"/>
        <item t="default"/>
      </items>
    </pivotField>
    <pivotField showAll="0">
      <items count="5">
        <item x="3"/>
        <item x="2"/>
        <item x="1"/>
        <item x="0"/>
        <item t="default"/>
      </items>
    </pivotField>
    <pivotField showAll="0"/>
    <pivotField showAll="0"/>
    <pivotField showAll="0"/>
    <pivotField dataField="1" showAll="0"/>
  </pivotFields>
  <rowFields count="1">
    <field x="10"/>
  </rowFields>
  <rowItems count="5">
    <i>
      <x/>
    </i>
    <i>
      <x v="1"/>
    </i>
    <i>
      <x v="2"/>
    </i>
    <i>
      <x v="3"/>
    </i>
    <i t="grand">
      <x/>
    </i>
  </rowItems>
  <colItems count="1">
    <i/>
  </colItems>
  <dataFields count="1">
    <dataField name="Total Sales by Coffee Type" fld="16" baseField="0" baseItem="0" numFmtId="168"/>
  </dataFields>
  <formats count="1">
    <format dxfId="0">
      <pivotArea outline="0" collapsedLevelsAreSubtotals="1" fieldPosition="0"/>
    </format>
  </formats>
  <chartFormats count="6">
    <chartFormat chart="0" format="20" series="1">
      <pivotArea type="data" outline="0" fieldPosition="0">
        <references count="1">
          <reference field="4294967294" count="1" selected="0">
            <x v="0"/>
          </reference>
        </references>
      </pivotArea>
    </chartFormat>
    <chartFormat chart="0" format="21" series="1">
      <pivotArea type="data" outline="0" fieldPosition="0">
        <references count="2">
          <reference field="4294967294" count="1" selected="0">
            <x v="0"/>
          </reference>
          <reference field="10" count="1" selected="0">
            <x v="1"/>
          </reference>
        </references>
      </pivotArea>
    </chartFormat>
    <chartFormat chart="0" format="22" series="1">
      <pivotArea type="data" outline="0" fieldPosition="0">
        <references count="2">
          <reference field="4294967294" count="1" selected="0">
            <x v="0"/>
          </reference>
          <reference field="10" count="1" selected="0">
            <x v="2"/>
          </reference>
        </references>
      </pivotArea>
    </chartFormat>
    <chartFormat chart="0" format="23" series="1">
      <pivotArea type="data" outline="0" fieldPosition="0">
        <references count="2">
          <reference field="4294967294" count="1" selected="0">
            <x v="0"/>
          </reference>
          <reference field="10" count="1" selected="0">
            <x v="3"/>
          </reference>
        </references>
      </pivotArea>
    </chartFormat>
    <chartFormat chart="0" format="24" series="1">
      <pivotArea type="data" outline="0" fieldPosition="0">
        <references count="2">
          <reference field="4294967294" count="1" selected="0">
            <x v="0"/>
          </reference>
          <reference field="10" count="1" selected="0">
            <x v="0"/>
          </reference>
        </references>
      </pivotArea>
    </chartFormat>
    <chartFormat chart="8" format="3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8A25C4C-AE98-4C17-9409-6953F1B86527}" autoFormatId="16" applyNumberFormats="0" applyBorderFormats="0" applyFontFormats="0" applyPatternFormats="0" applyAlignmentFormats="0" applyWidthHeightFormats="0">
  <queryTableRefresh nextId="17">
    <queryTableFields count="16">
      <queryTableField id="1" name="Customer ID" tableColumnId="17"/>
      <queryTableField id="2" name="Order ID" tableColumnId="2"/>
      <queryTableField id="3" name="Order Date" tableColumnId="3"/>
      <queryTableField id="4" name="Product ID" tableColumnId="4"/>
      <queryTableField id="5" name="Quantity" tableColumnId="5"/>
      <queryTableField id="6" name="Customer Name" tableColumnId="6"/>
      <queryTableField id="7" name="City" tableColumnId="7"/>
      <queryTableField id="8" name="Country" tableColumnId="8"/>
      <queryTableField id="9" name="Loyalty Card" tableColumnId="9"/>
      <queryTableField id="10" name="Coffee Type" tableColumnId="10"/>
      <queryTableField id="11" name="Roast Type" tableColumnId="11"/>
      <queryTableField id="12" name="Size" tableColumnId="12"/>
      <queryTableField id="13" name="Unit Price" tableColumnId="13"/>
      <queryTableField id="14" name="Price per 100g" tableColumnId="14"/>
      <queryTableField id="15" name="Profit" tableColumnId="15"/>
      <queryTableField id="16" name="Sales"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9F7562A-F47D-4FB9-8857-170A345C5842}" autoFormatId="16" applyNumberFormats="0" applyBorderFormats="0" applyFontFormats="0" applyPatternFormats="0" applyAlignmentFormats="0" applyWidthHeightFormats="0">
  <queryTableRefresh nextId="23">
    <queryTableFields count="17">
      <queryTableField id="1" name="Customer ID" tableColumnId="17"/>
      <queryTableField id="2" name="Order ID" tableColumnId="2"/>
      <queryTableField id="3" name="Order Date" tableColumnId="3"/>
      <queryTableField id="17" dataBound="0" tableColumnId="18"/>
      <queryTableField id="4" name="Product ID" tableColumnId="4"/>
      <queryTableField id="5" name="Quantity" tableColumnId="5"/>
      <queryTableField id="6" name="Customer Name" tableColumnId="6"/>
      <queryTableField id="7" name="City" tableColumnId="7"/>
      <queryTableField id="8" name="Country" tableColumnId="8"/>
      <queryTableField id="9" name="Loyalty Card" tableColumnId="9"/>
      <queryTableField id="10" name="Coffee Type" tableColumnId="10"/>
      <queryTableField id="11" name="Roast Type" tableColumnId="11"/>
      <queryTableField id="12" name="Size" tableColumnId="12"/>
      <queryTableField id="13" name="Unit Price" tableColumnId="13"/>
      <queryTableField id="14" name="Price per 100g" tableColumnId="14"/>
      <queryTableField id="15" name="Profit" tableColumnId="15"/>
      <queryTableField id="16" name="Sales"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89E83CB0-5BA2-42EB-9CF2-6ED5D49FDB40}" sourceName="Roast Type">
  <pivotTables>
    <pivotTable tabId="23" name="Sles by Coffee Type"/>
    <pivotTable tabId="23" name="Customers by Sale contribution"/>
    <pivotTable tabId="23" name="Sales by Country"/>
    <pivotTable tabId="23" name="PivotTable4"/>
  </pivotTables>
  <data>
    <tabular pivotCacheId="1095378403">
      <items count="6">
        <i x="2" s="1"/>
        <i x="0" s="1"/>
        <i x="1" s="1"/>
        <i x="5" nd="1"/>
        <i x="3"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ED576B7-00E0-4B22-896C-D028D7815B81}" sourceName="Loyalty Card">
  <pivotTables>
    <pivotTable tabId="23" name="Sles by Coffee Type"/>
    <pivotTable tabId="23" name="Customers by Sale contribution"/>
    <pivotTable tabId="23" name="Sales by Country"/>
    <pivotTable tabId="23" name="PivotTable4"/>
  </pivotTables>
  <data>
    <tabular pivotCacheId="109537840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588C07C-E54A-4DB2-B35D-244226E580A7}" sourceName="Year">
  <pivotTables>
    <pivotTable tabId="23" name="Sles by Coffee Type"/>
    <pivotTable tabId="23" name="Customers by Sale contribution"/>
    <pivotTable tabId="23" name="Sales by Country"/>
    <pivotTable tabId="23" name="PivotTable4"/>
  </pivotTables>
  <data>
    <tabular pivotCacheId="1095378403">
      <items count="4">
        <i x="1"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A8A95E2-5C77-4A65-8A82-4B9F7F1E53A5}" sourceName="Size">
  <pivotTables>
    <pivotTable tabId="23" name="Sles by Coffee Type"/>
    <pivotTable tabId="23" name="Customers by Sale contribution"/>
    <pivotTable tabId="23" name="Sales by Country"/>
    <pivotTable tabId="23" name="PivotTable4"/>
  </pivotTables>
  <data>
    <tabular pivotCacheId="1095378403">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186E28CE-6E90-4EF5-BA14-DA47FF2AD919}" cache="Slicer_Roast_Type" caption="Roast Type" rowHeight="241300"/>
  <slicer name="Loyalty Card" xr10:uid="{9CE1B0E1-95BC-4A5E-B43D-FC37DDA67758}" cache="Slicer_Loyalty_Card" caption="Loyalty Card" rowHeight="241300"/>
  <slicer name="Year" xr10:uid="{88908CCF-53AA-4D0C-B218-6738280751D3}" cache="Slicer_Year" caption="Year" rowHeight="241300"/>
  <slicer name="Size" xr10:uid="{B10D9D01-2714-4FE8-B2F8-008951D9B63F}" cache="Slicer_Size" caption="Siz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9D71EE-7548-4E41-97DC-3B0EE601C5F2}" name="Coffeetypetable" displayName="Coffeetypetable" ref="A1:B1048576" totalsRowShown="0">
  <autoFilter ref="A1:B1048576" xr:uid="{B49D71EE-7548-4E41-97DC-3B0EE601C5F2}"/>
  <tableColumns count="2">
    <tableColumn id="1" xr3:uid="{1C723AF1-E13E-40B5-A160-00F7AE36BB49}" name="no"/>
    <tableColumn id="2" xr3:uid="{3B4F6EB4-3820-4801-AED1-6DA809AB53AF}" name="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E747CAF-A73E-4547-B341-24CE0905AED8}" name="Customertable_2" displayName="Customertable_2" ref="A1:P1088" tableType="queryTable" totalsRowShown="0">
  <autoFilter ref="A1:P1088" xr:uid="{BE747CAF-A73E-4547-B341-24CE0905AED8}"/>
  <sortState xmlns:xlrd2="http://schemas.microsoft.com/office/spreadsheetml/2017/richdata2" ref="A2:P1088">
    <sortCondition descending="1" ref="P1:P1088"/>
  </sortState>
  <tableColumns count="16">
    <tableColumn id="17" xr3:uid="{C627BD67-648D-4A2A-9B63-3B84C0942FC3}" uniqueName="17" name="Customer ID" queryTableFieldId="1" dataDxfId="146"/>
    <tableColumn id="2" xr3:uid="{42F9754A-C90D-4F65-A5D2-F64F95B285BE}" uniqueName="2" name="Order ID" queryTableFieldId="2" dataDxfId="145"/>
    <tableColumn id="3" xr3:uid="{98B3A957-1FB6-4BEA-9D90-97FBC4FEB83D}" uniqueName="3" name="Order Date" queryTableFieldId="3" dataDxfId="144"/>
    <tableColumn id="4" xr3:uid="{736F4E23-FBCB-4106-91AC-635E1CE2A17B}" uniqueName="4" name="Product ID" queryTableFieldId="4" dataDxfId="143"/>
    <tableColumn id="5" xr3:uid="{2301B00F-2573-480E-AEEE-4439236D3297}" uniqueName="5" name="Quantity" queryTableFieldId="5"/>
    <tableColumn id="6" xr3:uid="{D9A566C6-EAFC-4AE7-8ED2-F7B41E4381EA}" uniqueName="6" name="Customer Name" queryTableFieldId="6" dataDxfId="142"/>
    <tableColumn id="7" xr3:uid="{3C3DCE06-92F9-437D-ACCF-E942E11E1C74}" uniqueName="7" name="City" queryTableFieldId="7" dataDxfId="141"/>
    <tableColumn id="8" xr3:uid="{B6E204E7-A505-49F4-ADB7-9F748C9BCC9F}" uniqueName="8" name="Country" queryTableFieldId="8" dataDxfId="140"/>
    <tableColumn id="9" xr3:uid="{68D07B3B-1866-485C-B6A6-AC9D1548FC17}" uniqueName="9" name="Loyalty Card" queryTableFieldId="9" dataDxfId="139"/>
    <tableColumn id="10" xr3:uid="{F8BA0481-9993-4DA0-9B30-FD7D746EFD6A}" uniqueName="10" name="Coffee Type" queryTableFieldId="10" dataDxfId="138"/>
    <tableColumn id="11" xr3:uid="{A0893C2E-5870-4D3D-9126-E415EF7C3D98}" uniqueName="11" name="Roast Type" queryTableFieldId="11" dataDxfId="137"/>
    <tableColumn id="12" xr3:uid="{F93B0F90-58D5-468F-9567-4E8AF590C052}" uniqueName="12" name="Size" queryTableFieldId="12"/>
    <tableColumn id="13" xr3:uid="{DAD4791A-CC90-4EDA-854E-98BBB3A79B0E}" uniqueName="13" name="Unit Price" queryTableFieldId="13"/>
    <tableColumn id="14" xr3:uid="{FE535F43-DF6A-42B6-8E31-9F2AD1E3A138}" uniqueName="14" name="Price per 100g" queryTableFieldId="14"/>
    <tableColumn id="15" xr3:uid="{6A247737-2F37-4659-8B84-C2254C7F0289}" uniqueName="15" name="Profit" queryTableFieldId="15"/>
    <tableColumn id="16" xr3:uid="{23392DE8-5B46-4449-B3B7-907497F586F1}" uniqueName="16" name="Sales"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5879C50-8E7E-4BCA-BB64-D6F4CEB8B9DC}" name="Customertable_29" displayName="Customertable_29" ref="A1:Q1001" tableType="queryTable" totalsRowShown="0">
  <autoFilter ref="A1:Q1001" xr:uid="{25879C50-8E7E-4BCA-BB64-D6F4CEB8B9DC}"/>
  <sortState xmlns:xlrd2="http://schemas.microsoft.com/office/spreadsheetml/2017/richdata2" ref="A2:Q1001">
    <sortCondition descending="1" ref="Q2:Q1001"/>
  </sortState>
  <tableColumns count="17">
    <tableColumn id="17" xr3:uid="{40AE16B3-02E4-4DDA-A4BB-F3022FFA9059}" uniqueName="17" name="Customer ID" queryTableFieldId="1" dataDxfId="136"/>
    <tableColumn id="2" xr3:uid="{D52ADF36-651E-4CD5-B5E4-A7ED5D019DEF}" uniqueName="2" name="Order ID" queryTableFieldId="2" dataDxfId="135"/>
    <tableColumn id="3" xr3:uid="{EE4F8738-EEBC-4915-B048-FD6146DB6032}" uniqueName="3" name="Order Date" queryTableFieldId="3" dataDxfId="134"/>
    <tableColumn id="18" xr3:uid="{0DB2AA9D-9066-4662-B65A-D865BB4BA7C7}" uniqueName="18" name="Year" queryTableFieldId="17" dataDxfId="133">
      <calculatedColumnFormula>YEAR(Customertable_29[[#This Row],[Order Date]])</calculatedColumnFormula>
    </tableColumn>
    <tableColumn id="4" xr3:uid="{EC38D8A0-4C78-4DCC-B447-1D65CD31A56E}" uniqueName="4" name="Product ID" queryTableFieldId="4" dataDxfId="132"/>
    <tableColumn id="5" xr3:uid="{1FB84A89-7B7C-4560-80CE-ADF28FAB8CD7}" uniqueName="5" name="Quantity" queryTableFieldId="5"/>
    <tableColumn id="6" xr3:uid="{5AA02F99-DBF3-46B5-868B-022814F8FA54}" uniqueName="6" name="Customer Name" queryTableFieldId="6" dataDxfId="131"/>
    <tableColumn id="7" xr3:uid="{8F062F58-977A-4E88-A6A1-2906337BB79F}" uniqueName="7" name="City" queryTableFieldId="7" dataDxfId="130"/>
    <tableColumn id="8" xr3:uid="{AF01C6EA-F767-4455-9C5D-EFAB18E43346}" uniqueName="8" name="Country" queryTableFieldId="8" dataDxfId="129"/>
    <tableColumn id="9" xr3:uid="{B0D9E9E1-D244-486A-916B-288450B9B4A0}" uniqueName="9" name="Loyalty Card" queryTableFieldId="9" dataDxfId="128"/>
    <tableColumn id="10" xr3:uid="{DF7F0319-4190-4E5F-BF02-2F7610EB2CB9}" uniqueName="10" name="Coffee Type" queryTableFieldId="10" dataDxfId="127"/>
    <tableColumn id="11" xr3:uid="{39D88850-A669-4D0A-82AE-C84DFF51C7B2}" uniqueName="11" name="Roast Type" queryTableFieldId="11" dataDxfId="126"/>
    <tableColumn id="12" xr3:uid="{C1279B46-4700-49CE-881E-C0286BAA6A17}" uniqueName="12" name="Size" queryTableFieldId="12"/>
    <tableColumn id="13" xr3:uid="{54D6450C-B797-46AE-8048-5C6367D04C18}" uniqueName="13" name="Unit Price" queryTableFieldId="13"/>
    <tableColumn id="14" xr3:uid="{AE8414DC-2B03-41FA-9F47-9178C4A1C9F7}" uniqueName="14" name="Price per 100g" queryTableFieldId="14"/>
    <tableColumn id="15" xr3:uid="{E7DCF206-BEA8-40C9-B100-07536A07C4A3}" uniqueName="15" name="Profit" queryTableFieldId="15"/>
    <tableColumn id="16" xr3:uid="{7108F0C6-8C9D-4788-B1E7-B29A8CAE5BBC}" uniqueName="16" name="Sales" queryTableFieldId="16" dataDxfId="125" dataCellStyle="Currency"/>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FC49-DEA7-4EB7-A247-D60259DA31EB}">
  <dimension ref="A1:B6"/>
  <sheetViews>
    <sheetView workbookViewId="0">
      <selection activeCell="D19" sqref="D19"/>
    </sheetView>
  </sheetViews>
  <sheetFormatPr defaultRowHeight="14.5" x14ac:dyDescent="0.35"/>
  <sheetData>
    <row r="1" spans="1:2" x14ac:dyDescent="0.35">
      <c r="A1" t="s">
        <v>3418</v>
      </c>
      <c r="B1" t="s">
        <v>3419</v>
      </c>
    </row>
    <row r="2" spans="1:2" x14ac:dyDescent="0.35">
      <c r="A2">
        <v>1</v>
      </c>
      <c r="B2" t="s">
        <v>3411</v>
      </c>
    </row>
    <row r="3" spans="1:2" x14ac:dyDescent="0.35">
      <c r="A3">
        <v>2</v>
      </c>
      <c r="B3" t="s">
        <v>3415</v>
      </c>
    </row>
    <row r="4" spans="1:2" x14ac:dyDescent="0.35">
      <c r="A4">
        <v>3</v>
      </c>
      <c r="B4" t="s">
        <v>3416</v>
      </c>
    </row>
    <row r="5" spans="1:2" x14ac:dyDescent="0.35">
      <c r="A5">
        <v>4</v>
      </c>
      <c r="B5" t="s">
        <v>3417</v>
      </c>
    </row>
    <row r="6" spans="1:2" x14ac:dyDescent="0.35">
      <c r="A6">
        <v>5</v>
      </c>
      <c r="B6" t="s">
        <v>3420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B39D0-B076-4F65-8EB6-04E0AC124FE1}">
  <dimension ref="A1:P1088"/>
  <sheetViews>
    <sheetView topLeftCell="B1" workbookViewId="0">
      <selection activeCell="K13" sqref="K13"/>
    </sheetView>
  </sheetViews>
  <sheetFormatPr defaultRowHeight="14.5" x14ac:dyDescent="0.35"/>
  <cols>
    <col min="1" max="1" width="15.81640625" bestFit="1" customWidth="1"/>
    <col min="2" max="2" width="15.08984375" bestFit="1" customWidth="1"/>
    <col min="3" max="3" width="12.453125" bestFit="1" customWidth="1"/>
    <col min="4" max="4" width="12" bestFit="1" customWidth="1"/>
    <col min="5" max="5" width="10.453125" bestFit="1" customWidth="1"/>
    <col min="6" max="6" width="22.1796875" bestFit="1" customWidth="1"/>
    <col min="7" max="7" width="19.1796875" bestFit="1" customWidth="1"/>
    <col min="8" max="8" width="14.1796875" bestFit="1" customWidth="1"/>
    <col min="9" max="9" width="13.36328125" bestFit="1" customWidth="1"/>
    <col min="10" max="10" width="13" bestFit="1" customWidth="1"/>
    <col min="11" max="11" width="12.26953125" bestFit="1" customWidth="1"/>
    <col min="12" max="12" width="6.26953125" bestFit="1" customWidth="1"/>
    <col min="13" max="13" width="11.1796875" bestFit="1" customWidth="1"/>
    <col min="14" max="14" width="14.81640625" bestFit="1" customWidth="1"/>
    <col min="15" max="16" width="7.81640625" bestFit="1" customWidth="1"/>
  </cols>
  <sheetData>
    <row r="1" spans="1:16" x14ac:dyDescent="0.35">
      <c r="A1" t="s">
        <v>2</v>
      </c>
      <c r="B1" t="s">
        <v>0</v>
      </c>
      <c r="C1" t="s">
        <v>1</v>
      </c>
      <c r="D1" t="s">
        <v>3</v>
      </c>
      <c r="E1" t="s">
        <v>4</v>
      </c>
      <c r="F1" t="s">
        <v>5</v>
      </c>
      <c r="G1" t="s">
        <v>1930</v>
      </c>
      <c r="H1" t="s">
        <v>6</v>
      </c>
      <c r="I1" t="s">
        <v>11</v>
      </c>
      <c r="J1" t="s">
        <v>7</v>
      </c>
      <c r="K1" t="s">
        <v>8</v>
      </c>
      <c r="L1" t="s">
        <v>9</v>
      </c>
      <c r="M1" t="s">
        <v>10</v>
      </c>
      <c r="N1" t="s">
        <v>3409</v>
      </c>
      <c r="O1" t="s">
        <v>3410</v>
      </c>
      <c r="P1" s="2" t="s">
        <v>3421</v>
      </c>
    </row>
    <row r="2" spans="1:16" x14ac:dyDescent="0.35">
      <c r="A2" t="s">
        <v>358</v>
      </c>
      <c r="B2" t="s">
        <v>357</v>
      </c>
      <c r="C2" s="1">
        <v>44316</v>
      </c>
      <c r="D2" t="s">
        <v>116</v>
      </c>
      <c r="E2">
        <v>6</v>
      </c>
      <c r="F2" t="s">
        <v>2224</v>
      </c>
      <c r="G2" t="s">
        <v>1968</v>
      </c>
      <c r="H2" t="s">
        <v>1933</v>
      </c>
      <c r="I2" t="s">
        <v>1939</v>
      </c>
      <c r="J2" t="s">
        <v>3416</v>
      </c>
      <c r="K2" t="s">
        <v>3412</v>
      </c>
      <c r="L2">
        <v>2.5</v>
      </c>
      <c r="M2">
        <v>36.454999999999998</v>
      </c>
      <c r="N2">
        <v>1.4581999999999999</v>
      </c>
      <c r="O2">
        <v>4.7391499999999995</v>
      </c>
      <c r="P2">
        <v>218.73</v>
      </c>
    </row>
    <row r="3" spans="1:16" x14ac:dyDescent="0.35">
      <c r="A3" t="s">
        <v>388</v>
      </c>
      <c r="B3" t="s">
        <v>387</v>
      </c>
      <c r="C3" s="1">
        <v>43813</v>
      </c>
      <c r="D3" t="s">
        <v>42</v>
      </c>
      <c r="E3">
        <v>6</v>
      </c>
      <c r="F3" t="s">
        <v>2248</v>
      </c>
      <c r="G3" t="s">
        <v>2249</v>
      </c>
      <c r="H3" t="s">
        <v>1933</v>
      </c>
      <c r="I3" t="s">
        <v>1934</v>
      </c>
      <c r="J3" t="s">
        <v>3417</v>
      </c>
      <c r="K3" t="s">
        <v>3412</v>
      </c>
      <c r="L3">
        <v>2.5</v>
      </c>
      <c r="M3">
        <v>34.154999999999994</v>
      </c>
      <c r="N3">
        <v>1.3661999999999999</v>
      </c>
      <c r="O3">
        <v>3.7570499999999996</v>
      </c>
      <c r="P3">
        <v>204.92999999999995</v>
      </c>
    </row>
    <row r="4" spans="1:16" x14ac:dyDescent="0.35">
      <c r="A4" t="s">
        <v>577</v>
      </c>
      <c r="B4" t="s">
        <v>576</v>
      </c>
      <c r="C4" s="1">
        <v>44725</v>
      </c>
      <c r="D4" t="s">
        <v>42</v>
      </c>
      <c r="E4">
        <v>6</v>
      </c>
      <c r="F4" t="s">
        <v>2416</v>
      </c>
      <c r="G4" t="s">
        <v>2047</v>
      </c>
      <c r="H4" t="s">
        <v>1933</v>
      </c>
      <c r="I4" t="s">
        <v>1939</v>
      </c>
      <c r="J4" t="s">
        <v>3417</v>
      </c>
      <c r="K4" t="s">
        <v>3412</v>
      </c>
      <c r="L4">
        <v>2.5</v>
      </c>
      <c r="M4">
        <v>34.154999999999994</v>
      </c>
      <c r="N4">
        <v>1.3661999999999999</v>
      </c>
      <c r="O4">
        <v>3.7570499999999996</v>
      </c>
      <c r="P4">
        <v>204.92999999999995</v>
      </c>
    </row>
    <row r="5" spans="1:16" x14ac:dyDescent="0.35">
      <c r="A5" t="s">
        <v>625</v>
      </c>
      <c r="B5" t="s">
        <v>624</v>
      </c>
      <c r="C5" s="1">
        <v>43582</v>
      </c>
      <c r="D5" t="s">
        <v>42</v>
      </c>
      <c r="E5">
        <v>6</v>
      </c>
      <c r="F5" t="s">
        <v>2450</v>
      </c>
      <c r="G5" t="s">
        <v>2451</v>
      </c>
      <c r="H5" t="s">
        <v>1933</v>
      </c>
      <c r="I5" t="s">
        <v>1934</v>
      </c>
      <c r="J5" t="s">
        <v>3417</v>
      </c>
      <c r="K5" t="s">
        <v>3412</v>
      </c>
      <c r="L5">
        <v>2.5</v>
      </c>
      <c r="M5">
        <v>34.154999999999994</v>
      </c>
      <c r="N5">
        <v>1.3661999999999999</v>
      </c>
      <c r="O5">
        <v>3.7570499999999996</v>
      </c>
      <c r="P5">
        <v>204.92999999999995</v>
      </c>
    </row>
    <row r="6" spans="1:16" x14ac:dyDescent="0.35">
      <c r="A6" t="s">
        <v>658</v>
      </c>
      <c r="B6" t="s">
        <v>657</v>
      </c>
      <c r="C6" s="1">
        <v>43641</v>
      </c>
      <c r="D6" t="s">
        <v>42</v>
      </c>
      <c r="E6">
        <v>6</v>
      </c>
      <c r="F6" t="s">
        <v>2477</v>
      </c>
      <c r="G6" t="s">
        <v>2194</v>
      </c>
      <c r="H6" t="s">
        <v>1938</v>
      </c>
      <c r="I6" t="s">
        <v>1939</v>
      </c>
      <c r="J6" t="s">
        <v>3417</v>
      </c>
      <c r="K6" t="s">
        <v>3412</v>
      </c>
      <c r="L6">
        <v>2.5</v>
      </c>
      <c r="M6">
        <v>34.154999999999994</v>
      </c>
      <c r="N6">
        <v>1.3661999999999999</v>
      </c>
      <c r="O6">
        <v>3.7570499999999996</v>
      </c>
      <c r="P6">
        <v>204.92999999999995</v>
      </c>
    </row>
    <row r="7" spans="1:16" x14ac:dyDescent="0.35">
      <c r="A7" t="s">
        <v>716</v>
      </c>
      <c r="B7" t="s">
        <v>715</v>
      </c>
      <c r="C7" s="1">
        <v>43803</v>
      </c>
      <c r="D7" t="s">
        <v>42</v>
      </c>
      <c r="E7">
        <v>6</v>
      </c>
      <c r="F7" t="s">
        <v>2526</v>
      </c>
      <c r="G7" t="s">
        <v>2527</v>
      </c>
      <c r="H7" t="s">
        <v>1933</v>
      </c>
      <c r="I7" t="s">
        <v>1939</v>
      </c>
      <c r="J7" t="s">
        <v>3417</v>
      </c>
      <c r="K7" t="s">
        <v>3412</v>
      </c>
      <c r="L7">
        <v>2.5</v>
      </c>
      <c r="M7">
        <v>34.154999999999994</v>
      </c>
      <c r="N7">
        <v>1.3661999999999999</v>
      </c>
      <c r="O7">
        <v>3.7570499999999996</v>
      </c>
      <c r="P7">
        <v>204.92999999999995</v>
      </c>
    </row>
    <row r="8" spans="1:16" x14ac:dyDescent="0.35">
      <c r="A8" t="s">
        <v>1165</v>
      </c>
      <c r="B8" t="s">
        <v>1164</v>
      </c>
      <c r="C8" s="1">
        <v>43671</v>
      </c>
      <c r="D8" t="s">
        <v>42</v>
      </c>
      <c r="E8">
        <v>6</v>
      </c>
      <c r="F8" t="s">
        <v>2871</v>
      </c>
      <c r="G8" t="s">
        <v>2872</v>
      </c>
      <c r="H8" t="s">
        <v>1933</v>
      </c>
      <c r="I8" t="s">
        <v>1939</v>
      </c>
      <c r="J8" t="s">
        <v>3417</v>
      </c>
      <c r="K8" t="s">
        <v>3412</v>
      </c>
      <c r="L8">
        <v>2.5</v>
      </c>
      <c r="M8">
        <v>34.154999999999994</v>
      </c>
      <c r="N8">
        <v>1.3661999999999999</v>
      </c>
      <c r="O8">
        <v>3.7570499999999996</v>
      </c>
      <c r="P8">
        <v>204.92999999999995</v>
      </c>
    </row>
    <row r="9" spans="1:16" x14ac:dyDescent="0.35">
      <c r="A9" t="s">
        <v>876</v>
      </c>
      <c r="B9" t="s">
        <v>875</v>
      </c>
      <c r="C9" s="1">
        <v>44563</v>
      </c>
      <c r="D9" t="s">
        <v>209</v>
      </c>
      <c r="E9">
        <v>6</v>
      </c>
      <c r="F9" t="s">
        <v>2651</v>
      </c>
      <c r="G9" t="s">
        <v>2342</v>
      </c>
      <c r="H9" t="s">
        <v>1933</v>
      </c>
      <c r="I9" t="s">
        <v>1934</v>
      </c>
      <c r="J9" t="s">
        <v>3416</v>
      </c>
      <c r="K9" t="s">
        <v>3413</v>
      </c>
      <c r="L9">
        <v>2.5</v>
      </c>
      <c r="M9">
        <v>33.464999999999996</v>
      </c>
      <c r="N9">
        <v>1.3385999999999998</v>
      </c>
      <c r="O9">
        <v>4.3504499999999995</v>
      </c>
      <c r="P9">
        <v>200.78999999999996</v>
      </c>
    </row>
    <row r="10" spans="1:16" x14ac:dyDescent="0.35">
      <c r="A10" t="s">
        <v>635</v>
      </c>
      <c r="B10" t="s">
        <v>648</v>
      </c>
      <c r="C10" s="1">
        <v>43951</v>
      </c>
      <c r="D10" t="s">
        <v>124</v>
      </c>
      <c r="E10">
        <v>6</v>
      </c>
      <c r="F10" t="s">
        <v>2470</v>
      </c>
      <c r="G10" t="s">
        <v>2084</v>
      </c>
      <c r="H10" t="s">
        <v>1933</v>
      </c>
      <c r="I10" t="s">
        <v>1934</v>
      </c>
      <c r="J10" t="s">
        <v>3417</v>
      </c>
      <c r="K10" t="s">
        <v>3413</v>
      </c>
      <c r="L10">
        <v>2.5</v>
      </c>
      <c r="M10">
        <v>31.624999999999996</v>
      </c>
      <c r="N10">
        <v>1.2649999999999999</v>
      </c>
      <c r="O10">
        <v>3.4787499999999998</v>
      </c>
      <c r="P10">
        <v>189.74999999999997</v>
      </c>
    </row>
    <row r="11" spans="1:16" x14ac:dyDescent="0.35">
      <c r="A11" t="s">
        <v>1111</v>
      </c>
      <c r="B11" t="s">
        <v>1110</v>
      </c>
      <c r="C11" s="1">
        <v>44401</v>
      </c>
      <c r="D11" t="s">
        <v>124</v>
      </c>
      <c r="E11">
        <v>6</v>
      </c>
      <c r="F11" t="s">
        <v>2830</v>
      </c>
      <c r="G11" t="s">
        <v>2831</v>
      </c>
      <c r="H11" t="s">
        <v>1933</v>
      </c>
      <c r="I11" t="s">
        <v>1934</v>
      </c>
      <c r="J11" t="s">
        <v>3417</v>
      </c>
      <c r="K11" t="s">
        <v>3413</v>
      </c>
      <c r="L11">
        <v>2.5</v>
      </c>
      <c r="M11">
        <v>31.624999999999996</v>
      </c>
      <c r="N11">
        <v>1.2649999999999999</v>
      </c>
      <c r="O11">
        <v>3.4787499999999998</v>
      </c>
      <c r="P11">
        <v>189.74999999999997</v>
      </c>
    </row>
    <row r="12" spans="1:16" x14ac:dyDescent="0.35">
      <c r="A12" t="s">
        <v>498</v>
      </c>
      <c r="B12" t="s">
        <v>497</v>
      </c>
      <c r="C12" s="1">
        <v>43571</v>
      </c>
      <c r="D12" t="s">
        <v>116</v>
      </c>
      <c r="E12">
        <v>5</v>
      </c>
      <c r="F12" t="s">
        <v>2350</v>
      </c>
      <c r="G12" t="s">
        <v>2351</v>
      </c>
      <c r="H12" t="s">
        <v>1938</v>
      </c>
      <c r="I12" t="s">
        <v>1939</v>
      </c>
      <c r="J12" t="s">
        <v>3416</v>
      </c>
      <c r="K12" t="s">
        <v>3412</v>
      </c>
      <c r="L12">
        <v>2.5</v>
      </c>
      <c r="M12">
        <v>36.454999999999998</v>
      </c>
      <c r="N12">
        <v>1.4581999999999999</v>
      </c>
      <c r="O12">
        <v>4.7391499999999995</v>
      </c>
      <c r="P12">
        <v>182.27499999999998</v>
      </c>
    </row>
    <row r="13" spans="1:16" x14ac:dyDescent="0.35">
      <c r="A13" t="s">
        <v>1364</v>
      </c>
      <c r="B13" t="s">
        <v>1363</v>
      </c>
      <c r="C13" s="1">
        <v>44300</v>
      </c>
      <c r="D13" t="s">
        <v>116</v>
      </c>
      <c r="E13">
        <v>5</v>
      </c>
      <c r="F13" t="s">
        <v>3014</v>
      </c>
      <c r="G13" t="s">
        <v>2455</v>
      </c>
      <c r="H13" t="s">
        <v>1933</v>
      </c>
      <c r="I13" t="s">
        <v>1934</v>
      </c>
      <c r="J13" t="s">
        <v>3416</v>
      </c>
      <c r="K13" t="s">
        <v>3412</v>
      </c>
      <c r="L13">
        <v>2.5</v>
      </c>
      <c r="M13">
        <v>36.454999999999998</v>
      </c>
      <c r="N13">
        <v>1.4581999999999999</v>
      </c>
      <c r="O13">
        <v>4.7391499999999995</v>
      </c>
      <c r="P13">
        <v>182.27499999999998</v>
      </c>
    </row>
    <row r="14" spans="1:16" x14ac:dyDescent="0.35">
      <c r="A14" t="s">
        <v>120</v>
      </c>
      <c r="B14" t="s">
        <v>119</v>
      </c>
      <c r="C14" s="1">
        <v>44592</v>
      </c>
      <c r="D14" t="s">
        <v>121</v>
      </c>
      <c r="E14">
        <v>6</v>
      </c>
      <c r="F14" t="s">
        <v>2028</v>
      </c>
      <c r="G14" t="s">
        <v>2029</v>
      </c>
      <c r="H14" t="s">
        <v>1933</v>
      </c>
      <c r="I14" t="s">
        <v>1939</v>
      </c>
      <c r="J14" t="s">
        <v>3416</v>
      </c>
      <c r="K14" t="s">
        <v>3414</v>
      </c>
      <c r="L14">
        <v>2.5</v>
      </c>
      <c r="M14">
        <v>29.784999999999997</v>
      </c>
      <c r="N14">
        <v>1.1913999999999998</v>
      </c>
      <c r="O14">
        <v>3.8720499999999998</v>
      </c>
      <c r="P14">
        <v>178.70999999999998</v>
      </c>
    </row>
    <row r="15" spans="1:16" x14ac:dyDescent="0.35">
      <c r="A15" t="s">
        <v>434</v>
      </c>
      <c r="B15" t="s">
        <v>433</v>
      </c>
      <c r="C15" s="1">
        <v>44486</v>
      </c>
      <c r="D15" t="s">
        <v>121</v>
      </c>
      <c r="E15">
        <v>6</v>
      </c>
      <c r="F15" t="s">
        <v>2299</v>
      </c>
      <c r="G15" t="s">
        <v>2300</v>
      </c>
      <c r="H15" t="s">
        <v>1933</v>
      </c>
      <c r="I15" t="s">
        <v>1934</v>
      </c>
      <c r="J15" t="s">
        <v>3416</v>
      </c>
      <c r="K15" t="s">
        <v>3414</v>
      </c>
      <c r="L15">
        <v>2.5</v>
      </c>
      <c r="M15">
        <v>29.784999999999997</v>
      </c>
      <c r="N15">
        <v>1.1913999999999998</v>
      </c>
      <c r="O15">
        <v>3.8720499999999998</v>
      </c>
      <c r="P15">
        <v>178.70999999999998</v>
      </c>
    </row>
    <row r="16" spans="1:16" x14ac:dyDescent="0.35">
      <c r="A16" t="s">
        <v>1322</v>
      </c>
      <c r="B16" t="s">
        <v>1321</v>
      </c>
      <c r="C16" s="1">
        <v>44543</v>
      </c>
      <c r="D16" t="s">
        <v>216</v>
      </c>
      <c r="E16">
        <v>6</v>
      </c>
      <c r="F16" t="s">
        <v>2986</v>
      </c>
      <c r="G16" t="s">
        <v>2987</v>
      </c>
      <c r="H16" t="s">
        <v>1933</v>
      </c>
      <c r="I16" t="s">
        <v>1934</v>
      </c>
      <c r="J16" t="s">
        <v>3411</v>
      </c>
      <c r="K16" t="s">
        <v>3412</v>
      </c>
      <c r="L16">
        <v>2.5</v>
      </c>
      <c r="M16">
        <v>29.784999999999997</v>
      </c>
      <c r="N16">
        <v>1.1913999999999998</v>
      </c>
      <c r="O16">
        <v>2.6806499999999995</v>
      </c>
      <c r="P16">
        <v>178.70999999999998</v>
      </c>
    </row>
    <row r="17" spans="1:16" x14ac:dyDescent="0.35">
      <c r="A17" t="s">
        <v>1330</v>
      </c>
      <c r="B17" t="s">
        <v>1329</v>
      </c>
      <c r="C17" s="1">
        <v>44281</v>
      </c>
      <c r="D17" t="s">
        <v>216</v>
      </c>
      <c r="E17">
        <v>6</v>
      </c>
      <c r="F17" t="s">
        <v>2993</v>
      </c>
      <c r="G17" t="s">
        <v>2994</v>
      </c>
      <c r="H17" t="s">
        <v>1933</v>
      </c>
      <c r="I17" t="s">
        <v>1934</v>
      </c>
      <c r="J17" t="s">
        <v>3411</v>
      </c>
      <c r="K17" t="s">
        <v>3412</v>
      </c>
      <c r="L17">
        <v>2.5</v>
      </c>
      <c r="M17">
        <v>29.784999999999997</v>
      </c>
      <c r="N17">
        <v>1.1913999999999998</v>
      </c>
      <c r="O17">
        <v>2.6806499999999995</v>
      </c>
      <c r="P17">
        <v>178.70999999999998</v>
      </c>
    </row>
    <row r="18" spans="1:16" x14ac:dyDescent="0.35">
      <c r="A18" t="s">
        <v>1354</v>
      </c>
      <c r="B18" t="s">
        <v>1353</v>
      </c>
      <c r="C18" s="1">
        <v>44754</v>
      </c>
      <c r="D18" t="s">
        <v>121</v>
      </c>
      <c r="E18">
        <v>6</v>
      </c>
      <c r="F18" t="s">
        <v>3007</v>
      </c>
      <c r="G18" t="s">
        <v>2047</v>
      </c>
      <c r="H18" t="s">
        <v>1933</v>
      </c>
      <c r="I18" t="s">
        <v>1939</v>
      </c>
      <c r="J18" t="s">
        <v>3416</v>
      </c>
      <c r="K18" t="s">
        <v>3414</v>
      </c>
      <c r="L18">
        <v>2.5</v>
      </c>
      <c r="M18">
        <v>29.784999999999997</v>
      </c>
      <c r="N18">
        <v>1.1913999999999998</v>
      </c>
      <c r="O18">
        <v>3.8720499999999998</v>
      </c>
      <c r="P18">
        <v>178.70999999999998</v>
      </c>
    </row>
    <row r="19" spans="1:16" x14ac:dyDescent="0.35">
      <c r="A19" t="s">
        <v>1498</v>
      </c>
      <c r="B19" t="s">
        <v>1497</v>
      </c>
      <c r="C19" s="1">
        <v>43797</v>
      </c>
      <c r="D19" t="s">
        <v>216</v>
      </c>
      <c r="E19">
        <v>6</v>
      </c>
      <c r="F19" t="s">
        <v>3103</v>
      </c>
      <c r="G19" t="s">
        <v>2175</v>
      </c>
      <c r="H19" t="s">
        <v>1933</v>
      </c>
      <c r="I19" t="s">
        <v>1934</v>
      </c>
      <c r="J19" t="s">
        <v>3411</v>
      </c>
      <c r="K19" t="s">
        <v>3412</v>
      </c>
      <c r="L19">
        <v>2.5</v>
      </c>
      <c r="M19">
        <v>29.784999999999997</v>
      </c>
      <c r="N19">
        <v>1.1913999999999998</v>
      </c>
      <c r="O19">
        <v>2.6806499999999995</v>
      </c>
      <c r="P19">
        <v>178.70999999999998</v>
      </c>
    </row>
    <row r="20" spans="1:16" x14ac:dyDescent="0.35">
      <c r="A20" t="s">
        <v>1587</v>
      </c>
      <c r="B20" t="s">
        <v>1586</v>
      </c>
      <c r="C20" s="1">
        <v>44114</v>
      </c>
      <c r="D20" t="s">
        <v>121</v>
      </c>
      <c r="E20">
        <v>6</v>
      </c>
      <c r="F20" t="s">
        <v>3164</v>
      </c>
      <c r="G20" t="s">
        <v>3165</v>
      </c>
      <c r="H20" t="s">
        <v>1938</v>
      </c>
      <c r="I20" t="s">
        <v>1934</v>
      </c>
      <c r="J20" t="s">
        <v>3416</v>
      </c>
      <c r="K20" t="s">
        <v>3414</v>
      </c>
      <c r="L20">
        <v>2.5</v>
      </c>
      <c r="M20">
        <v>29.784999999999997</v>
      </c>
      <c r="N20">
        <v>1.1913999999999998</v>
      </c>
      <c r="O20">
        <v>3.8720499999999998</v>
      </c>
      <c r="P20">
        <v>178.70999999999998</v>
      </c>
    </row>
    <row r="21" spans="1:16" x14ac:dyDescent="0.35">
      <c r="A21" t="s">
        <v>1673</v>
      </c>
      <c r="B21" t="s">
        <v>1672</v>
      </c>
      <c r="C21" s="1">
        <v>43716</v>
      </c>
      <c r="D21" t="s">
        <v>216</v>
      </c>
      <c r="E21">
        <v>6</v>
      </c>
      <c r="F21" t="s">
        <v>3228</v>
      </c>
      <c r="G21" t="s">
        <v>3035</v>
      </c>
      <c r="H21" t="s">
        <v>1933</v>
      </c>
      <c r="I21" t="s">
        <v>1939</v>
      </c>
      <c r="J21" t="s">
        <v>3411</v>
      </c>
      <c r="K21" t="s">
        <v>3412</v>
      </c>
      <c r="L21">
        <v>2.5</v>
      </c>
      <c r="M21">
        <v>29.784999999999997</v>
      </c>
      <c r="N21">
        <v>1.1913999999999998</v>
      </c>
      <c r="O21">
        <v>2.6806499999999995</v>
      </c>
      <c r="P21">
        <v>178.70999999999998</v>
      </c>
    </row>
    <row r="22" spans="1:16" x14ac:dyDescent="0.35">
      <c r="A22" t="s">
        <v>41</v>
      </c>
      <c r="B22" t="s">
        <v>40</v>
      </c>
      <c r="C22" s="1">
        <v>44132</v>
      </c>
      <c r="D22" t="s">
        <v>42</v>
      </c>
      <c r="E22">
        <v>5</v>
      </c>
      <c r="F22" t="s">
        <v>1958</v>
      </c>
      <c r="G22" t="s">
        <v>1957</v>
      </c>
      <c r="H22" t="s">
        <v>1933</v>
      </c>
      <c r="I22" t="s">
        <v>1934</v>
      </c>
      <c r="J22" t="s">
        <v>3417</v>
      </c>
      <c r="K22" t="s">
        <v>3412</v>
      </c>
      <c r="L22">
        <v>2.5</v>
      </c>
      <c r="M22">
        <v>34.154999999999994</v>
      </c>
      <c r="N22">
        <v>1.3661999999999999</v>
      </c>
      <c r="O22">
        <v>3.7570499999999996</v>
      </c>
      <c r="P22">
        <v>170.77499999999998</v>
      </c>
    </row>
    <row r="23" spans="1:16" x14ac:dyDescent="0.35">
      <c r="A23" t="s">
        <v>1813</v>
      </c>
      <c r="B23" t="s">
        <v>1852</v>
      </c>
      <c r="C23" s="1">
        <v>43582</v>
      </c>
      <c r="D23" t="s">
        <v>42</v>
      </c>
      <c r="E23">
        <v>5</v>
      </c>
      <c r="F23" t="s">
        <v>3317</v>
      </c>
      <c r="G23" t="s">
        <v>2108</v>
      </c>
      <c r="H23" t="s">
        <v>1933</v>
      </c>
      <c r="I23" t="s">
        <v>1934</v>
      </c>
      <c r="J23" t="s">
        <v>3417</v>
      </c>
      <c r="K23" t="s">
        <v>3412</v>
      </c>
      <c r="L23">
        <v>2.5</v>
      </c>
      <c r="M23">
        <v>34.154999999999994</v>
      </c>
      <c r="N23">
        <v>1.3661999999999999</v>
      </c>
      <c r="O23">
        <v>3.7570499999999996</v>
      </c>
      <c r="P23">
        <v>170.77499999999998</v>
      </c>
    </row>
    <row r="24" spans="1:16" x14ac:dyDescent="0.35">
      <c r="A24" t="s">
        <v>812</v>
      </c>
      <c r="B24" t="s">
        <v>811</v>
      </c>
      <c r="C24" s="1">
        <v>43539</v>
      </c>
      <c r="D24" t="s">
        <v>542</v>
      </c>
      <c r="E24">
        <v>6</v>
      </c>
      <c r="F24" t="s">
        <v>2600</v>
      </c>
      <c r="G24" t="s">
        <v>2601</v>
      </c>
      <c r="H24" t="s">
        <v>2007</v>
      </c>
      <c r="I24" t="s">
        <v>1939</v>
      </c>
      <c r="J24" t="s">
        <v>3417</v>
      </c>
      <c r="K24" t="s">
        <v>3414</v>
      </c>
      <c r="L24">
        <v>2.5</v>
      </c>
      <c r="M24">
        <v>27.945</v>
      </c>
      <c r="N24">
        <v>1.1177999999999999</v>
      </c>
      <c r="O24">
        <v>3.07395</v>
      </c>
      <c r="P24">
        <v>167.67000000000002</v>
      </c>
    </row>
    <row r="25" spans="1:16" x14ac:dyDescent="0.35">
      <c r="A25" t="s">
        <v>1648</v>
      </c>
      <c r="B25" t="s">
        <v>1647</v>
      </c>
      <c r="C25" s="1">
        <v>43889</v>
      </c>
      <c r="D25" t="s">
        <v>542</v>
      </c>
      <c r="E25">
        <v>6</v>
      </c>
      <c r="F25" t="s">
        <v>3210</v>
      </c>
      <c r="G25" t="s">
        <v>2177</v>
      </c>
      <c r="H25" t="s">
        <v>1933</v>
      </c>
      <c r="I25" t="s">
        <v>1939</v>
      </c>
      <c r="J25" t="s">
        <v>3417</v>
      </c>
      <c r="K25" t="s">
        <v>3414</v>
      </c>
      <c r="L25">
        <v>2.5</v>
      </c>
      <c r="M25">
        <v>27.945</v>
      </c>
      <c r="N25">
        <v>1.1177999999999999</v>
      </c>
      <c r="O25">
        <v>3.07395</v>
      </c>
      <c r="P25">
        <v>167.67000000000002</v>
      </c>
    </row>
    <row r="26" spans="1:16" x14ac:dyDescent="0.35">
      <c r="A26" t="s">
        <v>1895</v>
      </c>
      <c r="B26" t="s">
        <v>1894</v>
      </c>
      <c r="C26" s="1">
        <v>43982</v>
      </c>
      <c r="D26" t="s">
        <v>542</v>
      </c>
      <c r="E26">
        <v>6</v>
      </c>
      <c r="F26" t="s">
        <v>3381</v>
      </c>
      <c r="G26" t="s">
        <v>2635</v>
      </c>
      <c r="H26" t="s">
        <v>1933</v>
      </c>
      <c r="I26" t="s">
        <v>1934</v>
      </c>
      <c r="J26" t="s">
        <v>3417</v>
      </c>
      <c r="K26" t="s">
        <v>3414</v>
      </c>
      <c r="L26">
        <v>2.5</v>
      </c>
      <c r="M26">
        <v>27.945</v>
      </c>
      <c r="N26">
        <v>1.1177999999999999</v>
      </c>
      <c r="O26">
        <v>3.07395</v>
      </c>
      <c r="P26">
        <v>167.67000000000002</v>
      </c>
    </row>
    <row r="27" spans="1:16" x14ac:dyDescent="0.35">
      <c r="A27" t="s">
        <v>1125</v>
      </c>
      <c r="B27" t="s">
        <v>1124</v>
      </c>
      <c r="C27" s="1">
        <v>44318</v>
      </c>
      <c r="D27" t="s">
        <v>22</v>
      </c>
      <c r="E27">
        <v>6</v>
      </c>
      <c r="F27" t="s">
        <v>2841</v>
      </c>
      <c r="G27" t="s">
        <v>1990</v>
      </c>
      <c r="H27" t="s">
        <v>1938</v>
      </c>
      <c r="I27" t="s">
        <v>1939</v>
      </c>
      <c r="J27" t="s">
        <v>3415</v>
      </c>
      <c r="K27" t="s">
        <v>3412</v>
      </c>
      <c r="L27">
        <v>2.5</v>
      </c>
      <c r="M27">
        <v>27.484999999999996</v>
      </c>
      <c r="N27">
        <v>1.0993999999999999</v>
      </c>
      <c r="O27">
        <v>1.6490999999999998</v>
      </c>
      <c r="P27">
        <v>164.90999999999997</v>
      </c>
    </row>
    <row r="28" spans="1:16" x14ac:dyDescent="0.35">
      <c r="A28" t="s">
        <v>1741</v>
      </c>
      <c r="B28" t="s">
        <v>1740</v>
      </c>
      <c r="C28" s="1">
        <v>44521</v>
      </c>
      <c r="D28" t="s">
        <v>124</v>
      </c>
      <c r="E28">
        <v>5</v>
      </c>
      <c r="F28" t="s">
        <v>3273</v>
      </c>
      <c r="G28" t="s">
        <v>1974</v>
      </c>
      <c r="H28" t="s">
        <v>1933</v>
      </c>
      <c r="I28" t="s">
        <v>1939</v>
      </c>
      <c r="J28" t="s">
        <v>3417</v>
      </c>
      <c r="K28" t="s">
        <v>3413</v>
      </c>
      <c r="L28">
        <v>2.5</v>
      </c>
      <c r="M28">
        <v>31.624999999999996</v>
      </c>
      <c r="N28">
        <v>1.2649999999999999</v>
      </c>
      <c r="O28">
        <v>3.4787499999999998</v>
      </c>
      <c r="P28">
        <v>158.12499999999997</v>
      </c>
    </row>
    <row r="29" spans="1:16" x14ac:dyDescent="0.35">
      <c r="A29" t="s">
        <v>1754</v>
      </c>
      <c r="B29" t="s">
        <v>1753</v>
      </c>
      <c r="C29" s="1">
        <v>43640</v>
      </c>
      <c r="D29" t="s">
        <v>124</v>
      </c>
      <c r="E29">
        <v>5</v>
      </c>
      <c r="F29" t="s">
        <v>3283</v>
      </c>
      <c r="G29" t="s">
        <v>2355</v>
      </c>
      <c r="H29" t="s">
        <v>1933</v>
      </c>
      <c r="I29" t="s">
        <v>1939</v>
      </c>
      <c r="J29" t="s">
        <v>3417</v>
      </c>
      <c r="K29" t="s">
        <v>3413</v>
      </c>
      <c r="L29">
        <v>2.5</v>
      </c>
      <c r="M29">
        <v>31.624999999999996</v>
      </c>
      <c r="N29">
        <v>1.2649999999999999</v>
      </c>
      <c r="O29">
        <v>3.4787499999999998</v>
      </c>
      <c r="P29">
        <v>158.12499999999997</v>
      </c>
    </row>
    <row r="30" spans="1:16" x14ac:dyDescent="0.35">
      <c r="A30" t="s">
        <v>234</v>
      </c>
      <c r="B30" t="s">
        <v>233</v>
      </c>
      <c r="C30" s="1">
        <v>43816</v>
      </c>
      <c r="D30" t="s">
        <v>183</v>
      </c>
      <c r="E30">
        <v>6</v>
      </c>
      <c r="F30" t="s">
        <v>2124</v>
      </c>
      <c r="G30" t="s">
        <v>2105</v>
      </c>
      <c r="H30" t="s">
        <v>1933</v>
      </c>
      <c r="I30" t="s">
        <v>1939</v>
      </c>
      <c r="J30" t="s">
        <v>3411</v>
      </c>
      <c r="K30" t="s">
        <v>3413</v>
      </c>
      <c r="L30">
        <v>2.5</v>
      </c>
      <c r="M30">
        <v>25.874999999999996</v>
      </c>
      <c r="N30">
        <v>1.0349999999999999</v>
      </c>
      <c r="O30">
        <v>2.3287499999999994</v>
      </c>
      <c r="P30">
        <v>155.24999999999997</v>
      </c>
    </row>
    <row r="31" spans="1:16" x14ac:dyDescent="0.35">
      <c r="A31" t="s">
        <v>350</v>
      </c>
      <c r="B31" t="s">
        <v>349</v>
      </c>
      <c r="C31" s="1">
        <v>43640</v>
      </c>
      <c r="D31" t="s">
        <v>183</v>
      </c>
      <c r="E31">
        <v>6</v>
      </c>
      <c r="F31" t="s">
        <v>2216</v>
      </c>
      <c r="G31" t="s">
        <v>2217</v>
      </c>
      <c r="H31" t="s">
        <v>1933</v>
      </c>
      <c r="I31" t="s">
        <v>1934</v>
      </c>
      <c r="J31" t="s">
        <v>3411</v>
      </c>
      <c r="K31" t="s">
        <v>3413</v>
      </c>
      <c r="L31">
        <v>2.5</v>
      </c>
      <c r="M31">
        <v>25.874999999999996</v>
      </c>
      <c r="N31">
        <v>1.0349999999999999</v>
      </c>
      <c r="O31">
        <v>2.3287499999999994</v>
      </c>
      <c r="P31">
        <v>155.24999999999997</v>
      </c>
    </row>
    <row r="32" spans="1:16" x14ac:dyDescent="0.35">
      <c r="A32" t="s">
        <v>508</v>
      </c>
      <c r="B32" t="s">
        <v>507</v>
      </c>
      <c r="C32" s="1">
        <v>43993</v>
      </c>
      <c r="D32" t="s">
        <v>183</v>
      </c>
      <c r="E32">
        <v>6</v>
      </c>
      <c r="F32" t="s">
        <v>2359</v>
      </c>
      <c r="G32" t="s">
        <v>2360</v>
      </c>
      <c r="H32" t="s">
        <v>1933</v>
      </c>
      <c r="I32" t="s">
        <v>1934</v>
      </c>
      <c r="J32" t="s">
        <v>3411</v>
      </c>
      <c r="K32" t="s">
        <v>3413</v>
      </c>
      <c r="L32">
        <v>2.5</v>
      </c>
      <c r="M32">
        <v>25.874999999999996</v>
      </c>
      <c r="N32">
        <v>1.0349999999999999</v>
      </c>
      <c r="O32">
        <v>2.3287499999999994</v>
      </c>
      <c r="P32">
        <v>155.24999999999997</v>
      </c>
    </row>
    <row r="33" spans="1:16" x14ac:dyDescent="0.35">
      <c r="A33" t="s">
        <v>727</v>
      </c>
      <c r="B33" t="s">
        <v>726</v>
      </c>
      <c r="C33" s="1">
        <v>43876</v>
      </c>
      <c r="D33" t="s">
        <v>183</v>
      </c>
      <c r="E33">
        <v>6</v>
      </c>
      <c r="F33" t="s">
        <v>2536</v>
      </c>
      <c r="G33" t="s">
        <v>2537</v>
      </c>
      <c r="H33" t="s">
        <v>1933</v>
      </c>
      <c r="I33" t="s">
        <v>1939</v>
      </c>
      <c r="J33" t="s">
        <v>3411</v>
      </c>
      <c r="K33" t="s">
        <v>3413</v>
      </c>
      <c r="L33">
        <v>2.5</v>
      </c>
      <c r="M33">
        <v>25.874999999999996</v>
      </c>
      <c r="N33">
        <v>1.0349999999999999</v>
      </c>
      <c r="O33">
        <v>2.3287499999999994</v>
      </c>
      <c r="P33">
        <v>155.24999999999997</v>
      </c>
    </row>
    <row r="34" spans="1:16" x14ac:dyDescent="0.35">
      <c r="A34" t="s">
        <v>733</v>
      </c>
      <c r="B34" t="s">
        <v>732</v>
      </c>
      <c r="C34" s="1">
        <v>44448</v>
      </c>
      <c r="D34" t="s">
        <v>183</v>
      </c>
      <c r="E34">
        <v>6</v>
      </c>
      <c r="F34" t="s">
        <v>2540</v>
      </c>
      <c r="G34" t="s">
        <v>2541</v>
      </c>
      <c r="H34" t="s">
        <v>1933</v>
      </c>
      <c r="I34" t="s">
        <v>1939</v>
      </c>
      <c r="J34" t="s">
        <v>3411</v>
      </c>
      <c r="K34" t="s">
        <v>3413</v>
      </c>
      <c r="L34">
        <v>2.5</v>
      </c>
      <c r="M34">
        <v>25.874999999999996</v>
      </c>
      <c r="N34">
        <v>1.0349999999999999</v>
      </c>
      <c r="O34">
        <v>2.3287499999999994</v>
      </c>
      <c r="P34">
        <v>155.24999999999997</v>
      </c>
    </row>
    <row r="35" spans="1:16" x14ac:dyDescent="0.35">
      <c r="A35" t="s">
        <v>1817</v>
      </c>
      <c r="B35" t="s">
        <v>1816</v>
      </c>
      <c r="C35" s="1">
        <v>44153</v>
      </c>
      <c r="D35" t="s">
        <v>183</v>
      </c>
      <c r="E35">
        <v>6</v>
      </c>
      <c r="F35" t="s">
        <v>3319</v>
      </c>
      <c r="G35" t="s">
        <v>2247</v>
      </c>
      <c r="H35" t="s">
        <v>1933</v>
      </c>
      <c r="I35" t="s">
        <v>1934</v>
      </c>
      <c r="J35" t="s">
        <v>3411</v>
      </c>
      <c r="K35" t="s">
        <v>3413</v>
      </c>
      <c r="L35">
        <v>2.5</v>
      </c>
      <c r="M35">
        <v>25.874999999999996</v>
      </c>
      <c r="N35">
        <v>1.0349999999999999</v>
      </c>
      <c r="O35">
        <v>2.3287499999999994</v>
      </c>
      <c r="P35">
        <v>155.24999999999997</v>
      </c>
    </row>
    <row r="36" spans="1:16" x14ac:dyDescent="0.35">
      <c r="A36" t="s">
        <v>1913</v>
      </c>
      <c r="B36" t="s">
        <v>1912</v>
      </c>
      <c r="C36" s="1">
        <v>43560</v>
      </c>
      <c r="D36" t="s">
        <v>183</v>
      </c>
      <c r="E36">
        <v>6</v>
      </c>
      <c r="F36" t="s">
        <v>3394</v>
      </c>
      <c r="G36" t="s">
        <v>1964</v>
      </c>
      <c r="H36" t="s">
        <v>1933</v>
      </c>
      <c r="I36" t="s">
        <v>1934</v>
      </c>
      <c r="J36" t="s">
        <v>3411</v>
      </c>
      <c r="K36" t="s">
        <v>3413</v>
      </c>
      <c r="L36">
        <v>2.5</v>
      </c>
      <c r="M36">
        <v>25.874999999999996</v>
      </c>
      <c r="N36">
        <v>1.0349999999999999</v>
      </c>
      <c r="O36">
        <v>2.3287499999999994</v>
      </c>
      <c r="P36">
        <v>155.24999999999997</v>
      </c>
    </row>
    <row r="37" spans="1:16" x14ac:dyDescent="0.35">
      <c r="A37" t="s">
        <v>246</v>
      </c>
      <c r="B37" t="s">
        <v>245</v>
      </c>
      <c r="C37" s="1">
        <v>43891</v>
      </c>
      <c r="D37" t="s">
        <v>121</v>
      </c>
      <c r="E37">
        <v>5</v>
      </c>
      <c r="F37" t="s">
        <v>2132</v>
      </c>
      <c r="G37" t="s">
        <v>2133</v>
      </c>
      <c r="H37" t="s">
        <v>1938</v>
      </c>
      <c r="I37" t="s">
        <v>1934</v>
      </c>
      <c r="J37" t="s">
        <v>3416</v>
      </c>
      <c r="K37" t="s">
        <v>3414</v>
      </c>
      <c r="L37">
        <v>2.5</v>
      </c>
      <c r="M37">
        <v>29.784999999999997</v>
      </c>
      <c r="N37">
        <v>1.1913999999999998</v>
      </c>
      <c r="O37">
        <v>3.8720499999999998</v>
      </c>
      <c r="P37">
        <v>148.92499999999998</v>
      </c>
    </row>
    <row r="38" spans="1:16" x14ac:dyDescent="0.35">
      <c r="A38" t="s">
        <v>302</v>
      </c>
      <c r="B38" t="s">
        <v>301</v>
      </c>
      <c r="C38" s="1">
        <v>44624</v>
      </c>
      <c r="D38" t="s">
        <v>216</v>
      </c>
      <c r="E38">
        <v>5</v>
      </c>
      <c r="F38" t="s">
        <v>2178</v>
      </c>
      <c r="G38" t="s">
        <v>2150</v>
      </c>
      <c r="H38" t="s">
        <v>1938</v>
      </c>
      <c r="I38" t="s">
        <v>1934</v>
      </c>
      <c r="J38" t="s">
        <v>3411</v>
      </c>
      <c r="K38" t="s">
        <v>3412</v>
      </c>
      <c r="L38">
        <v>2.5</v>
      </c>
      <c r="M38">
        <v>29.784999999999997</v>
      </c>
      <c r="N38">
        <v>1.1913999999999998</v>
      </c>
      <c r="O38">
        <v>2.6806499999999995</v>
      </c>
      <c r="P38">
        <v>148.92499999999998</v>
      </c>
    </row>
    <row r="39" spans="1:16" x14ac:dyDescent="0.35">
      <c r="A39" t="s">
        <v>306</v>
      </c>
      <c r="B39" t="s">
        <v>305</v>
      </c>
      <c r="C39" s="1">
        <v>44043</v>
      </c>
      <c r="D39" t="s">
        <v>216</v>
      </c>
      <c r="E39">
        <v>5</v>
      </c>
      <c r="F39" t="s">
        <v>2180</v>
      </c>
      <c r="G39" t="s">
        <v>2181</v>
      </c>
      <c r="H39" t="s">
        <v>1933</v>
      </c>
      <c r="I39" t="s">
        <v>1934</v>
      </c>
      <c r="J39" t="s">
        <v>3411</v>
      </c>
      <c r="K39" t="s">
        <v>3412</v>
      </c>
      <c r="L39">
        <v>2.5</v>
      </c>
      <c r="M39">
        <v>29.784999999999997</v>
      </c>
      <c r="N39">
        <v>1.1913999999999998</v>
      </c>
      <c r="O39">
        <v>2.6806499999999995</v>
      </c>
      <c r="P39">
        <v>148.92499999999998</v>
      </c>
    </row>
    <row r="40" spans="1:16" x14ac:dyDescent="0.35">
      <c r="A40" t="s">
        <v>850</v>
      </c>
      <c r="B40" t="s">
        <v>849</v>
      </c>
      <c r="C40" s="1">
        <v>44142</v>
      </c>
      <c r="D40" t="s">
        <v>216</v>
      </c>
      <c r="E40">
        <v>5</v>
      </c>
      <c r="F40" t="s">
        <v>2628</v>
      </c>
      <c r="G40" t="s">
        <v>2342</v>
      </c>
      <c r="H40" t="s">
        <v>1933</v>
      </c>
      <c r="I40" t="s">
        <v>1934</v>
      </c>
      <c r="J40" t="s">
        <v>3411</v>
      </c>
      <c r="K40" t="s">
        <v>3412</v>
      </c>
      <c r="L40">
        <v>2.5</v>
      </c>
      <c r="M40">
        <v>29.784999999999997</v>
      </c>
      <c r="N40">
        <v>1.1913999999999998</v>
      </c>
      <c r="O40">
        <v>2.6806499999999995</v>
      </c>
      <c r="P40">
        <v>148.92499999999998</v>
      </c>
    </row>
    <row r="41" spans="1:16" x14ac:dyDescent="0.35">
      <c r="A41" t="s">
        <v>1196</v>
      </c>
      <c r="B41" t="s">
        <v>1195</v>
      </c>
      <c r="C41" s="1">
        <v>44028</v>
      </c>
      <c r="D41" t="s">
        <v>216</v>
      </c>
      <c r="E41">
        <v>5</v>
      </c>
      <c r="F41" t="s">
        <v>2890</v>
      </c>
      <c r="G41" t="s">
        <v>2891</v>
      </c>
      <c r="H41" t="s">
        <v>1933</v>
      </c>
      <c r="I41" t="s">
        <v>1934</v>
      </c>
      <c r="J41" t="s">
        <v>3411</v>
      </c>
      <c r="K41" t="s">
        <v>3412</v>
      </c>
      <c r="L41">
        <v>2.5</v>
      </c>
      <c r="M41">
        <v>29.784999999999997</v>
      </c>
      <c r="N41">
        <v>1.1913999999999998</v>
      </c>
      <c r="O41">
        <v>2.6806499999999995</v>
      </c>
      <c r="P41">
        <v>148.92499999999998</v>
      </c>
    </row>
    <row r="42" spans="1:16" x14ac:dyDescent="0.35">
      <c r="A42" t="s">
        <v>1301</v>
      </c>
      <c r="B42" t="s">
        <v>1300</v>
      </c>
      <c r="C42" s="1">
        <v>44364</v>
      </c>
      <c r="D42" t="s">
        <v>121</v>
      </c>
      <c r="E42">
        <v>5</v>
      </c>
      <c r="F42" t="s">
        <v>2969</v>
      </c>
      <c r="G42" t="s">
        <v>2970</v>
      </c>
      <c r="H42" t="s">
        <v>1933</v>
      </c>
      <c r="I42" t="s">
        <v>1939</v>
      </c>
      <c r="J42" t="s">
        <v>3416</v>
      </c>
      <c r="K42" t="s">
        <v>3414</v>
      </c>
      <c r="L42">
        <v>2.5</v>
      </c>
      <c r="M42">
        <v>29.784999999999997</v>
      </c>
      <c r="N42">
        <v>1.1913999999999998</v>
      </c>
      <c r="O42">
        <v>3.8720499999999998</v>
      </c>
      <c r="P42">
        <v>148.92499999999998</v>
      </c>
    </row>
    <row r="43" spans="1:16" x14ac:dyDescent="0.35">
      <c r="A43" t="s">
        <v>1553</v>
      </c>
      <c r="B43" t="s">
        <v>1552</v>
      </c>
      <c r="C43" s="1">
        <v>43987</v>
      </c>
      <c r="D43" t="s">
        <v>216</v>
      </c>
      <c r="E43">
        <v>5</v>
      </c>
      <c r="F43" t="s">
        <v>3142</v>
      </c>
      <c r="G43" t="s">
        <v>3143</v>
      </c>
      <c r="H43" t="s">
        <v>1933</v>
      </c>
      <c r="I43" t="s">
        <v>1939</v>
      </c>
      <c r="J43" t="s">
        <v>3411</v>
      </c>
      <c r="K43" t="s">
        <v>3412</v>
      </c>
      <c r="L43">
        <v>2.5</v>
      </c>
      <c r="M43">
        <v>29.784999999999997</v>
      </c>
      <c r="N43">
        <v>1.1913999999999998</v>
      </c>
      <c r="O43">
        <v>2.6806499999999995</v>
      </c>
      <c r="P43">
        <v>148.92499999999998</v>
      </c>
    </row>
    <row r="44" spans="1:16" x14ac:dyDescent="0.35">
      <c r="A44" t="s">
        <v>1758</v>
      </c>
      <c r="B44" t="s">
        <v>1757</v>
      </c>
      <c r="C44" s="1">
        <v>44463</v>
      </c>
      <c r="D44" t="s">
        <v>216</v>
      </c>
      <c r="E44">
        <v>5</v>
      </c>
      <c r="F44" t="s">
        <v>3285</v>
      </c>
      <c r="G44" t="s">
        <v>2057</v>
      </c>
      <c r="H44" t="s">
        <v>1933</v>
      </c>
      <c r="I44" t="s">
        <v>1939</v>
      </c>
      <c r="J44" t="s">
        <v>3411</v>
      </c>
      <c r="K44" t="s">
        <v>3412</v>
      </c>
      <c r="L44">
        <v>2.5</v>
      </c>
      <c r="M44">
        <v>29.784999999999997</v>
      </c>
      <c r="N44">
        <v>1.1913999999999998</v>
      </c>
      <c r="O44">
        <v>2.6806499999999995</v>
      </c>
      <c r="P44">
        <v>148.92499999999998</v>
      </c>
    </row>
    <row r="45" spans="1:16" x14ac:dyDescent="0.35">
      <c r="A45" t="s">
        <v>1878</v>
      </c>
      <c r="B45" t="s">
        <v>1877</v>
      </c>
      <c r="C45" s="1">
        <v>43703</v>
      </c>
      <c r="D45" t="s">
        <v>216</v>
      </c>
      <c r="E45">
        <v>5</v>
      </c>
      <c r="F45" t="s">
        <v>3369</v>
      </c>
      <c r="G45" t="s">
        <v>2071</v>
      </c>
      <c r="H45" t="s">
        <v>1933</v>
      </c>
      <c r="I45" t="s">
        <v>1939</v>
      </c>
      <c r="J45" t="s">
        <v>3411</v>
      </c>
      <c r="K45" t="s">
        <v>3412</v>
      </c>
      <c r="L45">
        <v>2.5</v>
      </c>
      <c r="M45">
        <v>29.784999999999997</v>
      </c>
      <c r="N45">
        <v>1.1913999999999998</v>
      </c>
      <c r="O45">
        <v>2.6806499999999995</v>
      </c>
      <c r="P45">
        <v>148.92499999999998</v>
      </c>
    </row>
    <row r="46" spans="1:16" x14ac:dyDescent="0.35">
      <c r="A46" t="s">
        <v>137</v>
      </c>
      <c r="B46" t="s">
        <v>136</v>
      </c>
      <c r="C46" s="1">
        <v>43600</v>
      </c>
      <c r="D46" t="s">
        <v>116</v>
      </c>
      <c r="E46">
        <v>4</v>
      </c>
      <c r="F46" t="s">
        <v>2040</v>
      </c>
      <c r="G46" t="s">
        <v>1937</v>
      </c>
      <c r="H46" t="s">
        <v>1938</v>
      </c>
      <c r="I46" t="s">
        <v>1934</v>
      </c>
      <c r="J46" t="s">
        <v>3416</v>
      </c>
      <c r="K46" t="s">
        <v>3412</v>
      </c>
      <c r="L46">
        <v>2.5</v>
      </c>
      <c r="M46">
        <v>36.454999999999998</v>
      </c>
      <c r="N46">
        <v>1.4581999999999999</v>
      </c>
      <c r="O46">
        <v>4.7391499999999995</v>
      </c>
      <c r="P46">
        <v>145.82</v>
      </c>
    </row>
    <row r="47" spans="1:16" x14ac:dyDescent="0.35">
      <c r="A47" t="s">
        <v>288</v>
      </c>
      <c r="B47" t="s">
        <v>287</v>
      </c>
      <c r="C47" s="1">
        <v>44724</v>
      </c>
      <c r="D47" t="s">
        <v>116</v>
      </c>
      <c r="E47">
        <v>4</v>
      </c>
      <c r="F47" t="s">
        <v>2166</v>
      </c>
      <c r="G47" t="s">
        <v>2167</v>
      </c>
      <c r="H47" t="s">
        <v>1933</v>
      </c>
      <c r="I47" t="s">
        <v>1939</v>
      </c>
      <c r="J47" t="s">
        <v>3416</v>
      </c>
      <c r="K47" t="s">
        <v>3412</v>
      </c>
      <c r="L47">
        <v>2.5</v>
      </c>
      <c r="M47">
        <v>36.454999999999998</v>
      </c>
      <c r="N47">
        <v>1.4581999999999999</v>
      </c>
      <c r="O47">
        <v>4.7391499999999995</v>
      </c>
      <c r="P47">
        <v>145.82</v>
      </c>
    </row>
    <row r="48" spans="1:16" x14ac:dyDescent="0.35">
      <c r="A48" t="s">
        <v>1180</v>
      </c>
      <c r="B48" t="s">
        <v>1179</v>
      </c>
      <c r="C48" s="1">
        <v>44532</v>
      </c>
      <c r="D48" t="s">
        <v>116</v>
      </c>
      <c r="E48">
        <v>4</v>
      </c>
      <c r="F48" t="s">
        <v>2882</v>
      </c>
      <c r="G48" t="s">
        <v>2323</v>
      </c>
      <c r="H48" t="s">
        <v>1933</v>
      </c>
      <c r="I48" t="s">
        <v>1934</v>
      </c>
      <c r="J48" t="s">
        <v>3416</v>
      </c>
      <c r="K48" t="s">
        <v>3412</v>
      </c>
      <c r="L48">
        <v>2.5</v>
      </c>
      <c r="M48">
        <v>36.454999999999998</v>
      </c>
      <c r="N48">
        <v>1.4581999999999999</v>
      </c>
      <c r="O48">
        <v>4.7391499999999995</v>
      </c>
      <c r="P48">
        <v>145.82</v>
      </c>
    </row>
    <row r="49" spans="1:16" x14ac:dyDescent="0.35">
      <c r="A49" t="s">
        <v>1424</v>
      </c>
      <c r="B49" t="s">
        <v>1423</v>
      </c>
      <c r="C49" s="1">
        <v>44571</v>
      </c>
      <c r="D49" t="s">
        <v>116</v>
      </c>
      <c r="E49">
        <v>4</v>
      </c>
      <c r="F49" t="s">
        <v>3052</v>
      </c>
      <c r="G49" t="s">
        <v>3053</v>
      </c>
      <c r="H49" t="s">
        <v>1933</v>
      </c>
      <c r="I49" t="s">
        <v>1939</v>
      </c>
      <c r="J49" t="s">
        <v>3416</v>
      </c>
      <c r="K49" t="s">
        <v>3412</v>
      </c>
      <c r="L49">
        <v>2.5</v>
      </c>
      <c r="M49">
        <v>36.454999999999998</v>
      </c>
      <c r="N49">
        <v>1.4581999999999999</v>
      </c>
      <c r="O49">
        <v>4.7391499999999995</v>
      </c>
      <c r="P49">
        <v>145.82</v>
      </c>
    </row>
    <row r="50" spans="1:16" x14ac:dyDescent="0.35">
      <c r="A50" t="s">
        <v>1528</v>
      </c>
      <c r="B50" t="s">
        <v>1527</v>
      </c>
      <c r="C50" s="1">
        <v>43778</v>
      </c>
      <c r="D50" t="s">
        <v>116</v>
      </c>
      <c r="E50">
        <v>4</v>
      </c>
      <c r="F50" t="s">
        <v>3125</v>
      </c>
      <c r="G50" t="s">
        <v>2586</v>
      </c>
      <c r="H50" t="s">
        <v>1933</v>
      </c>
      <c r="I50" t="s">
        <v>1939</v>
      </c>
      <c r="J50" t="s">
        <v>3416</v>
      </c>
      <c r="K50" t="s">
        <v>3412</v>
      </c>
      <c r="L50">
        <v>2.5</v>
      </c>
      <c r="M50">
        <v>36.454999999999998</v>
      </c>
      <c r="N50">
        <v>1.4581999999999999</v>
      </c>
      <c r="O50">
        <v>4.7391499999999995</v>
      </c>
      <c r="P50">
        <v>145.82</v>
      </c>
    </row>
    <row r="51" spans="1:16" x14ac:dyDescent="0.35">
      <c r="A51" t="s">
        <v>544</v>
      </c>
      <c r="B51" t="s">
        <v>543</v>
      </c>
      <c r="C51" s="1">
        <v>44513</v>
      </c>
      <c r="D51" t="s">
        <v>542</v>
      </c>
      <c r="E51">
        <v>5</v>
      </c>
      <c r="F51" t="s">
        <v>2388</v>
      </c>
      <c r="G51" t="s">
        <v>2253</v>
      </c>
      <c r="H51" t="s">
        <v>1933</v>
      </c>
      <c r="I51" t="s">
        <v>1939</v>
      </c>
      <c r="J51" t="s">
        <v>3417</v>
      </c>
      <c r="K51" t="s">
        <v>3414</v>
      </c>
      <c r="L51">
        <v>2.5</v>
      </c>
      <c r="M51">
        <v>27.945</v>
      </c>
      <c r="N51">
        <v>1.1177999999999999</v>
      </c>
      <c r="O51">
        <v>3.07395</v>
      </c>
      <c r="P51">
        <v>139.72499999999999</v>
      </c>
    </row>
    <row r="52" spans="1:16" x14ac:dyDescent="0.35">
      <c r="A52" t="s">
        <v>968</v>
      </c>
      <c r="B52" t="s">
        <v>967</v>
      </c>
      <c r="C52" s="1">
        <v>44247</v>
      </c>
      <c r="D52" t="s">
        <v>542</v>
      </c>
      <c r="E52">
        <v>5</v>
      </c>
      <c r="F52" t="s">
        <v>2721</v>
      </c>
      <c r="G52" t="s">
        <v>2230</v>
      </c>
      <c r="H52" t="s">
        <v>1933</v>
      </c>
      <c r="I52" t="s">
        <v>1934</v>
      </c>
      <c r="J52" t="s">
        <v>3417</v>
      </c>
      <c r="K52" t="s">
        <v>3414</v>
      </c>
      <c r="L52">
        <v>2.5</v>
      </c>
      <c r="M52">
        <v>27.945</v>
      </c>
      <c r="N52">
        <v>1.1177999999999999</v>
      </c>
      <c r="O52">
        <v>3.07395</v>
      </c>
      <c r="P52">
        <v>139.72499999999999</v>
      </c>
    </row>
    <row r="53" spans="1:16" x14ac:dyDescent="0.35">
      <c r="A53" t="s">
        <v>1033</v>
      </c>
      <c r="B53" t="s">
        <v>1032</v>
      </c>
      <c r="C53" s="1">
        <v>44194</v>
      </c>
      <c r="D53" t="s">
        <v>542</v>
      </c>
      <c r="E53">
        <v>5</v>
      </c>
      <c r="F53" t="s">
        <v>2773</v>
      </c>
      <c r="G53" t="s">
        <v>2774</v>
      </c>
      <c r="H53" t="s">
        <v>1933</v>
      </c>
      <c r="I53" t="s">
        <v>1939</v>
      </c>
      <c r="J53" t="s">
        <v>3417</v>
      </c>
      <c r="K53" t="s">
        <v>3414</v>
      </c>
      <c r="L53">
        <v>2.5</v>
      </c>
      <c r="M53">
        <v>27.945</v>
      </c>
      <c r="N53">
        <v>1.1177999999999999</v>
      </c>
      <c r="O53">
        <v>3.07395</v>
      </c>
      <c r="P53">
        <v>139.72499999999999</v>
      </c>
    </row>
    <row r="54" spans="1:16" x14ac:dyDescent="0.35">
      <c r="A54" t="s">
        <v>1258</v>
      </c>
      <c r="B54" t="s">
        <v>1257</v>
      </c>
      <c r="C54" s="1">
        <v>44547</v>
      </c>
      <c r="D54" t="s">
        <v>22</v>
      </c>
      <c r="E54">
        <v>5</v>
      </c>
      <c r="F54" t="s">
        <v>2949</v>
      </c>
      <c r="G54" t="s">
        <v>2079</v>
      </c>
      <c r="H54" t="s">
        <v>1933</v>
      </c>
      <c r="I54" t="s">
        <v>1939</v>
      </c>
      <c r="J54" t="s">
        <v>3415</v>
      </c>
      <c r="K54" t="s">
        <v>3412</v>
      </c>
      <c r="L54">
        <v>2.5</v>
      </c>
      <c r="M54">
        <v>27.484999999999996</v>
      </c>
      <c r="N54">
        <v>1.0993999999999999</v>
      </c>
      <c r="O54">
        <v>1.6490999999999998</v>
      </c>
      <c r="P54">
        <v>137.42499999999998</v>
      </c>
    </row>
    <row r="55" spans="1:16" x14ac:dyDescent="0.35">
      <c r="A55" t="s">
        <v>1293</v>
      </c>
      <c r="B55" t="s">
        <v>1310</v>
      </c>
      <c r="C55" s="1">
        <v>44636</v>
      </c>
      <c r="D55" t="s">
        <v>22</v>
      </c>
      <c r="E55">
        <v>5</v>
      </c>
      <c r="F55" t="s">
        <v>2978</v>
      </c>
      <c r="G55" t="s">
        <v>2854</v>
      </c>
      <c r="H55" t="s">
        <v>1933</v>
      </c>
      <c r="I55" t="s">
        <v>1934</v>
      </c>
      <c r="J55" t="s">
        <v>3415</v>
      </c>
      <c r="K55" t="s">
        <v>3412</v>
      </c>
      <c r="L55">
        <v>2.5</v>
      </c>
      <c r="M55">
        <v>27.484999999999996</v>
      </c>
      <c r="N55">
        <v>1.0993999999999999</v>
      </c>
      <c r="O55">
        <v>1.6490999999999998</v>
      </c>
      <c r="P55">
        <v>137.42499999999998</v>
      </c>
    </row>
    <row r="56" spans="1:16" x14ac:dyDescent="0.35">
      <c r="A56" t="s">
        <v>1581</v>
      </c>
      <c r="B56" t="s">
        <v>1580</v>
      </c>
      <c r="C56" s="1">
        <v>43868</v>
      </c>
      <c r="D56" t="s">
        <v>22</v>
      </c>
      <c r="E56">
        <v>5</v>
      </c>
      <c r="F56" t="s">
        <v>3174</v>
      </c>
      <c r="G56" t="s">
        <v>1970</v>
      </c>
      <c r="H56" t="s">
        <v>1933</v>
      </c>
      <c r="I56" t="s">
        <v>1939</v>
      </c>
      <c r="J56" t="s">
        <v>3415</v>
      </c>
      <c r="K56" t="s">
        <v>3412</v>
      </c>
      <c r="L56">
        <v>2.5</v>
      </c>
      <c r="M56">
        <v>27.484999999999996</v>
      </c>
      <c r="N56">
        <v>1.0993999999999999</v>
      </c>
      <c r="O56">
        <v>1.6490999999999998</v>
      </c>
      <c r="P56">
        <v>137.42499999999998</v>
      </c>
    </row>
    <row r="57" spans="1:16" x14ac:dyDescent="0.35">
      <c r="A57" t="s">
        <v>1669</v>
      </c>
      <c r="B57" t="s">
        <v>1668</v>
      </c>
      <c r="C57" s="1">
        <v>43889</v>
      </c>
      <c r="D57" t="s">
        <v>22</v>
      </c>
      <c r="E57">
        <v>5</v>
      </c>
      <c r="F57" t="s">
        <v>3226</v>
      </c>
      <c r="G57" t="s">
        <v>3163</v>
      </c>
      <c r="H57" t="s">
        <v>1933</v>
      </c>
      <c r="I57" t="s">
        <v>1939</v>
      </c>
      <c r="J57" t="s">
        <v>3415</v>
      </c>
      <c r="K57" t="s">
        <v>3412</v>
      </c>
      <c r="L57">
        <v>2.5</v>
      </c>
      <c r="M57">
        <v>27.484999999999996</v>
      </c>
      <c r="N57">
        <v>1.0993999999999999</v>
      </c>
      <c r="O57">
        <v>1.6490999999999998</v>
      </c>
      <c r="P57">
        <v>137.42499999999998</v>
      </c>
    </row>
    <row r="58" spans="1:16" x14ac:dyDescent="0.35">
      <c r="A58" t="s">
        <v>1888</v>
      </c>
      <c r="B58" t="s">
        <v>1887</v>
      </c>
      <c r="C58" s="1">
        <v>43643</v>
      </c>
      <c r="D58" t="s">
        <v>22</v>
      </c>
      <c r="E58">
        <v>5</v>
      </c>
      <c r="F58" t="s">
        <v>3375</v>
      </c>
      <c r="G58" t="s">
        <v>2059</v>
      </c>
      <c r="H58" t="s">
        <v>1933</v>
      </c>
      <c r="I58" t="s">
        <v>1934</v>
      </c>
      <c r="J58" t="s">
        <v>3415</v>
      </c>
      <c r="K58" t="s">
        <v>3412</v>
      </c>
      <c r="L58">
        <v>2.5</v>
      </c>
      <c r="M58">
        <v>27.484999999999996</v>
      </c>
      <c r="N58">
        <v>1.0993999999999999</v>
      </c>
      <c r="O58">
        <v>1.6490999999999998</v>
      </c>
      <c r="P58">
        <v>137.42499999999998</v>
      </c>
    </row>
    <row r="59" spans="1:16" x14ac:dyDescent="0.35">
      <c r="A59" t="s">
        <v>761</v>
      </c>
      <c r="B59" t="s">
        <v>853</v>
      </c>
      <c r="C59" s="1">
        <v>43866</v>
      </c>
      <c r="D59" t="s">
        <v>130</v>
      </c>
      <c r="E59">
        <v>6</v>
      </c>
      <c r="F59" t="s">
        <v>2561</v>
      </c>
      <c r="G59" t="s">
        <v>2562</v>
      </c>
      <c r="H59" t="s">
        <v>1933</v>
      </c>
      <c r="I59" t="s">
        <v>1939</v>
      </c>
      <c r="J59" t="s">
        <v>3411</v>
      </c>
      <c r="K59" t="s">
        <v>3414</v>
      </c>
      <c r="L59">
        <v>2.5</v>
      </c>
      <c r="M59">
        <v>22.884999999999998</v>
      </c>
      <c r="N59">
        <v>0.91539999999999988</v>
      </c>
      <c r="O59">
        <v>2.0596499999999995</v>
      </c>
      <c r="P59">
        <v>137.31</v>
      </c>
    </row>
    <row r="60" spans="1:16" x14ac:dyDescent="0.35">
      <c r="A60" t="s">
        <v>1117</v>
      </c>
      <c r="B60" t="s">
        <v>1128</v>
      </c>
      <c r="C60" s="1">
        <v>43879</v>
      </c>
      <c r="D60" t="s">
        <v>130</v>
      </c>
      <c r="E60">
        <v>6</v>
      </c>
      <c r="F60" t="s">
        <v>2855</v>
      </c>
      <c r="G60" t="s">
        <v>2856</v>
      </c>
      <c r="H60" t="s">
        <v>2007</v>
      </c>
      <c r="I60" t="s">
        <v>1939</v>
      </c>
      <c r="J60" t="s">
        <v>3411</v>
      </c>
      <c r="K60" t="s">
        <v>3414</v>
      </c>
      <c r="L60">
        <v>2.5</v>
      </c>
      <c r="M60">
        <v>22.884999999999998</v>
      </c>
      <c r="N60">
        <v>0.91539999999999988</v>
      </c>
      <c r="O60">
        <v>2.0596499999999995</v>
      </c>
      <c r="P60">
        <v>137.31</v>
      </c>
    </row>
    <row r="61" spans="1:16" x14ac:dyDescent="0.35">
      <c r="A61" t="s">
        <v>1504</v>
      </c>
      <c r="B61" t="s">
        <v>1503</v>
      </c>
      <c r="C61" s="1">
        <v>43912</v>
      </c>
      <c r="D61" t="s">
        <v>53</v>
      </c>
      <c r="E61">
        <v>6</v>
      </c>
      <c r="F61" t="s">
        <v>3111</v>
      </c>
      <c r="G61" t="s">
        <v>2031</v>
      </c>
      <c r="H61" t="s">
        <v>2007</v>
      </c>
      <c r="I61" t="s">
        <v>1939</v>
      </c>
      <c r="J61" t="s">
        <v>3415</v>
      </c>
      <c r="K61" t="s">
        <v>3413</v>
      </c>
      <c r="L61">
        <v>2.5</v>
      </c>
      <c r="M61">
        <v>22.884999999999998</v>
      </c>
      <c r="N61">
        <v>0.91539999999999988</v>
      </c>
      <c r="O61">
        <v>1.3730999999999998</v>
      </c>
      <c r="P61">
        <v>137.31</v>
      </c>
    </row>
    <row r="62" spans="1:16" x14ac:dyDescent="0.35">
      <c r="A62" t="s">
        <v>1618</v>
      </c>
      <c r="B62" t="s">
        <v>1617</v>
      </c>
      <c r="C62" s="1">
        <v>44505</v>
      </c>
      <c r="D62" t="s">
        <v>130</v>
      </c>
      <c r="E62">
        <v>6</v>
      </c>
      <c r="F62" t="s">
        <v>3187</v>
      </c>
      <c r="G62" t="s">
        <v>3188</v>
      </c>
      <c r="H62" t="s">
        <v>1933</v>
      </c>
      <c r="I62" t="s">
        <v>1934</v>
      </c>
      <c r="J62" t="s">
        <v>3411</v>
      </c>
      <c r="K62" t="s">
        <v>3414</v>
      </c>
      <c r="L62">
        <v>2.5</v>
      </c>
      <c r="M62">
        <v>22.884999999999998</v>
      </c>
      <c r="N62">
        <v>0.91539999999999988</v>
      </c>
      <c r="O62">
        <v>2.0596499999999995</v>
      </c>
      <c r="P62">
        <v>137.31</v>
      </c>
    </row>
    <row r="63" spans="1:16" x14ac:dyDescent="0.35">
      <c r="A63" t="s">
        <v>1774</v>
      </c>
      <c r="B63" t="s">
        <v>1773</v>
      </c>
      <c r="C63" s="1">
        <v>43726</v>
      </c>
      <c r="D63" t="s">
        <v>53</v>
      </c>
      <c r="E63">
        <v>6</v>
      </c>
      <c r="F63" t="s">
        <v>3293</v>
      </c>
      <c r="G63" t="s">
        <v>2300</v>
      </c>
      <c r="H63" t="s">
        <v>1933</v>
      </c>
      <c r="I63" t="s">
        <v>1934</v>
      </c>
      <c r="J63" t="s">
        <v>3415</v>
      </c>
      <c r="K63" t="s">
        <v>3413</v>
      </c>
      <c r="L63">
        <v>2.5</v>
      </c>
      <c r="M63">
        <v>22.884999999999998</v>
      </c>
      <c r="N63">
        <v>0.91539999999999988</v>
      </c>
      <c r="O63">
        <v>1.3730999999999998</v>
      </c>
      <c r="P63">
        <v>137.31</v>
      </c>
    </row>
    <row r="64" spans="1:16" x14ac:dyDescent="0.35">
      <c r="A64" t="s">
        <v>178</v>
      </c>
      <c r="B64" t="s">
        <v>177</v>
      </c>
      <c r="C64" s="1">
        <v>43646</v>
      </c>
      <c r="D64" t="s">
        <v>42</v>
      </c>
      <c r="E64">
        <v>4</v>
      </c>
      <c r="F64" t="s">
        <v>2078</v>
      </c>
      <c r="G64" t="s">
        <v>2079</v>
      </c>
      <c r="H64" t="s">
        <v>1933</v>
      </c>
      <c r="I64" t="s">
        <v>1939</v>
      </c>
      <c r="J64" t="s">
        <v>3417</v>
      </c>
      <c r="K64" t="s">
        <v>3412</v>
      </c>
      <c r="L64">
        <v>2.5</v>
      </c>
      <c r="M64">
        <v>34.154999999999994</v>
      </c>
      <c r="N64">
        <v>1.3661999999999999</v>
      </c>
      <c r="O64">
        <v>3.7570499999999996</v>
      </c>
      <c r="P64">
        <v>136.61999999999998</v>
      </c>
    </row>
    <row r="65" spans="1:16" x14ac:dyDescent="0.35">
      <c r="A65" t="s">
        <v>326</v>
      </c>
      <c r="B65" t="s">
        <v>325</v>
      </c>
      <c r="C65" s="1">
        <v>44678</v>
      </c>
      <c r="D65" t="s">
        <v>42</v>
      </c>
      <c r="E65">
        <v>4</v>
      </c>
      <c r="F65" t="s">
        <v>2196</v>
      </c>
      <c r="G65" t="s">
        <v>2197</v>
      </c>
      <c r="H65" t="s">
        <v>1938</v>
      </c>
      <c r="I65" t="s">
        <v>1934</v>
      </c>
      <c r="J65" t="s">
        <v>3417</v>
      </c>
      <c r="K65" t="s">
        <v>3412</v>
      </c>
      <c r="L65">
        <v>2.5</v>
      </c>
      <c r="M65">
        <v>34.154999999999994</v>
      </c>
      <c r="N65">
        <v>1.3661999999999999</v>
      </c>
      <c r="O65">
        <v>3.7570499999999996</v>
      </c>
      <c r="P65">
        <v>136.61999999999998</v>
      </c>
    </row>
    <row r="66" spans="1:16" x14ac:dyDescent="0.35">
      <c r="A66" t="s">
        <v>1606</v>
      </c>
      <c r="B66" t="s">
        <v>1605</v>
      </c>
      <c r="C66" s="1">
        <v>43585</v>
      </c>
      <c r="D66" t="s">
        <v>42</v>
      </c>
      <c r="E66">
        <v>4</v>
      </c>
      <c r="F66" t="s">
        <v>3178</v>
      </c>
      <c r="G66" t="s">
        <v>3179</v>
      </c>
      <c r="H66" t="s">
        <v>1933</v>
      </c>
      <c r="I66" t="s">
        <v>1939</v>
      </c>
      <c r="J66" t="s">
        <v>3417</v>
      </c>
      <c r="K66" t="s">
        <v>3412</v>
      </c>
      <c r="L66">
        <v>2.5</v>
      </c>
      <c r="M66">
        <v>34.154999999999994</v>
      </c>
      <c r="N66">
        <v>1.3661999999999999</v>
      </c>
      <c r="O66">
        <v>3.7570499999999996</v>
      </c>
      <c r="P66">
        <v>136.61999999999998</v>
      </c>
    </row>
    <row r="67" spans="1:16" x14ac:dyDescent="0.35">
      <c r="A67" t="s">
        <v>516</v>
      </c>
      <c r="B67" t="s">
        <v>515</v>
      </c>
      <c r="C67" s="1">
        <v>44702</v>
      </c>
      <c r="D67" t="s">
        <v>209</v>
      </c>
      <c r="E67">
        <v>4</v>
      </c>
      <c r="F67" t="s">
        <v>2365</v>
      </c>
      <c r="G67" t="s">
        <v>2191</v>
      </c>
      <c r="H67" t="s">
        <v>1933</v>
      </c>
      <c r="I67" t="s">
        <v>1939</v>
      </c>
      <c r="J67" t="s">
        <v>3416</v>
      </c>
      <c r="K67" t="s">
        <v>3413</v>
      </c>
      <c r="L67">
        <v>2.5</v>
      </c>
      <c r="M67">
        <v>33.464999999999996</v>
      </c>
      <c r="N67">
        <v>1.3385999999999998</v>
      </c>
      <c r="O67">
        <v>4.3504499999999995</v>
      </c>
      <c r="P67">
        <v>133.85999999999999</v>
      </c>
    </row>
    <row r="68" spans="1:16" x14ac:dyDescent="0.35">
      <c r="A68" t="s">
        <v>554</v>
      </c>
      <c r="B68" t="s">
        <v>553</v>
      </c>
      <c r="C68" s="1">
        <v>43577</v>
      </c>
      <c r="D68" t="s">
        <v>209</v>
      </c>
      <c r="E68">
        <v>4</v>
      </c>
      <c r="F68" t="s">
        <v>2396</v>
      </c>
      <c r="G68" t="s">
        <v>1960</v>
      </c>
      <c r="H68" t="s">
        <v>1933</v>
      </c>
      <c r="I68" t="s">
        <v>1939</v>
      </c>
      <c r="J68" t="s">
        <v>3416</v>
      </c>
      <c r="K68" t="s">
        <v>3413</v>
      </c>
      <c r="L68">
        <v>2.5</v>
      </c>
      <c r="M68">
        <v>33.464999999999996</v>
      </c>
      <c r="N68">
        <v>1.3385999999999998</v>
      </c>
      <c r="O68">
        <v>4.3504499999999995</v>
      </c>
      <c r="P68">
        <v>133.85999999999999</v>
      </c>
    </row>
    <row r="69" spans="1:16" x14ac:dyDescent="0.35">
      <c r="A69" t="s">
        <v>951</v>
      </c>
      <c r="B69" t="s">
        <v>950</v>
      </c>
      <c r="C69" s="1">
        <v>44644</v>
      </c>
      <c r="D69" t="s">
        <v>209</v>
      </c>
      <c r="E69">
        <v>4</v>
      </c>
      <c r="F69" t="s">
        <v>2704</v>
      </c>
      <c r="G69" t="s">
        <v>2525</v>
      </c>
      <c r="H69" t="s">
        <v>1933</v>
      </c>
      <c r="I69" t="s">
        <v>1934</v>
      </c>
      <c r="J69" t="s">
        <v>3416</v>
      </c>
      <c r="K69" t="s">
        <v>3413</v>
      </c>
      <c r="L69">
        <v>2.5</v>
      </c>
      <c r="M69">
        <v>33.464999999999996</v>
      </c>
      <c r="N69">
        <v>1.3385999999999998</v>
      </c>
      <c r="O69">
        <v>4.3504499999999995</v>
      </c>
      <c r="P69">
        <v>133.85999999999999</v>
      </c>
    </row>
    <row r="70" spans="1:16" x14ac:dyDescent="0.35">
      <c r="A70" t="s">
        <v>1228</v>
      </c>
      <c r="B70" t="s">
        <v>1227</v>
      </c>
      <c r="C70" s="1">
        <v>43527</v>
      </c>
      <c r="D70" t="s">
        <v>209</v>
      </c>
      <c r="E70">
        <v>4</v>
      </c>
      <c r="F70" t="s">
        <v>2913</v>
      </c>
      <c r="G70" t="s">
        <v>2475</v>
      </c>
      <c r="H70" t="s">
        <v>1933</v>
      </c>
      <c r="I70" t="s">
        <v>1939</v>
      </c>
      <c r="J70" t="s">
        <v>3416</v>
      </c>
      <c r="K70" t="s">
        <v>3413</v>
      </c>
      <c r="L70">
        <v>2.5</v>
      </c>
      <c r="M70">
        <v>33.464999999999996</v>
      </c>
      <c r="N70">
        <v>1.3385999999999998</v>
      </c>
      <c r="O70">
        <v>4.3504499999999995</v>
      </c>
      <c r="P70">
        <v>133.85999999999999</v>
      </c>
    </row>
    <row r="71" spans="1:16" x14ac:dyDescent="0.35">
      <c r="A71" t="s">
        <v>480</v>
      </c>
      <c r="B71" t="s">
        <v>479</v>
      </c>
      <c r="C71" s="1">
        <v>43887</v>
      </c>
      <c r="D71" t="s">
        <v>183</v>
      </c>
      <c r="E71">
        <v>5</v>
      </c>
      <c r="F71" t="s">
        <v>2337</v>
      </c>
      <c r="G71" t="s">
        <v>2338</v>
      </c>
      <c r="H71" t="s">
        <v>1933</v>
      </c>
      <c r="I71" t="s">
        <v>1939</v>
      </c>
      <c r="J71" t="s">
        <v>3411</v>
      </c>
      <c r="K71" t="s">
        <v>3413</v>
      </c>
      <c r="L71">
        <v>2.5</v>
      </c>
      <c r="M71">
        <v>25.874999999999996</v>
      </c>
      <c r="N71">
        <v>1.0349999999999999</v>
      </c>
      <c r="O71">
        <v>2.3287499999999994</v>
      </c>
      <c r="P71">
        <v>129.37499999999997</v>
      </c>
    </row>
    <row r="72" spans="1:16" x14ac:dyDescent="0.35">
      <c r="A72" t="s">
        <v>947</v>
      </c>
      <c r="B72" t="s">
        <v>964</v>
      </c>
      <c r="C72" s="1">
        <v>43624</v>
      </c>
      <c r="D72" t="s">
        <v>124</v>
      </c>
      <c r="E72">
        <v>4</v>
      </c>
      <c r="F72" t="s">
        <v>2712</v>
      </c>
      <c r="G72" t="s">
        <v>2713</v>
      </c>
      <c r="H72" t="s">
        <v>1933</v>
      </c>
      <c r="I72" t="s">
        <v>1934</v>
      </c>
      <c r="J72" t="s">
        <v>3417</v>
      </c>
      <c r="K72" t="s">
        <v>3413</v>
      </c>
      <c r="L72">
        <v>2.5</v>
      </c>
      <c r="M72">
        <v>31.624999999999996</v>
      </c>
      <c r="N72">
        <v>1.2649999999999999</v>
      </c>
      <c r="O72">
        <v>3.4787499999999998</v>
      </c>
      <c r="P72">
        <v>126.49999999999999</v>
      </c>
    </row>
    <row r="73" spans="1:16" x14ac:dyDescent="0.35">
      <c r="A73" t="s">
        <v>1046</v>
      </c>
      <c r="B73" t="s">
        <v>1045</v>
      </c>
      <c r="C73" s="1">
        <v>44717</v>
      </c>
      <c r="D73" t="s">
        <v>124</v>
      </c>
      <c r="E73">
        <v>4</v>
      </c>
      <c r="F73" t="s">
        <v>2786</v>
      </c>
      <c r="G73" t="s">
        <v>2519</v>
      </c>
      <c r="H73" t="s">
        <v>1933</v>
      </c>
      <c r="I73" t="s">
        <v>1934</v>
      </c>
      <c r="J73" t="s">
        <v>3417</v>
      </c>
      <c r="K73" t="s">
        <v>3413</v>
      </c>
      <c r="L73">
        <v>2.5</v>
      </c>
      <c r="M73">
        <v>31.624999999999996</v>
      </c>
      <c r="N73">
        <v>1.2649999999999999</v>
      </c>
      <c r="O73">
        <v>3.4787499999999998</v>
      </c>
      <c r="P73">
        <v>126.49999999999999</v>
      </c>
    </row>
    <row r="74" spans="1:16" x14ac:dyDescent="0.35">
      <c r="A74" t="s">
        <v>1216</v>
      </c>
      <c r="B74" t="s">
        <v>1215</v>
      </c>
      <c r="C74" s="1">
        <v>44271</v>
      </c>
      <c r="D74" t="s">
        <v>124</v>
      </c>
      <c r="E74">
        <v>4</v>
      </c>
      <c r="F74" t="s">
        <v>2904</v>
      </c>
      <c r="G74" t="s">
        <v>2905</v>
      </c>
      <c r="H74" t="s">
        <v>2007</v>
      </c>
      <c r="I74" t="s">
        <v>1939</v>
      </c>
      <c r="J74" t="s">
        <v>3417</v>
      </c>
      <c r="K74" t="s">
        <v>3413</v>
      </c>
      <c r="L74">
        <v>2.5</v>
      </c>
      <c r="M74">
        <v>31.624999999999996</v>
      </c>
      <c r="N74">
        <v>1.2649999999999999</v>
      </c>
      <c r="O74">
        <v>3.4787499999999998</v>
      </c>
      <c r="P74">
        <v>126.49999999999999</v>
      </c>
    </row>
    <row r="75" spans="1:16" x14ac:dyDescent="0.35">
      <c r="A75" t="s">
        <v>1571</v>
      </c>
      <c r="B75" t="s">
        <v>1570</v>
      </c>
      <c r="C75" s="1">
        <v>43955</v>
      </c>
      <c r="D75" t="s">
        <v>124</v>
      </c>
      <c r="E75">
        <v>4</v>
      </c>
      <c r="F75" t="s">
        <v>3153</v>
      </c>
      <c r="G75" t="s">
        <v>2342</v>
      </c>
      <c r="H75" t="s">
        <v>1933</v>
      </c>
      <c r="I75" t="s">
        <v>1939</v>
      </c>
      <c r="J75" t="s">
        <v>3417</v>
      </c>
      <c r="K75" t="s">
        <v>3413</v>
      </c>
      <c r="L75">
        <v>2.5</v>
      </c>
      <c r="M75">
        <v>31.624999999999996</v>
      </c>
      <c r="N75">
        <v>1.2649999999999999</v>
      </c>
      <c r="O75">
        <v>3.4787499999999998</v>
      </c>
      <c r="P75">
        <v>126.49999999999999</v>
      </c>
    </row>
    <row r="76" spans="1:16" x14ac:dyDescent="0.35">
      <c r="A76" t="s">
        <v>356</v>
      </c>
      <c r="B76" t="s">
        <v>355</v>
      </c>
      <c r="C76" s="1">
        <v>43714</v>
      </c>
      <c r="D76" t="s">
        <v>47</v>
      </c>
      <c r="E76">
        <v>6</v>
      </c>
      <c r="F76" t="s">
        <v>2222</v>
      </c>
      <c r="G76" t="s">
        <v>2223</v>
      </c>
      <c r="H76" t="s">
        <v>1933</v>
      </c>
      <c r="I76" t="s">
        <v>1934</v>
      </c>
      <c r="J76" t="s">
        <v>3415</v>
      </c>
      <c r="K76" t="s">
        <v>3414</v>
      </c>
      <c r="L76">
        <v>2.5</v>
      </c>
      <c r="M76">
        <v>20.584999999999997</v>
      </c>
      <c r="N76">
        <v>0.82339999999999991</v>
      </c>
      <c r="O76">
        <v>1.2350999999999999</v>
      </c>
      <c r="P76">
        <v>123.50999999999999</v>
      </c>
    </row>
    <row r="77" spans="1:16" x14ac:dyDescent="0.35">
      <c r="A77" t="s">
        <v>1722</v>
      </c>
      <c r="B77" t="s">
        <v>1721</v>
      </c>
      <c r="C77" s="1">
        <v>43664</v>
      </c>
      <c r="D77" t="s">
        <v>47</v>
      </c>
      <c r="E77">
        <v>6</v>
      </c>
      <c r="F77" t="s">
        <v>3261</v>
      </c>
      <c r="G77" t="s">
        <v>3262</v>
      </c>
      <c r="H77" t="s">
        <v>1938</v>
      </c>
      <c r="I77" t="s">
        <v>1939</v>
      </c>
      <c r="J77" t="s">
        <v>3415</v>
      </c>
      <c r="K77" t="s">
        <v>3414</v>
      </c>
      <c r="L77">
        <v>2.5</v>
      </c>
      <c r="M77">
        <v>20.584999999999997</v>
      </c>
      <c r="N77">
        <v>0.82339999999999991</v>
      </c>
      <c r="O77">
        <v>1.2350999999999999</v>
      </c>
      <c r="P77">
        <v>123.50999999999999</v>
      </c>
    </row>
    <row r="78" spans="1:16" x14ac:dyDescent="0.35">
      <c r="A78" t="s">
        <v>1788</v>
      </c>
      <c r="B78" t="s">
        <v>1787</v>
      </c>
      <c r="C78" s="1">
        <v>44711</v>
      </c>
      <c r="D78" t="s">
        <v>47</v>
      </c>
      <c r="E78">
        <v>6</v>
      </c>
      <c r="F78" t="s">
        <v>3303</v>
      </c>
      <c r="G78" t="s">
        <v>1979</v>
      </c>
      <c r="H78" t="s">
        <v>1933</v>
      </c>
      <c r="I78" t="s">
        <v>1939</v>
      </c>
      <c r="J78" t="s">
        <v>3415</v>
      </c>
      <c r="K78" t="s">
        <v>3414</v>
      </c>
      <c r="L78">
        <v>2.5</v>
      </c>
      <c r="M78">
        <v>20.584999999999997</v>
      </c>
      <c r="N78">
        <v>0.82339999999999991</v>
      </c>
      <c r="O78">
        <v>1.2350999999999999</v>
      </c>
      <c r="P78">
        <v>123.50999999999999</v>
      </c>
    </row>
    <row r="79" spans="1:16" x14ac:dyDescent="0.35">
      <c r="A79" t="s">
        <v>476</v>
      </c>
      <c r="B79" t="s">
        <v>475</v>
      </c>
      <c r="C79" s="1">
        <v>43836</v>
      </c>
      <c r="D79" t="s">
        <v>121</v>
      </c>
      <c r="E79">
        <v>4</v>
      </c>
      <c r="F79" t="s">
        <v>2335</v>
      </c>
      <c r="G79" t="s">
        <v>1974</v>
      </c>
      <c r="H79" t="s">
        <v>1933</v>
      </c>
      <c r="I79" t="s">
        <v>1934</v>
      </c>
      <c r="J79" t="s">
        <v>3416</v>
      </c>
      <c r="K79" t="s">
        <v>3414</v>
      </c>
      <c r="L79">
        <v>2.5</v>
      </c>
      <c r="M79">
        <v>29.784999999999997</v>
      </c>
      <c r="N79">
        <v>1.1913999999999998</v>
      </c>
      <c r="O79">
        <v>3.8720499999999998</v>
      </c>
      <c r="P79">
        <v>119.13999999999999</v>
      </c>
    </row>
    <row r="80" spans="1:16" x14ac:dyDescent="0.35">
      <c r="A80" t="s">
        <v>784</v>
      </c>
      <c r="B80" t="s">
        <v>783</v>
      </c>
      <c r="C80" s="1">
        <v>43870</v>
      </c>
      <c r="D80" t="s">
        <v>216</v>
      </c>
      <c r="E80">
        <v>4</v>
      </c>
      <c r="F80" t="s">
        <v>2580</v>
      </c>
      <c r="G80" t="s">
        <v>2093</v>
      </c>
      <c r="H80" t="s">
        <v>1933</v>
      </c>
      <c r="I80" t="s">
        <v>1939</v>
      </c>
      <c r="J80" t="s">
        <v>3411</v>
      </c>
      <c r="K80" t="s">
        <v>3412</v>
      </c>
      <c r="L80">
        <v>2.5</v>
      </c>
      <c r="M80">
        <v>29.784999999999997</v>
      </c>
      <c r="N80">
        <v>1.1913999999999998</v>
      </c>
      <c r="O80">
        <v>2.6806499999999995</v>
      </c>
      <c r="P80">
        <v>119.13999999999999</v>
      </c>
    </row>
    <row r="81" spans="1:16" x14ac:dyDescent="0.35">
      <c r="A81" t="s">
        <v>937</v>
      </c>
      <c r="B81" t="s">
        <v>936</v>
      </c>
      <c r="C81" s="1">
        <v>43989</v>
      </c>
      <c r="D81" t="s">
        <v>121</v>
      </c>
      <c r="E81">
        <v>4</v>
      </c>
      <c r="F81" t="s">
        <v>2693</v>
      </c>
      <c r="G81" t="s">
        <v>2297</v>
      </c>
      <c r="H81" t="s">
        <v>2007</v>
      </c>
      <c r="I81" t="s">
        <v>1939</v>
      </c>
      <c r="J81" t="s">
        <v>3416</v>
      </c>
      <c r="K81" t="s">
        <v>3414</v>
      </c>
      <c r="L81">
        <v>2.5</v>
      </c>
      <c r="M81">
        <v>29.784999999999997</v>
      </c>
      <c r="N81">
        <v>1.1913999999999998</v>
      </c>
      <c r="O81">
        <v>3.8720499999999998</v>
      </c>
      <c r="P81">
        <v>119.13999999999999</v>
      </c>
    </row>
    <row r="82" spans="1:16" x14ac:dyDescent="0.35">
      <c r="A82" t="s">
        <v>1194</v>
      </c>
      <c r="B82" t="s">
        <v>1193</v>
      </c>
      <c r="C82" s="1">
        <v>44148</v>
      </c>
      <c r="D82" t="s">
        <v>121</v>
      </c>
      <c r="E82">
        <v>4</v>
      </c>
      <c r="F82" t="s">
        <v>2889</v>
      </c>
      <c r="G82" t="s">
        <v>2640</v>
      </c>
      <c r="H82" t="s">
        <v>1938</v>
      </c>
      <c r="I82" t="s">
        <v>1939</v>
      </c>
      <c r="J82" t="s">
        <v>3416</v>
      </c>
      <c r="K82" t="s">
        <v>3414</v>
      </c>
      <c r="L82">
        <v>2.5</v>
      </c>
      <c r="M82">
        <v>29.784999999999997</v>
      </c>
      <c r="N82">
        <v>1.1913999999999998</v>
      </c>
      <c r="O82">
        <v>3.8720499999999998</v>
      </c>
      <c r="P82">
        <v>119.13999999999999</v>
      </c>
    </row>
    <row r="83" spans="1:16" x14ac:dyDescent="0.35">
      <c r="A83" t="s">
        <v>1324</v>
      </c>
      <c r="B83" t="s">
        <v>1323</v>
      </c>
      <c r="C83" s="1">
        <v>44263</v>
      </c>
      <c r="D83" t="s">
        <v>121</v>
      </c>
      <c r="E83">
        <v>4</v>
      </c>
      <c r="F83" t="s">
        <v>2988</v>
      </c>
      <c r="G83" t="s">
        <v>2989</v>
      </c>
      <c r="H83" t="s">
        <v>1933</v>
      </c>
      <c r="I83" t="s">
        <v>1934</v>
      </c>
      <c r="J83" t="s">
        <v>3416</v>
      </c>
      <c r="K83" t="s">
        <v>3414</v>
      </c>
      <c r="L83">
        <v>2.5</v>
      </c>
      <c r="M83">
        <v>29.784999999999997</v>
      </c>
      <c r="N83">
        <v>1.1913999999999998</v>
      </c>
      <c r="O83">
        <v>3.8720499999999998</v>
      </c>
      <c r="P83">
        <v>119.13999999999999</v>
      </c>
    </row>
    <row r="84" spans="1:16" x14ac:dyDescent="0.35">
      <c r="A84" t="s">
        <v>1379</v>
      </c>
      <c r="B84" t="s">
        <v>1378</v>
      </c>
      <c r="C84" s="1">
        <v>43506</v>
      </c>
      <c r="D84" t="s">
        <v>121</v>
      </c>
      <c r="E84">
        <v>4</v>
      </c>
      <c r="F84" t="s">
        <v>3023</v>
      </c>
      <c r="G84" t="s">
        <v>2194</v>
      </c>
      <c r="H84" t="s">
        <v>1938</v>
      </c>
      <c r="I84" t="s">
        <v>1934</v>
      </c>
      <c r="J84" t="s">
        <v>3416</v>
      </c>
      <c r="K84" t="s">
        <v>3414</v>
      </c>
      <c r="L84">
        <v>2.5</v>
      </c>
      <c r="M84">
        <v>29.784999999999997</v>
      </c>
      <c r="N84">
        <v>1.1913999999999998</v>
      </c>
      <c r="O84">
        <v>3.8720499999999998</v>
      </c>
      <c r="P84">
        <v>119.13999999999999</v>
      </c>
    </row>
    <row r="85" spans="1:16" x14ac:dyDescent="0.35">
      <c r="A85" t="s">
        <v>1660</v>
      </c>
      <c r="B85" t="s">
        <v>1659</v>
      </c>
      <c r="C85" s="1">
        <v>44527</v>
      </c>
      <c r="D85" t="s">
        <v>121</v>
      </c>
      <c r="E85">
        <v>4</v>
      </c>
      <c r="F85" t="s">
        <v>3220</v>
      </c>
      <c r="G85" t="s">
        <v>2119</v>
      </c>
      <c r="H85" t="s">
        <v>1933</v>
      </c>
      <c r="I85" t="s">
        <v>1934</v>
      </c>
      <c r="J85" t="s">
        <v>3416</v>
      </c>
      <c r="K85" t="s">
        <v>3414</v>
      </c>
      <c r="L85">
        <v>2.5</v>
      </c>
      <c r="M85">
        <v>29.784999999999997</v>
      </c>
      <c r="N85">
        <v>1.1913999999999998</v>
      </c>
      <c r="O85">
        <v>3.8720499999999998</v>
      </c>
      <c r="P85">
        <v>119.13999999999999</v>
      </c>
    </row>
    <row r="86" spans="1:16" x14ac:dyDescent="0.35">
      <c r="A86" t="s">
        <v>1835</v>
      </c>
      <c r="B86" t="s">
        <v>1834</v>
      </c>
      <c r="C86" s="1">
        <v>43524</v>
      </c>
      <c r="D86" t="s">
        <v>121</v>
      </c>
      <c r="E86">
        <v>4</v>
      </c>
      <c r="F86" t="s">
        <v>3332</v>
      </c>
      <c r="G86" t="s">
        <v>2141</v>
      </c>
      <c r="H86" t="s">
        <v>1933</v>
      </c>
      <c r="I86" t="s">
        <v>1939</v>
      </c>
      <c r="J86" t="s">
        <v>3416</v>
      </c>
      <c r="K86" t="s">
        <v>3414</v>
      </c>
      <c r="L86">
        <v>2.5</v>
      </c>
      <c r="M86">
        <v>29.784999999999997</v>
      </c>
      <c r="N86">
        <v>1.1913999999999998</v>
      </c>
      <c r="O86">
        <v>3.8720499999999998</v>
      </c>
      <c r="P86">
        <v>119.13999999999999</v>
      </c>
    </row>
    <row r="87" spans="1:16" x14ac:dyDescent="0.35">
      <c r="A87" t="s">
        <v>52</v>
      </c>
      <c r="B87" t="s">
        <v>51</v>
      </c>
      <c r="C87" s="1">
        <v>44719</v>
      </c>
      <c r="D87" t="s">
        <v>53</v>
      </c>
      <c r="E87">
        <v>5</v>
      </c>
      <c r="F87" t="s">
        <v>1965</v>
      </c>
      <c r="G87" t="s">
        <v>1966</v>
      </c>
      <c r="H87" t="s">
        <v>1933</v>
      </c>
      <c r="I87" t="s">
        <v>1939</v>
      </c>
      <c r="J87" t="s">
        <v>3415</v>
      </c>
      <c r="K87" t="s">
        <v>3413</v>
      </c>
      <c r="L87">
        <v>2.5</v>
      </c>
      <c r="M87">
        <v>22.884999999999998</v>
      </c>
      <c r="N87">
        <v>0.91539999999999988</v>
      </c>
      <c r="O87">
        <v>1.3730999999999998</v>
      </c>
      <c r="P87">
        <v>114.42499999999998</v>
      </c>
    </row>
    <row r="88" spans="1:16" x14ac:dyDescent="0.35">
      <c r="A88" t="s">
        <v>103</v>
      </c>
      <c r="B88" t="s">
        <v>102</v>
      </c>
      <c r="C88" s="1">
        <v>43946</v>
      </c>
      <c r="D88" t="s">
        <v>53</v>
      </c>
      <c r="E88">
        <v>5</v>
      </c>
      <c r="F88" t="s">
        <v>2014</v>
      </c>
      <c r="G88" t="s">
        <v>2015</v>
      </c>
      <c r="H88" t="s">
        <v>1933</v>
      </c>
      <c r="I88" t="s">
        <v>1939</v>
      </c>
      <c r="J88" t="s">
        <v>3415</v>
      </c>
      <c r="K88" t="s">
        <v>3413</v>
      </c>
      <c r="L88">
        <v>2.5</v>
      </c>
      <c r="M88">
        <v>22.884999999999998</v>
      </c>
      <c r="N88">
        <v>0.91539999999999988</v>
      </c>
      <c r="O88">
        <v>1.3730999999999998</v>
      </c>
      <c r="P88">
        <v>114.42499999999998</v>
      </c>
    </row>
    <row r="89" spans="1:16" x14ac:dyDescent="0.35">
      <c r="A89" t="s">
        <v>155</v>
      </c>
      <c r="B89" t="s">
        <v>154</v>
      </c>
      <c r="C89" s="1">
        <v>44252</v>
      </c>
      <c r="D89" t="s">
        <v>130</v>
      </c>
      <c r="E89">
        <v>5</v>
      </c>
      <c r="F89" t="s">
        <v>2058</v>
      </c>
      <c r="G89" t="s">
        <v>2059</v>
      </c>
      <c r="H89" t="s">
        <v>1933</v>
      </c>
      <c r="I89" t="s">
        <v>1939</v>
      </c>
      <c r="J89" t="s">
        <v>3411</v>
      </c>
      <c r="K89" t="s">
        <v>3414</v>
      </c>
      <c r="L89">
        <v>2.5</v>
      </c>
      <c r="M89">
        <v>22.884999999999998</v>
      </c>
      <c r="N89">
        <v>0.91539999999999988</v>
      </c>
      <c r="O89">
        <v>2.0596499999999995</v>
      </c>
      <c r="P89">
        <v>114.42499999999998</v>
      </c>
    </row>
    <row r="90" spans="1:16" x14ac:dyDescent="0.35">
      <c r="A90" t="s">
        <v>348</v>
      </c>
      <c r="B90" t="s">
        <v>347</v>
      </c>
      <c r="C90" s="1">
        <v>44473</v>
      </c>
      <c r="D90" t="s">
        <v>130</v>
      </c>
      <c r="E90">
        <v>5</v>
      </c>
      <c r="F90" t="s">
        <v>2215</v>
      </c>
      <c r="G90" t="s">
        <v>1966</v>
      </c>
      <c r="H90" t="s">
        <v>1933</v>
      </c>
      <c r="I90" t="s">
        <v>1939</v>
      </c>
      <c r="J90" t="s">
        <v>3411</v>
      </c>
      <c r="K90" t="s">
        <v>3414</v>
      </c>
      <c r="L90">
        <v>2.5</v>
      </c>
      <c r="M90">
        <v>22.884999999999998</v>
      </c>
      <c r="N90">
        <v>0.91539999999999988</v>
      </c>
      <c r="O90">
        <v>2.0596499999999995</v>
      </c>
      <c r="P90">
        <v>114.42499999999998</v>
      </c>
    </row>
    <row r="91" spans="1:16" x14ac:dyDescent="0.35">
      <c r="A91" t="s">
        <v>729</v>
      </c>
      <c r="B91" t="s">
        <v>728</v>
      </c>
      <c r="C91" s="1">
        <v>44358</v>
      </c>
      <c r="D91" t="s">
        <v>130</v>
      </c>
      <c r="E91">
        <v>5</v>
      </c>
      <c r="F91" t="s">
        <v>2538</v>
      </c>
      <c r="G91" t="s">
        <v>2228</v>
      </c>
      <c r="H91" t="s">
        <v>1933</v>
      </c>
      <c r="I91" t="s">
        <v>1934</v>
      </c>
      <c r="J91" t="s">
        <v>3411</v>
      </c>
      <c r="K91" t="s">
        <v>3414</v>
      </c>
      <c r="L91">
        <v>2.5</v>
      </c>
      <c r="M91">
        <v>22.884999999999998</v>
      </c>
      <c r="N91">
        <v>0.91539999999999988</v>
      </c>
      <c r="O91">
        <v>2.0596499999999995</v>
      </c>
      <c r="P91">
        <v>114.42499999999998</v>
      </c>
    </row>
    <row r="92" spans="1:16" x14ac:dyDescent="0.35">
      <c r="A92" t="s">
        <v>1635</v>
      </c>
      <c r="B92" t="s">
        <v>1634</v>
      </c>
      <c r="C92" s="1">
        <v>44755</v>
      </c>
      <c r="D92" t="s">
        <v>130</v>
      </c>
      <c r="E92">
        <v>5</v>
      </c>
      <c r="F92" t="s">
        <v>3200</v>
      </c>
      <c r="G92" t="s">
        <v>2037</v>
      </c>
      <c r="H92" t="s">
        <v>1933</v>
      </c>
      <c r="I92" t="s">
        <v>1939</v>
      </c>
      <c r="J92" t="s">
        <v>3411</v>
      </c>
      <c r="K92" t="s">
        <v>3414</v>
      </c>
      <c r="L92">
        <v>2.5</v>
      </c>
      <c r="M92">
        <v>22.884999999999998</v>
      </c>
      <c r="N92">
        <v>0.91539999999999988</v>
      </c>
      <c r="O92">
        <v>2.0596499999999995</v>
      </c>
      <c r="P92">
        <v>114.42499999999998</v>
      </c>
    </row>
    <row r="93" spans="1:16" x14ac:dyDescent="0.35">
      <c r="A93" t="s">
        <v>1716</v>
      </c>
      <c r="B93" t="s">
        <v>1715</v>
      </c>
      <c r="C93" s="1">
        <v>43647</v>
      </c>
      <c r="D93" t="s">
        <v>130</v>
      </c>
      <c r="E93">
        <v>5</v>
      </c>
      <c r="F93" t="s">
        <v>3267</v>
      </c>
      <c r="G93" t="s">
        <v>2013</v>
      </c>
      <c r="H93" t="s">
        <v>1933</v>
      </c>
      <c r="I93" t="s">
        <v>1934</v>
      </c>
      <c r="J93" t="s">
        <v>3411</v>
      </c>
      <c r="K93" t="s">
        <v>3414</v>
      </c>
      <c r="L93">
        <v>2.5</v>
      </c>
      <c r="M93">
        <v>22.884999999999998</v>
      </c>
      <c r="N93">
        <v>0.91539999999999988</v>
      </c>
      <c r="O93">
        <v>2.0596499999999995</v>
      </c>
      <c r="P93">
        <v>114.42499999999998</v>
      </c>
    </row>
    <row r="94" spans="1:16" x14ac:dyDescent="0.35">
      <c r="A94" t="s">
        <v>1733</v>
      </c>
      <c r="B94" t="s">
        <v>1732</v>
      </c>
      <c r="C94" s="1">
        <v>44469</v>
      </c>
      <c r="D94" t="s">
        <v>130</v>
      </c>
      <c r="E94">
        <v>5</v>
      </c>
      <c r="F94" t="s">
        <v>3268</v>
      </c>
      <c r="G94" t="s">
        <v>2621</v>
      </c>
      <c r="H94" t="s">
        <v>1933</v>
      </c>
      <c r="I94" t="s">
        <v>1934</v>
      </c>
      <c r="J94" t="s">
        <v>3411</v>
      </c>
      <c r="K94" t="s">
        <v>3414</v>
      </c>
      <c r="L94">
        <v>2.5</v>
      </c>
      <c r="M94">
        <v>22.884999999999998</v>
      </c>
      <c r="N94">
        <v>0.91539999999999988</v>
      </c>
      <c r="O94">
        <v>2.0596499999999995</v>
      </c>
      <c r="P94">
        <v>114.42499999999998</v>
      </c>
    </row>
    <row r="95" spans="1:16" x14ac:dyDescent="0.35">
      <c r="A95" t="s">
        <v>1815</v>
      </c>
      <c r="B95" t="s">
        <v>1814</v>
      </c>
      <c r="C95" s="1">
        <v>44409</v>
      </c>
      <c r="D95" t="s">
        <v>53</v>
      </c>
      <c r="E95">
        <v>5</v>
      </c>
      <c r="F95" t="s">
        <v>3318</v>
      </c>
      <c r="G95" t="s">
        <v>3255</v>
      </c>
      <c r="H95" t="s">
        <v>1933</v>
      </c>
      <c r="I95" t="s">
        <v>1939</v>
      </c>
      <c r="J95" t="s">
        <v>3415</v>
      </c>
      <c r="K95" t="s">
        <v>3413</v>
      </c>
      <c r="L95">
        <v>2.5</v>
      </c>
      <c r="M95">
        <v>22.884999999999998</v>
      </c>
      <c r="N95">
        <v>0.91539999999999988</v>
      </c>
      <c r="O95">
        <v>1.3730999999999998</v>
      </c>
      <c r="P95">
        <v>114.42499999999998</v>
      </c>
    </row>
    <row r="96" spans="1:16" x14ac:dyDescent="0.35">
      <c r="A96" t="s">
        <v>633</v>
      </c>
      <c r="B96" t="s">
        <v>632</v>
      </c>
      <c r="C96" s="1">
        <v>44412</v>
      </c>
      <c r="D96" t="s">
        <v>542</v>
      </c>
      <c r="E96">
        <v>4</v>
      </c>
      <c r="F96" t="s">
        <v>2456</v>
      </c>
      <c r="G96" t="s">
        <v>2457</v>
      </c>
      <c r="H96" t="s">
        <v>1933</v>
      </c>
      <c r="I96" t="s">
        <v>1934</v>
      </c>
      <c r="J96" t="s">
        <v>3417</v>
      </c>
      <c r="K96" t="s">
        <v>3414</v>
      </c>
      <c r="L96">
        <v>2.5</v>
      </c>
      <c r="M96">
        <v>27.945</v>
      </c>
      <c r="N96">
        <v>1.1177999999999999</v>
      </c>
      <c r="O96">
        <v>3.07395</v>
      </c>
      <c r="P96">
        <v>111.78</v>
      </c>
    </row>
    <row r="97" spans="1:16" x14ac:dyDescent="0.35">
      <c r="A97" t="s">
        <v>1067</v>
      </c>
      <c r="B97" t="s">
        <v>1066</v>
      </c>
      <c r="C97" s="1">
        <v>44156</v>
      </c>
      <c r="D97" t="s">
        <v>542</v>
      </c>
      <c r="E97">
        <v>4</v>
      </c>
      <c r="F97" t="s">
        <v>2800</v>
      </c>
      <c r="G97" t="s">
        <v>2177</v>
      </c>
      <c r="H97" t="s">
        <v>1933</v>
      </c>
      <c r="I97" t="s">
        <v>1934</v>
      </c>
      <c r="J97" t="s">
        <v>3417</v>
      </c>
      <c r="K97" t="s">
        <v>3414</v>
      </c>
      <c r="L97">
        <v>2.5</v>
      </c>
      <c r="M97">
        <v>27.945</v>
      </c>
      <c r="N97">
        <v>1.1177999999999999</v>
      </c>
      <c r="O97">
        <v>3.07395</v>
      </c>
      <c r="P97">
        <v>111.78</v>
      </c>
    </row>
    <row r="98" spans="1:16" x14ac:dyDescent="0.35">
      <c r="A98" t="s">
        <v>1801</v>
      </c>
      <c r="B98" t="s">
        <v>1800</v>
      </c>
      <c r="C98" s="1">
        <v>43474</v>
      </c>
      <c r="D98" t="s">
        <v>542</v>
      </c>
      <c r="E98">
        <v>4</v>
      </c>
      <c r="F98" t="s">
        <v>3311</v>
      </c>
      <c r="G98" t="s">
        <v>1968</v>
      </c>
      <c r="H98" t="s">
        <v>1933</v>
      </c>
      <c r="I98" t="s">
        <v>1939</v>
      </c>
      <c r="J98" t="s">
        <v>3417</v>
      </c>
      <c r="K98" t="s">
        <v>3414</v>
      </c>
      <c r="L98">
        <v>2.5</v>
      </c>
      <c r="M98">
        <v>27.945</v>
      </c>
      <c r="N98">
        <v>1.1177999999999999</v>
      </c>
      <c r="O98">
        <v>3.07395</v>
      </c>
      <c r="P98">
        <v>111.78</v>
      </c>
    </row>
    <row r="99" spans="1:16" x14ac:dyDescent="0.35">
      <c r="A99" t="s">
        <v>394</v>
      </c>
      <c r="B99" t="s">
        <v>393</v>
      </c>
      <c r="C99" s="1">
        <v>44120</v>
      </c>
      <c r="D99" t="s">
        <v>22</v>
      </c>
      <c r="E99">
        <v>4</v>
      </c>
      <c r="F99" t="s">
        <v>2254</v>
      </c>
      <c r="G99" t="s">
        <v>2255</v>
      </c>
      <c r="H99" t="s">
        <v>1933</v>
      </c>
      <c r="I99" t="s">
        <v>1934</v>
      </c>
      <c r="J99" t="s">
        <v>3415</v>
      </c>
      <c r="K99" t="s">
        <v>3412</v>
      </c>
      <c r="L99">
        <v>2.5</v>
      </c>
      <c r="M99">
        <v>27.484999999999996</v>
      </c>
      <c r="N99">
        <v>1.0993999999999999</v>
      </c>
      <c r="O99">
        <v>1.6490999999999998</v>
      </c>
      <c r="P99">
        <v>109.93999999999998</v>
      </c>
    </row>
    <row r="100" spans="1:16" x14ac:dyDescent="0.35">
      <c r="A100" t="s">
        <v>579</v>
      </c>
      <c r="B100" t="s">
        <v>578</v>
      </c>
      <c r="C100" s="1">
        <v>43992</v>
      </c>
      <c r="D100" t="s">
        <v>22</v>
      </c>
      <c r="E100">
        <v>4</v>
      </c>
      <c r="F100" t="s">
        <v>2417</v>
      </c>
      <c r="G100" t="s">
        <v>2418</v>
      </c>
      <c r="H100" t="s">
        <v>1938</v>
      </c>
      <c r="I100" t="s">
        <v>1934</v>
      </c>
      <c r="J100" t="s">
        <v>3415</v>
      </c>
      <c r="K100" t="s">
        <v>3412</v>
      </c>
      <c r="L100">
        <v>2.5</v>
      </c>
      <c r="M100">
        <v>27.484999999999996</v>
      </c>
      <c r="N100">
        <v>1.0993999999999999</v>
      </c>
      <c r="O100">
        <v>1.6490999999999998</v>
      </c>
      <c r="P100">
        <v>109.93999999999998</v>
      </c>
    </row>
    <row r="101" spans="1:16" x14ac:dyDescent="0.35">
      <c r="A101" t="s">
        <v>802</v>
      </c>
      <c r="B101" t="s">
        <v>801</v>
      </c>
      <c r="C101" s="1">
        <v>44083</v>
      </c>
      <c r="D101" t="s">
        <v>22</v>
      </c>
      <c r="E101">
        <v>4</v>
      </c>
      <c r="F101" t="s">
        <v>2595</v>
      </c>
      <c r="G101" t="s">
        <v>2015</v>
      </c>
      <c r="H101" t="s">
        <v>1933</v>
      </c>
      <c r="I101" t="s">
        <v>1939</v>
      </c>
      <c r="J101" t="s">
        <v>3415</v>
      </c>
      <c r="K101" t="s">
        <v>3412</v>
      </c>
      <c r="L101">
        <v>2.5</v>
      </c>
      <c r="M101">
        <v>27.484999999999996</v>
      </c>
      <c r="N101">
        <v>1.0993999999999999</v>
      </c>
      <c r="O101">
        <v>1.6490999999999998</v>
      </c>
      <c r="P101">
        <v>109.93999999999998</v>
      </c>
    </row>
    <row r="102" spans="1:16" x14ac:dyDescent="0.35">
      <c r="A102" t="s">
        <v>1188</v>
      </c>
      <c r="B102" t="s">
        <v>1187</v>
      </c>
      <c r="C102" s="1">
        <v>43815</v>
      </c>
      <c r="D102" t="s">
        <v>22</v>
      </c>
      <c r="E102">
        <v>4</v>
      </c>
      <c r="F102" t="s">
        <v>2886</v>
      </c>
      <c r="G102" t="s">
        <v>1962</v>
      </c>
      <c r="H102" t="s">
        <v>1933</v>
      </c>
      <c r="I102" t="s">
        <v>1934</v>
      </c>
      <c r="J102" t="s">
        <v>3415</v>
      </c>
      <c r="K102" t="s">
        <v>3412</v>
      </c>
      <c r="L102">
        <v>2.5</v>
      </c>
      <c r="M102">
        <v>27.484999999999996</v>
      </c>
      <c r="N102">
        <v>1.0993999999999999</v>
      </c>
      <c r="O102">
        <v>1.6490999999999998</v>
      </c>
      <c r="P102">
        <v>109.93999999999998</v>
      </c>
    </row>
    <row r="103" spans="1:16" x14ac:dyDescent="0.35">
      <c r="A103" t="s">
        <v>1843</v>
      </c>
      <c r="B103" t="s">
        <v>1842</v>
      </c>
      <c r="C103" s="1">
        <v>44449</v>
      </c>
      <c r="D103" t="s">
        <v>22</v>
      </c>
      <c r="E103">
        <v>4</v>
      </c>
      <c r="F103" t="s">
        <v>3336</v>
      </c>
      <c r="G103" t="s">
        <v>3337</v>
      </c>
      <c r="H103" t="s">
        <v>1938</v>
      </c>
      <c r="I103" t="s">
        <v>1939</v>
      </c>
      <c r="J103" t="s">
        <v>3415</v>
      </c>
      <c r="K103" t="s">
        <v>3412</v>
      </c>
      <c r="L103">
        <v>2.5</v>
      </c>
      <c r="M103">
        <v>27.484999999999996</v>
      </c>
      <c r="N103">
        <v>1.0993999999999999</v>
      </c>
      <c r="O103">
        <v>1.6490999999999998</v>
      </c>
      <c r="P103">
        <v>109.93999999999998</v>
      </c>
    </row>
    <row r="104" spans="1:16" x14ac:dyDescent="0.35">
      <c r="A104" t="s">
        <v>206</v>
      </c>
      <c r="B104" t="s">
        <v>205</v>
      </c>
      <c r="C104" s="1">
        <v>43763</v>
      </c>
      <c r="D104" t="s">
        <v>116</v>
      </c>
      <c r="E104">
        <v>3</v>
      </c>
      <c r="F104" t="s">
        <v>2098</v>
      </c>
      <c r="G104" t="s">
        <v>2099</v>
      </c>
      <c r="H104" t="s">
        <v>1933</v>
      </c>
      <c r="I104" t="s">
        <v>1934</v>
      </c>
      <c r="J104" t="s">
        <v>3416</v>
      </c>
      <c r="K104" t="s">
        <v>3412</v>
      </c>
      <c r="L104">
        <v>2.5</v>
      </c>
      <c r="M104">
        <v>36.454999999999998</v>
      </c>
      <c r="N104">
        <v>1.4581999999999999</v>
      </c>
      <c r="O104">
        <v>4.7391499999999995</v>
      </c>
      <c r="P104">
        <v>109.36499999999999</v>
      </c>
    </row>
    <row r="105" spans="1:16" x14ac:dyDescent="0.35">
      <c r="A105" t="s">
        <v>1157</v>
      </c>
      <c r="B105" t="s">
        <v>1197</v>
      </c>
      <c r="C105" s="1">
        <v>44138</v>
      </c>
      <c r="D105" t="s">
        <v>116</v>
      </c>
      <c r="E105">
        <v>3</v>
      </c>
      <c r="F105" t="s">
        <v>2877</v>
      </c>
      <c r="G105" t="s">
        <v>2006</v>
      </c>
      <c r="H105" t="s">
        <v>2007</v>
      </c>
      <c r="I105" t="s">
        <v>1934</v>
      </c>
      <c r="J105" t="s">
        <v>3416</v>
      </c>
      <c r="K105" t="s">
        <v>3412</v>
      </c>
      <c r="L105">
        <v>2.5</v>
      </c>
      <c r="M105">
        <v>36.454999999999998</v>
      </c>
      <c r="N105">
        <v>1.4581999999999999</v>
      </c>
      <c r="O105">
        <v>4.7391499999999995</v>
      </c>
      <c r="P105">
        <v>109.36499999999999</v>
      </c>
    </row>
    <row r="106" spans="1:16" x14ac:dyDescent="0.35">
      <c r="A106" t="s">
        <v>1917</v>
      </c>
      <c r="B106" t="s">
        <v>1916</v>
      </c>
      <c r="C106" s="1">
        <v>44276</v>
      </c>
      <c r="D106" t="s">
        <v>116</v>
      </c>
      <c r="E106">
        <v>3</v>
      </c>
      <c r="F106" t="s">
        <v>3400</v>
      </c>
      <c r="G106" t="s">
        <v>2681</v>
      </c>
      <c r="H106" t="s">
        <v>1938</v>
      </c>
      <c r="I106" t="s">
        <v>1939</v>
      </c>
      <c r="J106" t="s">
        <v>3416</v>
      </c>
      <c r="K106" t="s">
        <v>3412</v>
      </c>
      <c r="L106">
        <v>2.5</v>
      </c>
      <c r="M106">
        <v>36.454999999999998</v>
      </c>
      <c r="N106">
        <v>1.4581999999999999</v>
      </c>
      <c r="O106">
        <v>4.7391499999999995</v>
      </c>
      <c r="P106">
        <v>109.36499999999999</v>
      </c>
    </row>
    <row r="107" spans="1:16" x14ac:dyDescent="0.35">
      <c r="A107" t="s">
        <v>226</v>
      </c>
      <c r="B107" t="s">
        <v>225</v>
      </c>
      <c r="C107" s="1">
        <v>44137</v>
      </c>
      <c r="D107" t="s">
        <v>183</v>
      </c>
      <c r="E107">
        <v>4</v>
      </c>
      <c r="F107" t="s">
        <v>2116</v>
      </c>
      <c r="G107" t="s">
        <v>2117</v>
      </c>
      <c r="H107" t="s">
        <v>1933</v>
      </c>
      <c r="I107" t="s">
        <v>1939</v>
      </c>
      <c r="J107" t="s">
        <v>3411</v>
      </c>
      <c r="K107" t="s">
        <v>3413</v>
      </c>
      <c r="L107">
        <v>2.5</v>
      </c>
      <c r="M107">
        <v>25.874999999999996</v>
      </c>
      <c r="N107">
        <v>1.0349999999999999</v>
      </c>
      <c r="O107">
        <v>2.3287499999999994</v>
      </c>
      <c r="P107">
        <v>103.49999999999999</v>
      </c>
    </row>
    <row r="108" spans="1:16" x14ac:dyDescent="0.35">
      <c r="A108" t="s">
        <v>890</v>
      </c>
      <c r="B108" t="s">
        <v>889</v>
      </c>
      <c r="C108" s="1">
        <v>44230</v>
      </c>
      <c r="D108" t="s">
        <v>183</v>
      </c>
      <c r="E108">
        <v>4</v>
      </c>
      <c r="F108" t="s">
        <v>2659</v>
      </c>
      <c r="G108" t="s">
        <v>2103</v>
      </c>
      <c r="H108" t="s">
        <v>1933</v>
      </c>
      <c r="I108" t="s">
        <v>1934</v>
      </c>
      <c r="J108" t="s">
        <v>3411</v>
      </c>
      <c r="K108" t="s">
        <v>3413</v>
      </c>
      <c r="L108">
        <v>2.5</v>
      </c>
      <c r="M108">
        <v>25.874999999999996</v>
      </c>
      <c r="N108">
        <v>1.0349999999999999</v>
      </c>
      <c r="O108">
        <v>2.3287499999999994</v>
      </c>
      <c r="P108">
        <v>103.49999999999999</v>
      </c>
    </row>
    <row r="109" spans="1:16" x14ac:dyDescent="0.35">
      <c r="A109" t="s">
        <v>1077</v>
      </c>
      <c r="B109" t="s">
        <v>1076</v>
      </c>
      <c r="C109" s="1">
        <v>44335</v>
      </c>
      <c r="D109" t="s">
        <v>183</v>
      </c>
      <c r="E109">
        <v>4</v>
      </c>
      <c r="F109" t="s">
        <v>2807</v>
      </c>
      <c r="G109" t="s">
        <v>2530</v>
      </c>
      <c r="H109" t="s">
        <v>1933</v>
      </c>
      <c r="I109" t="s">
        <v>1939</v>
      </c>
      <c r="J109" t="s">
        <v>3411</v>
      </c>
      <c r="K109" t="s">
        <v>3413</v>
      </c>
      <c r="L109">
        <v>2.5</v>
      </c>
      <c r="M109">
        <v>25.874999999999996</v>
      </c>
      <c r="N109">
        <v>1.0349999999999999</v>
      </c>
      <c r="O109">
        <v>2.3287499999999994</v>
      </c>
      <c r="P109">
        <v>103.49999999999999</v>
      </c>
    </row>
    <row r="110" spans="1:16" x14ac:dyDescent="0.35">
      <c r="A110" t="s">
        <v>1283</v>
      </c>
      <c r="B110" t="s">
        <v>1282</v>
      </c>
      <c r="C110" s="1">
        <v>44375</v>
      </c>
      <c r="D110" t="s">
        <v>183</v>
      </c>
      <c r="E110">
        <v>4</v>
      </c>
      <c r="F110" t="s">
        <v>2956</v>
      </c>
      <c r="G110" t="s">
        <v>2047</v>
      </c>
      <c r="H110" t="s">
        <v>1933</v>
      </c>
      <c r="I110" t="s">
        <v>1939</v>
      </c>
      <c r="J110" t="s">
        <v>3411</v>
      </c>
      <c r="K110" t="s">
        <v>3413</v>
      </c>
      <c r="L110">
        <v>2.5</v>
      </c>
      <c r="M110">
        <v>25.874999999999996</v>
      </c>
      <c r="N110">
        <v>1.0349999999999999</v>
      </c>
      <c r="O110">
        <v>2.3287499999999994</v>
      </c>
      <c r="P110">
        <v>103.49999999999999</v>
      </c>
    </row>
    <row r="111" spans="1:16" x14ac:dyDescent="0.35">
      <c r="A111" t="s">
        <v>1029</v>
      </c>
      <c r="B111" t="s">
        <v>1028</v>
      </c>
      <c r="C111" s="1">
        <v>44723</v>
      </c>
      <c r="D111" t="s">
        <v>47</v>
      </c>
      <c r="E111">
        <v>5</v>
      </c>
      <c r="F111" t="s">
        <v>2769</v>
      </c>
      <c r="G111" t="s">
        <v>2770</v>
      </c>
      <c r="H111" t="s">
        <v>1933</v>
      </c>
      <c r="I111" t="s">
        <v>1934</v>
      </c>
      <c r="J111" t="s">
        <v>3415</v>
      </c>
      <c r="K111" t="s">
        <v>3414</v>
      </c>
      <c r="L111">
        <v>2.5</v>
      </c>
      <c r="M111">
        <v>20.584999999999997</v>
      </c>
      <c r="N111">
        <v>0.82339999999999991</v>
      </c>
      <c r="O111">
        <v>1.2350999999999999</v>
      </c>
      <c r="P111">
        <v>102.92499999999998</v>
      </c>
    </row>
    <row r="112" spans="1:16" x14ac:dyDescent="0.35">
      <c r="A112" t="s">
        <v>1240</v>
      </c>
      <c r="B112" t="s">
        <v>1239</v>
      </c>
      <c r="C112" s="1">
        <v>44680</v>
      </c>
      <c r="D112" t="s">
        <v>47</v>
      </c>
      <c r="E112">
        <v>5</v>
      </c>
      <c r="F112" t="s">
        <v>2921</v>
      </c>
      <c r="G112" t="s">
        <v>2922</v>
      </c>
      <c r="H112" t="s">
        <v>1938</v>
      </c>
      <c r="I112" t="s">
        <v>1934</v>
      </c>
      <c r="J112" t="s">
        <v>3415</v>
      </c>
      <c r="K112" t="s">
        <v>3414</v>
      </c>
      <c r="L112">
        <v>2.5</v>
      </c>
      <c r="M112">
        <v>20.584999999999997</v>
      </c>
      <c r="N112">
        <v>0.82339999999999991</v>
      </c>
      <c r="O112">
        <v>1.2350999999999999</v>
      </c>
      <c r="P112">
        <v>102.92499999999998</v>
      </c>
    </row>
    <row r="113" spans="1:16" x14ac:dyDescent="0.35">
      <c r="A113" t="s">
        <v>316</v>
      </c>
      <c r="B113" t="s">
        <v>315</v>
      </c>
      <c r="C113" s="1">
        <v>44637</v>
      </c>
      <c r="D113" t="s">
        <v>42</v>
      </c>
      <c r="E113">
        <v>3</v>
      </c>
      <c r="F113" t="s">
        <v>2189</v>
      </c>
      <c r="G113" t="s">
        <v>2002</v>
      </c>
      <c r="H113" t="s">
        <v>1938</v>
      </c>
      <c r="I113" t="s">
        <v>1939</v>
      </c>
      <c r="J113" t="s">
        <v>3417</v>
      </c>
      <c r="K113" t="s">
        <v>3412</v>
      </c>
      <c r="L113">
        <v>2.5</v>
      </c>
      <c r="M113">
        <v>34.154999999999994</v>
      </c>
      <c r="N113">
        <v>1.3661999999999999</v>
      </c>
      <c r="O113">
        <v>3.7570499999999996</v>
      </c>
      <c r="P113">
        <v>102.46499999999997</v>
      </c>
    </row>
    <row r="114" spans="1:16" x14ac:dyDescent="0.35">
      <c r="A114" t="s">
        <v>1264</v>
      </c>
      <c r="B114" t="s">
        <v>1263</v>
      </c>
      <c r="C114" s="1">
        <v>44011</v>
      </c>
      <c r="D114" t="s">
        <v>42</v>
      </c>
      <c r="E114">
        <v>3</v>
      </c>
      <c r="F114" t="s">
        <v>2942</v>
      </c>
      <c r="G114" t="s">
        <v>2093</v>
      </c>
      <c r="H114" t="s">
        <v>1933</v>
      </c>
      <c r="I114" t="s">
        <v>1934</v>
      </c>
      <c r="J114" t="s">
        <v>3417</v>
      </c>
      <c r="K114" t="s">
        <v>3412</v>
      </c>
      <c r="L114">
        <v>2.5</v>
      </c>
      <c r="M114">
        <v>34.154999999999994</v>
      </c>
      <c r="N114">
        <v>1.3661999999999999</v>
      </c>
      <c r="O114">
        <v>3.7570499999999996</v>
      </c>
      <c r="P114">
        <v>102.46499999999997</v>
      </c>
    </row>
    <row r="115" spans="1:16" x14ac:dyDescent="0.35">
      <c r="A115" t="s">
        <v>208</v>
      </c>
      <c r="B115" t="s">
        <v>207</v>
      </c>
      <c r="C115" s="1">
        <v>43721</v>
      </c>
      <c r="D115" t="s">
        <v>209</v>
      </c>
      <c r="E115">
        <v>3</v>
      </c>
      <c r="F115" t="s">
        <v>2100</v>
      </c>
      <c r="G115" t="s">
        <v>2101</v>
      </c>
      <c r="H115" t="s">
        <v>1938</v>
      </c>
      <c r="I115" t="s">
        <v>1934</v>
      </c>
      <c r="J115" t="s">
        <v>3416</v>
      </c>
      <c r="K115" t="s">
        <v>3413</v>
      </c>
      <c r="L115">
        <v>2.5</v>
      </c>
      <c r="M115">
        <v>33.464999999999996</v>
      </c>
      <c r="N115">
        <v>1.3385999999999998</v>
      </c>
      <c r="O115">
        <v>4.3504499999999995</v>
      </c>
      <c r="P115">
        <v>100.39499999999998</v>
      </c>
    </row>
    <row r="116" spans="1:16" x14ac:dyDescent="0.35">
      <c r="A116" t="s">
        <v>1438</v>
      </c>
      <c r="B116" t="s">
        <v>1437</v>
      </c>
      <c r="C116" s="1">
        <v>44565</v>
      </c>
      <c r="D116" t="s">
        <v>209</v>
      </c>
      <c r="E116">
        <v>3</v>
      </c>
      <c r="F116" t="s">
        <v>3062</v>
      </c>
      <c r="G116" t="s">
        <v>2138</v>
      </c>
      <c r="H116" t="s">
        <v>1933</v>
      </c>
      <c r="I116" t="s">
        <v>1934</v>
      </c>
      <c r="J116" t="s">
        <v>3416</v>
      </c>
      <c r="K116" t="s">
        <v>3413</v>
      </c>
      <c r="L116">
        <v>2.5</v>
      </c>
      <c r="M116">
        <v>33.464999999999996</v>
      </c>
      <c r="N116">
        <v>1.3385999999999998</v>
      </c>
      <c r="O116">
        <v>4.3504499999999995</v>
      </c>
      <c r="P116">
        <v>100.39499999999998</v>
      </c>
    </row>
    <row r="117" spans="1:16" x14ac:dyDescent="0.35">
      <c r="A117" t="s">
        <v>1581</v>
      </c>
      <c r="B117" t="s">
        <v>1633</v>
      </c>
      <c r="C117" s="1">
        <v>43715</v>
      </c>
      <c r="D117" t="s">
        <v>209</v>
      </c>
      <c r="E117">
        <v>3</v>
      </c>
      <c r="F117" t="s">
        <v>3174</v>
      </c>
      <c r="G117" t="s">
        <v>1970</v>
      </c>
      <c r="H117" t="s">
        <v>1933</v>
      </c>
      <c r="I117" t="s">
        <v>1939</v>
      </c>
      <c r="J117" t="s">
        <v>3416</v>
      </c>
      <c r="K117" t="s">
        <v>3413</v>
      </c>
      <c r="L117">
        <v>2.5</v>
      </c>
      <c r="M117">
        <v>33.464999999999996</v>
      </c>
      <c r="N117">
        <v>1.3385999999999998</v>
      </c>
      <c r="O117">
        <v>4.3504499999999995</v>
      </c>
      <c r="P117">
        <v>100.39499999999998</v>
      </c>
    </row>
    <row r="118" spans="1:16" x14ac:dyDescent="0.35">
      <c r="A118" t="s">
        <v>982</v>
      </c>
      <c r="B118" t="s">
        <v>981</v>
      </c>
      <c r="C118" s="1">
        <v>43654</v>
      </c>
      <c r="D118" t="s">
        <v>144</v>
      </c>
      <c r="E118">
        <v>6</v>
      </c>
      <c r="F118" t="s">
        <v>2731</v>
      </c>
      <c r="G118" t="s">
        <v>2141</v>
      </c>
      <c r="H118" t="s">
        <v>1933</v>
      </c>
      <c r="I118" t="s">
        <v>1939</v>
      </c>
      <c r="J118" t="s">
        <v>3416</v>
      </c>
      <c r="K118" t="s">
        <v>3412</v>
      </c>
      <c r="L118">
        <v>1</v>
      </c>
      <c r="M118">
        <v>15.85</v>
      </c>
      <c r="N118">
        <v>1.585</v>
      </c>
      <c r="O118">
        <v>2.0605000000000002</v>
      </c>
      <c r="P118">
        <v>95.1</v>
      </c>
    </row>
    <row r="119" spans="1:16" x14ac:dyDescent="0.35">
      <c r="A119" t="s">
        <v>1250</v>
      </c>
      <c r="B119" t="s">
        <v>1249</v>
      </c>
      <c r="C119" s="1">
        <v>43487</v>
      </c>
      <c r="D119" t="s">
        <v>144</v>
      </c>
      <c r="E119">
        <v>6</v>
      </c>
      <c r="F119" t="s">
        <v>2932</v>
      </c>
      <c r="G119" t="s">
        <v>2011</v>
      </c>
      <c r="H119" t="s">
        <v>1933</v>
      </c>
      <c r="I119" t="s">
        <v>1934</v>
      </c>
      <c r="J119" t="s">
        <v>3416</v>
      </c>
      <c r="K119" t="s">
        <v>3412</v>
      </c>
      <c r="L119">
        <v>1</v>
      </c>
      <c r="M119">
        <v>15.85</v>
      </c>
      <c r="N119">
        <v>1.585</v>
      </c>
      <c r="O119">
        <v>2.0605000000000002</v>
      </c>
      <c r="P119">
        <v>95.1</v>
      </c>
    </row>
    <row r="120" spans="1:16" x14ac:dyDescent="0.35">
      <c r="A120" t="s">
        <v>1275</v>
      </c>
      <c r="B120" t="s">
        <v>1274</v>
      </c>
      <c r="C120" s="1">
        <v>44015</v>
      </c>
      <c r="D120" t="s">
        <v>144</v>
      </c>
      <c r="E120">
        <v>6</v>
      </c>
      <c r="F120" t="s">
        <v>2950</v>
      </c>
      <c r="G120" t="s">
        <v>2951</v>
      </c>
      <c r="H120" t="s">
        <v>2007</v>
      </c>
      <c r="I120" t="s">
        <v>1939</v>
      </c>
      <c r="J120" t="s">
        <v>3416</v>
      </c>
      <c r="K120" t="s">
        <v>3412</v>
      </c>
      <c r="L120">
        <v>1</v>
      </c>
      <c r="M120">
        <v>15.85</v>
      </c>
      <c r="N120">
        <v>1.585</v>
      </c>
      <c r="O120">
        <v>2.0605000000000002</v>
      </c>
      <c r="P120">
        <v>95.1</v>
      </c>
    </row>
    <row r="121" spans="1:16" x14ac:dyDescent="0.35">
      <c r="A121" t="s">
        <v>310</v>
      </c>
      <c r="B121" t="s">
        <v>309</v>
      </c>
      <c r="C121" s="1">
        <v>44758</v>
      </c>
      <c r="D121" t="s">
        <v>124</v>
      </c>
      <c r="E121">
        <v>3</v>
      </c>
      <c r="F121" t="s">
        <v>2184</v>
      </c>
      <c r="G121" t="s">
        <v>2037</v>
      </c>
      <c r="H121" t="s">
        <v>1933</v>
      </c>
      <c r="I121" t="s">
        <v>1934</v>
      </c>
      <c r="J121" t="s">
        <v>3417</v>
      </c>
      <c r="K121" t="s">
        <v>3413</v>
      </c>
      <c r="L121">
        <v>2.5</v>
      </c>
      <c r="M121">
        <v>31.624999999999996</v>
      </c>
      <c r="N121">
        <v>1.2649999999999999</v>
      </c>
      <c r="O121">
        <v>3.4787499999999998</v>
      </c>
      <c r="P121">
        <v>94.874999999999986</v>
      </c>
    </row>
    <row r="122" spans="1:16" x14ac:dyDescent="0.35">
      <c r="A122" t="s">
        <v>595</v>
      </c>
      <c r="B122" t="s">
        <v>594</v>
      </c>
      <c r="C122" s="1">
        <v>43960</v>
      </c>
      <c r="D122" t="s">
        <v>124</v>
      </c>
      <c r="E122">
        <v>3</v>
      </c>
      <c r="F122" t="s">
        <v>2429</v>
      </c>
      <c r="G122" t="s">
        <v>2430</v>
      </c>
      <c r="H122" t="s">
        <v>1933</v>
      </c>
      <c r="I122" t="s">
        <v>1939</v>
      </c>
      <c r="J122" t="s">
        <v>3417</v>
      </c>
      <c r="K122" t="s">
        <v>3413</v>
      </c>
      <c r="L122">
        <v>2.5</v>
      </c>
      <c r="M122">
        <v>31.624999999999996</v>
      </c>
      <c r="N122">
        <v>1.2649999999999999</v>
      </c>
      <c r="O122">
        <v>3.4787499999999998</v>
      </c>
      <c r="P122">
        <v>94.874999999999986</v>
      </c>
    </row>
    <row r="123" spans="1:16" x14ac:dyDescent="0.35">
      <c r="A123" t="s">
        <v>129</v>
      </c>
      <c r="B123" t="s">
        <v>128</v>
      </c>
      <c r="C123" s="1">
        <v>44085</v>
      </c>
      <c r="D123" t="s">
        <v>130</v>
      </c>
      <c r="E123">
        <v>4</v>
      </c>
      <c r="F123" t="s">
        <v>2034</v>
      </c>
      <c r="G123" t="s">
        <v>2035</v>
      </c>
      <c r="H123" t="s">
        <v>1933</v>
      </c>
      <c r="I123" t="s">
        <v>1939</v>
      </c>
      <c r="J123" t="s">
        <v>3411</v>
      </c>
      <c r="K123" t="s">
        <v>3414</v>
      </c>
      <c r="L123">
        <v>2.5</v>
      </c>
      <c r="M123">
        <v>22.884999999999998</v>
      </c>
      <c r="N123">
        <v>0.91539999999999988</v>
      </c>
      <c r="O123">
        <v>2.0596499999999995</v>
      </c>
      <c r="P123">
        <v>91.539999999999992</v>
      </c>
    </row>
    <row r="124" spans="1:16" x14ac:dyDescent="0.35">
      <c r="A124" t="s">
        <v>68</v>
      </c>
      <c r="B124" t="s">
        <v>67</v>
      </c>
      <c r="C124" s="1">
        <v>44218</v>
      </c>
      <c r="D124" t="s">
        <v>53</v>
      </c>
      <c r="E124">
        <v>4</v>
      </c>
      <c r="F124" t="s">
        <v>1980</v>
      </c>
      <c r="G124" t="s">
        <v>1981</v>
      </c>
      <c r="H124" t="s">
        <v>1933</v>
      </c>
      <c r="I124" t="s">
        <v>1934</v>
      </c>
      <c r="J124" t="s">
        <v>3415</v>
      </c>
      <c r="K124" t="s">
        <v>3413</v>
      </c>
      <c r="L124">
        <v>2.5</v>
      </c>
      <c r="M124">
        <v>22.884999999999998</v>
      </c>
      <c r="N124">
        <v>0.91539999999999988</v>
      </c>
      <c r="O124">
        <v>1.3730999999999998</v>
      </c>
      <c r="P124">
        <v>91.539999999999992</v>
      </c>
    </row>
    <row r="125" spans="1:16" x14ac:dyDescent="0.35">
      <c r="A125" t="s">
        <v>386</v>
      </c>
      <c r="B125" t="s">
        <v>385</v>
      </c>
      <c r="C125" s="1">
        <v>44720</v>
      </c>
      <c r="D125" t="s">
        <v>53</v>
      </c>
      <c r="E125">
        <v>4</v>
      </c>
      <c r="F125" t="s">
        <v>2246</v>
      </c>
      <c r="G125" t="s">
        <v>2247</v>
      </c>
      <c r="H125" t="s">
        <v>1933</v>
      </c>
      <c r="I125" t="s">
        <v>1939</v>
      </c>
      <c r="J125" t="s">
        <v>3415</v>
      </c>
      <c r="K125" t="s">
        <v>3413</v>
      </c>
      <c r="L125">
        <v>2.5</v>
      </c>
      <c r="M125">
        <v>22.884999999999998</v>
      </c>
      <c r="N125">
        <v>0.91539999999999988</v>
      </c>
      <c r="O125">
        <v>1.3730999999999998</v>
      </c>
      <c r="P125">
        <v>91.539999999999992</v>
      </c>
    </row>
    <row r="126" spans="1:16" x14ac:dyDescent="0.35">
      <c r="A126" t="s">
        <v>1307</v>
      </c>
      <c r="B126" t="s">
        <v>1306</v>
      </c>
      <c r="C126" s="1">
        <v>43987</v>
      </c>
      <c r="D126" t="s">
        <v>130</v>
      </c>
      <c r="E126">
        <v>4</v>
      </c>
      <c r="F126" t="s">
        <v>2975</v>
      </c>
      <c r="G126" t="s">
        <v>2308</v>
      </c>
      <c r="H126" t="s">
        <v>1933</v>
      </c>
      <c r="I126" t="s">
        <v>1939</v>
      </c>
      <c r="J126" t="s">
        <v>3411</v>
      </c>
      <c r="K126" t="s">
        <v>3414</v>
      </c>
      <c r="L126">
        <v>2.5</v>
      </c>
      <c r="M126">
        <v>22.884999999999998</v>
      </c>
      <c r="N126">
        <v>0.91539999999999988</v>
      </c>
      <c r="O126">
        <v>2.0596499999999995</v>
      </c>
      <c r="P126">
        <v>91.539999999999992</v>
      </c>
    </row>
    <row r="127" spans="1:16" x14ac:dyDescent="0.35">
      <c r="A127" t="s">
        <v>1770</v>
      </c>
      <c r="B127" t="s">
        <v>1769</v>
      </c>
      <c r="C127" s="1">
        <v>44447</v>
      </c>
      <c r="D127" t="s">
        <v>130</v>
      </c>
      <c r="E127">
        <v>4</v>
      </c>
      <c r="F127" t="s">
        <v>3291</v>
      </c>
      <c r="G127" t="s">
        <v>2025</v>
      </c>
      <c r="H127" t="s">
        <v>1933</v>
      </c>
      <c r="I127" t="s">
        <v>1939</v>
      </c>
      <c r="J127" t="s">
        <v>3411</v>
      </c>
      <c r="K127" t="s">
        <v>3414</v>
      </c>
      <c r="L127">
        <v>2.5</v>
      </c>
      <c r="M127">
        <v>22.884999999999998</v>
      </c>
      <c r="N127">
        <v>0.91539999999999988</v>
      </c>
      <c r="O127">
        <v>2.0596499999999995</v>
      </c>
      <c r="P127">
        <v>91.539999999999992</v>
      </c>
    </row>
    <row r="128" spans="1:16" x14ac:dyDescent="0.35">
      <c r="A128" t="s">
        <v>1819</v>
      </c>
      <c r="B128" t="s">
        <v>1818</v>
      </c>
      <c r="C128" s="1">
        <v>44493</v>
      </c>
      <c r="D128" t="s">
        <v>53</v>
      </c>
      <c r="E128">
        <v>4</v>
      </c>
      <c r="F128" t="s">
        <v>3320</v>
      </c>
      <c r="G128" t="s">
        <v>2323</v>
      </c>
      <c r="H128" t="s">
        <v>1933</v>
      </c>
      <c r="I128" t="s">
        <v>1934</v>
      </c>
      <c r="J128" t="s">
        <v>3415</v>
      </c>
      <c r="K128" t="s">
        <v>3413</v>
      </c>
      <c r="L128">
        <v>2.5</v>
      </c>
      <c r="M128">
        <v>22.884999999999998</v>
      </c>
      <c r="N128">
        <v>0.91539999999999988</v>
      </c>
      <c r="O128">
        <v>1.3730999999999998</v>
      </c>
      <c r="P128">
        <v>91.539999999999992</v>
      </c>
    </row>
    <row r="129" spans="1:16" x14ac:dyDescent="0.35">
      <c r="A129" t="s">
        <v>151</v>
      </c>
      <c r="B129" t="s">
        <v>150</v>
      </c>
      <c r="C129" s="1">
        <v>44624</v>
      </c>
      <c r="D129" t="s">
        <v>121</v>
      </c>
      <c r="E129">
        <v>3</v>
      </c>
      <c r="F129" t="s">
        <v>2054</v>
      </c>
      <c r="G129" t="s">
        <v>2055</v>
      </c>
      <c r="H129" t="s">
        <v>1933</v>
      </c>
      <c r="I129" t="s">
        <v>1934</v>
      </c>
      <c r="J129" t="s">
        <v>3416</v>
      </c>
      <c r="K129" t="s">
        <v>3414</v>
      </c>
      <c r="L129">
        <v>2.5</v>
      </c>
      <c r="M129">
        <v>29.784999999999997</v>
      </c>
      <c r="N129">
        <v>1.1913999999999998</v>
      </c>
      <c r="O129">
        <v>3.8720499999999998</v>
      </c>
      <c r="P129">
        <v>89.35499999999999</v>
      </c>
    </row>
    <row r="130" spans="1:16" x14ac:dyDescent="0.35">
      <c r="A130" t="s">
        <v>215</v>
      </c>
      <c r="B130" t="s">
        <v>214</v>
      </c>
      <c r="C130" s="1">
        <v>43664</v>
      </c>
      <c r="D130" t="s">
        <v>216</v>
      </c>
      <c r="E130">
        <v>3</v>
      </c>
      <c r="F130" t="s">
        <v>2106</v>
      </c>
      <c r="G130" t="s">
        <v>2071</v>
      </c>
      <c r="H130" t="s">
        <v>1933</v>
      </c>
      <c r="I130" t="s">
        <v>1939</v>
      </c>
      <c r="J130" t="s">
        <v>3411</v>
      </c>
      <c r="K130" t="s">
        <v>3412</v>
      </c>
      <c r="L130">
        <v>2.5</v>
      </c>
      <c r="M130">
        <v>29.784999999999997</v>
      </c>
      <c r="N130">
        <v>1.1913999999999998</v>
      </c>
      <c r="O130">
        <v>2.6806499999999995</v>
      </c>
      <c r="P130">
        <v>89.35499999999999</v>
      </c>
    </row>
    <row r="131" spans="1:16" x14ac:dyDescent="0.35">
      <c r="A131" t="s">
        <v>430</v>
      </c>
      <c r="B131" t="s">
        <v>429</v>
      </c>
      <c r="C131" s="1">
        <v>44339</v>
      </c>
      <c r="D131" t="s">
        <v>121</v>
      </c>
      <c r="E131">
        <v>3</v>
      </c>
      <c r="F131" t="s">
        <v>2286</v>
      </c>
      <c r="G131" t="s">
        <v>2037</v>
      </c>
      <c r="H131" t="s">
        <v>1933</v>
      </c>
      <c r="I131" t="s">
        <v>1939</v>
      </c>
      <c r="J131" t="s">
        <v>3416</v>
      </c>
      <c r="K131" t="s">
        <v>3414</v>
      </c>
      <c r="L131">
        <v>2.5</v>
      </c>
      <c r="M131">
        <v>29.784999999999997</v>
      </c>
      <c r="N131">
        <v>1.1913999999999998</v>
      </c>
      <c r="O131">
        <v>3.8720499999999998</v>
      </c>
      <c r="P131">
        <v>89.35499999999999</v>
      </c>
    </row>
    <row r="132" spans="1:16" x14ac:dyDescent="0.35">
      <c r="A132" t="s">
        <v>500</v>
      </c>
      <c r="B132" t="s">
        <v>499</v>
      </c>
      <c r="C132" s="1">
        <v>43873</v>
      </c>
      <c r="D132" t="s">
        <v>121</v>
      </c>
      <c r="E132">
        <v>3</v>
      </c>
      <c r="F132" t="s">
        <v>2352</v>
      </c>
      <c r="G132" t="s">
        <v>2353</v>
      </c>
      <c r="H132" t="s">
        <v>1938</v>
      </c>
      <c r="I132" t="s">
        <v>1939</v>
      </c>
      <c r="J132" t="s">
        <v>3416</v>
      </c>
      <c r="K132" t="s">
        <v>3414</v>
      </c>
      <c r="L132">
        <v>2.5</v>
      </c>
      <c r="M132">
        <v>29.784999999999997</v>
      </c>
      <c r="N132">
        <v>1.1913999999999998</v>
      </c>
      <c r="O132">
        <v>3.8720499999999998</v>
      </c>
      <c r="P132">
        <v>89.35499999999999</v>
      </c>
    </row>
    <row r="133" spans="1:16" x14ac:dyDescent="0.35">
      <c r="A133" t="s">
        <v>1012</v>
      </c>
      <c r="B133" t="s">
        <v>1011</v>
      </c>
      <c r="C133" s="1">
        <v>43516</v>
      </c>
      <c r="D133" t="s">
        <v>216</v>
      </c>
      <c r="E133">
        <v>3</v>
      </c>
      <c r="F133" t="s">
        <v>2756</v>
      </c>
      <c r="G133" t="s">
        <v>2757</v>
      </c>
      <c r="H133" t="s">
        <v>1933</v>
      </c>
      <c r="I133" t="s">
        <v>1934</v>
      </c>
      <c r="J133" t="s">
        <v>3411</v>
      </c>
      <c r="K133" t="s">
        <v>3412</v>
      </c>
      <c r="L133">
        <v>2.5</v>
      </c>
      <c r="M133">
        <v>29.784999999999997</v>
      </c>
      <c r="N133">
        <v>1.1913999999999998</v>
      </c>
      <c r="O133">
        <v>2.6806499999999995</v>
      </c>
      <c r="P133">
        <v>89.35499999999999</v>
      </c>
    </row>
    <row r="134" spans="1:16" x14ac:dyDescent="0.35">
      <c r="A134" t="s">
        <v>1480</v>
      </c>
      <c r="B134" t="s">
        <v>1501</v>
      </c>
      <c r="C134" s="1">
        <v>44267</v>
      </c>
      <c r="D134" t="s">
        <v>216</v>
      </c>
      <c r="E134">
        <v>3</v>
      </c>
      <c r="F134" t="s">
        <v>3091</v>
      </c>
      <c r="G134" t="s">
        <v>2093</v>
      </c>
      <c r="H134" t="s">
        <v>1933</v>
      </c>
      <c r="I134" t="s">
        <v>1939</v>
      </c>
      <c r="J134" t="s">
        <v>3411</v>
      </c>
      <c r="K134" t="s">
        <v>3412</v>
      </c>
      <c r="L134">
        <v>2.5</v>
      </c>
      <c r="M134">
        <v>29.784999999999997</v>
      </c>
      <c r="N134">
        <v>1.1913999999999998</v>
      </c>
      <c r="O134">
        <v>2.6806499999999995</v>
      </c>
      <c r="P134">
        <v>89.35499999999999</v>
      </c>
    </row>
    <row r="135" spans="1:16" x14ac:dyDescent="0.35">
      <c r="A135" t="s">
        <v>1666</v>
      </c>
      <c r="B135" t="s">
        <v>1665</v>
      </c>
      <c r="C135" s="1">
        <v>43632</v>
      </c>
      <c r="D135" t="s">
        <v>121</v>
      </c>
      <c r="E135">
        <v>3</v>
      </c>
      <c r="F135" t="s">
        <v>3223</v>
      </c>
      <c r="G135" t="s">
        <v>2989</v>
      </c>
      <c r="H135" t="s">
        <v>1933</v>
      </c>
      <c r="I135" t="s">
        <v>1939</v>
      </c>
      <c r="J135" t="s">
        <v>3416</v>
      </c>
      <c r="K135" t="s">
        <v>3414</v>
      </c>
      <c r="L135">
        <v>2.5</v>
      </c>
      <c r="M135">
        <v>29.784999999999997</v>
      </c>
      <c r="N135">
        <v>1.1913999999999998</v>
      </c>
      <c r="O135">
        <v>3.8720499999999998</v>
      </c>
      <c r="P135">
        <v>89.35499999999999</v>
      </c>
    </row>
    <row r="136" spans="1:16" x14ac:dyDescent="0.35">
      <c r="A136" t="s">
        <v>1796</v>
      </c>
      <c r="B136" t="s">
        <v>1795</v>
      </c>
      <c r="C136" s="1">
        <v>44451</v>
      </c>
      <c r="D136" t="s">
        <v>216</v>
      </c>
      <c r="E136">
        <v>3</v>
      </c>
      <c r="F136" t="s">
        <v>3307</v>
      </c>
      <c r="G136" t="s">
        <v>2827</v>
      </c>
      <c r="H136" t="s">
        <v>1933</v>
      </c>
      <c r="I136" t="s">
        <v>1939</v>
      </c>
      <c r="J136" t="s">
        <v>3411</v>
      </c>
      <c r="K136" t="s">
        <v>3412</v>
      </c>
      <c r="L136">
        <v>2.5</v>
      </c>
      <c r="M136">
        <v>29.784999999999997</v>
      </c>
      <c r="N136">
        <v>1.1913999999999998</v>
      </c>
      <c r="O136">
        <v>2.6806499999999995</v>
      </c>
      <c r="P136">
        <v>89.35499999999999</v>
      </c>
    </row>
    <row r="137" spans="1:16" x14ac:dyDescent="0.35">
      <c r="A137" t="s">
        <v>1880</v>
      </c>
      <c r="B137" t="s">
        <v>1879</v>
      </c>
      <c r="C137" s="1">
        <v>44411</v>
      </c>
      <c r="D137" t="s">
        <v>216</v>
      </c>
      <c r="E137">
        <v>3</v>
      </c>
      <c r="F137" t="s">
        <v>3370</v>
      </c>
      <c r="G137" t="s">
        <v>3055</v>
      </c>
      <c r="H137" t="s">
        <v>1938</v>
      </c>
      <c r="I137" t="s">
        <v>1934</v>
      </c>
      <c r="J137" t="s">
        <v>3411</v>
      </c>
      <c r="K137" t="s">
        <v>3412</v>
      </c>
      <c r="L137">
        <v>2.5</v>
      </c>
      <c r="M137">
        <v>29.784999999999997</v>
      </c>
      <c r="N137">
        <v>1.1913999999999998</v>
      </c>
      <c r="O137">
        <v>2.6806499999999995</v>
      </c>
      <c r="P137">
        <v>89.35499999999999</v>
      </c>
    </row>
    <row r="138" spans="1:16" x14ac:dyDescent="0.35">
      <c r="A138" t="s">
        <v>581</v>
      </c>
      <c r="B138" t="s">
        <v>580</v>
      </c>
      <c r="C138" s="1">
        <v>44183</v>
      </c>
      <c r="D138" t="s">
        <v>149</v>
      </c>
      <c r="E138">
        <v>6</v>
      </c>
      <c r="F138" t="s">
        <v>2419</v>
      </c>
      <c r="G138" t="s">
        <v>2420</v>
      </c>
      <c r="H138" t="s">
        <v>1933</v>
      </c>
      <c r="I138" t="s">
        <v>1939</v>
      </c>
      <c r="J138" t="s">
        <v>3417</v>
      </c>
      <c r="K138" t="s">
        <v>3412</v>
      </c>
      <c r="L138">
        <v>1</v>
      </c>
      <c r="M138">
        <v>14.85</v>
      </c>
      <c r="N138">
        <v>1.4849999999999999</v>
      </c>
      <c r="O138">
        <v>1.6335</v>
      </c>
      <c r="P138">
        <v>89.1</v>
      </c>
    </row>
    <row r="139" spans="1:16" x14ac:dyDescent="0.35">
      <c r="A139" t="s">
        <v>800</v>
      </c>
      <c r="B139" t="s">
        <v>799</v>
      </c>
      <c r="C139" s="1">
        <v>44445</v>
      </c>
      <c r="D139" t="s">
        <v>149</v>
      </c>
      <c r="E139">
        <v>6</v>
      </c>
      <c r="F139" t="s">
        <v>2591</v>
      </c>
      <c r="G139" t="s">
        <v>2183</v>
      </c>
      <c r="H139" t="s">
        <v>1933</v>
      </c>
      <c r="I139" t="s">
        <v>1939</v>
      </c>
      <c r="J139" t="s">
        <v>3417</v>
      </c>
      <c r="K139" t="s">
        <v>3412</v>
      </c>
      <c r="L139">
        <v>1</v>
      </c>
      <c r="M139">
        <v>14.85</v>
      </c>
      <c r="N139">
        <v>1.4849999999999999</v>
      </c>
      <c r="O139">
        <v>1.6335</v>
      </c>
      <c r="P139">
        <v>89.1</v>
      </c>
    </row>
    <row r="140" spans="1:16" x14ac:dyDescent="0.35">
      <c r="A140" t="s">
        <v>1403</v>
      </c>
      <c r="B140" t="s">
        <v>1402</v>
      </c>
      <c r="C140" s="1">
        <v>44504</v>
      </c>
      <c r="D140" t="s">
        <v>149</v>
      </c>
      <c r="E140">
        <v>6</v>
      </c>
      <c r="F140" t="s">
        <v>3040</v>
      </c>
      <c r="G140" t="s">
        <v>2051</v>
      </c>
      <c r="H140" t="s">
        <v>1933</v>
      </c>
      <c r="I140" t="s">
        <v>1939</v>
      </c>
      <c r="J140" t="s">
        <v>3417</v>
      </c>
      <c r="K140" t="s">
        <v>3412</v>
      </c>
      <c r="L140">
        <v>1</v>
      </c>
      <c r="M140">
        <v>14.85</v>
      </c>
      <c r="N140">
        <v>1.4849999999999999</v>
      </c>
      <c r="O140">
        <v>1.6335</v>
      </c>
      <c r="P140">
        <v>89.1</v>
      </c>
    </row>
    <row r="141" spans="1:16" x14ac:dyDescent="0.35">
      <c r="A141" t="s">
        <v>1492</v>
      </c>
      <c r="B141" t="s">
        <v>1491</v>
      </c>
      <c r="C141" s="1">
        <v>43714</v>
      </c>
      <c r="D141" t="s">
        <v>149</v>
      </c>
      <c r="E141">
        <v>6</v>
      </c>
      <c r="F141" t="s">
        <v>3099</v>
      </c>
      <c r="G141" t="s">
        <v>3100</v>
      </c>
      <c r="H141" t="s">
        <v>1933</v>
      </c>
      <c r="I141" t="s">
        <v>1934</v>
      </c>
      <c r="J141" t="s">
        <v>3417</v>
      </c>
      <c r="K141" t="s">
        <v>3412</v>
      </c>
      <c r="L141">
        <v>1</v>
      </c>
      <c r="M141">
        <v>14.85</v>
      </c>
      <c r="N141">
        <v>1.4849999999999999</v>
      </c>
      <c r="O141">
        <v>1.6335</v>
      </c>
      <c r="P141">
        <v>89.1</v>
      </c>
    </row>
    <row r="142" spans="1:16" x14ac:dyDescent="0.35">
      <c r="A142" t="s">
        <v>252</v>
      </c>
      <c r="B142" t="s">
        <v>251</v>
      </c>
      <c r="C142" s="1">
        <v>43694</v>
      </c>
      <c r="D142" t="s">
        <v>108</v>
      </c>
      <c r="E142">
        <v>6</v>
      </c>
      <c r="F142" t="s">
        <v>2137</v>
      </c>
      <c r="G142" t="s">
        <v>2138</v>
      </c>
      <c r="H142" t="s">
        <v>1933</v>
      </c>
      <c r="I142" t="s">
        <v>1939</v>
      </c>
      <c r="J142" t="s">
        <v>3416</v>
      </c>
      <c r="K142" t="s">
        <v>3413</v>
      </c>
      <c r="L142">
        <v>1</v>
      </c>
      <c r="M142">
        <v>14.55</v>
      </c>
      <c r="N142">
        <v>1.4550000000000001</v>
      </c>
      <c r="O142">
        <v>1.8915000000000002</v>
      </c>
      <c r="P142">
        <v>87.300000000000011</v>
      </c>
    </row>
    <row r="143" spans="1:16" x14ac:dyDescent="0.35">
      <c r="A143" t="s">
        <v>743</v>
      </c>
      <c r="B143" t="s">
        <v>742</v>
      </c>
      <c r="C143" s="1">
        <v>44282</v>
      </c>
      <c r="D143" t="s">
        <v>108</v>
      </c>
      <c r="E143">
        <v>6</v>
      </c>
      <c r="F143" t="s">
        <v>2550</v>
      </c>
      <c r="G143" t="s">
        <v>2551</v>
      </c>
      <c r="H143" t="s">
        <v>1933</v>
      </c>
      <c r="I143" t="s">
        <v>1939</v>
      </c>
      <c r="J143" t="s">
        <v>3416</v>
      </c>
      <c r="K143" t="s">
        <v>3413</v>
      </c>
      <c r="L143">
        <v>1</v>
      </c>
      <c r="M143">
        <v>14.55</v>
      </c>
      <c r="N143">
        <v>1.4550000000000001</v>
      </c>
      <c r="O143">
        <v>1.8915000000000002</v>
      </c>
      <c r="P143">
        <v>87.300000000000011</v>
      </c>
    </row>
    <row r="144" spans="1:16" x14ac:dyDescent="0.35">
      <c r="A144" t="s">
        <v>836</v>
      </c>
      <c r="B144" t="s">
        <v>835</v>
      </c>
      <c r="C144" s="1">
        <v>44504</v>
      </c>
      <c r="D144" t="s">
        <v>108</v>
      </c>
      <c r="E144">
        <v>6</v>
      </c>
      <c r="F144" t="s">
        <v>2618</v>
      </c>
      <c r="G144" t="s">
        <v>2619</v>
      </c>
      <c r="H144" t="s">
        <v>1933</v>
      </c>
      <c r="I144" t="s">
        <v>1934</v>
      </c>
      <c r="J144" t="s">
        <v>3416</v>
      </c>
      <c r="K144" t="s">
        <v>3413</v>
      </c>
      <c r="L144">
        <v>1</v>
      </c>
      <c r="M144">
        <v>14.55</v>
      </c>
      <c r="N144">
        <v>1.4550000000000001</v>
      </c>
      <c r="O144">
        <v>1.8915000000000002</v>
      </c>
      <c r="P144">
        <v>87.300000000000011</v>
      </c>
    </row>
    <row r="145" spans="1:16" x14ac:dyDescent="0.35">
      <c r="A145" t="s">
        <v>1882</v>
      </c>
      <c r="B145" t="s">
        <v>1881</v>
      </c>
      <c r="C145" s="1">
        <v>44493</v>
      </c>
      <c r="D145" t="s">
        <v>108</v>
      </c>
      <c r="E145">
        <v>6</v>
      </c>
      <c r="F145" t="s">
        <v>3371</v>
      </c>
      <c r="G145" t="s">
        <v>2053</v>
      </c>
      <c r="H145" t="s">
        <v>1933</v>
      </c>
      <c r="I145" t="s">
        <v>1939</v>
      </c>
      <c r="J145" t="s">
        <v>3416</v>
      </c>
      <c r="K145" t="s">
        <v>3413</v>
      </c>
      <c r="L145">
        <v>1</v>
      </c>
      <c r="M145">
        <v>14.55</v>
      </c>
      <c r="N145">
        <v>1.4550000000000001</v>
      </c>
      <c r="O145">
        <v>1.8915000000000002</v>
      </c>
      <c r="P145">
        <v>87.300000000000011</v>
      </c>
    </row>
    <row r="146" spans="1:16" x14ac:dyDescent="0.35">
      <c r="A146" t="s">
        <v>872</v>
      </c>
      <c r="B146" t="s">
        <v>871</v>
      </c>
      <c r="C146" s="1">
        <v>44291</v>
      </c>
      <c r="D146" t="s">
        <v>542</v>
      </c>
      <c r="E146">
        <v>3</v>
      </c>
      <c r="F146" t="s">
        <v>2648</v>
      </c>
      <c r="G146" t="s">
        <v>2649</v>
      </c>
      <c r="H146" t="s">
        <v>1938</v>
      </c>
      <c r="I146" t="s">
        <v>1934</v>
      </c>
      <c r="J146" t="s">
        <v>3417</v>
      </c>
      <c r="K146" t="s">
        <v>3414</v>
      </c>
      <c r="L146">
        <v>2.5</v>
      </c>
      <c r="M146">
        <v>27.945</v>
      </c>
      <c r="N146">
        <v>1.1177999999999999</v>
      </c>
      <c r="O146">
        <v>3.07395</v>
      </c>
      <c r="P146">
        <v>83.835000000000008</v>
      </c>
    </row>
    <row r="147" spans="1:16" x14ac:dyDescent="0.35">
      <c r="A147" t="s">
        <v>1085</v>
      </c>
      <c r="B147" t="s">
        <v>1084</v>
      </c>
      <c r="C147" s="1">
        <v>44127</v>
      </c>
      <c r="D147" t="s">
        <v>542</v>
      </c>
      <c r="E147">
        <v>3</v>
      </c>
      <c r="F147" t="s">
        <v>2811</v>
      </c>
      <c r="G147" t="s">
        <v>2812</v>
      </c>
      <c r="H147" t="s">
        <v>1938</v>
      </c>
      <c r="I147" t="s">
        <v>1939</v>
      </c>
      <c r="J147" t="s">
        <v>3417</v>
      </c>
      <c r="K147" t="s">
        <v>3414</v>
      </c>
      <c r="L147">
        <v>2.5</v>
      </c>
      <c r="M147">
        <v>27.945</v>
      </c>
      <c r="N147">
        <v>1.1177999999999999</v>
      </c>
      <c r="O147">
        <v>3.07395</v>
      </c>
      <c r="P147">
        <v>83.835000000000008</v>
      </c>
    </row>
    <row r="148" spans="1:16" x14ac:dyDescent="0.35">
      <c r="A148" t="s">
        <v>1780</v>
      </c>
      <c r="B148" t="s">
        <v>1779</v>
      </c>
      <c r="C148" s="1">
        <v>43955</v>
      </c>
      <c r="D148" t="s">
        <v>542</v>
      </c>
      <c r="E148">
        <v>3</v>
      </c>
      <c r="F148" t="s">
        <v>3296</v>
      </c>
      <c r="G148" t="s">
        <v>3297</v>
      </c>
      <c r="H148" t="s">
        <v>1933</v>
      </c>
      <c r="I148" t="s">
        <v>1934</v>
      </c>
      <c r="J148" t="s">
        <v>3417</v>
      </c>
      <c r="K148" t="s">
        <v>3414</v>
      </c>
      <c r="L148">
        <v>2.5</v>
      </c>
      <c r="M148">
        <v>27.945</v>
      </c>
      <c r="N148">
        <v>1.1177999999999999</v>
      </c>
      <c r="O148">
        <v>3.07395</v>
      </c>
      <c r="P148">
        <v>83.835000000000008</v>
      </c>
    </row>
    <row r="149" spans="1:16" x14ac:dyDescent="0.35">
      <c r="A149" t="s">
        <v>1841</v>
      </c>
      <c r="B149" t="s">
        <v>1840</v>
      </c>
      <c r="C149" s="1">
        <v>44445</v>
      </c>
      <c r="D149" t="s">
        <v>542</v>
      </c>
      <c r="E149">
        <v>3</v>
      </c>
      <c r="F149" t="s">
        <v>3335</v>
      </c>
      <c r="G149" t="s">
        <v>2856</v>
      </c>
      <c r="H149" t="s">
        <v>2007</v>
      </c>
      <c r="I149" t="s">
        <v>1934</v>
      </c>
      <c r="J149" t="s">
        <v>3417</v>
      </c>
      <c r="K149" t="s">
        <v>3414</v>
      </c>
      <c r="L149">
        <v>2.5</v>
      </c>
      <c r="M149">
        <v>27.945</v>
      </c>
      <c r="N149">
        <v>1.1177999999999999</v>
      </c>
      <c r="O149">
        <v>3.07395</v>
      </c>
      <c r="P149">
        <v>83.835000000000008</v>
      </c>
    </row>
    <row r="150" spans="1:16" x14ac:dyDescent="0.35">
      <c r="A150" t="s">
        <v>438</v>
      </c>
      <c r="B150" t="s">
        <v>437</v>
      </c>
      <c r="C150" s="1">
        <v>44027</v>
      </c>
      <c r="D150" t="s">
        <v>21</v>
      </c>
      <c r="E150">
        <v>6</v>
      </c>
      <c r="F150" t="s">
        <v>2303</v>
      </c>
      <c r="G150" t="s">
        <v>2304</v>
      </c>
      <c r="H150" t="s">
        <v>1933</v>
      </c>
      <c r="I150" t="s">
        <v>1939</v>
      </c>
      <c r="J150" t="s">
        <v>3417</v>
      </c>
      <c r="K150" t="s">
        <v>3413</v>
      </c>
      <c r="L150">
        <v>1</v>
      </c>
      <c r="M150">
        <v>13.75</v>
      </c>
      <c r="N150">
        <v>1.375</v>
      </c>
      <c r="O150">
        <v>1.5125</v>
      </c>
      <c r="P150">
        <v>82.5</v>
      </c>
    </row>
    <row r="151" spans="1:16" x14ac:dyDescent="0.35">
      <c r="A151" t="s">
        <v>1102</v>
      </c>
      <c r="B151" t="s">
        <v>1101</v>
      </c>
      <c r="C151" s="1">
        <v>44258</v>
      </c>
      <c r="D151" t="s">
        <v>21</v>
      </c>
      <c r="E151">
        <v>6</v>
      </c>
      <c r="F151" t="s">
        <v>2822</v>
      </c>
      <c r="G151" t="s">
        <v>2823</v>
      </c>
      <c r="H151" t="s">
        <v>1938</v>
      </c>
      <c r="I151" t="s">
        <v>1939</v>
      </c>
      <c r="J151" t="s">
        <v>3417</v>
      </c>
      <c r="K151" t="s">
        <v>3413</v>
      </c>
      <c r="L151">
        <v>1</v>
      </c>
      <c r="M151">
        <v>13.75</v>
      </c>
      <c r="N151">
        <v>1.375</v>
      </c>
      <c r="O151">
        <v>1.5125</v>
      </c>
      <c r="P151">
        <v>82.5</v>
      </c>
    </row>
    <row r="152" spans="1:16" x14ac:dyDescent="0.35">
      <c r="A152" t="s">
        <v>1117</v>
      </c>
      <c r="B152" t="s">
        <v>1116</v>
      </c>
      <c r="C152" s="1">
        <v>43991</v>
      </c>
      <c r="D152" t="s">
        <v>21</v>
      </c>
      <c r="E152">
        <v>6</v>
      </c>
      <c r="F152" t="s">
        <v>2855</v>
      </c>
      <c r="G152" t="s">
        <v>2856</v>
      </c>
      <c r="H152" t="s">
        <v>2007</v>
      </c>
      <c r="I152" t="s">
        <v>1939</v>
      </c>
      <c r="J152" t="s">
        <v>3417</v>
      </c>
      <c r="K152" t="s">
        <v>3413</v>
      </c>
      <c r="L152">
        <v>1</v>
      </c>
      <c r="M152">
        <v>13.75</v>
      </c>
      <c r="N152">
        <v>1.375</v>
      </c>
      <c r="O152">
        <v>1.5125</v>
      </c>
      <c r="P152">
        <v>82.5</v>
      </c>
    </row>
    <row r="153" spans="1:16" x14ac:dyDescent="0.35">
      <c r="A153" t="s">
        <v>1320</v>
      </c>
      <c r="B153" t="s">
        <v>1319</v>
      </c>
      <c r="C153" s="1">
        <v>44118</v>
      </c>
      <c r="D153" t="s">
        <v>21</v>
      </c>
      <c r="E153">
        <v>6</v>
      </c>
      <c r="F153" t="s">
        <v>2985</v>
      </c>
      <c r="G153" t="s">
        <v>2114</v>
      </c>
      <c r="H153" t="s">
        <v>1933</v>
      </c>
      <c r="I153" t="s">
        <v>1934</v>
      </c>
      <c r="J153" t="s">
        <v>3417</v>
      </c>
      <c r="K153" t="s">
        <v>3413</v>
      </c>
      <c r="L153">
        <v>1</v>
      </c>
      <c r="M153">
        <v>13.75</v>
      </c>
      <c r="N153">
        <v>1.375</v>
      </c>
      <c r="O153">
        <v>1.5125</v>
      </c>
      <c r="P153">
        <v>82.5</v>
      </c>
    </row>
    <row r="154" spans="1:16" x14ac:dyDescent="0.35">
      <c r="A154" t="s">
        <v>1510</v>
      </c>
      <c r="B154" t="s">
        <v>1509</v>
      </c>
      <c r="C154" s="1">
        <v>44468</v>
      </c>
      <c r="D154" t="s">
        <v>21</v>
      </c>
      <c r="E154">
        <v>6</v>
      </c>
      <c r="F154" t="s">
        <v>3115</v>
      </c>
      <c r="G154" t="s">
        <v>2455</v>
      </c>
      <c r="H154" t="s">
        <v>1933</v>
      </c>
      <c r="I154" t="s">
        <v>1939</v>
      </c>
      <c r="J154" t="s">
        <v>3417</v>
      </c>
      <c r="K154" t="s">
        <v>3413</v>
      </c>
      <c r="L154">
        <v>1</v>
      </c>
      <c r="M154">
        <v>13.75</v>
      </c>
      <c r="N154">
        <v>1.375</v>
      </c>
      <c r="O154">
        <v>1.5125</v>
      </c>
      <c r="P154">
        <v>82.5</v>
      </c>
    </row>
    <row r="155" spans="1:16" x14ac:dyDescent="0.35">
      <c r="A155" t="s">
        <v>1539</v>
      </c>
      <c r="B155" t="s">
        <v>1538</v>
      </c>
      <c r="C155" s="1">
        <v>44305</v>
      </c>
      <c r="D155" t="s">
        <v>21</v>
      </c>
      <c r="E155">
        <v>6</v>
      </c>
      <c r="F155" t="s">
        <v>3132</v>
      </c>
      <c r="G155" t="s">
        <v>2065</v>
      </c>
      <c r="H155" t="s">
        <v>1933</v>
      </c>
      <c r="I155" t="s">
        <v>1934</v>
      </c>
      <c r="J155" t="s">
        <v>3417</v>
      </c>
      <c r="K155" t="s">
        <v>3413</v>
      </c>
      <c r="L155">
        <v>1</v>
      </c>
      <c r="M155">
        <v>13.75</v>
      </c>
      <c r="N155">
        <v>1.375</v>
      </c>
      <c r="O155">
        <v>1.5125</v>
      </c>
      <c r="P155">
        <v>82.5</v>
      </c>
    </row>
    <row r="156" spans="1:16" x14ac:dyDescent="0.35">
      <c r="A156" t="s">
        <v>1159</v>
      </c>
      <c r="B156" t="s">
        <v>1158</v>
      </c>
      <c r="C156" s="1">
        <v>43867</v>
      </c>
      <c r="D156" t="s">
        <v>22</v>
      </c>
      <c r="E156">
        <v>3</v>
      </c>
      <c r="F156" t="s">
        <v>2868</v>
      </c>
      <c r="G156" t="s">
        <v>2057</v>
      </c>
      <c r="H156" t="s">
        <v>1933</v>
      </c>
      <c r="I156" t="s">
        <v>1939</v>
      </c>
      <c r="J156" t="s">
        <v>3415</v>
      </c>
      <c r="K156" t="s">
        <v>3412</v>
      </c>
      <c r="L156">
        <v>2.5</v>
      </c>
      <c r="M156">
        <v>27.484999999999996</v>
      </c>
      <c r="N156">
        <v>1.0993999999999999</v>
      </c>
      <c r="O156">
        <v>1.6490999999999998</v>
      </c>
      <c r="P156">
        <v>82.454999999999984</v>
      </c>
    </row>
    <row r="157" spans="1:16" x14ac:dyDescent="0.35">
      <c r="A157" t="s">
        <v>60</v>
      </c>
      <c r="B157" t="s">
        <v>59</v>
      </c>
      <c r="C157" s="1">
        <v>43629</v>
      </c>
      <c r="D157" t="s">
        <v>47</v>
      </c>
      <c r="E157">
        <v>4</v>
      </c>
      <c r="F157" t="s">
        <v>1971</v>
      </c>
      <c r="G157" t="s">
        <v>1972</v>
      </c>
      <c r="H157" t="s">
        <v>1938</v>
      </c>
      <c r="I157" t="s">
        <v>1934</v>
      </c>
      <c r="J157" t="s">
        <v>3415</v>
      </c>
      <c r="K157" t="s">
        <v>3414</v>
      </c>
      <c r="L157">
        <v>2.5</v>
      </c>
      <c r="M157">
        <v>20.584999999999997</v>
      </c>
      <c r="N157">
        <v>0.82339999999999991</v>
      </c>
      <c r="O157">
        <v>1.2350999999999999</v>
      </c>
      <c r="P157">
        <v>82.339999999999989</v>
      </c>
    </row>
    <row r="158" spans="1:16" x14ac:dyDescent="0.35">
      <c r="A158" t="s">
        <v>166</v>
      </c>
      <c r="B158" t="s">
        <v>165</v>
      </c>
      <c r="C158" s="1">
        <v>44626</v>
      </c>
      <c r="D158" t="s">
        <v>47</v>
      </c>
      <c r="E158">
        <v>4</v>
      </c>
      <c r="F158" t="s">
        <v>2068</v>
      </c>
      <c r="G158" t="s">
        <v>2069</v>
      </c>
      <c r="H158" t="s">
        <v>1933</v>
      </c>
      <c r="I158" t="s">
        <v>1934</v>
      </c>
      <c r="J158" t="s">
        <v>3415</v>
      </c>
      <c r="K158" t="s">
        <v>3414</v>
      </c>
      <c r="L158">
        <v>2.5</v>
      </c>
      <c r="M158">
        <v>20.584999999999997</v>
      </c>
      <c r="N158">
        <v>0.82339999999999991</v>
      </c>
      <c r="O158">
        <v>1.2350999999999999</v>
      </c>
      <c r="P158">
        <v>82.339999999999989</v>
      </c>
    </row>
    <row r="159" spans="1:16" x14ac:dyDescent="0.35">
      <c r="A159" t="s">
        <v>211</v>
      </c>
      <c r="B159" t="s">
        <v>210</v>
      </c>
      <c r="C159" s="1">
        <v>43933</v>
      </c>
      <c r="D159" t="s">
        <v>47</v>
      </c>
      <c r="E159">
        <v>4</v>
      </c>
      <c r="F159" t="s">
        <v>2102</v>
      </c>
      <c r="G159" t="s">
        <v>2103</v>
      </c>
      <c r="H159" t="s">
        <v>1933</v>
      </c>
      <c r="I159" t="s">
        <v>1934</v>
      </c>
      <c r="J159" t="s">
        <v>3415</v>
      </c>
      <c r="K159" t="s">
        <v>3414</v>
      </c>
      <c r="L159">
        <v>2.5</v>
      </c>
      <c r="M159">
        <v>20.584999999999997</v>
      </c>
      <c r="N159">
        <v>0.82339999999999991</v>
      </c>
      <c r="O159">
        <v>1.2350999999999999</v>
      </c>
      <c r="P159">
        <v>82.339999999999989</v>
      </c>
    </row>
    <row r="160" spans="1:16" x14ac:dyDescent="0.35">
      <c r="A160" t="s">
        <v>917</v>
      </c>
      <c r="B160" t="s">
        <v>916</v>
      </c>
      <c r="C160" s="1">
        <v>44421</v>
      </c>
      <c r="D160" t="s">
        <v>47</v>
      </c>
      <c r="E160">
        <v>4</v>
      </c>
      <c r="F160" t="s">
        <v>2678</v>
      </c>
      <c r="G160" t="s">
        <v>2679</v>
      </c>
      <c r="H160" t="s">
        <v>1938</v>
      </c>
      <c r="I160" t="s">
        <v>1934</v>
      </c>
      <c r="J160" t="s">
        <v>3415</v>
      </c>
      <c r="K160" t="s">
        <v>3414</v>
      </c>
      <c r="L160">
        <v>2.5</v>
      </c>
      <c r="M160">
        <v>20.584999999999997</v>
      </c>
      <c r="N160">
        <v>0.82339999999999991</v>
      </c>
      <c r="O160">
        <v>1.2350999999999999</v>
      </c>
      <c r="P160">
        <v>82.339999999999989</v>
      </c>
    </row>
    <row r="161" spans="1:16" x14ac:dyDescent="0.35">
      <c r="A161" t="s">
        <v>1121</v>
      </c>
      <c r="B161" t="s">
        <v>1120</v>
      </c>
      <c r="C161" s="1">
        <v>44031</v>
      </c>
      <c r="D161" t="s">
        <v>47</v>
      </c>
      <c r="E161">
        <v>4</v>
      </c>
      <c r="F161" t="s">
        <v>2839</v>
      </c>
      <c r="G161" t="s">
        <v>2338</v>
      </c>
      <c r="H161" t="s">
        <v>1933</v>
      </c>
      <c r="I161" t="s">
        <v>1939</v>
      </c>
      <c r="J161" t="s">
        <v>3415</v>
      </c>
      <c r="K161" t="s">
        <v>3414</v>
      </c>
      <c r="L161">
        <v>2.5</v>
      </c>
      <c r="M161">
        <v>20.584999999999997</v>
      </c>
      <c r="N161">
        <v>0.82339999999999991</v>
      </c>
      <c r="O161">
        <v>1.2350999999999999</v>
      </c>
      <c r="P161">
        <v>82.339999999999989</v>
      </c>
    </row>
    <row r="162" spans="1:16" x14ac:dyDescent="0.35">
      <c r="A162" t="s">
        <v>1626</v>
      </c>
      <c r="B162" t="s">
        <v>1625</v>
      </c>
      <c r="C162" s="1">
        <v>44302</v>
      </c>
      <c r="D162" t="s">
        <v>47</v>
      </c>
      <c r="E162">
        <v>4</v>
      </c>
      <c r="F162" t="s">
        <v>3193</v>
      </c>
      <c r="G162" t="s">
        <v>2071</v>
      </c>
      <c r="H162" t="s">
        <v>1933</v>
      </c>
      <c r="I162" t="s">
        <v>1934</v>
      </c>
      <c r="J162" t="s">
        <v>3415</v>
      </c>
      <c r="K162" t="s">
        <v>3414</v>
      </c>
      <c r="L162">
        <v>2.5</v>
      </c>
      <c r="M162">
        <v>20.584999999999997</v>
      </c>
      <c r="N162">
        <v>0.82339999999999991</v>
      </c>
      <c r="O162">
        <v>1.2350999999999999</v>
      </c>
      <c r="P162">
        <v>82.339999999999989</v>
      </c>
    </row>
    <row r="163" spans="1:16" x14ac:dyDescent="0.35">
      <c r="A163" t="s">
        <v>1739</v>
      </c>
      <c r="B163" t="s">
        <v>1738</v>
      </c>
      <c r="C163" s="1">
        <v>44016</v>
      </c>
      <c r="D163" t="s">
        <v>47</v>
      </c>
      <c r="E163">
        <v>4</v>
      </c>
      <c r="F163" t="s">
        <v>3271</v>
      </c>
      <c r="G163" t="s">
        <v>3272</v>
      </c>
      <c r="H163" t="s">
        <v>1938</v>
      </c>
      <c r="I163" t="s">
        <v>1934</v>
      </c>
      <c r="J163" t="s">
        <v>3415</v>
      </c>
      <c r="K163" t="s">
        <v>3414</v>
      </c>
      <c r="L163">
        <v>2.5</v>
      </c>
      <c r="M163">
        <v>20.584999999999997</v>
      </c>
      <c r="N163">
        <v>0.82339999999999991</v>
      </c>
      <c r="O163">
        <v>1.2350999999999999</v>
      </c>
      <c r="P163">
        <v>82.339999999999989</v>
      </c>
    </row>
    <row r="164" spans="1:16" x14ac:dyDescent="0.35">
      <c r="A164" t="s">
        <v>994</v>
      </c>
      <c r="B164" t="s">
        <v>993</v>
      </c>
      <c r="C164" s="1">
        <v>43710</v>
      </c>
      <c r="D164" t="s">
        <v>144</v>
      </c>
      <c r="E164">
        <v>5</v>
      </c>
      <c r="F164" t="s">
        <v>2737</v>
      </c>
      <c r="G164" t="s">
        <v>2444</v>
      </c>
      <c r="H164" t="s">
        <v>1933</v>
      </c>
      <c r="I164" t="s">
        <v>1934</v>
      </c>
      <c r="J164" t="s">
        <v>3416</v>
      </c>
      <c r="K164" t="s">
        <v>3412</v>
      </c>
      <c r="L164">
        <v>1</v>
      </c>
      <c r="M164">
        <v>15.85</v>
      </c>
      <c r="N164">
        <v>1.585</v>
      </c>
      <c r="O164">
        <v>2.0605000000000002</v>
      </c>
      <c r="P164">
        <v>79.25</v>
      </c>
    </row>
    <row r="165" spans="1:16" x14ac:dyDescent="0.35">
      <c r="A165" t="s">
        <v>1023</v>
      </c>
      <c r="B165" t="s">
        <v>1022</v>
      </c>
      <c r="C165" s="1">
        <v>44691</v>
      </c>
      <c r="D165" t="s">
        <v>144</v>
      </c>
      <c r="E165">
        <v>5</v>
      </c>
      <c r="F165" t="s">
        <v>2766</v>
      </c>
      <c r="G165" t="s">
        <v>1966</v>
      </c>
      <c r="H165" t="s">
        <v>1933</v>
      </c>
      <c r="I165" t="s">
        <v>1939</v>
      </c>
      <c r="J165" t="s">
        <v>3416</v>
      </c>
      <c r="K165" t="s">
        <v>3412</v>
      </c>
      <c r="L165">
        <v>1</v>
      </c>
      <c r="M165">
        <v>15.85</v>
      </c>
      <c r="N165">
        <v>1.585</v>
      </c>
      <c r="O165">
        <v>2.0605000000000002</v>
      </c>
      <c r="P165">
        <v>79.25</v>
      </c>
    </row>
    <row r="166" spans="1:16" x14ac:dyDescent="0.35">
      <c r="A166" t="s">
        <v>1410</v>
      </c>
      <c r="B166" t="s">
        <v>1409</v>
      </c>
      <c r="C166" s="1">
        <v>44150</v>
      </c>
      <c r="D166" t="s">
        <v>144</v>
      </c>
      <c r="E166">
        <v>5</v>
      </c>
      <c r="F166" t="s">
        <v>3045</v>
      </c>
      <c r="G166" t="s">
        <v>1954</v>
      </c>
      <c r="H166" t="s">
        <v>1933</v>
      </c>
      <c r="I166" t="s">
        <v>1934</v>
      </c>
      <c r="J166" t="s">
        <v>3416</v>
      </c>
      <c r="K166" t="s">
        <v>3412</v>
      </c>
      <c r="L166">
        <v>1</v>
      </c>
      <c r="M166">
        <v>15.85</v>
      </c>
      <c r="N166">
        <v>1.585</v>
      </c>
      <c r="O166">
        <v>2.0605000000000002</v>
      </c>
      <c r="P166">
        <v>79.25</v>
      </c>
    </row>
    <row r="167" spans="1:16" x14ac:dyDescent="0.35">
      <c r="A167" t="s">
        <v>1581</v>
      </c>
      <c r="B167" t="s">
        <v>1598</v>
      </c>
      <c r="C167" s="1">
        <v>44761</v>
      </c>
      <c r="D167" t="s">
        <v>144</v>
      </c>
      <c r="E167">
        <v>5</v>
      </c>
      <c r="F167" t="s">
        <v>3174</v>
      </c>
      <c r="G167" t="s">
        <v>1970</v>
      </c>
      <c r="H167" t="s">
        <v>1933</v>
      </c>
      <c r="I167" t="s">
        <v>1939</v>
      </c>
      <c r="J167" t="s">
        <v>3416</v>
      </c>
      <c r="K167" t="s">
        <v>3412</v>
      </c>
      <c r="L167">
        <v>1</v>
      </c>
      <c r="M167">
        <v>15.85</v>
      </c>
      <c r="N167">
        <v>1.585</v>
      </c>
      <c r="O167">
        <v>2.0605000000000002</v>
      </c>
      <c r="P167">
        <v>79.25</v>
      </c>
    </row>
    <row r="168" spans="1:16" x14ac:dyDescent="0.35">
      <c r="A168" t="s">
        <v>1856</v>
      </c>
      <c r="B168" t="s">
        <v>1855</v>
      </c>
      <c r="C168" s="1">
        <v>44591</v>
      </c>
      <c r="D168" t="s">
        <v>144</v>
      </c>
      <c r="E168">
        <v>5</v>
      </c>
      <c r="F168" t="s">
        <v>3355</v>
      </c>
      <c r="G168" t="s">
        <v>2594</v>
      </c>
      <c r="H168" t="s">
        <v>1933</v>
      </c>
      <c r="I168" t="s">
        <v>1934</v>
      </c>
      <c r="J168" t="s">
        <v>3416</v>
      </c>
      <c r="K168" t="s">
        <v>3412</v>
      </c>
      <c r="L168">
        <v>1</v>
      </c>
      <c r="M168">
        <v>15.85</v>
      </c>
      <c r="N168">
        <v>1.585</v>
      </c>
      <c r="O168">
        <v>2.0605000000000002</v>
      </c>
      <c r="P168">
        <v>79.25</v>
      </c>
    </row>
    <row r="169" spans="1:16" x14ac:dyDescent="0.35">
      <c r="A169" t="s">
        <v>58</v>
      </c>
      <c r="B169" t="s">
        <v>57</v>
      </c>
      <c r="C169" s="1">
        <v>43757</v>
      </c>
      <c r="D169" t="s">
        <v>18</v>
      </c>
      <c r="E169">
        <v>6</v>
      </c>
      <c r="F169" t="s">
        <v>1969</v>
      </c>
      <c r="G169" t="s">
        <v>1970</v>
      </c>
      <c r="H169" t="s">
        <v>1933</v>
      </c>
      <c r="I169" t="s">
        <v>1939</v>
      </c>
      <c r="J169" t="s">
        <v>3411</v>
      </c>
      <c r="K169" t="s">
        <v>3412</v>
      </c>
      <c r="L169">
        <v>1</v>
      </c>
      <c r="M169">
        <v>12.95</v>
      </c>
      <c r="N169">
        <v>1.2949999999999999</v>
      </c>
      <c r="O169">
        <v>1.1655</v>
      </c>
      <c r="P169">
        <v>77.699999999999989</v>
      </c>
    </row>
    <row r="170" spans="1:16" x14ac:dyDescent="0.35">
      <c r="A170" t="s">
        <v>222</v>
      </c>
      <c r="B170" t="s">
        <v>221</v>
      </c>
      <c r="C170" s="1">
        <v>44545</v>
      </c>
      <c r="D170" t="s">
        <v>18</v>
      </c>
      <c r="E170">
        <v>6</v>
      </c>
      <c r="F170" t="s">
        <v>2113</v>
      </c>
      <c r="G170" t="s">
        <v>2114</v>
      </c>
      <c r="H170" t="s">
        <v>1933</v>
      </c>
      <c r="I170" t="s">
        <v>1939</v>
      </c>
      <c r="J170" t="s">
        <v>3411</v>
      </c>
      <c r="K170" t="s">
        <v>3412</v>
      </c>
      <c r="L170">
        <v>1</v>
      </c>
      <c r="M170">
        <v>12.95</v>
      </c>
      <c r="N170">
        <v>1.2949999999999999</v>
      </c>
      <c r="O170">
        <v>1.1655</v>
      </c>
      <c r="P170">
        <v>77.699999999999989</v>
      </c>
    </row>
    <row r="171" spans="1:16" x14ac:dyDescent="0.35">
      <c r="A171" t="s">
        <v>296</v>
      </c>
      <c r="B171" t="s">
        <v>295</v>
      </c>
      <c r="C171" s="1">
        <v>44510</v>
      </c>
      <c r="D171" t="s">
        <v>25</v>
      </c>
      <c r="E171">
        <v>6</v>
      </c>
      <c r="F171" t="s">
        <v>2173</v>
      </c>
      <c r="G171" t="s">
        <v>2110</v>
      </c>
      <c r="H171" t="s">
        <v>1938</v>
      </c>
      <c r="I171" t="s">
        <v>1939</v>
      </c>
      <c r="J171" t="s">
        <v>3416</v>
      </c>
      <c r="K171" t="s">
        <v>3414</v>
      </c>
      <c r="L171">
        <v>1</v>
      </c>
      <c r="M171">
        <v>12.95</v>
      </c>
      <c r="N171">
        <v>1.2949999999999999</v>
      </c>
      <c r="O171">
        <v>1.6835</v>
      </c>
      <c r="P171">
        <v>77.699999999999989</v>
      </c>
    </row>
    <row r="172" spans="1:16" x14ac:dyDescent="0.35">
      <c r="A172" t="s">
        <v>320</v>
      </c>
      <c r="B172" t="s">
        <v>319</v>
      </c>
      <c r="C172" s="1">
        <v>43509</v>
      </c>
      <c r="D172" t="s">
        <v>25</v>
      </c>
      <c r="E172">
        <v>6</v>
      </c>
      <c r="F172" t="s">
        <v>2192</v>
      </c>
      <c r="G172" t="s">
        <v>2117</v>
      </c>
      <c r="H172" t="s">
        <v>1933</v>
      </c>
      <c r="I172" t="s">
        <v>1934</v>
      </c>
      <c r="J172" t="s">
        <v>3416</v>
      </c>
      <c r="K172" t="s">
        <v>3414</v>
      </c>
      <c r="L172">
        <v>1</v>
      </c>
      <c r="M172">
        <v>12.95</v>
      </c>
      <c r="N172">
        <v>1.2949999999999999</v>
      </c>
      <c r="O172">
        <v>1.6835</v>
      </c>
      <c r="P172">
        <v>77.699999999999989</v>
      </c>
    </row>
    <row r="173" spans="1:16" x14ac:dyDescent="0.35">
      <c r="A173" t="s">
        <v>470</v>
      </c>
      <c r="B173" t="s">
        <v>469</v>
      </c>
      <c r="C173" s="1">
        <v>44513</v>
      </c>
      <c r="D173" t="s">
        <v>18</v>
      </c>
      <c r="E173">
        <v>6</v>
      </c>
      <c r="F173" t="s">
        <v>2330</v>
      </c>
      <c r="G173" t="s">
        <v>2331</v>
      </c>
      <c r="H173" t="s">
        <v>1933</v>
      </c>
      <c r="I173" t="s">
        <v>1934</v>
      </c>
      <c r="J173" t="s">
        <v>3411</v>
      </c>
      <c r="K173" t="s">
        <v>3412</v>
      </c>
      <c r="L173">
        <v>1</v>
      </c>
      <c r="M173">
        <v>12.95</v>
      </c>
      <c r="N173">
        <v>1.2949999999999999</v>
      </c>
      <c r="O173">
        <v>1.1655</v>
      </c>
      <c r="P173">
        <v>77.699999999999989</v>
      </c>
    </row>
    <row r="174" spans="1:16" x14ac:dyDescent="0.35">
      <c r="A174" t="s">
        <v>761</v>
      </c>
      <c r="B174" t="s">
        <v>868</v>
      </c>
      <c r="C174" s="1">
        <v>44367</v>
      </c>
      <c r="D174" t="s">
        <v>18</v>
      </c>
      <c r="E174">
        <v>6</v>
      </c>
      <c r="F174" t="s">
        <v>2561</v>
      </c>
      <c r="G174" t="s">
        <v>2562</v>
      </c>
      <c r="H174" t="s">
        <v>1933</v>
      </c>
      <c r="I174" t="s">
        <v>1939</v>
      </c>
      <c r="J174" t="s">
        <v>3411</v>
      </c>
      <c r="K174" t="s">
        <v>3412</v>
      </c>
      <c r="L174">
        <v>1</v>
      </c>
      <c r="M174">
        <v>12.95</v>
      </c>
      <c r="N174">
        <v>1.2949999999999999</v>
      </c>
      <c r="O174">
        <v>1.1655</v>
      </c>
      <c r="P174">
        <v>77.699999999999989</v>
      </c>
    </row>
    <row r="175" spans="1:16" x14ac:dyDescent="0.35">
      <c r="A175" t="s">
        <v>1226</v>
      </c>
      <c r="B175" t="s">
        <v>1225</v>
      </c>
      <c r="C175" s="1">
        <v>44006</v>
      </c>
      <c r="D175" t="s">
        <v>18</v>
      </c>
      <c r="E175">
        <v>6</v>
      </c>
      <c r="F175" t="s">
        <v>2912</v>
      </c>
      <c r="G175" t="s">
        <v>1968</v>
      </c>
      <c r="H175" t="s">
        <v>1933</v>
      </c>
      <c r="I175" t="s">
        <v>1939</v>
      </c>
      <c r="J175" t="s">
        <v>3411</v>
      </c>
      <c r="K175" t="s">
        <v>3412</v>
      </c>
      <c r="L175">
        <v>1</v>
      </c>
      <c r="M175">
        <v>12.95</v>
      </c>
      <c r="N175">
        <v>1.2949999999999999</v>
      </c>
      <c r="O175">
        <v>1.1655</v>
      </c>
      <c r="P175">
        <v>77.699999999999989</v>
      </c>
    </row>
    <row r="176" spans="1:16" x14ac:dyDescent="0.35">
      <c r="A176" t="s">
        <v>1524</v>
      </c>
      <c r="B176" t="s">
        <v>1523</v>
      </c>
      <c r="C176" s="1">
        <v>43985</v>
      </c>
      <c r="D176" t="s">
        <v>25</v>
      </c>
      <c r="E176">
        <v>6</v>
      </c>
      <c r="F176" t="s">
        <v>3123</v>
      </c>
      <c r="G176" t="s">
        <v>2236</v>
      </c>
      <c r="H176" t="s">
        <v>1933</v>
      </c>
      <c r="I176" t="s">
        <v>1934</v>
      </c>
      <c r="J176" t="s">
        <v>3416</v>
      </c>
      <c r="K176" t="s">
        <v>3414</v>
      </c>
      <c r="L176">
        <v>1</v>
      </c>
      <c r="M176">
        <v>12.95</v>
      </c>
      <c r="N176">
        <v>1.2949999999999999</v>
      </c>
      <c r="O176">
        <v>1.6835</v>
      </c>
      <c r="P176">
        <v>77.699999999999989</v>
      </c>
    </row>
    <row r="177" spans="1:16" x14ac:dyDescent="0.35">
      <c r="A177" t="s">
        <v>1543</v>
      </c>
      <c r="B177" t="s">
        <v>1542</v>
      </c>
      <c r="C177" s="1">
        <v>43485</v>
      </c>
      <c r="D177" t="s">
        <v>18</v>
      </c>
      <c r="E177">
        <v>6</v>
      </c>
      <c r="F177" t="s">
        <v>3135</v>
      </c>
      <c r="G177" t="s">
        <v>1960</v>
      </c>
      <c r="H177" t="s">
        <v>1933</v>
      </c>
      <c r="I177" t="s">
        <v>1939</v>
      </c>
      <c r="J177" t="s">
        <v>3411</v>
      </c>
      <c r="K177" t="s">
        <v>3412</v>
      </c>
      <c r="L177">
        <v>1</v>
      </c>
      <c r="M177">
        <v>12.95</v>
      </c>
      <c r="N177">
        <v>1.2949999999999999</v>
      </c>
      <c r="O177">
        <v>1.1655</v>
      </c>
      <c r="P177">
        <v>77.699999999999989</v>
      </c>
    </row>
    <row r="178" spans="1:16" x14ac:dyDescent="0.35">
      <c r="A178" t="s">
        <v>1677</v>
      </c>
      <c r="B178" t="s">
        <v>1676</v>
      </c>
      <c r="C178" s="1">
        <v>43802</v>
      </c>
      <c r="D178" t="s">
        <v>25</v>
      </c>
      <c r="E178">
        <v>6</v>
      </c>
      <c r="F178" t="s">
        <v>3230</v>
      </c>
      <c r="G178" t="s">
        <v>2491</v>
      </c>
      <c r="H178" t="s">
        <v>1933</v>
      </c>
      <c r="I178" t="s">
        <v>1934</v>
      </c>
      <c r="J178" t="s">
        <v>3416</v>
      </c>
      <c r="K178" t="s">
        <v>3414</v>
      </c>
      <c r="L178">
        <v>1</v>
      </c>
      <c r="M178">
        <v>12.95</v>
      </c>
      <c r="N178">
        <v>1.2949999999999999</v>
      </c>
      <c r="O178">
        <v>1.6835</v>
      </c>
      <c r="P178">
        <v>77.699999999999989</v>
      </c>
    </row>
    <row r="179" spans="1:16" x14ac:dyDescent="0.35">
      <c r="A179" t="s">
        <v>1919</v>
      </c>
      <c r="B179" t="s">
        <v>1918</v>
      </c>
      <c r="C179" s="1">
        <v>44549</v>
      </c>
      <c r="D179" t="s">
        <v>18</v>
      </c>
      <c r="E179">
        <v>6</v>
      </c>
      <c r="F179" t="s">
        <v>3401</v>
      </c>
      <c r="G179" t="s">
        <v>1966</v>
      </c>
      <c r="H179" t="s">
        <v>1933</v>
      </c>
      <c r="I179" t="s">
        <v>1939</v>
      </c>
      <c r="J179" t="s">
        <v>3411</v>
      </c>
      <c r="K179" t="s">
        <v>3412</v>
      </c>
      <c r="L179">
        <v>1</v>
      </c>
      <c r="M179">
        <v>12.95</v>
      </c>
      <c r="N179">
        <v>1.2949999999999999</v>
      </c>
      <c r="O179">
        <v>1.1655</v>
      </c>
      <c r="P179">
        <v>77.699999999999989</v>
      </c>
    </row>
    <row r="180" spans="1:16" x14ac:dyDescent="0.35">
      <c r="A180" t="s">
        <v>182</v>
      </c>
      <c r="B180" t="s">
        <v>181</v>
      </c>
      <c r="C180" s="1">
        <v>44131</v>
      </c>
      <c r="D180" t="s">
        <v>183</v>
      </c>
      <c r="E180">
        <v>3</v>
      </c>
      <c r="F180" t="s">
        <v>2082</v>
      </c>
      <c r="G180" t="s">
        <v>2019</v>
      </c>
      <c r="H180" t="s">
        <v>1933</v>
      </c>
      <c r="I180" t="s">
        <v>1939</v>
      </c>
      <c r="J180" t="s">
        <v>3411</v>
      </c>
      <c r="K180" t="s">
        <v>3413</v>
      </c>
      <c r="L180">
        <v>2.5</v>
      </c>
      <c r="M180">
        <v>25.874999999999996</v>
      </c>
      <c r="N180">
        <v>1.0349999999999999</v>
      </c>
      <c r="O180">
        <v>2.3287499999999994</v>
      </c>
      <c r="P180">
        <v>77.624999999999986</v>
      </c>
    </row>
    <row r="181" spans="1:16" x14ac:dyDescent="0.35">
      <c r="A181" t="s">
        <v>352</v>
      </c>
      <c r="B181" t="s">
        <v>351</v>
      </c>
      <c r="C181" s="1">
        <v>43764</v>
      </c>
      <c r="D181" t="s">
        <v>183</v>
      </c>
      <c r="E181">
        <v>3</v>
      </c>
      <c r="F181" t="s">
        <v>2218</v>
      </c>
      <c r="G181" t="s">
        <v>2219</v>
      </c>
      <c r="H181" t="s">
        <v>1933</v>
      </c>
      <c r="I181" t="s">
        <v>1934</v>
      </c>
      <c r="J181" t="s">
        <v>3411</v>
      </c>
      <c r="K181" t="s">
        <v>3413</v>
      </c>
      <c r="L181">
        <v>2.5</v>
      </c>
      <c r="M181">
        <v>25.874999999999996</v>
      </c>
      <c r="N181">
        <v>1.0349999999999999</v>
      </c>
      <c r="O181">
        <v>2.3287499999999994</v>
      </c>
      <c r="P181">
        <v>77.624999999999986</v>
      </c>
    </row>
    <row r="182" spans="1:16" x14ac:dyDescent="0.35">
      <c r="A182" t="s">
        <v>865</v>
      </c>
      <c r="B182" t="s">
        <v>864</v>
      </c>
      <c r="C182" s="1">
        <v>44224</v>
      </c>
      <c r="D182" t="s">
        <v>183</v>
      </c>
      <c r="E182">
        <v>3</v>
      </c>
      <c r="F182" t="s">
        <v>2641</v>
      </c>
      <c r="G182" t="s">
        <v>2375</v>
      </c>
      <c r="H182" t="s">
        <v>1933</v>
      </c>
      <c r="I182" t="s">
        <v>1934</v>
      </c>
      <c r="J182" t="s">
        <v>3411</v>
      </c>
      <c r="K182" t="s">
        <v>3413</v>
      </c>
      <c r="L182">
        <v>2.5</v>
      </c>
      <c r="M182">
        <v>25.874999999999996</v>
      </c>
      <c r="N182">
        <v>1.0349999999999999</v>
      </c>
      <c r="O182">
        <v>2.3287499999999994</v>
      </c>
      <c r="P182">
        <v>77.624999999999986</v>
      </c>
    </row>
    <row r="183" spans="1:16" x14ac:dyDescent="0.35">
      <c r="A183" t="s">
        <v>1236</v>
      </c>
      <c r="B183" t="s">
        <v>1235</v>
      </c>
      <c r="C183" s="1">
        <v>43526</v>
      </c>
      <c r="D183" t="s">
        <v>183</v>
      </c>
      <c r="E183">
        <v>3</v>
      </c>
      <c r="F183" t="s">
        <v>2919</v>
      </c>
      <c r="G183" t="s">
        <v>2891</v>
      </c>
      <c r="H183" t="s">
        <v>1933</v>
      </c>
      <c r="I183" t="s">
        <v>1939</v>
      </c>
      <c r="J183" t="s">
        <v>3411</v>
      </c>
      <c r="K183" t="s">
        <v>3413</v>
      </c>
      <c r="L183">
        <v>2.5</v>
      </c>
      <c r="M183">
        <v>25.874999999999996</v>
      </c>
      <c r="N183">
        <v>1.0349999999999999</v>
      </c>
      <c r="O183">
        <v>2.3287499999999994</v>
      </c>
      <c r="P183">
        <v>77.624999999999986</v>
      </c>
    </row>
    <row r="184" spans="1:16" x14ac:dyDescent="0.35">
      <c r="A184" t="s">
        <v>1254</v>
      </c>
      <c r="B184" t="s">
        <v>1253</v>
      </c>
      <c r="C184" s="1">
        <v>43684</v>
      </c>
      <c r="D184" t="s">
        <v>183</v>
      </c>
      <c r="E184">
        <v>3</v>
      </c>
      <c r="F184" t="s">
        <v>2935</v>
      </c>
      <c r="G184" t="s">
        <v>2833</v>
      </c>
      <c r="H184" t="s">
        <v>1938</v>
      </c>
      <c r="I184" t="s">
        <v>1934</v>
      </c>
      <c r="J184" t="s">
        <v>3411</v>
      </c>
      <c r="K184" t="s">
        <v>3413</v>
      </c>
      <c r="L184">
        <v>2.5</v>
      </c>
      <c r="M184">
        <v>25.874999999999996</v>
      </c>
      <c r="N184">
        <v>1.0349999999999999</v>
      </c>
      <c r="O184">
        <v>2.3287499999999994</v>
      </c>
      <c r="P184">
        <v>77.624999999999986</v>
      </c>
    </row>
    <row r="185" spans="1:16" x14ac:dyDescent="0.35">
      <c r="A185" t="s">
        <v>1718</v>
      </c>
      <c r="B185" t="s">
        <v>1717</v>
      </c>
      <c r="C185" s="1">
        <v>43956</v>
      </c>
      <c r="D185" t="s">
        <v>183</v>
      </c>
      <c r="E185">
        <v>3</v>
      </c>
      <c r="F185" t="s">
        <v>3259</v>
      </c>
      <c r="G185" t="s">
        <v>2274</v>
      </c>
      <c r="H185" t="s">
        <v>1933</v>
      </c>
      <c r="I185" t="s">
        <v>1934</v>
      </c>
      <c r="J185" t="s">
        <v>3411</v>
      </c>
      <c r="K185" t="s">
        <v>3413</v>
      </c>
      <c r="L185">
        <v>2.5</v>
      </c>
      <c r="M185">
        <v>25.874999999999996</v>
      </c>
      <c r="N185">
        <v>1.0349999999999999</v>
      </c>
      <c r="O185">
        <v>2.3287499999999994</v>
      </c>
      <c r="P185">
        <v>77.624999999999986</v>
      </c>
    </row>
    <row r="186" spans="1:16" x14ac:dyDescent="0.35">
      <c r="A186" t="s">
        <v>741</v>
      </c>
      <c r="B186" t="s">
        <v>740</v>
      </c>
      <c r="C186" s="1">
        <v>44686</v>
      </c>
      <c r="D186" t="s">
        <v>149</v>
      </c>
      <c r="E186">
        <v>5</v>
      </c>
      <c r="F186" t="s">
        <v>2549</v>
      </c>
      <c r="G186" t="s">
        <v>2378</v>
      </c>
      <c r="H186" t="s">
        <v>1933</v>
      </c>
      <c r="I186" t="s">
        <v>1934</v>
      </c>
      <c r="J186" t="s">
        <v>3417</v>
      </c>
      <c r="K186" t="s">
        <v>3412</v>
      </c>
      <c r="L186">
        <v>1</v>
      </c>
      <c r="M186">
        <v>14.85</v>
      </c>
      <c r="N186">
        <v>1.4849999999999999</v>
      </c>
      <c r="O186">
        <v>1.6335</v>
      </c>
      <c r="P186">
        <v>74.25</v>
      </c>
    </row>
    <row r="187" spans="1:16" x14ac:dyDescent="0.35">
      <c r="A187" t="s">
        <v>790</v>
      </c>
      <c r="B187" t="s">
        <v>789</v>
      </c>
      <c r="C187" s="1">
        <v>44455</v>
      </c>
      <c r="D187" t="s">
        <v>149</v>
      </c>
      <c r="E187">
        <v>5</v>
      </c>
      <c r="F187" t="s">
        <v>2583</v>
      </c>
      <c r="G187" t="s">
        <v>2584</v>
      </c>
      <c r="H187" t="s">
        <v>1933</v>
      </c>
      <c r="I187" t="s">
        <v>1934</v>
      </c>
      <c r="J187" t="s">
        <v>3417</v>
      </c>
      <c r="K187" t="s">
        <v>3412</v>
      </c>
      <c r="L187">
        <v>1</v>
      </c>
      <c r="M187">
        <v>14.85</v>
      </c>
      <c r="N187">
        <v>1.4849999999999999</v>
      </c>
      <c r="O187">
        <v>1.6335</v>
      </c>
      <c r="P187">
        <v>74.25</v>
      </c>
    </row>
    <row r="188" spans="1:16" x14ac:dyDescent="0.35">
      <c r="A188" t="s">
        <v>1821</v>
      </c>
      <c r="B188" t="s">
        <v>1820</v>
      </c>
      <c r="C188" s="1">
        <v>43829</v>
      </c>
      <c r="D188" t="s">
        <v>149</v>
      </c>
      <c r="E188">
        <v>5</v>
      </c>
      <c r="F188" t="s">
        <v>3323</v>
      </c>
      <c r="G188" t="s">
        <v>1970</v>
      </c>
      <c r="H188" t="s">
        <v>1933</v>
      </c>
      <c r="I188" t="s">
        <v>1934</v>
      </c>
      <c r="J188" t="s">
        <v>3417</v>
      </c>
      <c r="K188" t="s">
        <v>3412</v>
      </c>
      <c r="L188">
        <v>1</v>
      </c>
      <c r="M188">
        <v>14.85</v>
      </c>
      <c r="N188">
        <v>1.4849999999999999</v>
      </c>
      <c r="O188">
        <v>1.6335</v>
      </c>
      <c r="P188">
        <v>74.25</v>
      </c>
    </row>
    <row r="189" spans="1:16" x14ac:dyDescent="0.35">
      <c r="A189" t="s">
        <v>115</v>
      </c>
      <c r="B189" t="s">
        <v>114</v>
      </c>
      <c r="C189" s="1">
        <v>44473</v>
      </c>
      <c r="D189" t="s">
        <v>116</v>
      </c>
      <c r="E189">
        <v>2</v>
      </c>
      <c r="F189" t="s">
        <v>2024</v>
      </c>
      <c r="G189" t="s">
        <v>2025</v>
      </c>
      <c r="H189" t="s">
        <v>1933</v>
      </c>
      <c r="I189" t="s">
        <v>1939</v>
      </c>
      <c r="J189" t="s">
        <v>3416</v>
      </c>
      <c r="K189" t="s">
        <v>3412</v>
      </c>
      <c r="L189">
        <v>2.5</v>
      </c>
      <c r="M189">
        <v>36.454999999999998</v>
      </c>
      <c r="N189">
        <v>1.4581999999999999</v>
      </c>
      <c r="O189">
        <v>4.7391499999999995</v>
      </c>
      <c r="P189">
        <v>72.91</v>
      </c>
    </row>
    <row r="190" spans="1:16" x14ac:dyDescent="0.35">
      <c r="A190" t="s">
        <v>139</v>
      </c>
      <c r="B190" t="s">
        <v>138</v>
      </c>
      <c r="C190" s="1">
        <v>43719</v>
      </c>
      <c r="D190" t="s">
        <v>116</v>
      </c>
      <c r="E190">
        <v>2</v>
      </c>
      <c r="F190" t="s">
        <v>2041</v>
      </c>
      <c r="G190" t="s">
        <v>2042</v>
      </c>
      <c r="H190" t="s">
        <v>2007</v>
      </c>
      <c r="I190" t="s">
        <v>1939</v>
      </c>
      <c r="J190" t="s">
        <v>3416</v>
      </c>
      <c r="K190" t="s">
        <v>3412</v>
      </c>
      <c r="L190">
        <v>2.5</v>
      </c>
      <c r="M190">
        <v>36.454999999999998</v>
      </c>
      <c r="N190">
        <v>1.4581999999999999</v>
      </c>
      <c r="O190">
        <v>4.7391499999999995</v>
      </c>
      <c r="P190">
        <v>72.91</v>
      </c>
    </row>
    <row r="191" spans="1:16" x14ac:dyDescent="0.35">
      <c r="A191" t="s">
        <v>1042</v>
      </c>
      <c r="B191" t="s">
        <v>1041</v>
      </c>
      <c r="C191" s="1">
        <v>44255</v>
      </c>
      <c r="D191" t="s">
        <v>116</v>
      </c>
      <c r="E191">
        <v>2</v>
      </c>
      <c r="F191" t="s">
        <v>2783</v>
      </c>
      <c r="G191" t="s">
        <v>1944</v>
      </c>
      <c r="H191" t="s">
        <v>1933</v>
      </c>
      <c r="I191" t="s">
        <v>1939</v>
      </c>
      <c r="J191" t="s">
        <v>3416</v>
      </c>
      <c r="K191" t="s">
        <v>3412</v>
      </c>
      <c r="L191">
        <v>2.5</v>
      </c>
      <c r="M191">
        <v>36.454999999999998</v>
      </c>
      <c r="N191">
        <v>1.4581999999999999</v>
      </c>
      <c r="O191">
        <v>4.7391499999999995</v>
      </c>
      <c r="P191">
        <v>72.91</v>
      </c>
    </row>
    <row r="192" spans="1:16" x14ac:dyDescent="0.35">
      <c r="A192" t="s">
        <v>1214</v>
      </c>
      <c r="B192" t="s">
        <v>1213</v>
      </c>
      <c r="C192" s="1">
        <v>44006</v>
      </c>
      <c r="D192" t="s">
        <v>116</v>
      </c>
      <c r="E192">
        <v>2</v>
      </c>
      <c r="F192" t="s">
        <v>2903</v>
      </c>
      <c r="G192" t="s">
        <v>2175</v>
      </c>
      <c r="H192" t="s">
        <v>1933</v>
      </c>
      <c r="I192" t="s">
        <v>1934</v>
      </c>
      <c r="J192" t="s">
        <v>3416</v>
      </c>
      <c r="K192" t="s">
        <v>3412</v>
      </c>
      <c r="L192">
        <v>2.5</v>
      </c>
      <c r="M192">
        <v>36.454999999999998</v>
      </c>
      <c r="N192">
        <v>1.4581999999999999</v>
      </c>
      <c r="O192">
        <v>4.7391499999999995</v>
      </c>
      <c r="P192">
        <v>72.91</v>
      </c>
    </row>
    <row r="193" spans="1:16" x14ac:dyDescent="0.35">
      <c r="A193" t="s">
        <v>1344</v>
      </c>
      <c r="B193" t="s">
        <v>1343</v>
      </c>
      <c r="C193" s="1">
        <v>44637</v>
      </c>
      <c r="D193" t="s">
        <v>116</v>
      </c>
      <c r="E193">
        <v>2</v>
      </c>
      <c r="F193" t="s">
        <v>3001</v>
      </c>
      <c r="G193" t="s">
        <v>2323</v>
      </c>
      <c r="H193" t="s">
        <v>1933</v>
      </c>
      <c r="I193" t="s">
        <v>1934</v>
      </c>
      <c r="J193" t="s">
        <v>3416</v>
      </c>
      <c r="K193" t="s">
        <v>3412</v>
      </c>
      <c r="L193">
        <v>2.5</v>
      </c>
      <c r="M193">
        <v>36.454999999999998</v>
      </c>
      <c r="N193">
        <v>1.4581999999999999</v>
      </c>
      <c r="O193">
        <v>4.7391499999999995</v>
      </c>
      <c r="P193">
        <v>72.91</v>
      </c>
    </row>
    <row r="194" spans="1:16" x14ac:dyDescent="0.35">
      <c r="A194" t="s">
        <v>422</v>
      </c>
      <c r="B194" t="s">
        <v>421</v>
      </c>
      <c r="C194" s="1">
        <v>43919</v>
      </c>
      <c r="D194" t="s">
        <v>257</v>
      </c>
      <c r="E194">
        <v>6</v>
      </c>
      <c r="F194" t="s">
        <v>2278</v>
      </c>
      <c r="G194" t="s">
        <v>2279</v>
      </c>
      <c r="H194" t="s">
        <v>1938</v>
      </c>
      <c r="I194" t="s">
        <v>1934</v>
      </c>
      <c r="J194" t="s">
        <v>3417</v>
      </c>
      <c r="K194" t="s">
        <v>3414</v>
      </c>
      <c r="L194">
        <v>1</v>
      </c>
      <c r="M194">
        <v>12.15</v>
      </c>
      <c r="N194">
        <v>1.2150000000000001</v>
      </c>
      <c r="O194">
        <v>1.3365</v>
      </c>
      <c r="P194">
        <v>72.900000000000006</v>
      </c>
    </row>
    <row r="195" spans="1:16" x14ac:dyDescent="0.35">
      <c r="A195" t="s">
        <v>745</v>
      </c>
      <c r="B195" t="s">
        <v>744</v>
      </c>
      <c r="C195" s="1">
        <v>43582</v>
      </c>
      <c r="D195" t="s">
        <v>257</v>
      </c>
      <c r="E195">
        <v>6</v>
      </c>
      <c r="F195" t="s">
        <v>2552</v>
      </c>
      <c r="G195" t="s">
        <v>2105</v>
      </c>
      <c r="H195" t="s">
        <v>1933</v>
      </c>
      <c r="I195" t="s">
        <v>1934</v>
      </c>
      <c r="J195" t="s">
        <v>3417</v>
      </c>
      <c r="K195" t="s">
        <v>3414</v>
      </c>
      <c r="L195">
        <v>1</v>
      </c>
      <c r="M195">
        <v>12.15</v>
      </c>
      <c r="N195">
        <v>1.2150000000000001</v>
      </c>
      <c r="O195">
        <v>1.3365</v>
      </c>
      <c r="P195">
        <v>72.900000000000006</v>
      </c>
    </row>
    <row r="196" spans="1:16" x14ac:dyDescent="0.35">
      <c r="A196" t="s">
        <v>978</v>
      </c>
      <c r="B196" t="s">
        <v>977</v>
      </c>
      <c r="C196" s="1">
        <v>44093</v>
      </c>
      <c r="D196" t="s">
        <v>257</v>
      </c>
      <c r="E196">
        <v>6</v>
      </c>
      <c r="F196" t="s">
        <v>2728</v>
      </c>
      <c r="G196" t="s">
        <v>2727</v>
      </c>
      <c r="H196" t="s">
        <v>1938</v>
      </c>
      <c r="I196" t="s">
        <v>1939</v>
      </c>
      <c r="J196" t="s">
        <v>3417</v>
      </c>
      <c r="K196" t="s">
        <v>3414</v>
      </c>
      <c r="L196">
        <v>1</v>
      </c>
      <c r="M196">
        <v>12.15</v>
      </c>
      <c r="N196">
        <v>1.2150000000000001</v>
      </c>
      <c r="O196">
        <v>1.3365</v>
      </c>
      <c r="P196">
        <v>72.900000000000006</v>
      </c>
    </row>
    <row r="197" spans="1:16" x14ac:dyDescent="0.35">
      <c r="A197" t="s">
        <v>1220</v>
      </c>
      <c r="B197" t="s">
        <v>1219</v>
      </c>
      <c r="C197" s="1">
        <v>44469</v>
      </c>
      <c r="D197" t="s">
        <v>257</v>
      </c>
      <c r="E197">
        <v>6</v>
      </c>
      <c r="F197" t="s">
        <v>2907</v>
      </c>
      <c r="G197" t="s">
        <v>1974</v>
      </c>
      <c r="H197" t="s">
        <v>1933</v>
      </c>
      <c r="I197" t="s">
        <v>1934</v>
      </c>
      <c r="J197" t="s">
        <v>3417</v>
      </c>
      <c r="K197" t="s">
        <v>3414</v>
      </c>
      <c r="L197">
        <v>1</v>
      </c>
      <c r="M197">
        <v>12.15</v>
      </c>
      <c r="N197">
        <v>1.2150000000000001</v>
      </c>
      <c r="O197">
        <v>1.3365</v>
      </c>
      <c r="P197">
        <v>72.900000000000006</v>
      </c>
    </row>
    <row r="198" spans="1:16" x14ac:dyDescent="0.35">
      <c r="A198" t="s">
        <v>1305</v>
      </c>
      <c r="B198" t="s">
        <v>1304</v>
      </c>
      <c r="C198" s="1">
        <v>44549</v>
      </c>
      <c r="D198" t="s">
        <v>257</v>
      </c>
      <c r="E198">
        <v>6</v>
      </c>
      <c r="F198" t="s">
        <v>2972</v>
      </c>
      <c r="G198" t="s">
        <v>2393</v>
      </c>
      <c r="H198" t="s">
        <v>1933</v>
      </c>
      <c r="I198" t="s">
        <v>1939</v>
      </c>
      <c r="J198" t="s">
        <v>3417</v>
      </c>
      <c r="K198" t="s">
        <v>3414</v>
      </c>
      <c r="L198">
        <v>1</v>
      </c>
      <c r="M198">
        <v>12.15</v>
      </c>
      <c r="N198">
        <v>1.2150000000000001</v>
      </c>
      <c r="O198">
        <v>1.3365</v>
      </c>
      <c r="P198">
        <v>72.900000000000006</v>
      </c>
    </row>
    <row r="199" spans="1:16" x14ac:dyDescent="0.35">
      <c r="A199" t="s">
        <v>141</v>
      </c>
      <c r="B199" t="s">
        <v>140</v>
      </c>
      <c r="C199" s="1">
        <v>44271</v>
      </c>
      <c r="D199" t="s">
        <v>108</v>
      </c>
      <c r="E199">
        <v>5</v>
      </c>
      <c r="F199" t="s">
        <v>2046</v>
      </c>
      <c r="G199" t="s">
        <v>2047</v>
      </c>
      <c r="H199" t="s">
        <v>1933</v>
      </c>
      <c r="I199" t="s">
        <v>1939</v>
      </c>
      <c r="J199" t="s">
        <v>3416</v>
      </c>
      <c r="K199" t="s">
        <v>3413</v>
      </c>
      <c r="L199">
        <v>1</v>
      </c>
      <c r="M199">
        <v>14.55</v>
      </c>
      <c r="N199">
        <v>1.4550000000000001</v>
      </c>
      <c r="O199">
        <v>1.8915000000000002</v>
      </c>
      <c r="P199">
        <v>72.75</v>
      </c>
    </row>
    <row r="200" spans="1:16" x14ac:dyDescent="0.35">
      <c r="A200" t="s">
        <v>1741</v>
      </c>
      <c r="B200" t="s">
        <v>1748</v>
      </c>
      <c r="C200" s="1">
        <v>44523</v>
      </c>
      <c r="D200" t="s">
        <v>108</v>
      </c>
      <c r="E200">
        <v>5</v>
      </c>
      <c r="F200" t="s">
        <v>3273</v>
      </c>
      <c r="G200" t="s">
        <v>1974</v>
      </c>
      <c r="H200" t="s">
        <v>1933</v>
      </c>
      <c r="I200" t="s">
        <v>1939</v>
      </c>
      <c r="J200" t="s">
        <v>3416</v>
      </c>
      <c r="K200" t="s">
        <v>3413</v>
      </c>
      <c r="L200">
        <v>1</v>
      </c>
      <c r="M200">
        <v>14.55</v>
      </c>
      <c r="N200">
        <v>1.4550000000000001</v>
      </c>
      <c r="O200">
        <v>1.8915000000000002</v>
      </c>
      <c r="P200">
        <v>72.75</v>
      </c>
    </row>
    <row r="201" spans="1:16" x14ac:dyDescent="0.35">
      <c r="A201" t="s">
        <v>571</v>
      </c>
      <c r="B201" t="s">
        <v>570</v>
      </c>
      <c r="C201" s="1">
        <v>44435</v>
      </c>
      <c r="D201" t="s">
        <v>201</v>
      </c>
      <c r="E201">
        <v>6</v>
      </c>
      <c r="F201" t="s">
        <v>2412</v>
      </c>
      <c r="G201" t="s">
        <v>2413</v>
      </c>
      <c r="H201" t="s">
        <v>1938</v>
      </c>
      <c r="I201" t="s">
        <v>1934</v>
      </c>
      <c r="J201" t="s">
        <v>3415</v>
      </c>
      <c r="K201" t="s">
        <v>3412</v>
      </c>
      <c r="L201">
        <v>1</v>
      </c>
      <c r="M201">
        <v>11.95</v>
      </c>
      <c r="N201">
        <v>1.1949999999999998</v>
      </c>
      <c r="O201">
        <v>0.71699999999999997</v>
      </c>
      <c r="P201">
        <v>71.699999999999989</v>
      </c>
    </row>
    <row r="202" spans="1:16" x14ac:dyDescent="0.35">
      <c r="A202" t="s">
        <v>1342</v>
      </c>
      <c r="B202" t="s">
        <v>1341</v>
      </c>
      <c r="C202" s="1">
        <v>43517</v>
      </c>
      <c r="D202" t="s">
        <v>201</v>
      </c>
      <c r="E202">
        <v>6</v>
      </c>
      <c r="F202" t="s">
        <v>3000</v>
      </c>
      <c r="G202" t="s">
        <v>1968</v>
      </c>
      <c r="H202" t="s">
        <v>1933</v>
      </c>
      <c r="I202" t="s">
        <v>1939</v>
      </c>
      <c r="J202" t="s">
        <v>3415</v>
      </c>
      <c r="K202" t="s">
        <v>3412</v>
      </c>
      <c r="L202">
        <v>1</v>
      </c>
      <c r="M202">
        <v>11.95</v>
      </c>
      <c r="N202">
        <v>1.1949999999999998</v>
      </c>
      <c r="O202">
        <v>0.71699999999999997</v>
      </c>
      <c r="P202">
        <v>71.699999999999989</v>
      </c>
    </row>
    <row r="203" spans="1:16" x14ac:dyDescent="0.35">
      <c r="A203" t="s">
        <v>284</v>
      </c>
      <c r="B203" t="s">
        <v>283</v>
      </c>
      <c r="C203" s="1">
        <v>44471</v>
      </c>
      <c r="D203" t="s">
        <v>21</v>
      </c>
      <c r="E203">
        <v>5</v>
      </c>
      <c r="F203" t="s">
        <v>2159</v>
      </c>
      <c r="G203" t="s">
        <v>2160</v>
      </c>
      <c r="H203" t="s">
        <v>1933</v>
      </c>
      <c r="I203" t="s">
        <v>1939</v>
      </c>
      <c r="J203" t="s">
        <v>3417</v>
      </c>
      <c r="K203" t="s">
        <v>3413</v>
      </c>
      <c r="L203">
        <v>1</v>
      </c>
      <c r="M203">
        <v>13.75</v>
      </c>
      <c r="N203">
        <v>1.375</v>
      </c>
      <c r="O203">
        <v>1.5125</v>
      </c>
      <c r="P203">
        <v>68.75</v>
      </c>
    </row>
    <row r="204" spans="1:16" x14ac:dyDescent="0.35">
      <c r="A204" t="s">
        <v>530</v>
      </c>
      <c r="B204" t="s">
        <v>529</v>
      </c>
      <c r="C204" s="1">
        <v>44360</v>
      </c>
      <c r="D204" t="s">
        <v>21</v>
      </c>
      <c r="E204">
        <v>5</v>
      </c>
      <c r="F204" t="s">
        <v>2377</v>
      </c>
      <c r="G204" t="s">
        <v>2378</v>
      </c>
      <c r="H204" t="s">
        <v>1933</v>
      </c>
      <c r="I204" t="s">
        <v>1934</v>
      </c>
      <c r="J204" t="s">
        <v>3417</v>
      </c>
      <c r="K204" t="s">
        <v>3413</v>
      </c>
      <c r="L204">
        <v>1</v>
      </c>
      <c r="M204">
        <v>13.75</v>
      </c>
      <c r="N204">
        <v>1.375</v>
      </c>
      <c r="O204">
        <v>1.5125</v>
      </c>
      <c r="P204">
        <v>68.75</v>
      </c>
    </row>
    <row r="205" spans="1:16" x14ac:dyDescent="0.35">
      <c r="A205" t="s">
        <v>826</v>
      </c>
      <c r="B205" t="s">
        <v>825</v>
      </c>
      <c r="C205" s="1">
        <v>44416</v>
      </c>
      <c r="D205" t="s">
        <v>21</v>
      </c>
      <c r="E205">
        <v>5</v>
      </c>
      <c r="F205" t="s">
        <v>2610</v>
      </c>
      <c r="G205" t="s">
        <v>2011</v>
      </c>
      <c r="H205" t="s">
        <v>1933</v>
      </c>
      <c r="I205" t="s">
        <v>1934</v>
      </c>
      <c r="J205" t="s">
        <v>3417</v>
      </c>
      <c r="K205" t="s">
        <v>3413</v>
      </c>
      <c r="L205">
        <v>1</v>
      </c>
      <c r="M205">
        <v>13.75</v>
      </c>
      <c r="N205">
        <v>1.375</v>
      </c>
      <c r="O205">
        <v>1.5125</v>
      </c>
      <c r="P205">
        <v>68.75</v>
      </c>
    </row>
    <row r="206" spans="1:16" x14ac:dyDescent="0.35">
      <c r="A206" t="s">
        <v>1098</v>
      </c>
      <c r="B206" t="s">
        <v>1097</v>
      </c>
      <c r="C206" s="1">
        <v>44085</v>
      </c>
      <c r="D206" t="s">
        <v>21</v>
      </c>
      <c r="E206">
        <v>5</v>
      </c>
      <c r="F206" t="s">
        <v>2820</v>
      </c>
      <c r="G206" t="s">
        <v>2047</v>
      </c>
      <c r="H206" t="s">
        <v>1933</v>
      </c>
      <c r="I206" t="s">
        <v>1939</v>
      </c>
      <c r="J206" t="s">
        <v>3417</v>
      </c>
      <c r="K206" t="s">
        <v>3413</v>
      </c>
      <c r="L206">
        <v>1</v>
      </c>
      <c r="M206">
        <v>13.75</v>
      </c>
      <c r="N206">
        <v>1.375</v>
      </c>
      <c r="O206">
        <v>1.5125</v>
      </c>
      <c r="P206">
        <v>68.75</v>
      </c>
    </row>
    <row r="207" spans="1:16" x14ac:dyDescent="0.35">
      <c r="A207" t="s">
        <v>344</v>
      </c>
      <c r="B207" t="s">
        <v>343</v>
      </c>
      <c r="C207" s="1">
        <v>44510</v>
      </c>
      <c r="D207" t="s">
        <v>53</v>
      </c>
      <c r="E207">
        <v>3</v>
      </c>
      <c r="F207" t="s">
        <v>2213</v>
      </c>
      <c r="G207" t="s">
        <v>2191</v>
      </c>
      <c r="H207" t="s">
        <v>1933</v>
      </c>
      <c r="I207" t="s">
        <v>1934</v>
      </c>
      <c r="J207" t="s">
        <v>3415</v>
      </c>
      <c r="K207" t="s">
        <v>3413</v>
      </c>
      <c r="L207">
        <v>2.5</v>
      </c>
      <c r="M207">
        <v>22.884999999999998</v>
      </c>
      <c r="N207">
        <v>0.91539999999999988</v>
      </c>
      <c r="O207">
        <v>1.3730999999999998</v>
      </c>
      <c r="P207">
        <v>68.655000000000001</v>
      </c>
    </row>
    <row r="208" spans="1:16" x14ac:dyDescent="0.35">
      <c r="A208" t="s">
        <v>410</v>
      </c>
      <c r="B208" t="s">
        <v>409</v>
      </c>
      <c r="C208" s="1">
        <v>43684</v>
      </c>
      <c r="D208" t="s">
        <v>53</v>
      </c>
      <c r="E208">
        <v>3</v>
      </c>
      <c r="F208" t="s">
        <v>2270</v>
      </c>
      <c r="G208" t="s">
        <v>2004</v>
      </c>
      <c r="H208" t="s">
        <v>1933</v>
      </c>
      <c r="I208" t="s">
        <v>1939</v>
      </c>
      <c r="J208" t="s">
        <v>3415</v>
      </c>
      <c r="K208" t="s">
        <v>3413</v>
      </c>
      <c r="L208">
        <v>2.5</v>
      </c>
      <c r="M208">
        <v>22.884999999999998</v>
      </c>
      <c r="N208">
        <v>0.91539999999999988</v>
      </c>
      <c r="O208">
        <v>1.3730999999999998</v>
      </c>
      <c r="P208">
        <v>68.655000000000001</v>
      </c>
    </row>
    <row r="209" spans="1:16" x14ac:dyDescent="0.35">
      <c r="A209" t="s">
        <v>1268</v>
      </c>
      <c r="B209" t="s">
        <v>1267</v>
      </c>
      <c r="C209" s="1">
        <v>44106</v>
      </c>
      <c r="D209" t="s">
        <v>130</v>
      </c>
      <c r="E209">
        <v>3</v>
      </c>
      <c r="F209" t="s">
        <v>2944</v>
      </c>
      <c r="G209" t="s">
        <v>2945</v>
      </c>
      <c r="H209" t="s">
        <v>1933</v>
      </c>
      <c r="I209" t="s">
        <v>1934</v>
      </c>
      <c r="J209" t="s">
        <v>3411</v>
      </c>
      <c r="K209" t="s">
        <v>3414</v>
      </c>
      <c r="L209">
        <v>2.5</v>
      </c>
      <c r="M209">
        <v>22.884999999999998</v>
      </c>
      <c r="N209">
        <v>0.91539999999999988</v>
      </c>
      <c r="O209">
        <v>2.0596499999999995</v>
      </c>
      <c r="P209">
        <v>68.655000000000001</v>
      </c>
    </row>
    <row r="210" spans="1:16" x14ac:dyDescent="0.35">
      <c r="A210" t="s">
        <v>1285</v>
      </c>
      <c r="B210" t="s">
        <v>1284</v>
      </c>
      <c r="C210" s="1">
        <v>43476</v>
      </c>
      <c r="D210" t="s">
        <v>130</v>
      </c>
      <c r="E210">
        <v>3</v>
      </c>
      <c r="F210" t="s">
        <v>2957</v>
      </c>
      <c r="G210" t="s">
        <v>2037</v>
      </c>
      <c r="H210" t="s">
        <v>1933</v>
      </c>
      <c r="I210" t="s">
        <v>1939</v>
      </c>
      <c r="J210" t="s">
        <v>3411</v>
      </c>
      <c r="K210" t="s">
        <v>3414</v>
      </c>
      <c r="L210">
        <v>2.5</v>
      </c>
      <c r="M210">
        <v>22.884999999999998</v>
      </c>
      <c r="N210">
        <v>0.91539999999999988</v>
      </c>
      <c r="O210">
        <v>2.0596499999999995</v>
      </c>
      <c r="P210">
        <v>68.655000000000001</v>
      </c>
    </row>
    <row r="211" spans="1:16" x14ac:dyDescent="0.35">
      <c r="A211" t="s">
        <v>1406</v>
      </c>
      <c r="B211" t="s">
        <v>1405</v>
      </c>
      <c r="C211" s="1">
        <v>43649</v>
      </c>
      <c r="D211" t="s">
        <v>130</v>
      </c>
      <c r="E211">
        <v>3</v>
      </c>
      <c r="F211" t="s">
        <v>3043</v>
      </c>
      <c r="G211" t="s">
        <v>1966</v>
      </c>
      <c r="H211" t="s">
        <v>1933</v>
      </c>
      <c r="I211" t="s">
        <v>1939</v>
      </c>
      <c r="J211" t="s">
        <v>3411</v>
      </c>
      <c r="K211" t="s">
        <v>3414</v>
      </c>
      <c r="L211">
        <v>2.5</v>
      </c>
      <c r="M211">
        <v>22.884999999999998</v>
      </c>
      <c r="N211">
        <v>0.91539999999999988</v>
      </c>
      <c r="O211">
        <v>2.0596499999999995</v>
      </c>
      <c r="P211">
        <v>68.655000000000001</v>
      </c>
    </row>
    <row r="212" spans="1:16" x14ac:dyDescent="0.35">
      <c r="A212" t="s">
        <v>330</v>
      </c>
      <c r="B212" t="s">
        <v>329</v>
      </c>
      <c r="C212" s="1">
        <v>44265</v>
      </c>
      <c r="D212" t="s">
        <v>42</v>
      </c>
      <c r="E212">
        <v>2</v>
      </c>
      <c r="F212" t="s">
        <v>2199</v>
      </c>
      <c r="G212" t="s">
        <v>2200</v>
      </c>
      <c r="H212" t="s">
        <v>1933</v>
      </c>
      <c r="I212" t="s">
        <v>1934</v>
      </c>
      <c r="J212" t="s">
        <v>3417</v>
      </c>
      <c r="K212" t="s">
        <v>3412</v>
      </c>
      <c r="L212">
        <v>2.5</v>
      </c>
      <c r="M212">
        <v>34.154999999999994</v>
      </c>
      <c r="N212">
        <v>1.3661999999999999</v>
      </c>
      <c r="O212">
        <v>3.7570499999999996</v>
      </c>
      <c r="P212">
        <v>68.309999999999988</v>
      </c>
    </row>
    <row r="213" spans="1:16" x14ac:dyDescent="0.35">
      <c r="A213" t="s">
        <v>380</v>
      </c>
      <c r="B213" t="s">
        <v>379</v>
      </c>
      <c r="C213" s="1">
        <v>44476</v>
      </c>
      <c r="D213" t="s">
        <v>42</v>
      </c>
      <c r="E213">
        <v>2</v>
      </c>
      <c r="F213" t="s">
        <v>2241</v>
      </c>
      <c r="G213" t="s">
        <v>2242</v>
      </c>
      <c r="H213" t="s">
        <v>2007</v>
      </c>
      <c r="I213" t="s">
        <v>1939</v>
      </c>
      <c r="J213" t="s">
        <v>3417</v>
      </c>
      <c r="K213" t="s">
        <v>3412</v>
      </c>
      <c r="L213">
        <v>2.5</v>
      </c>
      <c r="M213">
        <v>34.154999999999994</v>
      </c>
      <c r="N213">
        <v>1.3661999999999999</v>
      </c>
      <c r="O213">
        <v>3.7570499999999996</v>
      </c>
      <c r="P213">
        <v>68.309999999999988</v>
      </c>
    </row>
    <row r="214" spans="1:16" x14ac:dyDescent="0.35">
      <c r="A214" t="s">
        <v>1207</v>
      </c>
      <c r="B214" t="s">
        <v>1206</v>
      </c>
      <c r="C214" s="1">
        <v>43739</v>
      </c>
      <c r="D214" t="s">
        <v>42</v>
      </c>
      <c r="E214">
        <v>2</v>
      </c>
      <c r="F214" t="s">
        <v>2898</v>
      </c>
      <c r="G214" t="s">
        <v>2530</v>
      </c>
      <c r="H214" t="s">
        <v>1933</v>
      </c>
      <c r="I214" t="s">
        <v>1939</v>
      </c>
      <c r="J214" t="s">
        <v>3417</v>
      </c>
      <c r="K214" t="s">
        <v>3412</v>
      </c>
      <c r="L214">
        <v>2.5</v>
      </c>
      <c r="M214">
        <v>34.154999999999994</v>
      </c>
      <c r="N214">
        <v>1.3661999999999999</v>
      </c>
      <c r="O214">
        <v>3.7570499999999996</v>
      </c>
      <c r="P214">
        <v>68.309999999999988</v>
      </c>
    </row>
    <row r="215" spans="1:16" x14ac:dyDescent="0.35">
      <c r="A215" t="s">
        <v>878</v>
      </c>
      <c r="B215" t="s">
        <v>877</v>
      </c>
      <c r="C215" s="1">
        <v>43807</v>
      </c>
      <c r="D215" t="s">
        <v>73</v>
      </c>
      <c r="E215">
        <v>6</v>
      </c>
      <c r="F215" t="s">
        <v>2652</v>
      </c>
      <c r="G215" t="s">
        <v>2025</v>
      </c>
      <c r="H215" t="s">
        <v>1933</v>
      </c>
      <c r="I215" t="s">
        <v>1939</v>
      </c>
      <c r="J215" t="s">
        <v>3411</v>
      </c>
      <c r="K215" t="s">
        <v>3413</v>
      </c>
      <c r="L215">
        <v>1</v>
      </c>
      <c r="M215">
        <v>11.25</v>
      </c>
      <c r="N215">
        <v>1.125</v>
      </c>
      <c r="O215">
        <v>1.0125</v>
      </c>
      <c r="P215">
        <v>67.5</v>
      </c>
    </row>
    <row r="216" spans="1:16" x14ac:dyDescent="0.35">
      <c r="A216" t="s">
        <v>1136</v>
      </c>
      <c r="B216" t="s">
        <v>1135</v>
      </c>
      <c r="C216" s="1">
        <v>43781</v>
      </c>
      <c r="D216" t="s">
        <v>73</v>
      </c>
      <c r="E216">
        <v>6</v>
      </c>
      <c r="F216" t="s">
        <v>2850</v>
      </c>
      <c r="G216" t="s">
        <v>2530</v>
      </c>
      <c r="H216" t="s">
        <v>1933</v>
      </c>
      <c r="I216" t="s">
        <v>1939</v>
      </c>
      <c r="J216" t="s">
        <v>3411</v>
      </c>
      <c r="K216" t="s">
        <v>3413</v>
      </c>
      <c r="L216">
        <v>1</v>
      </c>
      <c r="M216">
        <v>11.25</v>
      </c>
      <c r="N216">
        <v>1.125</v>
      </c>
      <c r="O216">
        <v>1.0125</v>
      </c>
      <c r="P216">
        <v>67.5</v>
      </c>
    </row>
    <row r="217" spans="1:16" x14ac:dyDescent="0.35">
      <c r="A217" t="s">
        <v>1303</v>
      </c>
      <c r="B217" t="s">
        <v>1302</v>
      </c>
      <c r="C217" s="1">
        <v>43554</v>
      </c>
      <c r="D217" t="s">
        <v>73</v>
      </c>
      <c r="E217">
        <v>6</v>
      </c>
      <c r="F217" t="s">
        <v>2971</v>
      </c>
      <c r="G217" t="s">
        <v>2009</v>
      </c>
      <c r="H217" t="s">
        <v>1933</v>
      </c>
      <c r="I217" t="s">
        <v>1939</v>
      </c>
      <c r="J217" t="s">
        <v>3411</v>
      </c>
      <c r="K217" t="s">
        <v>3413</v>
      </c>
      <c r="L217">
        <v>1</v>
      </c>
      <c r="M217">
        <v>11.25</v>
      </c>
      <c r="N217">
        <v>1.125</v>
      </c>
      <c r="O217">
        <v>1.0125</v>
      </c>
      <c r="P217">
        <v>67.5</v>
      </c>
    </row>
    <row r="218" spans="1:16" x14ac:dyDescent="0.35">
      <c r="A218" t="s">
        <v>1587</v>
      </c>
      <c r="B218" t="s">
        <v>1586</v>
      </c>
      <c r="C218" s="1">
        <v>44114</v>
      </c>
      <c r="D218" t="s">
        <v>73</v>
      </c>
      <c r="E218">
        <v>6</v>
      </c>
      <c r="F218" t="s">
        <v>3164</v>
      </c>
      <c r="G218" t="s">
        <v>3165</v>
      </c>
      <c r="H218" t="s">
        <v>1938</v>
      </c>
      <c r="I218" t="s">
        <v>1934</v>
      </c>
      <c r="J218" t="s">
        <v>3411</v>
      </c>
      <c r="K218" t="s">
        <v>3413</v>
      </c>
      <c r="L218">
        <v>1</v>
      </c>
      <c r="M218">
        <v>11.25</v>
      </c>
      <c r="N218">
        <v>1.125</v>
      </c>
      <c r="O218">
        <v>1.0125</v>
      </c>
      <c r="P218">
        <v>67.5</v>
      </c>
    </row>
    <row r="219" spans="1:16" x14ac:dyDescent="0.35">
      <c r="A219" t="s">
        <v>1792</v>
      </c>
      <c r="B219" t="s">
        <v>1791</v>
      </c>
      <c r="C219" s="1">
        <v>44659</v>
      </c>
      <c r="D219" t="s">
        <v>73</v>
      </c>
      <c r="E219">
        <v>6</v>
      </c>
      <c r="F219" t="s">
        <v>3305</v>
      </c>
      <c r="G219" t="s">
        <v>3060</v>
      </c>
      <c r="H219" t="s">
        <v>1933</v>
      </c>
      <c r="I219" t="s">
        <v>1934</v>
      </c>
      <c r="J219" t="s">
        <v>3411</v>
      </c>
      <c r="K219" t="s">
        <v>3413</v>
      </c>
      <c r="L219">
        <v>1</v>
      </c>
      <c r="M219">
        <v>11.25</v>
      </c>
      <c r="N219">
        <v>1.125</v>
      </c>
      <c r="O219">
        <v>1.0125</v>
      </c>
      <c r="P219">
        <v>67.5</v>
      </c>
    </row>
    <row r="220" spans="1:16" x14ac:dyDescent="0.35">
      <c r="A220" t="s">
        <v>900</v>
      </c>
      <c r="B220" t="s">
        <v>899</v>
      </c>
      <c r="C220" s="1">
        <v>43784</v>
      </c>
      <c r="D220" t="s">
        <v>209</v>
      </c>
      <c r="E220">
        <v>2</v>
      </c>
      <c r="F220" t="s">
        <v>2667</v>
      </c>
      <c r="G220" t="s">
        <v>2487</v>
      </c>
      <c r="H220" t="s">
        <v>1938</v>
      </c>
      <c r="I220" t="s">
        <v>1934</v>
      </c>
      <c r="J220" t="s">
        <v>3416</v>
      </c>
      <c r="K220" t="s">
        <v>3413</v>
      </c>
      <c r="L220">
        <v>2.5</v>
      </c>
      <c r="M220">
        <v>33.464999999999996</v>
      </c>
      <c r="N220">
        <v>1.3385999999999998</v>
      </c>
      <c r="O220">
        <v>4.3504499999999995</v>
      </c>
      <c r="P220">
        <v>66.929999999999993</v>
      </c>
    </row>
    <row r="221" spans="1:16" x14ac:dyDescent="0.35">
      <c r="A221" t="s">
        <v>1140</v>
      </c>
      <c r="B221" t="s">
        <v>1139</v>
      </c>
      <c r="C221" s="1">
        <v>44239</v>
      </c>
      <c r="D221" t="s">
        <v>209</v>
      </c>
      <c r="E221">
        <v>2</v>
      </c>
      <c r="F221" t="s">
        <v>2852</v>
      </c>
      <c r="G221" t="s">
        <v>1954</v>
      </c>
      <c r="H221" t="s">
        <v>1933</v>
      </c>
      <c r="I221" t="s">
        <v>1939</v>
      </c>
      <c r="J221" t="s">
        <v>3416</v>
      </c>
      <c r="K221" t="s">
        <v>3413</v>
      </c>
      <c r="L221">
        <v>2.5</v>
      </c>
      <c r="M221">
        <v>33.464999999999996</v>
      </c>
      <c r="N221">
        <v>1.3385999999999998</v>
      </c>
      <c r="O221">
        <v>4.3504499999999995</v>
      </c>
      <c r="P221">
        <v>66.929999999999993</v>
      </c>
    </row>
    <row r="222" spans="1:16" x14ac:dyDescent="0.35">
      <c r="A222" t="s">
        <v>1312</v>
      </c>
      <c r="B222" t="s">
        <v>1311</v>
      </c>
      <c r="C222" s="1">
        <v>44551</v>
      </c>
      <c r="D222" t="s">
        <v>209</v>
      </c>
      <c r="E222">
        <v>2</v>
      </c>
      <c r="F222" t="s">
        <v>2979</v>
      </c>
      <c r="G222" t="s">
        <v>2980</v>
      </c>
      <c r="H222" t="s">
        <v>1933</v>
      </c>
      <c r="I222" t="s">
        <v>1939</v>
      </c>
      <c r="J222" t="s">
        <v>3416</v>
      </c>
      <c r="K222" t="s">
        <v>3413</v>
      </c>
      <c r="L222">
        <v>2.5</v>
      </c>
      <c r="M222">
        <v>33.464999999999996</v>
      </c>
      <c r="N222">
        <v>1.3385999999999998</v>
      </c>
      <c r="O222">
        <v>4.3504499999999995</v>
      </c>
      <c r="P222">
        <v>66.929999999999993</v>
      </c>
    </row>
    <row r="223" spans="1:16" x14ac:dyDescent="0.35">
      <c r="A223" t="s">
        <v>1350</v>
      </c>
      <c r="B223" t="s">
        <v>1349</v>
      </c>
      <c r="C223" s="1">
        <v>43579</v>
      </c>
      <c r="D223" t="s">
        <v>18</v>
      </c>
      <c r="E223">
        <v>5</v>
      </c>
      <c r="F223" t="s">
        <v>3004</v>
      </c>
      <c r="G223" t="s">
        <v>3005</v>
      </c>
      <c r="H223" t="s">
        <v>1938</v>
      </c>
      <c r="I223" t="s">
        <v>1939</v>
      </c>
      <c r="J223" t="s">
        <v>3411</v>
      </c>
      <c r="K223" t="s">
        <v>3412</v>
      </c>
      <c r="L223">
        <v>1</v>
      </c>
      <c r="M223">
        <v>12.95</v>
      </c>
      <c r="N223">
        <v>1.2949999999999999</v>
      </c>
      <c r="O223">
        <v>1.1655</v>
      </c>
      <c r="P223">
        <v>64.75</v>
      </c>
    </row>
    <row r="224" spans="1:16" x14ac:dyDescent="0.35">
      <c r="A224" t="s">
        <v>814</v>
      </c>
      <c r="B224" t="s">
        <v>813</v>
      </c>
      <c r="C224" s="1">
        <v>44332</v>
      </c>
      <c r="D224" t="s">
        <v>144</v>
      </c>
      <c r="E224">
        <v>4</v>
      </c>
      <c r="F224" t="s">
        <v>2602</v>
      </c>
      <c r="G224" t="s">
        <v>2037</v>
      </c>
      <c r="H224" t="s">
        <v>1933</v>
      </c>
      <c r="I224" t="s">
        <v>1939</v>
      </c>
      <c r="J224" t="s">
        <v>3416</v>
      </c>
      <c r="K224" t="s">
        <v>3412</v>
      </c>
      <c r="L224">
        <v>1</v>
      </c>
      <c r="M224">
        <v>15.85</v>
      </c>
      <c r="N224">
        <v>1.585</v>
      </c>
      <c r="O224">
        <v>2.0605000000000002</v>
      </c>
      <c r="P224">
        <v>63.4</v>
      </c>
    </row>
    <row r="225" spans="1:16" x14ac:dyDescent="0.35">
      <c r="A225" t="s">
        <v>1073</v>
      </c>
      <c r="B225" t="s">
        <v>1072</v>
      </c>
      <c r="C225" s="1">
        <v>43584</v>
      </c>
      <c r="D225" t="s">
        <v>144</v>
      </c>
      <c r="E225">
        <v>4</v>
      </c>
      <c r="F225" t="s">
        <v>2804</v>
      </c>
      <c r="G225" t="s">
        <v>2269</v>
      </c>
      <c r="H225" t="s">
        <v>1933</v>
      </c>
      <c r="I225" t="s">
        <v>1934</v>
      </c>
      <c r="J225" t="s">
        <v>3416</v>
      </c>
      <c r="K225" t="s">
        <v>3412</v>
      </c>
      <c r="L225">
        <v>1</v>
      </c>
      <c r="M225">
        <v>15.85</v>
      </c>
      <c r="N225">
        <v>1.585</v>
      </c>
      <c r="O225">
        <v>2.0605000000000002</v>
      </c>
      <c r="P225">
        <v>63.4</v>
      </c>
    </row>
    <row r="226" spans="1:16" x14ac:dyDescent="0.35">
      <c r="A226" t="s">
        <v>1281</v>
      </c>
      <c r="B226" t="s">
        <v>1280</v>
      </c>
      <c r="C226" s="1">
        <v>43892</v>
      </c>
      <c r="D226" t="s">
        <v>144</v>
      </c>
      <c r="E226">
        <v>4</v>
      </c>
      <c r="F226" t="s">
        <v>2954</v>
      </c>
      <c r="G226" t="s">
        <v>2955</v>
      </c>
      <c r="H226" t="s">
        <v>1938</v>
      </c>
      <c r="I226" t="s">
        <v>1939</v>
      </c>
      <c r="J226" t="s">
        <v>3416</v>
      </c>
      <c r="K226" t="s">
        <v>3412</v>
      </c>
      <c r="L226">
        <v>1</v>
      </c>
      <c r="M226">
        <v>15.85</v>
      </c>
      <c r="N226">
        <v>1.585</v>
      </c>
      <c r="O226">
        <v>2.0605000000000002</v>
      </c>
      <c r="P226">
        <v>63.4</v>
      </c>
    </row>
    <row r="227" spans="1:16" x14ac:dyDescent="0.35">
      <c r="A227" t="s">
        <v>123</v>
      </c>
      <c r="B227" t="s">
        <v>122</v>
      </c>
      <c r="C227" s="1">
        <v>43776</v>
      </c>
      <c r="D227" t="s">
        <v>124</v>
      </c>
      <c r="E227">
        <v>2</v>
      </c>
      <c r="F227" t="s">
        <v>2030</v>
      </c>
      <c r="G227" t="s">
        <v>2031</v>
      </c>
      <c r="H227" t="s">
        <v>1933</v>
      </c>
      <c r="I227" t="s">
        <v>1934</v>
      </c>
      <c r="J227" t="s">
        <v>3417</v>
      </c>
      <c r="K227" t="s">
        <v>3413</v>
      </c>
      <c r="L227">
        <v>2.5</v>
      </c>
      <c r="M227">
        <v>31.624999999999996</v>
      </c>
      <c r="N227">
        <v>1.2649999999999999</v>
      </c>
      <c r="O227">
        <v>3.4787499999999998</v>
      </c>
      <c r="P227">
        <v>63.249999999999993</v>
      </c>
    </row>
    <row r="228" spans="1:16" x14ac:dyDescent="0.35">
      <c r="A228" t="s">
        <v>382</v>
      </c>
      <c r="B228" t="s">
        <v>381</v>
      </c>
      <c r="C228" s="1">
        <v>43544</v>
      </c>
      <c r="D228" t="s">
        <v>124</v>
      </c>
      <c r="E228">
        <v>2</v>
      </c>
      <c r="F228" t="s">
        <v>2243</v>
      </c>
      <c r="G228" t="s">
        <v>2051</v>
      </c>
      <c r="H228" t="s">
        <v>1933</v>
      </c>
      <c r="I228" t="s">
        <v>1934</v>
      </c>
      <c r="J228" t="s">
        <v>3417</v>
      </c>
      <c r="K228" t="s">
        <v>3413</v>
      </c>
      <c r="L228">
        <v>2.5</v>
      </c>
      <c r="M228">
        <v>31.624999999999996</v>
      </c>
      <c r="N228">
        <v>1.2649999999999999</v>
      </c>
      <c r="O228">
        <v>3.4787499999999998</v>
      </c>
      <c r="P228">
        <v>63.249999999999993</v>
      </c>
    </row>
    <row r="229" spans="1:16" x14ac:dyDescent="0.35">
      <c r="A229" t="s">
        <v>390</v>
      </c>
      <c r="B229" t="s">
        <v>389</v>
      </c>
      <c r="C229" s="1">
        <v>44296</v>
      </c>
      <c r="D229" t="s">
        <v>124</v>
      </c>
      <c r="E229">
        <v>2</v>
      </c>
      <c r="F229" t="s">
        <v>2250</v>
      </c>
      <c r="G229" t="s">
        <v>2251</v>
      </c>
      <c r="H229" t="s">
        <v>1933</v>
      </c>
      <c r="I229" t="s">
        <v>1934</v>
      </c>
      <c r="J229" t="s">
        <v>3417</v>
      </c>
      <c r="K229" t="s">
        <v>3413</v>
      </c>
      <c r="L229">
        <v>2.5</v>
      </c>
      <c r="M229">
        <v>31.624999999999996</v>
      </c>
      <c r="N229">
        <v>1.2649999999999999</v>
      </c>
      <c r="O229">
        <v>3.4787499999999998</v>
      </c>
      <c r="P229">
        <v>63.249999999999993</v>
      </c>
    </row>
    <row r="230" spans="1:16" x14ac:dyDescent="0.35">
      <c r="A230" t="s">
        <v>753</v>
      </c>
      <c r="B230" t="s">
        <v>752</v>
      </c>
      <c r="C230" s="1">
        <v>44692</v>
      </c>
      <c r="D230" t="s">
        <v>124</v>
      </c>
      <c r="E230">
        <v>2</v>
      </c>
      <c r="F230" t="s">
        <v>2557</v>
      </c>
      <c r="G230" t="s">
        <v>2304</v>
      </c>
      <c r="H230" t="s">
        <v>1933</v>
      </c>
      <c r="I230" t="s">
        <v>1939</v>
      </c>
      <c r="J230" t="s">
        <v>3417</v>
      </c>
      <c r="K230" t="s">
        <v>3413</v>
      </c>
      <c r="L230">
        <v>2.5</v>
      </c>
      <c r="M230">
        <v>31.624999999999996</v>
      </c>
      <c r="N230">
        <v>1.2649999999999999</v>
      </c>
      <c r="O230">
        <v>3.4787499999999998</v>
      </c>
      <c r="P230">
        <v>63.249999999999993</v>
      </c>
    </row>
    <row r="231" spans="1:16" x14ac:dyDescent="0.35">
      <c r="A231" t="s">
        <v>1167</v>
      </c>
      <c r="B231" t="s">
        <v>1166</v>
      </c>
      <c r="C231" s="1">
        <v>43950</v>
      </c>
      <c r="D231" t="s">
        <v>124</v>
      </c>
      <c r="E231">
        <v>2</v>
      </c>
      <c r="F231" t="s">
        <v>2873</v>
      </c>
      <c r="G231" t="s">
        <v>2200</v>
      </c>
      <c r="H231" t="s">
        <v>1933</v>
      </c>
      <c r="I231" t="s">
        <v>1934</v>
      </c>
      <c r="J231" t="s">
        <v>3417</v>
      </c>
      <c r="K231" t="s">
        <v>3413</v>
      </c>
      <c r="L231">
        <v>2.5</v>
      </c>
      <c r="M231">
        <v>31.624999999999996</v>
      </c>
      <c r="N231">
        <v>1.2649999999999999</v>
      </c>
      <c r="O231">
        <v>3.4787499999999998</v>
      </c>
      <c r="P231">
        <v>63.249999999999993</v>
      </c>
    </row>
    <row r="232" spans="1:16" x14ac:dyDescent="0.35">
      <c r="A232" t="s">
        <v>1232</v>
      </c>
      <c r="B232" t="s">
        <v>1231</v>
      </c>
      <c r="C232" s="1">
        <v>44010</v>
      </c>
      <c r="D232" t="s">
        <v>124</v>
      </c>
      <c r="E232">
        <v>2</v>
      </c>
      <c r="F232" t="s">
        <v>2916</v>
      </c>
      <c r="G232" t="s">
        <v>2917</v>
      </c>
      <c r="H232" t="s">
        <v>1938</v>
      </c>
      <c r="I232" t="s">
        <v>1934</v>
      </c>
      <c r="J232" t="s">
        <v>3417</v>
      </c>
      <c r="K232" t="s">
        <v>3413</v>
      </c>
      <c r="L232">
        <v>2.5</v>
      </c>
      <c r="M232">
        <v>31.624999999999996</v>
      </c>
      <c r="N232">
        <v>1.2649999999999999</v>
      </c>
      <c r="O232">
        <v>3.4787499999999998</v>
      </c>
      <c r="P232">
        <v>63.249999999999993</v>
      </c>
    </row>
    <row r="233" spans="1:16" x14ac:dyDescent="0.35">
      <c r="A233" t="s">
        <v>1238</v>
      </c>
      <c r="B233" t="s">
        <v>1237</v>
      </c>
      <c r="C233" s="1">
        <v>44682</v>
      </c>
      <c r="D233" t="s">
        <v>124</v>
      </c>
      <c r="E233">
        <v>2</v>
      </c>
      <c r="F233" t="s">
        <v>2920</v>
      </c>
      <c r="G233" t="s">
        <v>1970</v>
      </c>
      <c r="H233" t="s">
        <v>1933</v>
      </c>
      <c r="I233" t="s">
        <v>1934</v>
      </c>
      <c r="J233" t="s">
        <v>3417</v>
      </c>
      <c r="K233" t="s">
        <v>3413</v>
      </c>
      <c r="L233">
        <v>2.5</v>
      </c>
      <c r="M233">
        <v>31.624999999999996</v>
      </c>
      <c r="N233">
        <v>1.2649999999999999</v>
      </c>
      <c r="O233">
        <v>3.4787499999999998</v>
      </c>
      <c r="P233">
        <v>63.249999999999993</v>
      </c>
    </row>
    <row r="234" spans="1:16" x14ac:dyDescent="0.35">
      <c r="A234" t="s">
        <v>1418</v>
      </c>
      <c r="B234" t="s">
        <v>1417</v>
      </c>
      <c r="C234" s="1">
        <v>44470</v>
      </c>
      <c r="D234" t="s">
        <v>124</v>
      </c>
      <c r="E234">
        <v>2</v>
      </c>
      <c r="F234" t="s">
        <v>3049</v>
      </c>
      <c r="G234" t="s">
        <v>2105</v>
      </c>
      <c r="H234" t="s">
        <v>1933</v>
      </c>
      <c r="I234" t="s">
        <v>1939</v>
      </c>
      <c r="J234" t="s">
        <v>3417</v>
      </c>
      <c r="K234" t="s">
        <v>3413</v>
      </c>
      <c r="L234">
        <v>2.5</v>
      </c>
      <c r="M234">
        <v>31.624999999999996</v>
      </c>
      <c r="N234">
        <v>1.2649999999999999</v>
      </c>
      <c r="O234">
        <v>3.4787499999999998</v>
      </c>
      <c r="P234">
        <v>63.249999999999993</v>
      </c>
    </row>
    <row r="235" spans="1:16" x14ac:dyDescent="0.35">
      <c r="A235" t="s">
        <v>1803</v>
      </c>
      <c r="B235" t="s">
        <v>1802</v>
      </c>
      <c r="C235" s="1">
        <v>44754</v>
      </c>
      <c r="D235" t="s">
        <v>124</v>
      </c>
      <c r="E235">
        <v>2</v>
      </c>
      <c r="F235" t="s">
        <v>3312</v>
      </c>
      <c r="G235" t="s">
        <v>1974</v>
      </c>
      <c r="H235" t="s">
        <v>1933</v>
      </c>
      <c r="I235" t="s">
        <v>1934</v>
      </c>
      <c r="J235" t="s">
        <v>3417</v>
      </c>
      <c r="K235" t="s">
        <v>3413</v>
      </c>
      <c r="L235">
        <v>2.5</v>
      </c>
      <c r="M235">
        <v>31.624999999999996</v>
      </c>
      <c r="N235">
        <v>1.2649999999999999</v>
      </c>
      <c r="O235">
        <v>3.4787499999999998</v>
      </c>
      <c r="P235">
        <v>63.249999999999993</v>
      </c>
    </row>
    <row r="236" spans="1:16" x14ac:dyDescent="0.35">
      <c r="A236" t="s">
        <v>354</v>
      </c>
      <c r="B236" t="s">
        <v>353</v>
      </c>
      <c r="C236" s="1">
        <v>44374</v>
      </c>
      <c r="D236" t="s">
        <v>47</v>
      </c>
      <c r="E236">
        <v>3</v>
      </c>
      <c r="F236" t="s">
        <v>2220</v>
      </c>
      <c r="G236" t="s">
        <v>2221</v>
      </c>
      <c r="H236" t="s">
        <v>1938</v>
      </c>
      <c r="I236" t="s">
        <v>1939</v>
      </c>
      <c r="J236" t="s">
        <v>3415</v>
      </c>
      <c r="K236" t="s">
        <v>3414</v>
      </c>
      <c r="L236">
        <v>2.5</v>
      </c>
      <c r="M236">
        <v>20.584999999999997</v>
      </c>
      <c r="N236">
        <v>0.82339999999999991</v>
      </c>
      <c r="O236">
        <v>1.2350999999999999</v>
      </c>
      <c r="P236">
        <v>61.754999999999995</v>
      </c>
    </row>
    <row r="237" spans="1:16" x14ac:dyDescent="0.35">
      <c r="A237" t="s">
        <v>1151</v>
      </c>
      <c r="B237" t="s">
        <v>1150</v>
      </c>
      <c r="C237" s="1">
        <v>44382</v>
      </c>
      <c r="D237" t="s">
        <v>257</v>
      </c>
      <c r="E237">
        <v>5</v>
      </c>
      <c r="F237" t="s">
        <v>2863</v>
      </c>
      <c r="G237" t="s">
        <v>1960</v>
      </c>
      <c r="H237" t="s">
        <v>1933</v>
      </c>
      <c r="I237" t="s">
        <v>1939</v>
      </c>
      <c r="J237" t="s">
        <v>3417</v>
      </c>
      <c r="K237" t="s">
        <v>3414</v>
      </c>
      <c r="L237">
        <v>1</v>
      </c>
      <c r="M237">
        <v>12.15</v>
      </c>
      <c r="N237">
        <v>1.2150000000000001</v>
      </c>
      <c r="O237">
        <v>1.3365</v>
      </c>
      <c r="P237">
        <v>60.75</v>
      </c>
    </row>
    <row r="238" spans="1:16" x14ac:dyDescent="0.35">
      <c r="A238" t="s">
        <v>550</v>
      </c>
      <c r="B238" t="s">
        <v>549</v>
      </c>
      <c r="C238" s="1">
        <v>43538</v>
      </c>
      <c r="D238" t="s">
        <v>201</v>
      </c>
      <c r="E238">
        <v>5</v>
      </c>
      <c r="F238" t="s">
        <v>2392</v>
      </c>
      <c r="G238" t="s">
        <v>2393</v>
      </c>
      <c r="H238" t="s">
        <v>1933</v>
      </c>
      <c r="I238" t="s">
        <v>1934</v>
      </c>
      <c r="J238" t="s">
        <v>3415</v>
      </c>
      <c r="K238" t="s">
        <v>3412</v>
      </c>
      <c r="L238">
        <v>1</v>
      </c>
      <c r="M238">
        <v>11.95</v>
      </c>
      <c r="N238">
        <v>1.1949999999999998</v>
      </c>
      <c r="O238">
        <v>0.71699999999999997</v>
      </c>
      <c r="P238">
        <v>59.75</v>
      </c>
    </row>
    <row r="239" spans="1:16" x14ac:dyDescent="0.35">
      <c r="A239" t="s">
        <v>556</v>
      </c>
      <c r="B239" t="s">
        <v>555</v>
      </c>
      <c r="C239" s="1">
        <v>44683</v>
      </c>
      <c r="D239" t="s">
        <v>201</v>
      </c>
      <c r="E239">
        <v>5</v>
      </c>
      <c r="F239" t="s">
        <v>2397</v>
      </c>
      <c r="G239" t="s">
        <v>2398</v>
      </c>
      <c r="H239" t="s">
        <v>1938</v>
      </c>
      <c r="I239" t="s">
        <v>1934</v>
      </c>
      <c r="J239" t="s">
        <v>3415</v>
      </c>
      <c r="K239" t="s">
        <v>3412</v>
      </c>
      <c r="L239">
        <v>1</v>
      </c>
      <c r="M239">
        <v>11.95</v>
      </c>
      <c r="N239">
        <v>1.1949999999999998</v>
      </c>
      <c r="O239">
        <v>0.71699999999999997</v>
      </c>
      <c r="P239">
        <v>59.75</v>
      </c>
    </row>
    <row r="240" spans="1:16" x14ac:dyDescent="0.35">
      <c r="A240" t="s">
        <v>691</v>
      </c>
      <c r="B240" t="s">
        <v>690</v>
      </c>
      <c r="C240" s="1">
        <v>43742</v>
      </c>
      <c r="D240" t="s">
        <v>201</v>
      </c>
      <c r="E240">
        <v>5</v>
      </c>
      <c r="F240" t="s">
        <v>2504</v>
      </c>
      <c r="G240" t="s">
        <v>2320</v>
      </c>
      <c r="H240" t="s">
        <v>1933</v>
      </c>
      <c r="I240" t="s">
        <v>1939</v>
      </c>
      <c r="J240" t="s">
        <v>3415</v>
      </c>
      <c r="K240" t="s">
        <v>3412</v>
      </c>
      <c r="L240">
        <v>1</v>
      </c>
      <c r="M240">
        <v>11.95</v>
      </c>
      <c r="N240">
        <v>1.1949999999999998</v>
      </c>
      <c r="O240">
        <v>0.71699999999999997</v>
      </c>
      <c r="P240">
        <v>59.75</v>
      </c>
    </row>
    <row r="241" spans="1:16" x14ac:dyDescent="0.35">
      <c r="A241" t="s">
        <v>710</v>
      </c>
      <c r="B241" t="s">
        <v>709</v>
      </c>
      <c r="C241" s="1">
        <v>43849</v>
      </c>
      <c r="D241" t="s">
        <v>201</v>
      </c>
      <c r="E241">
        <v>5</v>
      </c>
      <c r="F241" t="s">
        <v>2522</v>
      </c>
      <c r="G241" t="s">
        <v>2247</v>
      </c>
      <c r="H241" t="s">
        <v>1933</v>
      </c>
      <c r="I241" t="s">
        <v>1939</v>
      </c>
      <c r="J241" t="s">
        <v>3415</v>
      </c>
      <c r="K241" t="s">
        <v>3412</v>
      </c>
      <c r="L241">
        <v>1</v>
      </c>
      <c r="M241">
        <v>11.95</v>
      </c>
      <c r="N241">
        <v>1.1949999999999998</v>
      </c>
      <c r="O241">
        <v>0.71699999999999997</v>
      </c>
      <c r="P241">
        <v>59.75</v>
      </c>
    </row>
    <row r="242" spans="1:16" x14ac:dyDescent="0.35">
      <c r="A242" t="s">
        <v>867</v>
      </c>
      <c r="B242" t="s">
        <v>866</v>
      </c>
      <c r="C242" s="1">
        <v>43759</v>
      </c>
      <c r="D242" t="s">
        <v>201</v>
      </c>
      <c r="E242">
        <v>5</v>
      </c>
      <c r="F242" t="s">
        <v>2642</v>
      </c>
      <c r="G242" t="s">
        <v>2283</v>
      </c>
      <c r="H242" t="s">
        <v>1933</v>
      </c>
      <c r="I242" t="s">
        <v>1939</v>
      </c>
      <c r="J242" t="s">
        <v>3415</v>
      </c>
      <c r="K242" t="s">
        <v>3412</v>
      </c>
      <c r="L242">
        <v>1</v>
      </c>
      <c r="M242">
        <v>11.95</v>
      </c>
      <c r="N242">
        <v>1.1949999999999998</v>
      </c>
      <c r="O242">
        <v>0.71699999999999997</v>
      </c>
      <c r="P242">
        <v>59.75</v>
      </c>
    </row>
    <row r="243" spans="1:16" x14ac:dyDescent="0.35">
      <c r="A243" t="s">
        <v>1316</v>
      </c>
      <c r="B243" t="s">
        <v>1315</v>
      </c>
      <c r="C243" s="1">
        <v>44495</v>
      </c>
      <c r="D243" t="s">
        <v>201</v>
      </c>
      <c r="E243">
        <v>5</v>
      </c>
      <c r="F243" t="s">
        <v>2983</v>
      </c>
      <c r="G243" t="s">
        <v>2586</v>
      </c>
      <c r="H243" t="s">
        <v>1933</v>
      </c>
      <c r="I243" t="s">
        <v>1939</v>
      </c>
      <c r="J243" t="s">
        <v>3415</v>
      </c>
      <c r="K243" t="s">
        <v>3412</v>
      </c>
      <c r="L243">
        <v>1</v>
      </c>
      <c r="M243">
        <v>11.95</v>
      </c>
      <c r="N243">
        <v>1.1949999999999998</v>
      </c>
      <c r="O243">
        <v>0.71699999999999997</v>
      </c>
      <c r="P243">
        <v>59.75</v>
      </c>
    </row>
    <row r="244" spans="1:16" x14ac:dyDescent="0.35">
      <c r="A244" t="s">
        <v>1766</v>
      </c>
      <c r="B244" t="s">
        <v>1765</v>
      </c>
      <c r="C244" s="1">
        <v>43836</v>
      </c>
      <c r="D244" t="s">
        <v>201</v>
      </c>
      <c r="E244">
        <v>5</v>
      </c>
      <c r="F244" t="s">
        <v>3289</v>
      </c>
      <c r="G244" t="s">
        <v>1970</v>
      </c>
      <c r="H244" t="s">
        <v>1933</v>
      </c>
      <c r="I244" t="s">
        <v>1939</v>
      </c>
      <c r="J244" t="s">
        <v>3415</v>
      </c>
      <c r="K244" t="s">
        <v>3412</v>
      </c>
      <c r="L244">
        <v>1</v>
      </c>
      <c r="M244">
        <v>11.95</v>
      </c>
      <c r="N244">
        <v>1.1949999999999998</v>
      </c>
      <c r="O244">
        <v>0.71699999999999997</v>
      </c>
      <c r="P244">
        <v>59.75</v>
      </c>
    </row>
    <row r="245" spans="1:16" x14ac:dyDescent="0.35">
      <c r="A245" t="s">
        <v>1890</v>
      </c>
      <c r="B245" t="s">
        <v>1889</v>
      </c>
      <c r="C245" s="1">
        <v>44026</v>
      </c>
      <c r="D245" t="s">
        <v>201</v>
      </c>
      <c r="E245">
        <v>5</v>
      </c>
      <c r="F245" t="s">
        <v>3376</v>
      </c>
      <c r="G245" t="s">
        <v>2831</v>
      </c>
      <c r="H245" t="s">
        <v>1933</v>
      </c>
      <c r="I245" t="s">
        <v>1939</v>
      </c>
      <c r="J245" t="s">
        <v>3415</v>
      </c>
      <c r="K245" t="s">
        <v>3412</v>
      </c>
      <c r="L245">
        <v>1</v>
      </c>
      <c r="M245">
        <v>11.95</v>
      </c>
      <c r="N245">
        <v>1.1949999999999998</v>
      </c>
      <c r="O245">
        <v>0.71699999999999997</v>
      </c>
      <c r="P245">
        <v>59.75</v>
      </c>
    </row>
    <row r="246" spans="1:16" x14ac:dyDescent="0.35">
      <c r="A246" t="s">
        <v>105</v>
      </c>
      <c r="B246" t="s">
        <v>104</v>
      </c>
      <c r="C246" s="1">
        <v>44524</v>
      </c>
      <c r="D246" t="s">
        <v>14</v>
      </c>
      <c r="E246">
        <v>6</v>
      </c>
      <c r="F246" t="s">
        <v>2016</v>
      </c>
      <c r="G246" t="s">
        <v>2017</v>
      </c>
      <c r="H246" t="s">
        <v>1933</v>
      </c>
      <c r="I246" t="s">
        <v>1934</v>
      </c>
      <c r="J246" t="s">
        <v>3415</v>
      </c>
      <c r="K246" t="s">
        <v>3413</v>
      </c>
      <c r="L246">
        <v>1</v>
      </c>
      <c r="M246">
        <v>9.9499999999999993</v>
      </c>
      <c r="N246">
        <v>0.99499999999999988</v>
      </c>
      <c r="O246">
        <v>0.59699999999999998</v>
      </c>
      <c r="P246">
        <v>59.699999999999996</v>
      </c>
    </row>
    <row r="247" spans="1:16" x14ac:dyDescent="0.35">
      <c r="A247" t="s">
        <v>176</v>
      </c>
      <c r="B247" t="s">
        <v>175</v>
      </c>
      <c r="C247" s="1">
        <v>43795</v>
      </c>
      <c r="D247" t="s">
        <v>14</v>
      </c>
      <c r="E247">
        <v>6</v>
      </c>
      <c r="F247" t="s">
        <v>2076</v>
      </c>
      <c r="G247" t="s">
        <v>2077</v>
      </c>
      <c r="H247" t="s">
        <v>2007</v>
      </c>
      <c r="I247" t="s">
        <v>1934</v>
      </c>
      <c r="J247" t="s">
        <v>3415</v>
      </c>
      <c r="K247" t="s">
        <v>3413</v>
      </c>
      <c r="L247">
        <v>1</v>
      </c>
      <c r="M247">
        <v>9.9499999999999993</v>
      </c>
      <c r="N247">
        <v>0.99499999999999988</v>
      </c>
      <c r="O247">
        <v>0.59699999999999998</v>
      </c>
      <c r="P247">
        <v>59.699999999999996</v>
      </c>
    </row>
    <row r="248" spans="1:16" x14ac:dyDescent="0.35">
      <c r="A248" t="s">
        <v>1052</v>
      </c>
      <c r="B248" t="s">
        <v>1051</v>
      </c>
      <c r="C248" s="1">
        <v>43475</v>
      </c>
      <c r="D248" t="s">
        <v>14</v>
      </c>
      <c r="E248">
        <v>6</v>
      </c>
      <c r="F248" t="s">
        <v>2790</v>
      </c>
      <c r="G248" t="s">
        <v>1960</v>
      </c>
      <c r="H248" t="s">
        <v>1933</v>
      </c>
      <c r="I248" t="s">
        <v>1939</v>
      </c>
      <c r="J248" t="s">
        <v>3415</v>
      </c>
      <c r="K248" t="s">
        <v>3413</v>
      </c>
      <c r="L248">
        <v>1</v>
      </c>
      <c r="M248">
        <v>9.9499999999999993</v>
      </c>
      <c r="N248">
        <v>0.99499999999999988</v>
      </c>
      <c r="O248">
        <v>0.59699999999999998</v>
      </c>
      <c r="P248">
        <v>59.699999999999996</v>
      </c>
    </row>
    <row r="249" spans="1:16" x14ac:dyDescent="0.35">
      <c r="A249" t="s">
        <v>1054</v>
      </c>
      <c r="B249" t="s">
        <v>1053</v>
      </c>
      <c r="C249" s="1">
        <v>44663</v>
      </c>
      <c r="D249" t="s">
        <v>14</v>
      </c>
      <c r="E249">
        <v>6</v>
      </c>
      <c r="F249" t="s">
        <v>2791</v>
      </c>
      <c r="G249" t="s">
        <v>2047</v>
      </c>
      <c r="H249" t="s">
        <v>1933</v>
      </c>
      <c r="I249" t="s">
        <v>1939</v>
      </c>
      <c r="J249" t="s">
        <v>3415</v>
      </c>
      <c r="K249" t="s">
        <v>3413</v>
      </c>
      <c r="L249">
        <v>1</v>
      </c>
      <c r="M249">
        <v>9.9499999999999993</v>
      </c>
      <c r="N249">
        <v>0.99499999999999988</v>
      </c>
      <c r="O249">
        <v>0.59699999999999998</v>
      </c>
      <c r="P249">
        <v>59.699999999999996</v>
      </c>
    </row>
    <row r="250" spans="1:16" x14ac:dyDescent="0.35">
      <c r="A250" t="s">
        <v>1309</v>
      </c>
      <c r="B250" t="s">
        <v>1308</v>
      </c>
      <c r="C250" s="1">
        <v>44451</v>
      </c>
      <c r="D250" t="s">
        <v>39</v>
      </c>
      <c r="E250">
        <v>6</v>
      </c>
      <c r="F250" t="s">
        <v>2976</v>
      </c>
      <c r="G250" t="s">
        <v>2977</v>
      </c>
      <c r="H250" t="s">
        <v>1938</v>
      </c>
      <c r="I250" t="s">
        <v>1939</v>
      </c>
      <c r="J250" t="s">
        <v>3411</v>
      </c>
      <c r="K250" t="s">
        <v>3414</v>
      </c>
      <c r="L250">
        <v>1</v>
      </c>
      <c r="M250">
        <v>9.9499999999999993</v>
      </c>
      <c r="N250">
        <v>0.99499999999999988</v>
      </c>
      <c r="O250">
        <v>0.89549999999999985</v>
      </c>
      <c r="P250">
        <v>59.699999999999996</v>
      </c>
    </row>
    <row r="251" spans="1:16" x14ac:dyDescent="0.35">
      <c r="A251" t="s">
        <v>1500</v>
      </c>
      <c r="B251" t="s">
        <v>1499</v>
      </c>
      <c r="C251" s="1">
        <v>43667</v>
      </c>
      <c r="D251" t="s">
        <v>14</v>
      </c>
      <c r="E251">
        <v>6</v>
      </c>
      <c r="F251" t="s">
        <v>3104</v>
      </c>
      <c r="G251" t="s">
        <v>2266</v>
      </c>
      <c r="H251" t="s">
        <v>1933</v>
      </c>
      <c r="I251" t="s">
        <v>1934</v>
      </c>
      <c r="J251" t="s">
        <v>3415</v>
      </c>
      <c r="K251" t="s">
        <v>3413</v>
      </c>
      <c r="L251">
        <v>1</v>
      </c>
      <c r="M251">
        <v>9.9499999999999993</v>
      </c>
      <c r="N251">
        <v>0.99499999999999988</v>
      </c>
      <c r="O251">
        <v>0.59699999999999998</v>
      </c>
      <c r="P251">
        <v>59.699999999999996</v>
      </c>
    </row>
    <row r="252" spans="1:16" x14ac:dyDescent="0.35">
      <c r="A252" t="s">
        <v>1624</v>
      </c>
      <c r="B252" t="s">
        <v>1623</v>
      </c>
      <c r="C252" s="1">
        <v>44274</v>
      </c>
      <c r="D252" t="s">
        <v>14</v>
      </c>
      <c r="E252">
        <v>6</v>
      </c>
      <c r="F252" t="s">
        <v>3192</v>
      </c>
      <c r="G252" t="s">
        <v>2063</v>
      </c>
      <c r="H252" t="s">
        <v>1933</v>
      </c>
      <c r="I252" t="s">
        <v>1939</v>
      </c>
      <c r="J252" t="s">
        <v>3415</v>
      </c>
      <c r="K252" t="s">
        <v>3413</v>
      </c>
      <c r="L252">
        <v>1</v>
      </c>
      <c r="M252">
        <v>9.9499999999999993</v>
      </c>
      <c r="N252">
        <v>0.99499999999999988</v>
      </c>
      <c r="O252">
        <v>0.59699999999999998</v>
      </c>
      <c r="P252">
        <v>59.699999999999996</v>
      </c>
    </row>
    <row r="253" spans="1:16" x14ac:dyDescent="0.35">
      <c r="A253" t="s">
        <v>430</v>
      </c>
      <c r="B253" t="s">
        <v>429</v>
      </c>
      <c r="C253" s="1">
        <v>44339</v>
      </c>
      <c r="D253" t="s">
        <v>121</v>
      </c>
      <c r="E253">
        <v>2</v>
      </c>
      <c r="F253" t="s">
        <v>2286</v>
      </c>
      <c r="G253" t="s">
        <v>2037</v>
      </c>
      <c r="H253" t="s">
        <v>1933</v>
      </c>
      <c r="I253" t="s">
        <v>1939</v>
      </c>
      <c r="J253" t="s">
        <v>3416</v>
      </c>
      <c r="K253" t="s">
        <v>3414</v>
      </c>
      <c r="L253">
        <v>2.5</v>
      </c>
      <c r="M253">
        <v>29.784999999999997</v>
      </c>
      <c r="N253">
        <v>1.1913999999999998</v>
      </c>
      <c r="O253">
        <v>3.8720499999999998</v>
      </c>
      <c r="P253">
        <v>59.569999999999993</v>
      </c>
    </row>
    <row r="254" spans="1:16" x14ac:dyDescent="0.35">
      <c r="A254" t="s">
        <v>970</v>
      </c>
      <c r="B254" t="s">
        <v>969</v>
      </c>
      <c r="C254" s="1">
        <v>43790</v>
      </c>
      <c r="D254" t="s">
        <v>121</v>
      </c>
      <c r="E254">
        <v>2</v>
      </c>
      <c r="F254" t="s">
        <v>2722</v>
      </c>
      <c r="G254" t="s">
        <v>2320</v>
      </c>
      <c r="H254" t="s">
        <v>1933</v>
      </c>
      <c r="I254" t="s">
        <v>1934</v>
      </c>
      <c r="J254" t="s">
        <v>3416</v>
      </c>
      <c r="K254" t="s">
        <v>3414</v>
      </c>
      <c r="L254">
        <v>2.5</v>
      </c>
      <c r="M254">
        <v>29.784999999999997</v>
      </c>
      <c r="N254">
        <v>1.1913999999999998</v>
      </c>
      <c r="O254">
        <v>3.8720499999999998</v>
      </c>
      <c r="P254">
        <v>59.569999999999993</v>
      </c>
    </row>
    <row r="255" spans="1:16" x14ac:dyDescent="0.35">
      <c r="A255" t="s">
        <v>1174</v>
      </c>
      <c r="B255" t="s">
        <v>1173</v>
      </c>
      <c r="C255" s="1">
        <v>43512</v>
      </c>
      <c r="D255" t="s">
        <v>216</v>
      </c>
      <c r="E255">
        <v>2</v>
      </c>
      <c r="F255" t="s">
        <v>2878</v>
      </c>
      <c r="G255" t="s">
        <v>2223</v>
      </c>
      <c r="H255" t="s">
        <v>1933</v>
      </c>
      <c r="I255" t="s">
        <v>1939</v>
      </c>
      <c r="J255" t="s">
        <v>3411</v>
      </c>
      <c r="K255" t="s">
        <v>3412</v>
      </c>
      <c r="L255">
        <v>2.5</v>
      </c>
      <c r="M255">
        <v>29.784999999999997</v>
      </c>
      <c r="N255">
        <v>1.1913999999999998</v>
      </c>
      <c r="O255">
        <v>2.6806499999999995</v>
      </c>
      <c r="P255">
        <v>59.569999999999993</v>
      </c>
    </row>
    <row r="256" spans="1:16" x14ac:dyDescent="0.35">
      <c r="A256" t="s">
        <v>1520</v>
      </c>
      <c r="B256" t="s">
        <v>1519</v>
      </c>
      <c r="C256" s="1">
        <v>43541</v>
      </c>
      <c r="D256" t="s">
        <v>216</v>
      </c>
      <c r="E256">
        <v>2</v>
      </c>
      <c r="F256" t="s">
        <v>3120</v>
      </c>
      <c r="G256" t="s">
        <v>2460</v>
      </c>
      <c r="H256" t="s">
        <v>1933</v>
      </c>
      <c r="I256" t="s">
        <v>1939</v>
      </c>
      <c r="J256" t="s">
        <v>3411</v>
      </c>
      <c r="K256" t="s">
        <v>3412</v>
      </c>
      <c r="L256">
        <v>2.5</v>
      </c>
      <c r="M256">
        <v>29.784999999999997</v>
      </c>
      <c r="N256">
        <v>1.1913999999999998</v>
      </c>
      <c r="O256">
        <v>2.6806499999999995</v>
      </c>
      <c r="P256">
        <v>59.569999999999993</v>
      </c>
    </row>
    <row r="257" spans="1:16" x14ac:dyDescent="0.35">
      <c r="A257" t="s">
        <v>148</v>
      </c>
      <c r="B257" t="s">
        <v>147</v>
      </c>
      <c r="C257" s="1">
        <v>44759</v>
      </c>
      <c r="D257" t="s">
        <v>149</v>
      </c>
      <c r="E257">
        <v>4</v>
      </c>
      <c r="F257" t="s">
        <v>2052</v>
      </c>
      <c r="G257" t="s">
        <v>2053</v>
      </c>
      <c r="H257" t="s">
        <v>1933</v>
      </c>
      <c r="I257" t="s">
        <v>1939</v>
      </c>
      <c r="J257" t="s">
        <v>3417</v>
      </c>
      <c r="K257" t="s">
        <v>3412</v>
      </c>
      <c r="L257">
        <v>1</v>
      </c>
      <c r="M257">
        <v>14.85</v>
      </c>
      <c r="N257">
        <v>1.4849999999999999</v>
      </c>
      <c r="O257">
        <v>1.6335</v>
      </c>
      <c r="P257">
        <v>59.4</v>
      </c>
    </row>
    <row r="258" spans="1:16" x14ac:dyDescent="0.35">
      <c r="A258" t="s">
        <v>474</v>
      </c>
      <c r="B258" t="s">
        <v>473</v>
      </c>
      <c r="C258" s="1">
        <v>44109</v>
      </c>
      <c r="D258" t="s">
        <v>149</v>
      </c>
      <c r="E258">
        <v>4</v>
      </c>
      <c r="F258" t="s">
        <v>2334</v>
      </c>
      <c r="G258" t="s">
        <v>2037</v>
      </c>
      <c r="H258" t="s">
        <v>1933</v>
      </c>
      <c r="I258" t="s">
        <v>1934</v>
      </c>
      <c r="J258" t="s">
        <v>3417</v>
      </c>
      <c r="K258" t="s">
        <v>3412</v>
      </c>
      <c r="L258">
        <v>1</v>
      </c>
      <c r="M258">
        <v>14.85</v>
      </c>
      <c r="N258">
        <v>1.4849999999999999</v>
      </c>
      <c r="O258">
        <v>1.6335</v>
      </c>
      <c r="P258">
        <v>59.4</v>
      </c>
    </row>
    <row r="259" spans="1:16" x14ac:dyDescent="0.35">
      <c r="A259" t="s">
        <v>506</v>
      </c>
      <c r="B259" t="s">
        <v>505</v>
      </c>
      <c r="C259" s="1">
        <v>43881</v>
      </c>
      <c r="D259" t="s">
        <v>149</v>
      </c>
      <c r="E259">
        <v>4</v>
      </c>
      <c r="F259" t="s">
        <v>2357</v>
      </c>
      <c r="G259" t="s">
        <v>2358</v>
      </c>
      <c r="H259" t="s">
        <v>1933</v>
      </c>
      <c r="I259" t="s">
        <v>1939</v>
      </c>
      <c r="J259" t="s">
        <v>3417</v>
      </c>
      <c r="K259" t="s">
        <v>3412</v>
      </c>
      <c r="L259">
        <v>1</v>
      </c>
      <c r="M259">
        <v>14.85</v>
      </c>
      <c r="N259">
        <v>1.4849999999999999</v>
      </c>
      <c r="O259">
        <v>1.6335</v>
      </c>
      <c r="P259">
        <v>59.4</v>
      </c>
    </row>
    <row r="260" spans="1:16" x14ac:dyDescent="0.35">
      <c r="A260" t="s">
        <v>589</v>
      </c>
      <c r="B260" t="s">
        <v>588</v>
      </c>
      <c r="C260" s="1">
        <v>44210</v>
      </c>
      <c r="D260" t="s">
        <v>149</v>
      </c>
      <c r="E260">
        <v>4</v>
      </c>
      <c r="F260" t="s">
        <v>2424</v>
      </c>
      <c r="G260" t="s">
        <v>2425</v>
      </c>
      <c r="H260" t="s">
        <v>1933</v>
      </c>
      <c r="I260" t="s">
        <v>1934</v>
      </c>
      <c r="J260" t="s">
        <v>3417</v>
      </c>
      <c r="K260" t="s">
        <v>3412</v>
      </c>
      <c r="L260">
        <v>1</v>
      </c>
      <c r="M260">
        <v>14.85</v>
      </c>
      <c r="N260">
        <v>1.4849999999999999</v>
      </c>
      <c r="O260">
        <v>1.6335</v>
      </c>
      <c r="P260">
        <v>59.4</v>
      </c>
    </row>
    <row r="261" spans="1:16" x14ac:dyDescent="0.35">
      <c r="A261" t="s">
        <v>698</v>
      </c>
      <c r="B261" t="s">
        <v>697</v>
      </c>
      <c r="C261" s="1">
        <v>43995</v>
      </c>
      <c r="D261" t="s">
        <v>149</v>
      </c>
      <c r="E261">
        <v>4</v>
      </c>
      <c r="F261" t="s">
        <v>2510</v>
      </c>
      <c r="G261" t="s">
        <v>1974</v>
      </c>
      <c r="H261" t="s">
        <v>1933</v>
      </c>
      <c r="I261" t="s">
        <v>1939</v>
      </c>
      <c r="J261" t="s">
        <v>3417</v>
      </c>
      <c r="K261" t="s">
        <v>3412</v>
      </c>
      <c r="L261">
        <v>1</v>
      </c>
      <c r="M261">
        <v>14.85</v>
      </c>
      <c r="N261">
        <v>1.4849999999999999</v>
      </c>
      <c r="O261">
        <v>1.6335</v>
      </c>
      <c r="P261">
        <v>59.4</v>
      </c>
    </row>
    <row r="262" spans="1:16" x14ac:dyDescent="0.35">
      <c r="A262" t="s">
        <v>1000</v>
      </c>
      <c r="B262" t="s">
        <v>1105</v>
      </c>
      <c r="C262" s="1">
        <v>44506</v>
      </c>
      <c r="D262" t="s">
        <v>149</v>
      </c>
      <c r="E262">
        <v>4</v>
      </c>
      <c r="F262" t="s">
        <v>2760</v>
      </c>
      <c r="G262" t="s">
        <v>2761</v>
      </c>
      <c r="H262" t="s">
        <v>1938</v>
      </c>
      <c r="I262" t="s">
        <v>1934</v>
      </c>
      <c r="J262" t="s">
        <v>3417</v>
      </c>
      <c r="K262" t="s">
        <v>3412</v>
      </c>
      <c r="L262">
        <v>1</v>
      </c>
      <c r="M262">
        <v>14.85</v>
      </c>
      <c r="N262">
        <v>1.4849999999999999</v>
      </c>
      <c r="O262">
        <v>1.6335</v>
      </c>
      <c r="P262">
        <v>59.4</v>
      </c>
    </row>
    <row r="263" spans="1:16" x14ac:dyDescent="0.35">
      <c r="A263" t="s">
        <v>462</v>
      </c>
      <c r="B263" t="s">
        <v>461</v>
      </c>
      <c r="C263" s="1">
        <v>44470</v>
      </c>
      <c r="D263" t="s">
        <v>108</v>
      </c>
      <c r="E263">
        <v>4</v>
      </c>
      <c r="F263" t="s">
        <v>2321</v>
      </c>
      <c r="G263" t="s">
        <v>2047</v>
      </c>
      <c r="H263" t="s">
        <v>1933</v>
      </c>
      <c r="I263" t="s">
        <v>1934</v>
      </c>
      <c r="J263" t="s">
        <v>3416</v>
      </c>
      <c r="K263" t="s">
        <v>3413</v>
      </c>
      <c r="L263">
        <v>1</v>
      </c>
      <c r="M263">
        <v>14.55</v>
      </c>
      <c r="N263">
        <v>1.4550000000000001</v>
      </c>
      <c r="O263">
        <v>1.8915000000000002</v>
      </c>
      <c r="P263">
        <v>58.2</v>
      </c>
    </row>
    <row r="264" spans="1:16" x14ac:dyDescent="0.35">
      <c r="A264" t="s">
        <v>534</v>
      </c>
      <c r="B264" t="s">
        <v>533</v>
      </c>
      <c r="C264" s="1">
        <v>44523</v>
      </c>
      <c r="D264" t="s">
        <v>108</v>
      </c>
      <c r="E264">
        <v>4</v>
      </c>
      <c r="F264" t="s">
        <v>2380</v>
      </c>
      <c r="G264" t="s">
        <v>2381</v>
      </c>
      <c r="H264" t="s">
        <v>1933</v>
      </c>
      <c r="I264" t="s">
        <v>1939</v>
      </c>
      <c r="J264" t="s">
        <v>3416</v>
      </c>
      <c r="K264" t="s">
        <v>3413</v>
      </c>
      <c r="L264">
        <v>1</v>
      </c>
      <c r="M264">
        <v>14.55</v>
      </c>
      <c r="N264">
        <v>1.4550000000000001</v>
      </c>
      <c r="O264">
        <v>1.8915000000000002</v>
      </c>
      <c r="P264">
        <v>58.2</v>
      </c>
    </row>
    <row r="265" spans="1:16" x14ac:dyDescent="0.35">
      <c r="A265" t="s">
        <v>1117</v>
      </c>
      <c r="B265" t="s">
        <v>1143</v>
      </c>
      <c r="C265" s="1">
        <v>44410</v>
      </c>
      <c r="D265" t="s">
        <v>108</v>
      </c>
      <c r="E265">
        <v>4</v>
      </c>
      <c r="F265" t="s">
        <v>2855</v>
      </c>
      <c r="G265" t="s">
        <v>2856</v>
      </c>
      <c r="H265" t="s">
        <v>2007</v>
      </c>
      <c r="I265" t="s">
        <v>1939</v>
      </c>
      <c r="J265" t="s">
        <v>3416</v>
      </c>
      <c r="K265" t="s">
        <v>3413</v>
      </c>
      <c r="L265">
        <v>1</v>
      </c>
      <c r="M265">
        <v>14.55</v>
      </c>
      <c r="N265">
        <v>1.4550000000000001</v>
      </c>
      <c r="O265">
        <v>1.8915000000000002</v>
      </c>
      <c r="P265">
        <v>58.2</v>
      </c>
    </row>
    <row r="266" spans="1:16" x14ac:dyDescent="0.35">
      <c r="A266" t="s">
        <v>1455</v>
      </c>
      <c r="B266" t="s">
        <v>1454</v>
      </c>
      <c r="C266" s="1">
        <v>44133</v>
      </c>
      <c r="D266" t="s">
        <v>108</v>
      </c>
      <c r="E266">
        <v>4</v>
      </c>
      <c r="F266" t="s">
        <v>3073</v>
      </c>
      <c r="G266" t="s">
        <v>2285</v>
      </c>
      <c r="H266" t="s">
        <v>1933</v>
      </c>
      <c r="I266" t="s">
        <v>1939</v>
      </c>
      <c r="J266" t="s">
        <v>3416</v>
      </c>
      <c r="K266" t="s">
        <v>3413</v>
      </c>
      <c r="L266">
        <v>1</v>
      </c>
      <c r="M266">
        <v>14.55</v>
      </c>
      <c r="N266">
        <v>1.4550000000000001</v>
      </c>
      <c r="O266">
        <v>1.8915000000000002</v>
      </c>
      <c r="P266">
        <v>58.2</v>
      </c>
    </row>
    <row r="267" spans="1:16" x14ac:dyDescent="0.35">
      <c r="A267" t="s">
        <v>94</v>
      </c>
      <c r="B267" t="s">
        <v>93</v>
      </c>
      <c r="C267" s="1">
        <v>44011</v>
      </c>
      <c r="D267" t="s">
        <v>95</v>
      </c>
      <c r="E267">
        <v>6</v>
      </c>
      <c r="F267" t="s">
        <v>2005</v>
      </c>
      <c r="G267" t="s">
        <v>2006</v>
      </c>
      <c r="H267" t="s">
        <v>2007</v>
      </c>
      <c r="I267" t="s">
        <v>1934</v>
      </c>
      <c r="J267" t="s">
        <v>3416</v>
      </c>
      <c r="K267" t="s">
        <v>3412</v>
      </c>
      <c r="L267">
        <v>0.5</v>
      </c>
      <c r="M267">
        <v>9.51</v>
      </c>
      <c r="N267">
        <v>1.9019999999999999</v>
      </c>
      <c r="O267">
        <v>1.2363</v>
      </c>
      <c r="P267">
        <v>57.06</v>
      </c>
    </row>
    <row r="268" spans="1:16" x14ac:dyDescent="0.35">
      <c r="A268" t="s">
        <v>432</v>
      </c>
      <c r="B268" t="s">
        <v>431</v>
      </c>
      <c r="C268" s="1">
        <v>44294</v>
      </c>
      <c r="D268" t="s">
        <v>95</v>
      </c>
      <c r="E268">
        <v>6</v>
      </c>
      <c r="F268" t="s">
        <v>2298</v>
      </c>
      <c r="G268" t="s">
        <v>2023</v>
      </c>
      <c r="H268" t="s">
        <v>1933</v>
      </c>
      <c r="I268" t="s">
        <v>1939</v>
      </c>
      <c r="J268" t="s">
        <v>3416</v>
      </c>
      <c r="K268" t="s">
        <v>3412</v>
      </c>
      <c r="L268">
        <v>0.5</v>
      </c>
      <c r="M268">
        <v>9.51</v>
      </c>
      <c r="N268">
        <v>1.9019999999999999</v>
      </c>
      <c r="O268">
        <v>1.2363</v>
      </c>
      <c r="P268">
        <v>57.06</v>
      </c>
    </row>
    <row r="269" spans="1:16" x14ac:dyDescent="0.35">
      <c r="A269" t="s">
        <v>972</v>
      </c>
      <c r="B269" t="s">
        <v>971</v>
      </c>
      <c r="C269" s="1">
        <v>44479</v>
      </c>
      <c r="D269" t="s">
        <v>95</v>
      </c>
      <c r="E269">
        <v>6</v>
      </c>
      <c r="F269" t="s">
        <v>2723</v>
      </c>
      <c r="G269" t="s">
        <v>1957</v>
      </c>
      <c r="H269" t="s">
        <v>1933</v>
      </c>
      <c r="I269" t="s">
        <v>1939</v>
      </c>
      <c r="J269" t="s">
        <v>3416</v>
      </c>
      <c r="K269" t="s">
        <v>3412</v>
      </c>
      <c r="L269">
        <v>0.5</v>
      </c>
      <c r="M269">
        <v>9.51</v>
      </c>
      <c r="N269">
        <v>1.9019999999999999</v>
      </c>
      <c r="O269">
        <v>1.2363</v>
      </c>
      <c r="P269">
        <v>57.06</v>
      </c>
    </row>
    <row r="270" spans="1:16" x14ac:dyDescent="0.35">
      <c r="A270" t="s">
        <v>1737</v>
      </c>
      <c r="B270" t="s">
        <v>1736</v>
      </c>
      <c r="C270" s="1">
        <v>44651</v>
      </c>
      <c r="D270" t="s">
        <v>95</v>
      </c>
      <c r="E270">
        <v>6</v>
      </c>
      <c r="F270" t="s">
        <v>3270</v>
      </c>
      <c r="G270" t="s">
        <v>2891</v>
      </c>
      <c r="H270" t="s">
        <v>1933</v>
      </c>
      <c r="I270" t="s">
        <v>1934</v>
      </c>
      <c r="J270" t="s">
        <v>3416</v>
      </c>
      <c r="K270" t="s">
        <v>3412</v>
      </c>
      <c r="L270">
        <v>0.5</v>
      </c>
      <c r="M270">
        <v>9.51</v>
      </c>
      <c r="N270">
        <v>1.9019999999999999</v>
      </c>
      <c r="O270">
        <v>1.2363</v>
      </c>
      <c r="P270">
        <v>57.06</v>
      </c>
    </row>
    <row r="271" spans="1:16" x14ac:dyDescent="0.35">
      <c r="A271" t="s">
        <v>466</v>
      </c>
      <c r="B271" t="s">
        <v>465</v>
      </c>
      <c r="C271" s="1">
        <v>44317</v>
      </c>
      <c r="D271" t="s">
        <v>73</v>
      </c>
      <c r="E271">
        <v>5</v>
      </c>
      <c r="F271" t="s">
        <v>2324</v>
      </c>
      <c r="G271" t="s">
        <v>2325</v>
      </c>
      <c r="H271" t="s">
        <v>1938</v>
      </c>
      <c r="I271" t="s">
        <v>1934</v>
      </c>
      <c r="J271" t="s">
        <v>3411</v>
      </c>
      <c r="K271" t="s">
        <v>3413</v>
      </c>
      <c r="L271">
        <v>1</v>
      </c>
      <c r="M271">
        <v>11.25</v>
      </c>
      <c r="N271">
        <v>1.125</v>
      </c>
      <c r="O271">
        <v>1.0125</v>
      </c>
      <c r="P271">
        <v>56.25</v>
      </c>
    </row>
    <row r="272" spans="1:16" x14ac:dyDescent="0.35">
      <c r="A272" t="s">
        <v>838</v>
      </c>
      <c r="B272" t="s">
        <v>837</v>
      </c>
      <c r="C272" s="1">
        <v>44410</v>
      </c>
      <c r="D272" t="s">
        <v>73</v>
      </c>
      <c r="E272">
        <v>5</v>
      </c>
      <c r="F272" t="s">
        <v>2620</v>
      </c>
      <c r="G272" t="s">
        <v>2621</v>
      </c>
      <c r="H272" t="s">
        <v>1933</v>
      </c>
      <c r="I272" t="s">
        <v>1934</v>
      </c>
      <c r="J272" t="s">
        <v>3411</v>
      </c>
      <c r="K272" t="s">
        <v>3413</v>
      </c>
      <c r="L272">
        <v>1</v>
      </c>
      <c r="M272">
        <v>11.25</v>
      </c>
      <c r="N272">
        <v>1.125</v>
      </c>
      <c r="O272">
        <v>1.0125</v>
      </c>
      <c r="P272">
        <v>56.25</v>
      </c>
    </row>
    <row r="273" spans="1:16" x14ac:dyDescent="0.35">
      <c r="A273" t="s">
        <v>1334</v>
      </c>
      <c r="B273" t="s">
        <v>1333</v>
      </c>
      <c r="C273" s="1">
        <v>44399</v>
      </c>
      <c r="D273" t="s">
        <v>73</v>
      </c>
      <c r="E273">
        <v>5</v>
      </c>
      <c r="F273" t="s">
        <v>2996</v>
      </c>
      <c r="G273" t="s">
        <v>2444</v>
      </c>
      <c r="H273" t="s">
        <v>1933</v>
      </c>
      <c r="I273" t="s">
        <v>1939</v>
      </c>
      <c r="J273" t="s">
        <v>3411</v>
      </c>
      <c r="K273" t="s">
        <v>3413</v>
      </c>
      <c r="L273">
        <v>1</v>
      </c>
      <c r="M273">
        <v>11.25</v>
      </c>
      <c r="N273">
        <v>1.125</v>
      </c>
      <c r="O273">
        <v>1.0125</v>
      </c>
      <c r="P273">
        <v>56.25</v>
      </c>
    </row>
    <row r="274" spans="1:16" x14ac:dyDescent="0.35">
      <c r="A274" t="s">
        <v>1446</v>
      </c>
      <c r="B274" t="s">
        <v>1445</v>
      </c>
      <c r="C274" s="1">
        <v>44447</v>
      </c>
      <c r="D274" t="s">
        <v>73</v>
      </c>
      <c r="E274">
        <v>5</v>
      </c>
      <c r="F274" t="s">
        <v>3067</v>
      </c>
      <c r="G274" t="s">
        <v>2355</v>
      </c>
      <c r="H274" t="s">
        <v>1933</v>
      </c>
      <c r="I274" t="s">
        <v>1939</v>
      </c>
      <c r="J274" t="s">
        <v>3411</v>
      </c>
      <c r="K274" t="s">
        <v>3413</v>
      </c>
      <c r="L274">
        <v>1</v>
      </c>
      <c r="M274">
        <v>11.25</v>
      </c>
      <c r="N274">
        <v>1.125</v>
      </c>
      <c r="O274">
        <v>1.0125</v>
      </c>
      <c r="P274">
        <v>56.25</v>
      </c>
    </row>
    <row r="275" spans="1:16" x14ac:dyDescent="0.35">
      <c r="A275" t="s">
        <v>676</v>
      </c>
      <c r="B275" t="s">
        <v>696</v>
      </c>
      <c r="C275" s="1">
        <v>44472</v>
      </c>
      <c r="D275" t="s">
        <v>542</v>
      </c>
      <c r="E275">
        <v>2</v>
      </c>
      <c r="F275" t="s">
        <v>2494</v>
      </c>
      <c r="G275" t="s">
        <v>2031</v>
      </c>
      <c r="H275" t="s">
        <v>1933</v>
      </c>
      <c r="I275" t="s">
        <v>1939</v>
      </c>
      <c r="J275" t="s">
        <v>3417</v>
      </c>
      <c r="K275" t="s">
        <v>3414</v>
      </c>
      <c r="L275">
        <v>2.5</v>
      </c>
      <c r="M275">
        <v>27.945</v>
      </c>
      <c r="N275">
        <v>1.1177999999999999</v>
      </c>
      <c r="O275">
        <v>3.07395</v>
      </c>
      <c r="P275">
        <v>55.89</v>
      </c>
    </row>
    <row r="276" spans="1:16" x14ac:dyDescent="0.35">
      <c r="A276" t="s">
        <v>1201</v>
      </c>
      <c r="B276" t="s">
        <v>1200</v>
      </c>
      <c r="C276" s="1">
        <v>44608</v>
      </c>
      <c r="D276" t="s">
        <v>542</v>
      </c>
      <c r="E276">
        <v>2</v>
      </c>
      <c r="F276" t="s">
        <v>2895</v>
      </c>
      <c r="G276" t="s">
        <v>2757</v>
      </c>
      <c r="H276" t="s">
        <v>1933</v>
      </c>
      <c r="I276" t="s">
        <v>1939</v>
      </c>
      <c r="J276" t="s">
        <v>3417</v>
      </c>
      <c r="K276" t="s">
        <v>3414</v>
      </c>
      <c r="L276">
        <v>2.5</v>
      </c>
      <c r="M276">
        <v>27.945</v>
      </c>
      <c r="N276">
        <v>1.1177999999999999</v>
      </c>
      <c r="O276">
        <v>3.07395</v>
      </c>
      <c r="P276">
        <v>55.89</v>
      </c>
    </row>
    <row r="277" spans="1:16" x14ac:dyDescent="0.35">
      <c r="A277" t="s">
        <v>1602</v>
      </c>
      <c r="B277" t="s">
        <v>1601</v>
      </c>
      <c r="C277" s="1">
        <v>43510</v>
      </c>
      <c r="D277" t="s">
        <v>21</v>
      </c>
      <c r="E277">
        <v>4</v>
      </c>
      <c r="F277" t="s">
        <v>3176</v>
      </c>
      <c r="G277" t="s">
        <v>2119</v>
      </c>
      <c r="H277" t="s">
        <v>1933</v>
      </c>
      <c r="I277" t="s">
        <v>1934</v>
      </c>
      <c r="J277" t="s">
        <v>3417</v>
      </c>
      <c r="K277" t="s">
        <v>3413</v>
      </c>
      <c r="L277">
        <v>1</v>
      </c>
      <c r="M277">
        <v>13.75</v>
      </c>
      <c r="N277">
        <v>1.375</v>
      </c>
      <c r="O277">
        <v>1.5125</v>
      </c>
      <c r="P277">
        <v>55</v>
      </c>
    </row>
    <row r="278" spans="1:16" x14ac:dyDescent="0.35">
      <c r="A278" t="s">
        <v>1811</v>
      </c>
      <c r="B278" t="s">
        <v>1810</v>
      </c>
      <c r="C278" s="1">
        <v>44117</v>
      </c>
      <c r="D278" t="s">
        <v>21</v>
      </c>
      <c r="E278">
        <v>4</v>
      </c>
      <c r="F278" t="s">
        <v>3316</v>
      </c>
      <c r="G278" t="s">
        <v>2551</v>
      </c>
      <c r="H278" t="s">
        <v>1933</v>
      </c>
      <c r="I278" t="s">
        <v>1939</v>
      </c>
      <c r="J278" t="s">
        <v>3417</v>
      </c>
      <c r="K278" t="s">
        <v>3413</v>
      </c>
      <c r="L278">
        <v>1</v>
      </c>
      <c r="M278">
        <v>13.75</v>
      </c>
      <c r="N278">
        <v>1.375</v>
      </c>
      <c r="O278">
        <v>1.5125</v>
      </c>
      <c r="P278">
        <v>55</v>
      </c>
    </row>
    <row r="279" spans="1:16" x14ac:dyDescent="0.35">
      <c r="A279" t="s">
        <v>20</v>
      </c>
      <c r="B279" t="s">
        <v>19</v>
      </c>
      <c r="C279" s="1">
        <v>44392</v>
      </c>
      <c r="D279" t="s">
        <v>22</v>
      </c>
      <c r="E279">
        <v>2</v>
      </c>
      <c r="F279" t="s">
        <v>1945</v>
      </c>
      <c r="G279" t="s">
        <v>1946</v>
      </c>
      <c r="H279" t="s">
        <v>1938</v>
      </c>
      <c r="I279" t="s">
        <v>1939</v>
      </c>
      <c r="J279" t="s">
        <v>3415</v>
      </c>
      <c r="K279" t="s">
        <v>3412</v>
      </c>
      <c r="L279">
        <v>2.5</v>
      </c>
      <c r="M279">
        <v>27.484999999999996</v>
      </c>
      <c r="N279">
        <v>1.0993999999999999</v>
      </c>
      <c r="O279">
        <v>1.6490999999999998</v>
      </c>
      <c r="P279">
        <v>54.969999999999992</v>
      </c>
    </row>
    <row r="280" spans="1:16" x14ac:dyDescent="0.35">
      <c r="A280" t="s">
        <v>1079</v>
      </c>
      <c r="B280" t="s">
        <v>1078</v>
      </c>
      <c r="C280" s="1">
        <v>44380</v>
      </c>
      <c r="D280" t="s">
        <v>22</v>
      </c>
      <c r="E280">
        <v>2</v>
      </c>
      <c r="F280" t="s">
        <v>2808</v>
      </c>
      <c r="G280" t="s">
        <v>1957</v>
      </c>
      <c r="H280" t="s">
        <v>1933</v>
      </c>
      <c r="I280" t="s">
        <v>1939</v>
      </c>
      <c r="J280" t="s">
        <v>3415</v>
      </c>
      <c r="K280" t="s">
        <v>3412</v>
      </c>
      <c r="L280">
        <v>2.5</v>
      </c>
      <c r="M280">
        <v>27.484999999999996</v>
      </c>
      <c r="N280">
        <v>1.0993999999999999</v>
      </c>
      <c r="O280">
        <v>1.6490999999999998</v>
      </c>
      <c r="P280">
        <v>54.969999999999992</v>
      </c>
    </row>
    <row r="281" spans="1:16" x14ac:dyDescent="0.35">
      <c r="A281" t="s">
        <v>1100</v>
      </c>
      <c r="B281" t="s">
        <v>1099</v>
      </c>
      <c r="C281" s="1">
        <v>43737</v>
      </c>
      <c r="D281" t="s">
        <v>22</v>
      </c>
      <c r="E281">
        <v>2</v>
      </c>
      <c r="F281" t="s">
        <v>2821</v>
      </c>
      <c r="G281" t="s">
        <v>2401</v>
      </c>
      <c r="H281" t="s">
        <v>2007</v>
      </c>
      <c r="I281" t="s">
        <v>1934</v>
      </c>
      <c r="J281" t="s">
        <v>3415</v>
      </c>
      <c r="K281" t="s">
        <v>3412</v>
      </c>
      <c r="L281">
        <v>2.5</v>
      </c>
      <c r="M281">
        <v>27.484999999999996</v>
      </c>
      <c r="N281">
        <v>1.0993999999999999</v>
      </c>
      <c r="O281">
        <v>1.6490999999999998</v>
      </c>
      <c r="P281">
        <v>54.969999999999992</v>
      </c>
    </row>
    <row r="282" spans="1:16" x14ac:dyDescent="0.35">
      <c r="A282" t="s">
        <v>1813</v>
      </c>
      <c r="B282" t="s">
        <v>1852</v>
      </c>
      <c r="C282" s="1">
        <v>43582</v>
      </c>
      <c r="D282" t="s">
        <v>22</v>
      </c>
      <c r="E282">
        <v>2</v>
      </c>
      <c r="F282" t="s">
        <v>3317</v>
      </c>
      <c r="G282" t="s">
        <v>2108</v>
      </c>
      <c r="H282" t="s">
        <v>1933</v>
      </c>
      <c r="I282" t="s">
        <v>1934</v>
      </c>
      <c r="J282" t="s">
        <v>3415</v>
      </c>
      <c r="K282" t="s">
        <v>3412</v>
      </c>
      <c r="L282">
        <v>2.5</v>
      </c>
      <c r="M282">
        <v>27.484999999999996</v>
      </c>
      <c r="N282">
        <v>1.0993999999999999</v>
      </c>
      <c r="O282">
        <v>1.6490999999999998</v>
      </c>
      <c r="P282">
        <v>54.969999999999992</v>
      </c>
    </row>
    <row r="283" spans="1:16" x14ac:dyDescent="0.35">
      <c r="A283" t="s">
        <v>190</v>
      </c>
      <c r="B283" t="s">
        <v>189</v>
      </c>
      <c r="C283" s="1">
        <v>44400</v>
      </c>
      <c r="D283" t="s">
        <v>191</v>
      </c>
      <c r="E283">
        <v>6</v>
      </c>
      <c r="F283" t="s">
        <v>2086</v>
      </c>
      <c r="G283" t="s">
        <v>2087</v>
      </c>
      <c r="H283" t="s">
        <v>1938</v>
      </c>
      <c r="I283" t="s">
        <v>1934</v>
      </c>
      <c r="J283" t="s">
        <v>3415</v>
      </c>
      <c r="K283" t="s">
        <v>3414</v>
      </c>
      <c r="L283">
        <v>1</v>
      </c>
      <c r="M283">
        <v>8.9499999999999993</v>
      </c>
      <c r="N283">
        <v>0.89499999999999991</v>
      </c>
      <c r="O283">
        <v>0.53699999999999992</v>
      </c>
      <c r="P283">
        <v>53.699999999999996</v>
      </c>
    </row>
    <row r="284" spans="1:16" x14ac:dyDescent="0.35">
      <c r="A284" t="s">
        <v>370</v>
      </c>
      <c r="B284" t="s">
        <v>369</v>
      </c>
      <c r="C284" s="1">
        <v>44234</v>
      </c>
      <c r="D284" t="s">
        <v>191</v>
      </c>
      <c r="E284">
        <v>6</v>
      </c>
      <c r="F284" t="s">
        <v>2233</v>
      </c>
      <c r="G284" t="s">
        <v>2234</v>
      </c>
      <c r="H284" t="s">
        <v>1933</v>
      </c>
      <c r="I284" t="s">
        <v>1934</v>
      </c>
      <c r="J284" t="s">
        <v>3415</v>
      </c>
      <c r="K284" t="s">
        <v>3414</v>
      </c>
      <c r="L284">
        <v>1</v>
      </c>
      <c r="M284">
        <v>8.9499999999999993</v>
      </c>
      <c r="N284">
        <v>0.89499999999999991</v>
      </c>
      <c r="O284">
        <v>0.53699999999999992</v>
      </c>
      <c r="P284">
        <v>53.699999999999996</v>
      </c>
    </row>
    <row r="285" spans="1:16" x14ac:dyDescent="0.35">
      <c r="A285" t="s">
        <v>947</v>
      </c>
      <c r="B285" t="s">
        <v>964</v>
      </c>
      <c r="C285" s="1">
        <v>43624</v>
      </c>
      <c r="D285" t="s">
        <v>191</v>
      </c>
      <c r="E285">
        <v>6</v>
      </c>
      <c r="F285" t="s">
        <v>2712</v>
      </c>
      <c r="G285" t="s">
        <v>2713</v>
      </c>
      <c r="H285" t="s">
        <v>1933</v>
      </c>
      <c r="I285" t="s">
        <v>1934</v>
      </c>
      <c r="J285" t="s">
        <v>3415</v>
      </c>
      <c r="K285" t="s">
        <v>3414</v>
      </c>
      <c r="L285">
        <v>1</v>
      </c>
      <c r="M285">
        <v>8.9499999999999993</v>
      </c>
      <c r="N285">
        <v>0.89499999999999991</v>
      </c>
      <c r="O285">
        <v>0.53699999999999992</v>
      </c>
      <c r="P285">
        <v>53.699999999999996</v>
      </c>
    </row>
    <row r="286" spans="1:16" x14ac:dyDescent="0.35">
      <c r="A286" t="s">
        <v>430</v>
      </c>
      <c r="B286" t="s">
        <v>429</v>
      </c>
      <c r="C286" s="1">
        <v>44339</v>
      </c>
      <c r="D286" t="s">
        <v>188</v>
      </c>
      <c r="E286">
        <v>6</v>
      </c>
      <c r="F286" t="s">
        <v>2286</v>
      </c>
      <c r="G286" t="s">
        <v>2037</v>
      </c>
      <c r="H286" t="s">
        <v>1933</v>
      </c>
      <c r="I286" t="s">
        <v>1939</v>
      </c>
      <c r="J286" t="s">
        <v>3417</v>
      </c>
      <c r="K286" t="s">
        <v>3412</v>
      </c>
      <c r="L286">
        <v>0.5</v>
      </c>
      <c r="M286">
        <v>8.91</v>
      </c>
      <c r="N286">
        <v>1.782</v>
      </c>
      <c r="O286">
        <v>0.98009999999999997</v>
      </c>
      <c r="P286">
        <v>53.46</v>
      </c>
    </row>
    <row r="287" spans="1:16" x14ac:dyDescent="0.35">
      <c r="A287" t="s">
        <v>452</v>
      </c>
      <c r="B287" t="s">
        <v>451</v>
      </c>
      <c r="C287" s="1">
        <v>44283</v>
      </c>
      <c r="D287" t="s">
        <v>188</v>
      </c>
      <c r="E287">
        <v>6</v>
      </c>
      <c r="F287" t="s">
        <v>2314</v>
      </c>
      <c r="G287" t="s">
        <v>1974</v>
      </c>
      <c r="H287" t="s">
        <v>1933</v>
      </c>
      <c r="I287" t="s">
        <v>1939</v>
      </c>
      <c r="J287" t="s">
        <v>3417</v>
      </c>
      <c r="K287" t="s">
        <v>3412</v>
      </c>
      <c r="L287">
        <v>0.5</v>
      </c>
      <c r="M287">
        <v>8.91</v>
      </c>
      <c r="N287">
        <v>1.782</v>
      </c>
      <c r="O287">
        <v>0.98009999999999997</v>
      </c>
      <c r="P287">
        <v>53.46</v>
      </c>
    </row>
    <row r="288" spans="1:16" x14ac:dyDescent="0.35">
      <c r="A288" t="s">
        <v>782</v>
      </c>
      <c r="B288" t="s">
        <v>781</v>
      </c>
      <c r="C288" s="1">
        <v>43586</v>
      </c>
      <c r="D288" t="s">
        <v>188</v>
      </c>
      <c r="E288">
        <v>6</v>
      </c>
      <c r="F288" t="s">
        <v>2578</v>
      </c>
      <c r="G288" t="s">
        <v>2579</v>
      </c>
      <c r="H288" t="s">
        <v>1933</v>
      </c>
      <c r="I288" t="s">
        <v>1934</v>
      </c>
      <c r="J288" t="s">
        <v>3417</v>
      </c>
      <c r="K288" t="s">
        <v>3412</v>
      </c>
      <c r="L288">
        <v>0.5</v>
      </c>
      <c r="M288">
        <v>8.91</v>
      </c>
      <c r="N288">
        <v>1.782</v>
      </c>
      <c r="O288">
        <v>0.98009999999999997</v>
      </c>
      <c r="P288">
        <v>53.46</v>
      </c>
    </row>
    <row r="289" spans="1:16" x14ac:dyDescent="0.35">
      <c r="A289" t="s">
        <v>1050</v>
      </c>
      <c r="B289" t="s">
        <v>1049</v>
      </c>
      <c r="C289" s="1">
        <v>43926</v>
      </c>
      <c r="D289" t="s">
        <v>188</v>
      </c>
      <c r="E289">
        <v>6</v>
      </c>
      <c r="F289" t="s">
        <v>2788</v>
      </c>
      <c r="G289" t="s">
        <v>2789</v>
      </c>
      <c r="H289" t="s">
        <v>1933</v>
      </c>
      <c r="I289" t="s">
        <v>1939</v>
      </c>
      <c r="J289" t="s">
        <v>3417</v>
      </c>
      <c r="K289" t="s">
        <v>3412</v>
      </c>
      <c r="L289">
        <v>0.5</v>
      </c>
      <c r="M289">
        <v>8.91</v>
      </c>
      <c r="N289">
        <v>1.782</v>
      </c>
      <c r="O289">
        <v>0.98009999999999997</v>
      </c>
      <c r="P289">
        <v>53.46</v>
      </c>
    </row>
    <row r="290" spans="1:16" x14ac:dyDescent="0.35">
      <c r="A290" t="s">
        <v>1297</v>
      </c>
      <c r="B290" t="s">
        <v>1296</v>
      </c>
      <c r="C290" s="1">
        <v>44084</v>
      </c>
      <c r="D290" t="s">
        <v>188</v>
      </c>
      <c r="E290">
        <v>6</v>
      </c>
      <c r="F290" t="s">
        <v>2967</v>
      </c>
      <c r="G290" t="s">
        <v>2269</v>
      </c>
      <c r="H290" t="s">
        <v>1933</v>
      </c>
      <c r="I290" t="s">
        <v>1939</v>
      </c>
      <c r="J290" t="s">
        <v>3417</v>
      </c>
      <c r="K290" t="s">
        <v>3412</v>
      </c>
      <c r="L290">
        <v>0.5</v>
      </c>
      <c r="M290">
        <v>8.91</v>
      </c>
      <c r="N290">
        <v>1.782</v>
      </c>
      <c r="O290">
        <v>0.98009999999999997</v>
      </c>
      <c r="P290">
        <v>53.46</v>
      </c>
    </row>
    <row r="291" spans="1:16" x14ac:dyDescent="0.35">
      <c r="A291" t="s">
        <v>1654</v>
      </c>
      <c r="B291" t="s">
        <v>1653</v>
      </c>
      <c r="C291" s="1">
        <v>43468</v>
      </c>
      <c r="D291" t="s">
        <v>188</v>
      </c>
      <c r="E291">
        <v>6</v>
      </c>
      <c r="F291" t="s">
        <v>3214</v>
      </c>
      <c r="G291" t="s">
        <v>2091</v>
      </c>
      <c r="H291" t="s">
        <v>1933</v>
      </c>
      <c r="I291" t="s">
        <v>1939</v>
      </c>
      <c r="J291" t="s">
        <v>3417</v>
      </c>
      <c r="K291" t="s">
        <v>3412</v>
      </c>
      <c r="L291">
        <v>0.5</v>
      </c>
      <c r="M291">
        <v>8.91</v>
      </c>
      <c r="N291">
        <v>1.782</v>
      </c>
      <c r="O291">
        <v>0.98009999999999997</v>
      </c>
      <c r="P291">
        <v>53.46</v>
      </c>
    </row>
    <row r="292" spans="1:16" x14ac:dyDescent="0.35">
      <c r="A292" t="s">
        <v>1868</v>
      </c>
      <c r="B292" t="s">
        <v>1867</v>
      </c>
      <c r="C292" s="1">
        <v>43491</v>
      </c>
      <c r="D292" t="s">
        <v>188</v>
      </c>
      <c r="E292">
        <v>6</v>
      </c>
      <c r="F292" t="s">
        <v>3362</v>
      </c>
      <c r="G292" t="s">
        <v>2260</v>
      </c>
      <c r="H292" t="s">
        <v>1933</v>
      </c>
      <c r="I292" t="s">
        <v>1934</v>
      </c>
      <c r="J292" t="s">
        <v>3417</v>
      </c>
      <c r="K292" t="s">
        <v>3412</v>
      </c>
      <c r="L292">
        <v>0.5</v>
      </c>
      <c r="M292">
        <v>8.91</v>
      </c>
      <c r="N292">
        <v>1.782</v>
      </c>
      <c r="O292">
        <v>0.98009999999999997</v>
      </c>
      <c r="P292">
        <v>53.46</v>
      </c>
    </row>
    <row r="293" spans="1:16" x14ac:dyDescent="0.35">
      <c r="A293" t="s">
        <v>88</v>
      </c>
      <c r="B293" t="s">
        <v>87</v>
      </c>
      <c r="C293" s="1">
        <v>44464</v>
      </c>
      <c r="D293" t="s">
        <v>90</v>
      </c>
      <c r="E293">
        <v>6</v>
      </c>
      <c r="F293" t="s">
        <v>1995</v>
      </c>
      <c r="G293" t="s">
        <v>1996</v>
      </c>
      <c r="H293" t="s">
        <v>1933</v>
      </c>
      <c r="I293" t="s">
        <v>1939</v>
      </c>
      <c r="J293" t="s">
        <v>3416</v>
      </c>
      <c r="K293" t="s">
        <v>3413</v>
      </c>
      <c r="L293">
        <v>0.5</v>
      </c>
      <c r="M293">
        <v>8.73</v>
      </c>
      <c r="N293">
        <v>1.746</v>
      </c>
      <c r="O293">
        <v>1.1349</v>
      </c>
      <c r="P293">
        <v>52.38</v>
      </c>
    </row>
    <row r="294" spans="1:16" x14ac:dyDescent="0.35">
      <c r="A294" t="s">
        <v>976</v>
      </c>
      <c r="B294" t="s">
        <v>975</v>
      </c>
      <c r="C294" s="1">
        <v>44043</v>
      </c>
      <c r="D294" t="s">
        <v>90</v>
      </c>
      <c r="E294">
        <v>6</v>
      </c>
      <c r="F294" t="s">
        <v>2726</v>
      </c>
      <c r="G294" t="s">
        <v>2727</v>
      </c>
      <c r="H294" t="s">
        <v>1938</v>
      </c>
      <c r="I294" t="s">
        <v>1934</v>
      </c>
      <c r="J294" t="s">
        <v>3416</v>
      </c>
      <c r="K294" t="s">
        <v>3413</v>
      </c>
      <c r="L294">
        <v>0.5</v>
      </c>
      <c r="M294">
        <v>8.73</v>
      </c>
      <c r="N294">
        <v>1.746</v>
      </c>
      <c r="O294">
        <v>1.1349</v>
      </c>
      <c r="P294">
        <v>52.38</v>
      </c>
    </row>
    <row r="295" spans="1:16" x14ac:dyDescent="0.35">
      <c r="A295" t="s">
        <v>1549</v>
      </c>
      <c r="B295" t="s">
        <v>1548</v>
      </c>
      <c r="C295" s="1">
        <v>43545</v>
      </c>
      <c r="D295" t="s">
        <v>90</v>
      </c>
      <c r="E295">
        <v>6</v>
      </c>
      <c r="F295" t="s">
        <v>3139</v>
      </c>
      <c r="G295" t="s">
        <v>3140</v>
      </c>
      <c r="H295" t="s">
        <v>2007</v>
      </c>
      <c r="I295" t="s">
        <v>1934</v>
      </c>
      <c r="J295" t="s">
        <v>3416</v>
      </c>
      <c r="K295" t="s">
        <v>3413</v>
      </c>
      <c r="L295">
        <v>0.5</v>
      </c>
      <c r="M295">
        <v>8.73</v>
      </c>
      <c r="N295">
        <v>1.746</v>
      </c>
      <c r="O295">
        <v>1.1349</v>
      </c>
      <c r="P295">
        <v>52.38</v>
      </c>
    </row>
    <row r="296" spans="1:16" x14ac:dyDescent="0.35">
      <c r="A296" t="s">
        <v>224</v>
      </c>
      <c r="B296" t="s">
        <v>223</v>
      </c>
      <c r="C296" s="1">
        <v>43971</v>
      </c>
      <c r="D296" t="s">
        <v>18</v>
      </c>
      <c r="E296">
        <v>4</v>
      </c>
      <c r="F296" t="s">
        <v>2115</v>
      </c>
      <c r="G296" t="s">
        <v>1937</v>
      </c>
      <c r="H296" t="s">
        <v>1938</v>
      </c>
      <c r="I296" t="s">
        <v>1934</v>
      </c>
      <c r="J296" t="s">
        <v>3411</v>
      </c>
      <c r="K296" t="s">
        <v>3412</v>
      </c>
      <c r="L296">
        <v>1</v>
      </c>
      <c r="M296">
        <v>12.95</v>
      </c>
      <c r="N296">
        <v>1.2949999999999999</v>
      </c>
      <c r="O296">
        <v>1.1655</v>
      </c>
      <c r="P296">
        <v>51.8</v>
      </c>
    </row>
    <row r="297" spans="1:16" x14ac:dyDescent="0.35">
      <c r="A297" t="s">
        <v>450</v>
      </c>
      <c r="B297" t="s">
        <v>449</v>
      </c>
      <c r="C297" s="1">
        <v>43766</v>
      </c>
      <c r="D297" t="s">
        <v>25</v>
      </c>
      <c r="E297">
        <v>4</v>
      </c>
      <c r="F297" t="s">
        <v>2313</v>
      </c>
      <c r="G297" t="s">
        <v>2264</v>
      </c>
      <c r="H297" t="s">
        <v>1933</v>
      </c>
      <c r="I297" t="s">
        <v>1934</v>
      </c>
      <c r="J297" t="s">
        <v>3416</v>
      </c>
      <c r="K297" t="s">
        <v>3414</v>
      </c>
      <c r="L297">
        <v>1</v>
      </c>
      <c r="M297">
        <v>12.95</v>
      </c>
      <c r="N297">
        <v>1.2949999999999999</v>
      </c>
      <c r="O297">
        <v>1.6835</v>
      </c>
      <c r="P297">
        <v>51.8</v>
      </c>
    </row>
    <row r="298" spans="1:16" x14ac:dyDescent="0.35">
      <c r="A298" t="s">
        <v>731</v>
      </c>
      <c r="B298" t="s">
        <v>730</v>
      </c>
      <c r="C298" s="1">
        <v>44631</v>
      </c>
      <c r="D298" t="s">
        <v>25</v>
      </c>
      <c r="E298">
        <v>4</v>
      </c>
      <c r="F298" t="s">
        <v>2539</v>
      </c>
      <c r="G298" t="s">
        <v>2342</v>
      </c>
      <c r="H298" t="s">
        <v>1933</v>
      </c>
      <c r="I298" t="s">
        <v>1934</v>
      </c>
      <c r="J298" t="s">
        <v>3416</v>
      </c>
      <c r="K298" t="s">
        <v>3414</v>
      </c>
      <c r="L298">
        <v>1</v>
      </c>
      <c r="M298">
        <v>12.95</v>
      </c>
      <c r="N298">
        <v>1.2949999999999999</v>
      </c>
      <c r="O298">
        <v>1.6835</v>
      </c>
      <c r="P298">
        <v>51.8</v>
      </c>
    </row>
    <row r="299" spans="1:16" x14ac:dyDescent="0.35">
      <c r="A299" t="s">
        <v>1006</v>
      </c>
      <c r="B299" t="s">
        <v>1005</v>
      </c>
      <c r="C299" s="1">
        <v>43467</v>
      </c>
      <c r="D299" t="s">
        <v>25</v>
      </c>
      <c r="E299">
        <v>4</v>
      </c>
      <c r="F299" t="s">
        <v>2745</v>
      </c>
      <c r="G299" t="s">
        <v>2473</v>
      </c>
      <c r="H299" t="s">
        <v>2007</v>
      </c>
      <c r="I299" t="s">
        <v>1939</v>
      </c>
      <c r="J299" t="s">
        <v>3416</v>
      </c>
      <c r="K299" t="s">
        <v>3414</v>
      </c>
      <c r="L299">
        <v>1</v>
      </c>
      <c r="M299">
        <v>12.95</v>
      </c>
      <c r="N299">
        <v>1.2949999999999999</v>
      </c>
      <c r="O299">
        <v>1.6835</v>
      </c>
      <c r="P299">
        <v>51.8</v>
      </c>
    </row>
    <row r="300" spans="1:16" x14ac:dyDescent="0.35">
      <c r="A300" t="s">
        <v>1289</v>
      </c>
      <c r="B300" t="s">
        <v>1288</v>
      </c>
      <c r="C300" s="1">
        <v>44485</v>
      </c>
      <c r="D300" t="s">
        <v>25</v>
      </c>
      <c r="E300">
        <v>4</v>
      </c>
      <c r="F300" t="s">
        <v>2960</v>
      </c>
      <c r="G300" t="s">
        <v>1996</v>
      </c>
      <c r="H300" t="s">
        <v>1933</v>
      </c>
      <c r="I300" t="s">
        <v>1939</v>
      </c>
      <c r="J300" t="s">
        <v>3416</v>
      </c>
      <c r="K300" t="s">
        <v>3414</v>
      </c>
      <c r="L300">
        <v>1</v>
      </c>
      <c r="M300">
        <v>12.95</v>
      </c>
      <c r="N300">
        <v>1.2949999999999999</v>
      </c>
      <c r="O300">
        <v>1.6835</v>
      </c>
      <c r="P300">
        <v>51.8</v>
      </c>
    </row>
    <row r="301" spans="1:16" x14ac:dyDescent="0.35">
      <c r="A301" t="s">
        <v>338</v>
      </c>
      <c r="B301" t="s">
        <v>337</v>
      </c>
      <c r="C301" s="1">
        <v>44108</v>
      </c>
      <c r="D301" t="s">
        <v>183</v>
      </c>
      <c r="E301">
        <v>2</v>
      </c>
      <c r="F301" t="s">
        <v>2207</v>
      </c>
      <c r="G301" t="s">
        <v>2208</v>
      </c>
      <c r="H301" t="s">
        <v>1933</v>
      </c>
      <c r="I301" t="s">
        <v>1934</v>
      </c>
      <c r="J301" t="s">
        <v>3411</v>
      </c>
      <c r="K301" t="s">
        <v>3413</v>
      </c>
      <c r="L301">
        <v>2.5</v>
      </c>
      <c r="M301">
        <v>25.874999999999996</v>
      </c>
      <c r="N301">
        <v>1.0349999999999999</v>
      </c>
      <c r="O301">
        <v>2.3287499999999994</v>
      </c>
      <c r="P301">
        <v>51.749999999999993</v>
      </c>
    </row>
    <row r="302" spans="1:16" x14ac:dyDescent="0.35">
      <c r="A302" t="s">
        <v>488</v>
      </c>
      <c r="B302" t="s">
        <v>487</v>
      </c>
      <c r="C302" s="1">
        <v>44496</v>
      </c>
      <c r="D302" t="s">
        <v>183</v>
      </c>
      <c r="E302">
        <v>2</v>
      </c>
      <c r="F302" t="s">
        <v>2345</v>
      </c>
      <c r="G302" t="s">
        <v>2228</v>
      </c>
      <c r="H302" t="s">
        <v>1933</v>
      </c>
      <c r="I302" t="s">
        <v>1939</v>
      </c>
      <c r="J302" t="s">
        <v>3411</v>
      </c>
      <c r="K302" t="s">
        <v>3413</v>
      </c>
      <c r="L302">
        <v>2.5</v>
      </c>
      <c r="M302">
        <v>25.874999999999996</v>
      </c>
      <c r="N302">
        <v>1.0349999999999999</v>
      </c>
      <c r="O302">
        <v>2.3287499999999994</v>
      </c>
      <c r="P302">
        <v>51.749999999999993</v>
      </c>
    </row>
    <row r="303" spans="1:16" x14ac:dyDescent="0.35">
      <c r="A303" t="s">
        <v>662</v>
      </c>
      <c r="B303" t="s">
        <v>661</v>
      </c>
      <c r="C303" s="1">
        <v>44563</v>
      </c>
      <c r="D303" t="s">
        <v>183</v>
      </c>
      <c r="E303">
        <v>2</v>
      </c>
      <c r="F303" t="s">
        <v>2480</v>
      </c>
      <c r="G303" t="s">
        <v>2481</v>
      </c>
      <c r="H303" t="s">
        <v>1933</v>
      </c>
      <c r="I303" t="s">
        <v>1934</v>
      </c>
      <c r="J303" t="s">
        <v>3411</v>
      </c>
      <c r="K303" t="s">
        <v>3413</v>
      </c>
      <c r="L303">
        <v>2.5</v>
      </c>
      <c r="M303">
        <v>25.874999999999996</v>
      </c>
      <c r="N303">
        <v>1.0349999999999999</v>
      </c>
      <c r="O303">
        <v>2.3287499999999994</v>
      </c>
      <c r="P303">
        <v>51.749999999999993</v>
      </c>
    </row>
    <row r="304" spans="1:16" x14ac:dyDescent="0.35">
      <c r="A304" t="s">
        <v>830</v>
      </c>
      <c r="B304" t="s">
        <v>829</v>
      </c>
      <c r="C304" s="1">
        <v>44659</v>
      </c>
      <c r="D304" t="s">
        <v>183</v>
      </c>
      <c r="E304">
        <v>2</v>
      </c>
      <c r="F304" t="s">
        <v>2613</v>
      </c>
      <c r="G304" t="s">
        <v>2614</v>
      </c>
      <c r="H304" t="s">
        <v>1933</v>
      </c>
      <c r="I304" t="s">
        <v>1934</v>
      </c>
      <c r="J304" t="s">
        <v>3411</v>
      </c>
      <c r="K304" t="s">
        <v>3413</v>
      </c>
      <c r="L304">
        <v>2.5</v>
      </c>
      <c r="M304">
        <v>25.874999999999996</v>
      </c>
      <c r="N304">
        <v>1.0349999999999999</v>
      </c>
      <c r="O304">
        <v>2.3287499999999994</v>
      </c>
      <c r="P304">
        <v>51.749999999999993</v>
      </c>
    </row>
    <row r="305" spans="1:16" x14ac:dyDescent="0.35">
      <c r="A305" t="s">
        <v>1171</v>
      </c>
      <c r="B305" t="s">
        <v>1170</v>
      </c>
      <c r="C305" s="1">
        <v>44437</v>
      </c>
      <c r="D305" t="s">
        <v>183</v>
      </c>
      <c r="E305">
        <v>2</v>
      </c>
      <c r="F305" t="s">
        <v>2876</v>
      </c>
      <c r="G305" t="s">
        <v>2386</v>
      </c>
      <c r="H305" t="s">
        <v>1933</v>
      </c>
      <c r="I305" t="s">
        <v>1939</v>
      </c>
      <c r="J305" t="s">
        <v>3411</v>
      </c>
      <c r="K305" t="s">
        <v>3413</v>
      </c>
      <c r="L305">
        <v>2.5</v>
      </c>
      <c r="M305">
        <v>25.874999999999996</v>
      </c>
      <c r="N305">
        <v>1.0349999999999999</v>
      </c>
      <c r="O305">
        <v>2.3287499999999994</v>
      </c>
      <c r="P305">
        <v>51.749999999999993</v>
      </c>
    </row>
    <row r="306" spans="1:16" x14ac:dyDescent="0.35">
      <c r="A306" t="s">
        <v>1360</v>
      </c>
      <c r="B306" t="s">
        <v>1359</v>
      </c>
      <c r="C306" s="1">
        <v>44012</v>
      </c>
      <c r="D306" t="s">
        <v>183</v>
      </c>
      <c r="E306">
        <v>2</v>
      </c>
      <c r="F306" t="s">
        <v>3011</v>
      </c>
      <c r="G306" t="s">
        <v>1964</v>
      </c>
      <c r="H306" t="s">
        <v>1933</v>
      </c>
      <c r="I306" t="s">
        <v>1934</v>
      </c>
      <c r="J306" t="s">
        <v>3411</v>
      </c>
      <c r="K306" t="s">
        <v>3413</v>
      </c>
      <c r="L306">
        <v>2.5</v>
      </c>
      <c r="M306">
        <v>25.874999999999996</v>
      </c>
      <c r="N306">
        <v>1.0349999999999999</v>
      </c>
      <c r="O306">
        <v>2.3287499999999994</v>
      </c>
      <c r="P306">
        <v>51.749999999999993</v>
      </c>
    </row>
    <row r="307" spans="1:16" x14ac:dyDescent="0.35">
      <c r="A307" t="s">
        <v>1650</v>
      </c>
      <c r="B307" t="s">
        <v>1649</v>
      </c>
      <c r="C307" s="1">
        <v>44747</v>
      </c>
      <c r="D307" t="s">
        <v>183</v>
      </c>
      <c r="E307">
        <v>2</v>
      </c>
      <c r="F307" t="s">
        <v>3211</v>
      </c>
      <c r="G307" t="s">
        <v>2586</v>
      </c>
      <c r="H307" t="s">
        <v>1933</v>
      </c>
      <c r="I307" t="s">
        <v>1934</v>
      </c>
      <c r="J307" t="s">
        <v>3411</v>
      </c>
      <c r="K307" t="s">
        <v>3413</v>
      </c>
      <c r="L307">
        <v>2.5</v>
      </c>
      <c r="M307">
        <v>25.874999999999996</v>
      </c>
      <c r="N307">
        <v>1.0349999999999999</v>
      </c>
      <c r="O307">
        <v>2.3287499999999994</v>
      </c>
      <c r="P307">
        <v>51.749999999999993</v>
      </c>
    </row>
    <row r="308" spans="1:16" x14ac:dyDescent="0.35">
      <c r="A308" t="s">
        <v>44</v>
      </c>
      <c r="B308" t="s">
        <v>43</v>
      </c>
      <c r="C308" s="1">
        <v>44744</v>
      </c>
      <c r="D308" t="s">
        <v>14</v>
      </c>
      <c r="E308">
        <v>5</v>
      </c>
      <c r="F308" t="s">
        <v>1959</v>
      </c>
      <c r="G308" t="s">
        <v>1960</v>
      </c>
      <c r="H308" t="s">
        <v>1933</v>
      </c>
      <c r="I308" t="s">
        <v>1939</v>
      </c>
      <c r="J308" t="s">
        <v>3415</v>
      </c>
      <c r="K308" t="s">
        <v>3413</v>
      </c>
      <c r="L308">
        <v>1</v>
      </c>
      <c r="M308">
        <v>9.9499999999999993</v>
      </c>
      <c r="N308">
        <v>0.99499999999999988</v>
      </c>
      <c r="O308">
        <v>0.59699999999999998</v>
      </c>
      <c r="P308">
        <v>49.75</v>
      </c>
    </row>
    <row r="309" spans="1:16" x14ac:dyDescent="0.35">
      <c r="A309" t="s">
        <v>607</v>
      </c>
      <c r="B309" t="s">
        <v>606</v>
      </c>
      <c r="C309" s="1">
        <v>44497</v>
      </c>
      <c r="D309" t="s">
        <v>39</v>
      </c>
      <c r="E309">
        <v>5</v>
      </c>
      <c r="F309" t="s">
        <v>2439</v>
      </c>
      <c r="G309" t="s">
        <v>1954</v>
      </c>
      <c r="H309" t="s">
        <v>1933</v>
      </c>
      <c r="I309" t="s">
        <v>1939</v>
      </c>
      <c r="J309" t="s">
        <v>3411</v>
      </c>
      <c r="K309" t="s">
        <v>3414</v>
      </c>
      <c r="L309">
        <v>1</v>
      </c>
      <c r="M309">
        <v>9.9499999999999993</v>
      </c>
      <c r="N309">
        <v>0.99499999999999988</v>
      </c>
      <c r="O309">
        <v>0.89549999999999985</v>
      </c>
      <c r="P309">
        <v>49.75</v>
      </c>
    </row>
    <row r="310" spans="1:16" x14ac:dyDescent="0.35">
      <c r="A310" t="s">
        <v>933</v>
      </c>
      <c r="B310" t="s">
        <v>932</v>
      </c>
      <c r="C310" s="1">
        <v>44124</v>
      </c>
      <c r="D310" t="s">
        <v>39</v>
      </c>
      <c r="E310">
        <v>5</v>
      </c>
      <c r="F310" t="s">
        <v>2690</v>
      </c>
      <c r="G310" t="s">
        <v>2360</v>
      </c>
      <c r="H310" t="s">
        <v>1933</v>
      </c>
      <c r="I310" t="s">
        <v>1934</v>
      </c>
      <c r="J310" t="s">
        <v>3411</v>
      </c>
      <c r="K310" t="s">
        <v>3414</v>
      </c>
      <c r="L310">
        <v>1</v>
      </c>
      <c r="M310">
        <v>9.9499999999999993</v>
      </c>
      <c r="N310">
        <v>0.99499999999999988</v>
      </c>
      <c r="O310">
        <v>0.89549999999999985</v>
      </c>
      <c r="P310">
        <v>49.75</v>
      </c>
    </row>
    <row r="311" spans="1:16" x14ac:dyDescent="0.35">
      <c r="A311" t="s">
        <v>1000</v>
      </c>
      <c r="B311" t="s">
        <v>999</v>
      </c>
      <c r="C311" s="1">
        <v>44159</v>
      </c>
      <c r="D311" t="s">
        <v>14</v>
      </c>
      <c r="E311">
        <v>5</v>
      </c>
      <c r="F311" t="s">
        <v>2760</v>
      </c>
      <c r="G311" t="s">
        <v>2761</v>
      </c>
      <c r="H311" t="s">
        <v>1938</v>
      </c>
      <c r="I311" t="s">
        <v>1934</v>
      </c>
      <c r="J311" t="s">
        <v>3415</v>
      </c>
      <c r="K311" t="s">
        <v>3413</v>
      </c>
      <c r="L311">
        <v>1</v>
      </c>
      <c r="M311">
        <v>9.9499999999999993</v>
      </c>
      <c r="N311">
        <v>0.99499999999999988</v>
      </c>
      <c r="O311">
        <v>0.59699999999999998</v>
      </c>
      <c r="P311">
        <v>49.75</v>
      </c>
    </row>
    <row r="312" spans="1:16" x14ac:dyDescent="0.35">
      <c r="A312" t="s">
        <v>828</v>
      </c>
      <c r="B312" t="s">
        <v>827</v>
      </c>
      <c r="C312" s="1">
        <v>44595</v>
      </c>
      <c r="D312" t="s">
        <v>15</v>
      </c>
      <c r="E312">
        <v>6</v>
      </c>
      <c r="F312" t="s">
        <v>2611</v>
      </c>
      <c r="G312" t="s">
        <v>2612</v>
      </c>
      <c r="H312" t="s">
        <v>1938</v>
      </c>
      <c r="I312" t="s">
        <v>1939</v>
      </c>
      <c r="J312" t="s">
        <v>3417</v>
      </c>
      <c r="K312" t="s">
        <v>3413</v>
      </c>
      <c r="L312">
        <v>0.5</v>
      </c>
      <c r="M312">
        <v>8.25</v>
      </c>
      <c r="N312">
        <v>1.65</v>
      </c>
      <c r="O312">
        <v>0.90749999999999997</v>
      </c>
      <c r="P312">
        <v>49.5</v>
      </c>
    </row>
    <row r="313" spans="1:16" x14ac:dyDescent="0.35">
      <c r="A313" t="s">
        <v>318</v>
      </c>
      <c r="B313" t="s">
        <v>317</v>
      </c>
      <c r="C313" s="1">
        <v>44238</v>
      </c>
      <c r="D313" t="s">
        <v>257</v>
      </c>
      <c r="E313">
        <v>4</v>
      </c>
      <c r="F313" t="s">
        <v>2190</v>
      </c>
      <c r="G313" t="s">
        <v>2191</v>
      </c>
      <c r="H313" t="s">
        <v>1933</v>
      </c>
      <c r="I313" t="s">
        <v>1939</v>
      </c>
      <c r="J313" t="s">
        <v>3417</v>
      </c>
      <c r="K313" t="s">
        <v>3414</v>
      </c>
      <c r="L313">
        <v>1</v>
      </c>
      <c r="M313">
        <v>12.15</v>
      </c>
      <c r="N313">
        <v>1.2150000000000001</v>
      </c>
      <c r="O313">
        <v>1.3365</v>
      </c>
      <c r="P313">
        <v>48.6</v>
      </c>
    </row>
    <row r="314" spans="1:16" x14ac:dyDescent="0.35">
      <c r="A314" t="s">
        <v>200</v>
      </c>
      <c r="B314" t="s">
        <v>199</v>
      </c>
      <c r="C314" s="1">
        <v>44633</v>
      </c>
      <c r="D314" t="s">
        <v>201</v>
      </c>
      <c r="E314">
        <v>4</v>
      </c>
      <c r="F314" t="s">
        <v>2094</v>
      </c>
      <c r="G314" t="s">
        <v>2095</v>
      </c>
      <c r="H314" t="s">
        <v>1933</v>
      </c>
      <c r="I314" t="s">
        <v>1939</v>
      </c>
      <c r="J314" t="s">
        <v>3415</v>
      </c>
      <c r="K314" t="s">
        <v>3412</v>
      </c>
      <c r="L314">
        <v>1</v>
      </c>
      <c r="M314">
        <v>11.95</v>
      </c>
      <c r="N314">
        <v>1.1949999999999998</v>
      </c>
      <c r="O314">
        <v>0.71699999999999997</v>
      </c>
      <c r="P314">
        <v>47.8</v>
      </c>
    </row>
    <row r="315" spans="1:16" x14ac:dyDescent="0.35">
      <c r="A315" t="s">
        <v>1004</v>
      </c>
      <c r="B315" t="s">
        <v>1003</v>
      </c>
      <c r="C315" s="1">
        <v>44025</v>
      </c>
      <c r="D315" t="s">
        <v>201</v>
      </c>
      <c r="E315">
        <v>4</v>
      </c>
      <c r="F315" t="s">
        <v>2744</v>
      </c>
      <c r="G315" t="s">
        <v>1979</v>
      </c>
      <c r="H315" t="s">
        <v>1933</v>
      </c>
      <c r="I315" t="s">
        <v>1939</v>
      </c>
      <c r="J315" t="s">
        <v>3415</v>
      </c>
      <c r="K315" t="s">
        <v>3412</v>
      </c>
      <c r="L315">
        <v>1</v>
      </c>
      <c r="M315">
        <v>11.95</v>
      </c>
      <c r="N315">
        <v>1.1949999999999998</v>
      </c>
      <c r="O315">
        <v>0.71699999999999997</v>
      </c>
      <c r="P315">
        <v>47.8</v>
      </c>
    </row>
    <row r="316" spans="1:16" x14ac:dyDescent="0.35">
      <c r="A316" t="s">
        <v>1244</v>
      </c>
      <c r="B316" t="s">
        <v>1243</v>
      </c>
      <c r="C316" s="1">
        <v>43820</v>
      </c>
      <c r="D316" t="s">
        <v>201</v>
      </c>
      <c r="E316">
        <v>4</v>
      </c>
      <c r="F316" t="s">
        <v>2929</v>
      </c>
      <c r="G316" t="s">
        <v>2344</v>
      </c>
      <c r="H316" t="s">
        <v>1933</v>
      </c>
      <c r="I316" t="s">
        <v>1939</v>
      </c>
      <c r="J316" t="s">
        <v>3415</v>
      </c>
      <c r="K316" t="s">
        <v>3412</v>
      </c>
      <c r="L316">
        <v>1</v>
      </c>
      <c r="M316">
        <v>11.95</v>
      </c>
      <c r="N316">
        <v>1.1949999999999998</v>
      </c>
      <c r="O316">
        <v>0.71699999999999997</v>
      </c>
      <c r="P316">
        <v>47.8</v>
      </c>
    </row>
    <row r="317" spans="1:16" x14ac:dyDescent="0.35">
      <c r="A317" t="s">
        <v>1279</v>
      </c>
      <c r="B317" t="s">
        <v>1278</v>
      </c>
      <c r="C317" s="1">
        <v>44084</v>
      </c>
      <c r="D317" t="s">
        <v>201</v>
      </c>
      <c r="E317">
        <v>4</v>
      </c>
      <c r="F317" t="s">
        <v>2953</v>
      </c>
      <c r="G317" t="s">
        <v>2037</v>
      </c>
      <c r="H317" t="s">
        <v>1933</v>
      </c>
      <c r="I317" t="s">
        <v>1939</v>
      </c>
      <c r="J317" t="s">
        <v>3415</v>
      </c>
      <c r="K317" t="s">
        <v>3412</v>
      </c>
      <c r="L317">
        <v>1</v>
      </c>
      <c r="M317">
        <v>11.95</v>
      </c>
      <c r="N317">
        <v>1.1949999999999998</v>
      </c>
      <c r="O317">
        <v>0.71699999999999997</v>
      </c>
      <c r="P317">
        <v>47.8</v>
      </c>
    </row>
    <row r="318" spans="1:16" x14ac:dyDescent="0.35">
      <c r="A318" t="s">
        <v>1905</v>
      </c>
      <c r="B318" t="s">
        <v>1904</v>
      </c>
      <c r="C318" s="1">
        <v>44561</v>
      </c>
      <c r="D318" t="s">
        <v>201</v>
      </c>
      <c r="E318">
        <v>4</v>
      </c>
      <c r="F318" t="s">
        <v>3388</v>
      </c>
      <c r="G318" t="s">
        <v>1996</v>
      </c>
      <c r="H318" t="s">
        <v>1933</v>
      </c>
      <c r="I318" t="s">
        <v>1939</v>
      </c>
      <c r="J318" t="s">
        <v>3415</v>
      </c>
      <c r="K318" t="s">
        <v>3412</v>
      </c>
      <c r="L318">
        <v>1</v>
      </c>
      <c r="M318">
        <v>11.95</v>
      </c>
      <c r="N318">
        <v>1.1949999999999998</v>
      </c>
      <c r="O318">
        <v>0.71699999999999997</v>
      </c>
      <c r="P318">
        <v>47.8</v>
      </c>
    </row>
    <row r="319" spans="1:16" x14ac:dyDescent="0.35">
      <c r="A319" t="s">
        <v>143</v>
      </c>
      <c r="B319" t="s">
        <v>142</v>
      </c>
      <c r="C319" s="1">
        <v>44168</v>
      </c>
      <c r="D319" t="s">
        <v>144</v>
      </c>
      <c r="E319">
        <v>3</v>
      </c>
      <c r="F319" t="s">
        <v>2048</v>
      </c>
      <c r="G319" t="s">
        <v>2049</v>
      </c>
      <c r="H319" t="s">
        <v>1933</v>
      </c>
      <c r="I319" t="s">
        <v>1939</v>
      </c>
      <c r="J319" t="s">
        <v>3416</v>
      </c>
      <c r="K319" t="s">
        <v>3412</v>
      </c>
      <c r="L319">
        <v>1</v>
      </c>
      <c r="M319">
        <v>15.85</v>
      </c>
      <c r="N319">
        <v>1.585</v>
      </c>
      <c r="O319">
        <v>2.0605000000000002</v>
      </c>
      <c r="P319">
        <v>47.55</v>
      </c>
    </row>
    <row r="320" spans="1:16" x14ac:dyDescent="0.35">
      <c r="A320" t="s">
        <v>832</v>
      </c>
      <c r="B320" t="s">
        <v>831</v>
      </c>
      <c r="C320" s="1">
        <v>44203</v>
      </c>
      <c r="D320" t="s">
        <v>144</v>
      </c>
      <c r="E320">
        <v>3</v>
      </c>
      <c r="F320" t="s">
        <v>2615</v>
      </c>
      <c r="G320" t="s">
        <v>2616</v>
      </c>
      <c r="H320" t="s">
        <v>1938</v>
      </c>
      <c r="I320" t="s">
        <v>1934</v>
      </c>
      <c r="J320" t="s">
        <v>3416</v>
      </c>
      <c r="K320" t="s">
        <v>3412</v>
      </c>
      <c r="L320">
        <v>1</v>
      </c>
      <c r="M320">
        <v>15.85</v>
      </c>
      <c r="N320">
        <v>1.585</v>
      </c>
      <c r="O320">
        <v>2.0605000000000002</v>
      </c>
      <c r="P320">
        <v>47.55</v>
      </c>
    </row>
    <row r="321" spans="1:16" x14ac:dyDescent="0.35">
      <c r="A321" t="s">
        <v>923</v>
      </c>
      <c r="B321" t="s">
        <v>922</v>
      </c>
      <c r="C321" s="1">
        <v>43671</v>
      </c>
      <c r="D321" t="s">
        <v>95</v>
      </c>
      <c r="E321">
        <v>5</v>
      </c>
      <c r="F321" t="s">
        <v>2683</v>
      </c>
      <c r="G321" t="s">
        <v>2027</v>
      </c>
      <c r="H321" t="s">
        <v>1933</v>
      </c>
      <c r="I321" t="s">
        <v>1939</v>
      </c>
      <c r="J321" t="s">
        <v>3416</v>
      </c>
      <c r="K321" t="s">
        <v>3412</v>
      </c>
      <c r="L321">
        <v>0.5</v>
      </c>
      <c r="M321">
        <v>9.51</v>
      </c>
      <c r="N321">
        <v>1.9019999999999999</v>
      </c>
      <c r="O321">
        <v>1.2363</v>
      </c>
      <c r="P321">
        <v>47.55</v>
      </c>
    </row>
    <row r="322" spans="1:16" x14ac:dyDescent="0.35">
      <c r="A322" t="s">
        <v>1021</v>
      </c>
      <c r="B322" t="s">
        <v>1020</v>
      </c>
      <c r="C322" s="1">
        <v>43535</v>
      </c>
      <c r="D322" t="s">
        <v>144</v>
      </c>
      <c r="E322">
        <v>3</v>
      </c>
      <c r="F322" t="s">
        <v>2764</v>
      </c>
      <c r="G322" t="s">
        <v>2765</v>
      </c>
      <c r="H322" t="s">
        <v>1933</v>
      </c>
      <c r="I322" t="s">
        <v>1939</v>
      </c>
      <c r="J322" t="s">
        <v>3416</v>
      </c>
      <c r="K322" t="s">
        <v>3412</v>
      </c>
      <c r="L322">
        <v>1</v>
      </c>
      <c r="M322">
        <v>15.85</v>
      </c>
      <c r="N322">
        <v>1.585</v>
      </c>
      <c r="O322">
        <v>2.0605000000000002</v>
      </c>
      <c r="P322">
        <v>47.55</v>
      </c>
    </row>
    <row r="323" spans="1:16" x14ac:dyDescent="0.35">
      <c r="A323" t="s">
        <v>1326</v>
      </c>
      <c r="B323" t="s">
        <v>1325</v>
      </c>
      <c r="C323" s="1">
        <v>44217</v>
      </c>
      <c r="D323" t="s">
        <v>95</v>
      </c>
      <c r="E323">
        <v>5</v>
      </c>
      <c r="F323" t="s">
        <v>2990</v>
      </c>
      <c r="G323" t="s">
        <v>2991</v>
      </c>
      <c r="H323" t="s">
        <v>1933</v>
      </c>
      <c r="I323" t="s">
        <v>1939</v>
      </c>
      <c r="J323" t="s">
        <v>3416</v>
      </c>
      <c r="K323" t="s">
        <v>3412</v>
      </c>
      <c r="L323">
        <v>0.5</v>
      </c>
      <c r="M323">
        <v>9.51</v>
      </c>
      <c r="N323">
        <v>1.9019999999999999</v>
      </c>
      <c r="O323">
        <v>1.2363</v>
      </c>
      <c r="P323">
        <v>47.55</v>
      </c>
    </row>
    <row r="324" spans="1:16" x14ac:dyDescent="0.35">
      <c r="A324" t="s">
        <v>1608</v>
      </c>
      <c r="B324" t="s">
        <v>1607</v>
      </c>
      <c r="C324" s="1">
        <v>44134</v>
      </c>
      <c r="D324" t="s">
        <v>144</v>
      </c>
      <c r="E324">
        <v>3</v>
      </c>
      <c r="F324" t="s">
        <v>3180</v>
      </c>
      <c r="G324" t="s">
        <v>3181</v>
      </c>
      <c r="H324" t="s">
        <v>1933</v>
      </c>
      <c r="I324" t="s">
        <v>1934</v>
      </c>
      <c r="J324" t="s">
        <v>3416</v>
      </c>
      <c r="K324" t="s">
        <v>3412</v>
      </c>
      <c r="L324">
        <v>1</v>
      </c>
      <c r="M324">
        <v>15.85</v>
      </c>
      <c r="N324">
        <v>1.585</v>
      </c>
      <c r="O324">
        <v>2.0605000000000002</v>
      </c>
      <c r="P324">
        <v>47.55</v>
      </c>
    </row>
    <row r="325" spans="1:16" x14ac:dyDescent="0.35">
      <c r="A325" t="s">
        <v>1750</v>
      </c>
      <c r="B325" t="s">
        <v>1749</v>
      </c>
      <c r="C325" s="1">
        <v>44584</v>
      </c>
      <c r="D325" t="s">
        <v>144</v>
      </c>
      <c r="E325">
        <v>3</v>
      </c>
      <c r="F325" t="s">
        <v>3280</v>
      </c>
      <c r="G325" t="s">
        <v>3281</v>
      </c>
      <c r="H325" t="s">
        <v>1938</v>
      </c>
      <c r="I325" t="s">
        <v>1939</v>
      </c>
      <c r="J325" t="s">
        <v>3416</v>
      </c>
      <c r="K325" t="s">
        <v>3412</v>
      </c>
      <c r="L325">
        <v>1</v>
      </c>
      <c r="M325">
        <v>15.85</v>
      </c>
      <c r="N325">
        <v>1.585</v>
      </c>
      <c r="O325">
        <v>2.0605000000000002</v>
      </c>
      <c r="P325">
        <v>47.55</v>
      </c>
    </row>
    <row r="326" spans="1:16" x14ac:dyDescent="0.35">
      <c r="A326" t="s">
        <v>759</v>
      </c>
      <c r="B326" t="s">
        <v>758</v>
      </c>
      <c r="C326" s="1">
        <v>44705</v>
      </c>
      <c r="D326" t="s">
        <v>204</v>
      </c>
      <c r="E326">
        <v>6</v>
      </c>
      <c r="F326" t="s">
        <v>2560</v>
      </c>
      <c r="G326" t="s">
        <v>2519</v>
      </c>
      <c r="H326" t="s">
        <v>1933</v>
      </c>
      <c r="I326" t="s">
        <v>1934</v>
      </c>
      <c r="J326" t="s">
        <v>3411</v>
      </c>
      <c r="K326" t="s">
        <v>3412</v>
      </c>
      <c r="L326">
        <v>0.5</v>
      </c>
      <c r="M326">
        <v>7.77</v>
      </c>
      <c r="N326">
        <v>1.5539999999999998</v>
      </c>
      <c r="O326">
        <v>0.69929999999999992</v>
      </c>
      <c r="P326">
        <v>46.62</v>
      </c>
    </row>
    <row r="327" spans="1:16" x14ac:dyDescent="0.35">
      <c r="A327" t="s">
        <v>804</v>
      </c>
      <c r="B327" t="s">
        <v>803</v>
      </c>
      <c r="C327" s="1">
        <v>44465</v>
      </c>
      <c r="D327" t="s">
        <v>135</v>
      </c>
      <c r="E327">
        <v>6</v>
      </c>
      <c r="F327" t="s">
        <v>2596</v>
      </c>
      <c r="G327" t="s">
        <v>2037</v>
      </c>
      <c r="H327" t="s">
        <v>1933</v>
      </c>
      <c r="I327" t="s">
        <v>1934</v>
      </c>
      <c r="J327" t="s">
        <v>3416</v>
      </c>
      <c r="K327" t="s">
        <v>3414</v>
      </c>
      <c r="L327">
        <v>0.5</v>
      </c>
      <c r="M327">
        <v>7.77</v>
      </c>
      <c r="N327">
        <v>1.5539999999999998</v>
      </c>
      <c r="O327">
        <v>1.0101</v>
      </c>
      <c r="P327">
        <v>46.62</v>
      </c>
    </row>
    <row r="328" spans="1:16" x14ac:dyDescent="0.35">
      <c r="A328" t="s">
        <v>1014</v>
      </c>
      <c r="B328" t="s">
        <v>1013</v>
      </c>
      <c r="C328" s="1">
        <v>44210</v>
      </c>
      <c r="D328" t="s">
        <v>135</v>
      </c>
      <c r="E328">
        <v>6</v>
      </c>
      <c r="F328" t="s">
        <v>2758</v>
      </c>
      <c r="G328" t="s">
        <v>2759</v>
      </c>
      <c r="H328" t="s">
        <v>1938</v>
      </c>
      <c r="I328" t="s">
        <v>1939</v>
      </c>
      <c r="J328" t="s">
        <v>3416</v>
      </c>
      <c r="K328" t="s">
        <v>3414</v>
      </c>
      <c r="L328">
        <v>0.5</v>
      </c>
      <c r="M328">
        <v>7.77</v>
      </c>
      <c r="N328">
        <v>1.5539999999999998</v>
      </c>
      <c r="O328">
        <v>1.0101</v>
      </c>
      <c r="P328">
        <v>46.62</v>
      </c>
    </row>
    <row r="329" spans="1:16" x14ac:dyDescent="0.35">
      <c r="A329" t="s">
        <v>1340</v>
      </c>
      <c r="B329" t="s">
        <v>1339</v>
      </c>
      <c r="C329" s="1">
        <v>43941</v>
      </c>
      <c r="D329" t="s">
        <v>135</v>
      </c>
      <c r="E329">
        <v>6</v>
      </c>
      <c r="F329" t="s">
        <v>2999</v>
      </c>
      <c r="G329" t="s">
        <v>1970</v>
      </c>
      <c r="H329" t="s">
        <v>1933</v>
      </c>
      <c r="I329" t="s">
        <v>1939</v>
      </c>
      <c r="J329" t="s">
        <v>3416</v>
      </c>
      <c r="K329" t="s">
        <v>3414</v>
      </c>
      <c r="L329">
        <v>0.5</v>
      </c>
      <c r="M329">
        <v>7.77</v>
      </c>
      <c r="N329">
        <v>1.5539999999999998</v>
      </c>
      <c r="O329">
        <v>1.0101</v>
      </c>
      <c r="P329">
        <v>46.62</v>
      </c>
    </row>
    <row r="330" spans="1:16" x14ac:dyDescent="0.35">
      <c r="A330" t="s">
        <v>1704</v>
      </c>
      <c r="B330" t="s">
        <v>1703</v>
      </c>
      <c r="C330" s="1">
        <v>44253</v>
      </c>
      <c r="D330" t="s">
        <v>204</v>
      </c>
      <c r="E330">
        <v>6</v>
      </c>
      <c r="F330" t="s">
        <v>3248</v>
      </c>
      <c r="G330" t="s">
        <v>2128</v>
      </c>
      <c r="H330" t="s">
        <v>1938</v>
      </c>
      <c r="I330" t="s">
        <v>1939</v>
      </c>
      <c r="J330" t="s">
        <v>3411</v>
      </c>
      <c r="K330" t="s">
        <v>3412</v>
      </c>
      <c r="L330">
        <v>0.5</v>
      </c>
      <c r="M330">
        <v>7.77</v>
      </c>
      <c r="N330">
        <v>1.5539999999999998</v>
      </c>
      <c r="O330">
        <v>0.69929999999999992</v>
      </c>
      <c r="P330">
        <v>46.62</v>
      </c>
    </row>
    <row r="331" spans="1:16" x14ac:dyDescent="0.35">
      <c r="A331" t="s">
        <v>1831</v>
      </c>
      <c r="B331" t="s">
        <v>1830</v>
      </c>
      <c r="C331" s="1">
        <v>44719</v>
      </c>
      <c r="D331" t="s">
        <v>204</v>
      </c>
      <c r="E331">
        <v>6</v>
      </c>
      <c r="F331" t="s">
        <v>3330</v>
      </c>
      <c r="G331" t="s">
        <v>2530</v>
      </c>
      <c r="H331" t="s">
        <v>1933</v>
      </c>
      <c r="I331" t="s">
        <v>1939</v>
      </c>
      <c r="J331" t="s">
        <v>3411</v>
      </c>
      <c r="K331" t="s">
        <v>3412</v>
      </c>
      <c r="L331">
        <v>0.5</v>
      </c>
      <c r="M331">
        <v>7.77</v>
      </c>
      <c r="N331">
        <v>1.5539999999999998</v>
      </c>
      <c r="O331">
        <v>0.69929999999999992</v>
      </c>
      <c r="P331">
        <v>46.62</v>
      </c>
    </row>
    <row r="332" spans="1:16" x14ac:dyDescent="0.35">
      <c r="A332" t="s">
        <v>504</v>
      </c>
      <c r="B332" t="s">
        <v>503</v>
      </c>
      <c r="C332" s="1">
        <v>44172</v>
      </c>
      <c r="D332" t="s">
        <v>53</v>
      </c>
      <c r="E332">
        <v>2</v>
      </c>
      <c r="F332" t="s">
        <v>2356</v>
      </c>
      <c r="G332" t="s">
        <v>2091</v>
      </c>
      <c r="H332" t="s">
        <v>1933</v>
      </c>
      <c r="I332" t="s">
        <v>1934</v>
      </c>
      <c r="J332" t="s">
        <v>3415</v>
      </c>
      <c r="K332" t="s">
        <v>3413</v>
      </c>
      <c r="L332">
        <v>2.5</v>
      </c>
      <c r="M332">
        <v>22.884999999999998</v>
      </c>
      <c r="N332">
        <v>0.91539999999999988</v>
      </c>
      <c r="O332">
        <v>1.3730999999999998</v>
      </c>
      <c r="P332">
        <v>45.769999999999996</v>
      </c>
    </row>
    <row r="333" spans="1:16" x14ac:dyDescent="0.35">
      <c r="A333" t="s">
        <v>510</v>
      </c>
      <c r="B333" t="s">
        <v>509</v>
      </c>
      <c r="C333" s="1">
        <v>44082</v>
      </c>
      <c r="D333" t="s">
        <v>53</v>
      </c>
      <c r="E333">
        <v>2</v>
      </c>
      <c r="F333" t="s">
        <v>2361</v>
      </c>
      <c r="G333" t="s">
        <v>2362</v>
      </c>
      <c r="H333" t="s">
        <v>1933</v>
      </c>
      <c r="I333" t="s">
        <v>1939</v>
      </c>
      <c r="J333" t="s">
        <v>3415</v>
      </c>
      <c r="K333" t="s">
        <v>3413</v>
      </c>
      <c r="L333">
        <v>2.5</v>
      </c>
      <c r="M333">
        <v>22.884999999999998</v>
      </c>
      <c r="N333">
        <v>0.91539999999999988</v>
      </c>
      <c r="O333">
        <v>1.3730999999999998</v>
      </c>
      <c r="P333">
        <v>45.769999999999996</v>
      </c>
    </row>
    <row r="334" spans="1:16" x14ac:dyDescent="0.35">
      <c r="A334" t="s">
        <v>1062</v>
      </c>
      <c r="B334" t="s">
        <v>1061</v>
      </c>
      <c r="C334" s="1">
        <v>44563</v>
      </c>
      <c r="D334" t="s">
        <v>53</v>
      </c>
      <c r="E334">
        <v>2</v>
      </c>
      <c r="F334" t="s">
        <v>2796</v>
      </c>
      <c r="G334" t="s">
        <v>2101</v>
      </c>
      <c r="H334" t="s">
        <v>1938</v>
      </c>
      <c r="I334" t="s">
        <v>1934</v>
      </c>
      <c r="J334" t="s">
        <v>3415</v>
      </c>
      <c r="K334" t="s">
        <v>3413</v>
      </c>
      <c r="L334">
        <v>2.5</v>
      </c>
      <c r="M334">
        <v>22.884999999999998</v>
      </c>
      <c r="N334">
        <v>0.91539999999999988</v>
      </c>
      <c r="O334">
        <v>1.3730999999999998</v>
      </c>
      <c r="P334">
        <v>45.769999999999996</v>
      </c>
    </row>
    <row r="335" spans="1:16" x14ac:dyDescent="0.35">
      <c r="A335" t="s">
        <v>1287</v>
      </c>
      <c r="B335" t="s">
        <v>1286</v>
      </c>
      <c r="C335" s="1">
        <v>43728</v>
      </c>
      <c r="D335" t="s">
        <v>53</v>
      </c>
      <c r="E335">
        <v>2</v>
      </c>
      <c r="F335" t="s">
        <v>2958</v>
      </c>
      <c r="G335" t="s">
        <v>2959</v>
      </c>
      <c r="H335" t="s">
        <v>1933</v>
      </c>
      <c r="I335" t="s">
        <v>1934</v>
      </c>
      <c r="J335" t="s">
        <v>3415</v>
      </c>
      <c r="K335" t="s">
        <v>3413</v>
      </c>
      <c r="L335">
        <v>2.5</v>
      </c>
      <c r="M335">
        <v>22.884999999999998</v>
      </c>
      <c r="N335">
        <v>0.91539999999999988</v>
      </c>
      <c r="O335">
        <v>1.3730999999999998</v>
      </c>
      <c r="P335">
        <v>45.769999999999996</v>
      </c>
    </row>
    <row r="336" spans="1:16" x14ac:dyDescent="0.35">
      <c r="A336" t="s">
        <v>1295</v>
      </c>
      <c r="B336" t="s">
        <v>1294</v>
      </c>
      <c r="C336" s="1">
        <v>44693</v>
      </c>
      <c r="D336" t="s">
        <v>130</v>
      </c>
      <c r="E336">
        <v>2</v>
      </c>
      <c r="F336" t="s">
        <v>2965</v>
      </c>
      <c r="G336" t="s">
        <v>2966</v>
      </c>
      <c r="H336" t="s">
        <v>1938</v>
      </c>
      <c r="I336" t="s">
        <v>1934</v>
      </c>
      <c r="J336" t="s">
        <v>3411</v>
      </c>
      <c r="K336" t="s">
        <v>3414</v>
      </c>
      <c r="L336">
        <v>2.5</v>
      </c>
      <c r="M336">
        <v>22.884999999999998</v>
      </c>
      <c r="N336">
        <v>0.91539999999999988</v>
      </c>
      <c r="O336">
        <v>2.0596499999999995</v>
      </c>
      <c r="P336">
        <v>45.769999999999996</v>
      </c>
    </row>
    <row r="337" spans="1:16" x14ac:dyDescent="0.35">
      <c r="A337" t="s">
        <v>1541</v>
      </c>
      <c r="B337" t="s">
        <v>1540</v>
      </c>
      <c r="C337" s="1">
        <v>44771</v>
      </c>
      <c r="D337" t="s">
        <v>53</v>
      </c>
      <c r="E337">
        <v>2</v>
      </c>
      <c r="F337" t="s">
        <v>3133</v>
      </c>
      <c r="G337" t="s">
        <v>3134</v>
      </c>
      <c r="H337" t="s">
        <v>1938</v>
      </c>
      <c r="I337" t="s">
        <v>1934</v>
      </c>
      <c r="J337" t="s">
        <v>3415</v>
      </c>
      <c r="K337" t="s">
        <v>3413</v>
      </c>
      <c r="L337">
        <v>2.5</v>
      </c>
      <c r="M337">
        <v>22.884999999999998</v>
      </c>
      <c r="N337">
        <v>0.91539999999999988</v>
      </c>
      <c r="O337">
        <v>1.3730999999999998</v>
      </c>
      <c r="P337">
        <v>45.769999999999996</v>
      </c>
    </row>
    <row r="338" spans="1:16" x14ac:dyDescent="0.35">
      <c r="A338" t="s">
        <v>1858</v>
      </c>
      <c r="B338" t="s">
        <v>1857</v>
      </c>
      <c r="C338" s="1">
        <v>44158</v>
      </c>
      <c r="D338" t="s">
        <v>130</v>
      </c>
      <c r="E338">
        <v>2</v>
      </c>
      <c r="F338" t="s">
        <v>3356</v>
      </c>
      <c r="G338" t="s">
        <v>2300</v>
      </c>
      <c r="H338" t="s">
        <v>1933</v>
      </c>
      <c r="I338" t="s">
        <v>1934</v>
      </c>
      <c r="J338" t="s">
        <v>3411</v>
      </c>
      <c r="K338" t="s">
        <v>3414</v>
      </c>
      <c r="L338">
        <v>2.5</v>
      </c>
      <c r="M338">
        <v>22.884999999999998</v>
      </c>
      <c r="N338">
        <v>0.91539999999999988</v>
      </c>
      <c r="O338">
        <v>2.0596499999999995</v>
      </c>
      <c r="P338">
        <v>45.769999999999996</v>
      </c>
    </row>
    <row r="339" spans="1:16" x14ac:dyDescent="0.35">
      <c r="A339" t="s">
        <v>695</v>
      </c>
      <c r="B339" t="s">
        <v>694</v>
      </c>
      <c r="C339" s="1">
        <v>44434</v>
      </c>
      <c r="D339" t="s">
        <v>73</v>
      </c>
      <c r="E339">
        <v>4</v>
      </c>
      <c r="F339" t="s">
        <v>2506</v>
      </c>
      <c r="G339" t="s">
        <v>2507</v>
      </c>
      <c r="H339" t="s">
        <v>2007</v>
      </c>
      <c r="I339" t="s">
        <v>1939</v>
      </c>
      <c r="J339" t="s">
        <v>3411</v>
      </c>
      <c r="K339" t="s">
        <v>3413</v>
      </c>
      <c r="L339">
        <v>1</v>
      </c>
      <c r="M339">
        <v>11.25</v>
      </c>
      <c r="N339">
        <v>1.125</v>
      </c>
      <c r="O339">
        <v>1.0125</v>
      </c>
      <c r="P339">
        <v>45</v>
      </c>
    </row>
    <row r="340" spans="1:16" x14ac:dyDescent="0.35">
      <c r="A340" t="s">
        <v>925</v>
      </c>
      <c r="B340" t="s">
        <v>924</v>
      </c>
      <c r="C340" s="1">
        <v>44707</v>
      </c>
      <c r="D340" t="s">
        <v>73</v>
      </c>
      <c r="E340">
        <v>4</v>
      </c>
      <c r="F340" t="s">
        <v>2684</v>
      </c>
      <c r="G340" t="s">
        <v>2017</v>
      </c>
      <c r="H340" t="s">
        <v>1933</v>
      </c>
      <c r="I340" t="s">
        <v>1939</v>
      </c>
      <c r="J340" t="s">
        <v>3411</v>
      </c>
      <c r="K340" t="s">
        <v>3413</v>
      </c>
      <c r="L340">
        <v>1</v>
      </c>
      <c r="M340">
        <v>11.25</v>
      </c>
      <c r="N340">
        <v>1.125</v>
      </c>
      <c r="O340">
        <v>1.0125</v>
      </c>
      <c r="P340">
        <v>45</v>
      </c>
    </row>
    <row r="341" spans="1:16" x14ac:dyDescent="0.35">
      <c r="A341" t="s">
        <v>1772</v>
      </c>
      <c r="B341" t="s">
        <v>1771</v>
      </c>
      <c r="C341" s="1">
        <v>44511</v>
      </c>
      <c r="D341" t="s">
        <v>73</v>
      </c>
      <c r="E341">
        <v>4</v>
      </c>
      <c r="F341" t="s">
        <v>3292</v>
      </c>
      <c r="G341" t="s">
        <v>2037</v>
      </c>
      <c r="H341" t="s">
        <v>1933</v>
      </c>
      <c r="I341" t="s">
        <v>1934</v>
      </c>
      <c r="J341" t="s">
        <v>3411</v>
      </c>
      <c r="K341" t="s">
        <v>3413</v>
      </c>
      <c r="L341">
        <v>1</v>
      </c>
      <c r="M341">
        <v>11.25</v>
      </c>
      <c r="N341">
        <v>1.125</v>
      </c>
      <c r="O341">
        <v>1.0125</v>
      </c>
      <c r="P341">
        <v>45</v>
      </c>
    </row>
    <row r="342" spans="1:16" x14ac:dyDescent="0.35">
      <c r="A342" t="s">
        <v>1778</v>
      </c>
      <c r="B342" t="s">
        <v>1777</v>
      </c>
      <c r="C342" s="1">
        <v>44640</v>
      </c>
      <c r="D342" t="s">
        <v>73</v>
      </c>
      <c r="E342">
        <v>4</v>
      </c>
      <c r="F342" t="s">
        <v>3295</v>
      </c>
      <c r="G342" t="s">
        <v>2247</v>
      </c>
      <c r="H342" t="s">
        <v>1933</v>
      </c>
      <c r="I342" t="s">
        <v>1939</v>
      </c>
      <c r="J342" t="s">
        <v>3411</v>
      </c>
      <c r="K342" t="s">
        <v>3413</v>
      </c>
      <c r="L342">
        <v>1</v>
      </c>
      <c r="M342">
        <v>11.25</v>
      </c>
      <c r="N342">
        <v>1.125</v>
      </c>
      <c r="O342">
        <v>1.0125</v>
      </c>
      <c r="P342">
        <v>45</v>
      </c>
    </row>
    <row r="343" spans="1:16" x14ac:dyDescent="0.35">
      <c r="A343" t="s">
        <v>654</v>
      </c>
      <c r="B343" t="s">
        <v>653</v>
      </c>
      <c r="C343" s="1">
        <v>44437</v>
      </c>
      <c r="D343" t="s">
        <v>191</v>
      </c>
      <c r="E343">
        <v>5</v>
      </c>
      <c r="F343" t="s">
        <v>2474</v>
      </c>
      <c r="G343" t="s">
        <v>2475</v>
      </c>
      <c r="H343" t="s">
        <v>1933</v>
      </c>
      <c r="I343" t="s">
        <v>1939</v>
      </c>
      <c r="J343" t="s">
        <v>3415</v>
      </c>
      <c r="K343" t="s">
        <v>3414</v>
      </c>
      <c r="L343">
        <v>1</v>
      </c>
      <c r="M343">
        <v>8.9499999999999993</v>
      </c>
      <c r="N343">
        <v>0.89499999999999991</v>
      </c>
      <c r="O343">
        <v>0.53699999999999992</v>
      </c>
      <c r="P343">
        <v>44.75</v>
      </c>
    </row>
    <row r="344" spans="1:16" x14ac:dyDescent="0.35">
      <c r="A344" t="s">
        <v>676</v>
      </c>
      <c r="B344" t="s">
        <v>675</v>
      </c>
      <c r="C344" s="1">
        <v>44057</v>
      </c>
      <c r="D344" t="s">
        <v>191</v>
      </c>
      <c r="E344">
        <v>5</v>
      </c>
      <c r="F344" t="s">
        <v>2494</v>
      </c>
      <c r="G344" t="s">
        <v>2031</v>
      </c>
      <c r="H344" t="s">
        <v>1933</v>
      </c>
      <c r="I344" t="s">
        <v>1939</v>
      </c>
      <c r="J344" t="s">
        <v>3415</v>
      </c>
      <c r="K344" t="s">
        <v>3414</v>
      </c>
      <c r="L344">
        <v>1</v>
      </c>
      <c r="M344">
        <v>8.9499999999999993</v>
      </c>
      <c r="N344">
        <v>0.89499999999999991</v>
      </c>
      <c r="O344">
        <v>0.53699999999999992</v>
      </c>
      <c r="P344">
        <v>44.75</v>
      </c>
    </row>
    <row r="345" spans="1:16" x14ac:dyDescent="0.35">
      <c r="A345" t="s">
        <v>678</v>
      </c>
      <c r="B345" t="s">
        <v>677</v>
      </c>
      <c r="C345" s="1">
        <v>43579</v>
      </c>
      <c r="D345" t="s">
        <v>191</v>
      </c>
      <c r="E345">
        <v>5</v>
      </c>
      <c r="F345" t="s">
        <v>2495</v>
      </c>
      <c r="G345" t="s">
        <v>2260</v>
      </c>
      <c r="H345" t="s">
        <v>1933</v>
      </c>
      <c r="I345" t="s">
        <v>1934</v>
      </c>
      <c r="J345" t="s">
        <v>3415</v>
      </c>
      <c r="K345" t="s">
        <v>3414</v>
      </c>
      <c r="L345">
        <v>1</v>
      </c>
      <c r="M345">
        <v>8.9499999999999993</v>
      </c>
      <c r="N345">
        <v>0.89499999999999991</v>
      </c>
      <c r="O345">
        <v>0.53699999999999992</v>
      </c>
      <c r="P345">
        <v>44.75</v>
      </c>
    </row>
    <row r="346" spans="1:16" x14ac:dyDescent="0.35">
      <c r="A346" t="s">
        <v>1056</v>
      </c>
      <c r="B346" t="s">
        <v>1055</v>
      </c>
      <c r="C346" s="1">
        <v>44591</v>
      </c>
      <c r="D346" t="s">
        <v>191</v>
      </c>
      <c r="E346">
        <v>5</v>
      </c>
      <c r="F346" t="s">
        <v>2792</v>
      </c>
      <c r="G346" t="s">
        <v>2152</v>
      </c>
      <c r="H346" t="s">
        <v>1933</v>
      </c>
      <c r="I346" t="s">
        <v>1939</v>
      </c>
      <c r="J346" t="s">
        <v>3415</v>
      </c>
      <c r="K346" t="s">
        <v>3414</v>
      </c>
      <c r="L346">
        <v>1</v>
      </c>
      <c r="M346">
        <v>8.9499999999999993</v>
      </c>
      <c r="N346">
        <v>0.89499999999999991</v>
      </c>
      <c r="O346">
        <v>0.53699999999999992</v>
      </c>
      <c r="P346">
        <v>44.75</v>
      </c>
    </row>
    <row r="347" spans="1:16" x14ac:dyDescent="0.35">
      <c r="A347" t="s">
        <v>228</v>
      </c>
      <c r="B347" t="s">
        <v>227</v>
      </c>
      <c r="C347" s="1">
        <v>44037</v>
      </c>
      <c r="D347" t="s">
        <v>149</v>
      </c>
      <c r="E347">
        <v>3</v>
      </c>
      <c r="F347" t="s">
        <v>2118</v>
      </c>
      <c r="G347" t="s">
        <v>2119</v>
      </c>
      <c r="H347" t="s">
        <v>1933</v>
      </c>
      <c r="I347" t="s">
        <v>1934</v>
      </c>
      <c r="J347" t="s">
        <v>3417</v>
      </c>
      <c r="K347" t="s">
        <v>3412</v>
      </c>
      <c r="L347">
        <v>1</v>
      </c>
      <c r="M347">
        <v>14.85</v>
      </c>
      <c r="N347">
        <v>1.4849999999999999</v>
      </c>
      <c r="O347">
        <v>1.6335</v>
      </c>
      <c r="P347">
        <v>44.55</v>
      </c>
    </row>
    <row r="348" spans="1:16" x14ac:dyDescent="0.35">
      <c r="A348" t="s">
        <v>424</v>
      </c>
      <c r="B348" t="s">
        <v>423</v>
      </c>
      <c r="C348" s="1">
        <v>44644</v>
      </c>
      <c r="D348" t="s">
        <v>149</v>
      </c>
      <c r="E348">
        <v>3</v>
      </c>
      <c r="F348" t="s">
        <v>2280</v>
      </c>
      <c r="G348" t="s">
        <v>2281</v>
      </c>
      <c r="H348" t="s">
        <v>1933</v>
      </c>
      <c r="I348" t="s">
        <v>1939</v>
      </c>
      <c r="J348" t="s">
        <v>3417</v>
      </c>
      <c r="K348" t="s">
        <v>3412</v>
      </c>
      <c r="L348">
        <v>1</v>
      </c>
      <c r="M348">
        <v>14.85</v>
      </c>
      <c r="N348">
        <v>1.4849999999999999</v>
      </c>
      <c r="O348">
        <v>1.6335</v>
      </c>
      <c r="P348">
        <v>44.55</v>
      </c>
    </row>
    <row r="349" spans="1:16" x14ac:dyDescent="0.35">
      <c r="A349" t="s">
        <v>615</v>
      </c>
      <c r="B349" t="s">
        <v>614</v>
      </c>
      <c r="C349" s="1">
        <v>44659</v>
      </c>
      <c r="D349" t="s">
        <v>149</v>
      </c>
      <c r="E349">
        <v>3</v>
      </c>
      <c r="F349" t="s">
        <v>2443</v>
      </c>
      <c r="G349" t="s">
        <v>2444</v>
      </c>
      <c r="H349" t="s">
        <v>1933</v>
      </c>
      <c r="I349" t="s">
        <v>1939</v>
      </c>
      <c r="J349" t="s">
        <v>3417</v>
      </c>
      <c r="K349" t="s">
        <v>3412</v>
      </c>
      <c r="L349">
        <v>1</v>
      </c>
      <c r="M349">
        <v>14.85</v>
      </c>
      <c r="N349">
        <v>1.4849999999999999</v>
      </c>
      <c r="O349">
        <v>1.6335</v>
      </c>
      <c r="P349">
        <v>44.55</v>
      </c>
    </row>
    <row r="350" spans="1:16" x14ac:dyDescent="0.35">
      <c r="A350" t="s">
        <v>1147</v>
      </c>
      <c r="B350" t="s">
        <v>1146</v>
      </c>
      <c r="C350" s="1">
        <v>43965</v>
      </c>
      <c r="D350" t="s">
        <v>149</v>
      </c>
      <c r="E350">
        <v>3</v>
      </c>
      <c r="F350" t="s">
        <v>2861</v>
      </c>
      <c r="G350" t="s">
        <v>2253</v>
      </c>
      <c r="H350" t="s">
        <v>1933</v>
      </c>
      <c r="I350" t="s">
        <v>1934</v>
      </c>
      <c r="J350" t="s">
        <v>3417</v>
      </c>
      <c r="K350" t="s">
        <v>3412</v>
      </c>
      <c r="L350">
        <v>1</v>
      </c>
      <c r="M350">
        <v>14.85</v>
      </c>
      <c r="N350">
        <v>1.4849999999999999</v>
      </c>
      <c r="O350">
        <v>1.6335</v>
      </c>
      <c r="P350">
        <v>44.55</v>
      </c>
    </row>
    <row r="351" spans="1:16" x14ac:dyDescent="0.35">
      <c r="A351" t="s">
        <v>1149</v>
      </c>
      <c r="B351" t="s">
        <v>1148</v>
      </c>
      <c r="C351" s="1">
        <v>44190</v>
      </c>
      <c r="D351" t="s">
        <v>188</v>
      </c>
      <c r="E351">
        <v>5</v>
      </c>
      <c r="F351" t="s">
        <v>2862</v>
      </c>
      <c r="G351" t="s">
        <v>2031</v>
      </c>
      <c r="H351" t="s">
        <v>2007</v>
      </c>
      <c r="I351" t="s">
        <v>1934</v>
      </c>
      <c r="J351" t="s">
        <v>3417</v>
      </c>
      <c r="K351" t="s">
        <v>3412</v>
      </c>
      <c r="L351">
        <v>0.5</v>
      </c>
      <c r="M351">
        <v>8.91</v>
      </c>
      <c r="N351">
        <v>1.782</v>
      </c>
      <c r="O351">
        <v>0.98009999999999997</v>
      </c>
      <c r="P351">
        <v>44.55</v>
      </c>
    </row>
    <row r="352" spans="1:16" x14ac:dyDescent="0.35">
      <c r="A352" t="s">
        <v>1490</v>
      </c>
      <c r="B352" t="s">
        <v>1489</v>
      </c>
      <c r="C352" s="1">
        <v>44189</v>
      </c>
      <c r="D352" t="s">
        <v>188</v>
      </c>
      <c r="E352">
        <v>5</v>
      </c>
      <c r="F352" t="s">
        <v>3098</v>
      </c>
      <c r="G352" t="s">
        <v>2228</v>
      </c>
      <c r="H352" t="s">
        <v>1933</v>
      </c>
      <c r="I352" t="s">
        <v>1939</v>
      </c>
      <c r="J352" t="s">
        <v>3417</v>
      </c>
      <c r="K352" t="s">
        <v>3412</v>
      </c>
      <c r="L352">
        <v>0.5</v>
      </c>
      <c r="M352">
        <v>8.91</v>
      </c>
      <c r="N352">
        <v>1.782</v>
      </c>
      <c r="O352">
        <v>0.98009999999999997</v>
      </c>
      <c r="P352">
        <v>44.55</v>
      </c>
    </row>
    <row r="353" spans="1:16" x14ac:dyDescent="0.35">
      <c r="A353" t="s">
        <v>749</v>
      </c>
      <c r="B353" t="s">
        <v>748</v>
      </c>
      <c r="C353" s="1">
        <v>43874</v>
      </c>
      <c r="D353" t="s">
        <v>28</v>
      </c>
      <c r="E353">
        <v>6</v>
      </c>
      <c r="F353" t="s">
        <v>2555</v>
      </c>
      <c r="G353" t="s">
        <v>2169</v>
      </c>
      <c r="H353" t="s">
        <v>1933</v>
      </c>
      <c r="I353" t="s">
        <v>1939</v>
      </c>
      <c r="J353" t="s">
        <v>3417</v>
      </c>
      <c r="K353" t="s">
        <v>3414</v>
      </c>
      <c r="L353">
        <v>0.5</v>
      </c>
      <c r="M353">
        <v>7.29</v>
      </c>
      <c r="N353">
        <v>1.458</v>
      </c>
      <c r="O353">
        <v>0.80190000000000006</v>
      </c>
      <c r="P353">
        <v>43.74</v>
      </c>
    </row>
    <row r="354" spans="1:16" x14ac:dyDescent="0.35">
      <c r="A354" t="s">
        <v>107</v>
      </c>
      <c r="B354" t="s">
        <v>106</v>
      </c>
      <c r="C354" s="1">
        <v>44305</v>
      </c>
      <c r="D354" t="s">
        <v>108</v>
      </c>
      <c r="E354">
        <v>3</v>
      </c>
      <c r="F354" t="s">
        <v>2018</v>
      </c>
      <c r="G354" t="s">
        <v>2019</v>
      </c>
      <c r="H354" t="s">
        <v>1933</v>
      </c>
      <c r="I354" t="s">
        <v>1939</v>
      </c>
      <c r="J354" t="s">
        <v>3416</v>
      </c>
      <c r="K354" t="s">
        <v>3413</v>
      </c>
      <c r="L354">
        <v>1</v>
      </c>
      <c r="M354">
        <v>14.55</v>
      </c>
      <c r="N354">
        <v>1.4550000000000001</v>
      </c>
      <c r="O354">
        <v>1.8915000000000002</v>
      </c>
      <c r="P354">
        <v>43.650000000000006</v>
      </c>
    </row>
    <row r="355" spans="1:16" x14ac:dyDescent="0.35">
      <c r="A355" t="s">
        <v>334</v>
      </c>
      <c r="B355" t="s">
        <v>333</v>
      </c>
      <c r="C355" s="1">
        <v>44024</v>
      </c>
      <c r="D355" t="s">
        <v>108</v>
      </c>
      <c r="E355">
        <v>3</v>
      </c>
      <c r="F355" t="s">
        <v>2202</v>
      </c>
      <c r="G355" t="s">
        <v>2203</v>
      </c>
      <c r="H355" t="s">
        <v>1933</v>
      </c>
      <c r="I355" t="s">
        <v>1939</v>
      </c>
      <c r="J355" t="s">
        <v>3416</v>
      </c>
      <c r="K355" t="s">
        <v>3413</v>
      </c>
      <c r="L355">
        <v>1</v>
      </c>
      <c r="M355">
        <v>14.55</v>
      </c>
      <c r="N355">
        <v>1.4550000000000001</v>
      </c>
      <c r="O355">
        <v>1.8915000000000002</v>
      </c>
      <c r="P355">
        <v>43.650000000000006</v>
      </c>
    </row>
    <row r="356" spans="1:16" x14ac:dyDescent="0.35">
      <c r="A356" t="s">
        <v>412</v>
      </c>
      <c r="B356" t="s">
        <v>411</v>
      </c>
      <c r="C356" s="1">
        <v>44633</v>
      </c>
      <c r="D356" t="s">
        <v>90</v>
      </c>
      <c r="E356">
        <v>5</v>
      </c>
      <c r="F356" t="s">
        <v>2271</v>
      </c>
      <c r="G356" t="s">
        <v>2158</v>
      </c>
      <c r="H356" t="s">
        <v>1933</v>
      </c>
      <c r="I356" t="s">
        <v>1934</v>
      </c>
      <c r="J356" t="s">
        <v>3416</v>
      </c>
      <c r="K356" t="s">
        <v>3413</v>
      </c>
      <c r="L356">
        <v>0.5</v>
      </c>
      <c r="M356">
        <v>8.73</v>
      </c>
      <c r="N356">
        <v>1.746</v>
      </c>
      <c r="O356">
        <v>1.1349</v>
      </c>
      <c r="P356">
        <v>43.650000000000006</v>
      </c>
    </row>
    <row r="357" spans="1:16" x14ac:dyDescent="0.35">
      <c r="A357" t="s">
        <v>416</v>
      </c>
      <c r="B357" t="s">
        <v>415</v>
      </c>
      <c r="C357" s="1">
        <v>43813</v>
      </c>
      <c r="D357" t="s">
        <v>108</v>
      </c>
      <c r="E357">
        <v>3</v>
      </c>
      <c r="F357" t="s">
        <v>2273</v>
      </c>
      <c r="G357" t="s">
        <v>2274</v>
      </c>
      <c r="H357" t="s">
        <v>1933</v>
      </c>
      <c r="I357" t="s">
        <v>1934</v>
      </c>
      <c r="J357" t="s">
        <v>3416</v>
      </c>
      <c r="K357" t="s">
        <v>3413</v>
      </c>
      <c r="L357">
        <v>1</v>
      </c>
      <c r="M357">
        <v>14.55</v>
      </c>
      <c r="N357">
        <v>1.4550000000000001</v>
      </c>
      <c r="O357">
        <v>1.8915000000000002</v>
      </c>
      <c r="P357">
        <v>43.650000000000006</v>
      </c>
    </row>
    <row r="358" spans="1:16" x14ac:dyDescent="0.35">
      <c r="A358" t="s">
        <v>714</v>
      </c>
      <c r="B358" t="s">
        <v>713</v>
      </c>
      <c r="C358" s="1">
        <v>44576</v>
      </c>
      <c r="D358" t="s">
        <v>108</v>
      </c>
      <c r="E358">
        <v>3</v>
      </c>
      <c r="F358" t="s">
        <v>2524</v>
      </c>
      <c r="G358" t="s">
        <v>2525</v>
      </c>
      <c r="H358" t="s">
        <v>1933</v>
      </c>
      <c r="I358" t="s">
        <v>1939</v>
      </c>
      <c r="J358" t="s">
        <v>3416</v>
      </c>
      <c r="K358" t="s">
        <v>3413</v>
      </c>
      <c r="L358">
        <v>1</v>
      </c>
      <c r="M358">
        <v>14.55</v>
      </c>
      <c r="N358">
        <v>1.4550000000000001</v>
      </c>
      <c r="O358">
        <v>1.8915000000000002</v>
      </c>
      <c r="P358">
        <v>43.650000000000006</v>
      </c>
    </row>
    <row r="359" spans="1:16" x14ac:dyDescent="0.35">
      <c r="A359" t="s">
        <v>786</v>
      </c>
      <c r="B359" t="s">
        <v>785</v>
      </c>
      <c r="C359" s="1">
        <v>44559</v>
      </c>
      <c r="D359" t="s">
        <v>90</v>
      </c>
      <c r="E359">
        <v>5</v>
      </c>
      <c r="F359" t="s">
        <v>2581</v>
      </c>
      <c r="G359" t="s">
        <v>2114</v>
      </c>
      <c r="H359" t="s">
        <v>1933</v>
      </c>
      <c r="I359" t="s">
        <v>1934</v>
      </c>
      <c r="J359" t="s">
        <v>3416</v>
      </c>
      <c r="K359" t="s">
        <v>3413</v>
      </c>
      <c r="L359">
        <v>0.5</v>
      </c>
      <c r="M359">
        <v>8.73</v>
      </c>
      <c r="N359">
        <v>1.746</v>
      </c>
      <c r="O359">
        <v>1.1349</v>
      </c>
      <c r="P359">
        <v>43.650000000000006</v>
      </c>
    </row>
    <row r="360" spans="1:16" x14ac:dyDescent="0.35">
      <c r="A360" t="s">
        <v>1246</v>
      </c>
      <c r="B360" t="s">
        <v>1245</v>
      </c>
      <c r="C360" s="1">
        <v>43940</v>
      </c>
      <c r="D360" t="s">
        <v>108</v>
      </c>
      <c r="E360">
        <v>3</v>
      </c>
      <c r="F360" t="s">
        <v>2930</v>
      </c>
      <c r="G360" t="s">
        <v>2407</v>
      </c>
      <c r="H360" t="s">
        <v>1933</v>
      </c>
      <c r="I360" t="s">
        <v>1939</v>
      </c>
      <c r="J360" t="s">
        <v>3416</v>
      </c>
      <c r="K360" t="s">
        <v>3413</v>
      </c>
      <c r="L360">
        <v>1</v>
      </c>
      <c r="M360">
        <v>14.55</v>
      </c>
      <c r="N360">
        <v>1.4550000000000001</v>
      </c>
      <c r="O360">
        <v>1.8915000000000002</v>
      </c>
      <c r="P360">
        <v>43.650000000000006</v>
      </c>
    </row>
    <row r="361" spans="1:16" x14ac:dyDescent="0.35">
      <c r="A361" t="s">
        <v>1318</v>
      </c>
      <c r="B361" t="s">
        <v>1317</v>
      </c>
      <c r="C361" s="1">
        <v>43916</v>
      </c>
      <c r="D361" t="s">
        <v>90</v>
      </c>
      <c r="E361">
        <v>5</v>
      </c>
      <c r="F361" t="s">
        <v>2984</v>
      </c>
      <c r="G361" t="s">
        <v>1970</v>
      </c>
      <c r="H361" t="s">
        <v>1933</v>
      </c>
      <c r="I361" t="s">
        <v>1934</v>
      </c>
      <c r="J361" t="s">
        <v>3416</v>
      </c>
      <c r="K361" t="s">
        <v>3413</v>
      </c>
      <c r="L361">
        <v>0.5</v>
      </c>
      <c r="M361">
        <v>8.73</v>
      </c>
      <c r="N361">
        <v>1.746</v>
      </c>
      <c r="O361">
        <v>1.1349</v>
      </c>
      <c r="P361">
        <v>43.650000000000006</v>
      </c>
    </row>
    <row r="362" spans="1:16" x14ac:dyDescent="0.35">
      <c r="A362" t="s">
        <v>1328</v>
      </c>
      <c r="B362" t="s">
        <v>1327</v>
      </c>
      <c r="C362" s="1">
        <v>44206</v>
      </c>
      <c r="D362" t="s">
        <v>90</v>
      </c>
      <c r="E362">
        <v>5</v>
      </c>
      <c r="F362" t="s">
        <v>2992</v>
      </c>
      <c r="G362" t="s">
        <v>2607</v>
      </c>
      <c r="H362" t="s">
        <v>1938</v>
      </c>
      <c r="I362" t="s">
        <v>1939</v>
      </c>
      <c r="J362" t="s">
        <v>3416</v>
      </c>
      <c r="K362" t="s">
        <v>3413</v>
      </c>
      <c r="L362">
        <v>0.5</v>
      </c>
      <c r="M362">
        <v>8.73</v>
      </c>
      <c r="N362">
        <v>1.746</v>
      </c>
      <c r="O362">
        <v>1.1349</v>
      </c>
      <c r="P362">
        <v>43.650000000000006</v>
      </c>
    </row>
    <row r="363" spans="1:16" x14ac:dyDescent="0.35">
      <c r="A363" t="s">
        <v>1494</v>
      </c>
      <c r="B363" t="s">
        <v>1493</v>
      </c>
      <c r="C363" s="1">
        <v>43563</v>
      </c>
      <c r="D363" t="s">
        <v>90</v>
      </c>
      <c r="E363">
        <v>5</v>
      </c>
      <c r="F363" t="s">
        <v>3101</v>
      </c>
      <c r="G363" t="s">
        <v>2835</v>
      </c>
      <c r="H363" t="s">
        <v>2007</v>
      </c>
      <c r="I363" t="s">
        <v>1939</v>
      </c>
      <c r="J363" t="s">
        <v>3416</v>
      </c>
      <c r="K363" t="s">
        <v>3413</v>
      </c>
      <c r="L363">
        <v>0.5</v>
      </c>
      <c r="M363">
        <v>8.73</v>
      </c>
      <c r="N363">
        <v>1.746</v>
      </c>
      <c r="O363">
        <v>1.1349</v>
      </c>
      <c r="P363">
        <v>43.650000000000006</v>
      </c>
    </row>
    <row r="364" spans="1:16" x14ac:dyDescent="0.35">
      <c r="A364" t="s">
        <v>1532</v>
      </c>
      <c r="B364" t="s">
        <v>1531</v>
      </c>
      <c r="C364" s="1">
        <v>44312</v>
      </c>
      <c r="D364" t="s">
        <v>90</v>
      </c>
      <c r="E364">
        <v>5</v>
      </c>
      <c r="F364" t="s">
        <v>3128</v>
      </c>
      <c r="G364" t="s">
        <v>2051</v>
      </c>
      <c r="H364" t="s">
        <v>1933</v>
      </c>
      <c r="I364" t="s">
        <v>1934</v>
      </c>
      <c r="J364" t="s">
        <v>3416</v>
      </c>
      <c r="K364" t="s">
        <v>3413</v>
      </c>
      <c r="L364">
        <v>0.5</v>
      </c>
      <c r="M364">
        <v>8.73</v>
      </c>
      <c r="N364">
        <v>1.746</v>
      </c>
      <c r="O364">
        <v>1.1349</v>
      </c>
      <c r="P364">
        <v>43.650000000000006</v>
      </c>
    </row>
    <row r="365" spans="1:16" x14ac:dyDescent="0.35">
      <c r="A365" t="s">
        <v>1704</v>
      </c>
      <c r="B365" t="s">
        <v>1703</v>
      </c>
      <c r="C365" s="1">
        <v>44253</v>
      </c>
      <c r="D365" t="s">
        <v>90</v>
      </c>
      <c r="E365">
        <v>5</v>
      </c>
      <c r="F365" t="s">
        <v>3248</v>
      </c>
      <c r="G365" t="s">
        <v>2128</v>
      </c>
      <c r="H365" t="s">
        <v>1938</v>
      </c>
      <c r="I365" t="s">
        <v>1939</v>
      </c>
      <c r="J365" t="s">
        <v>3416</v>
      </c>
      <c r="K365" t="s">
        <v>3413</v>
      </c>
      <c r="L365">
        <v>0.5</v>
      </c>
      <c r="M365">
        <v>8.73</v>
      </c>
      <c r="N365">
        <v>1.746</v>
      </c>
      <c r="O365">
        <v>1.1349</v>
      </c>
      <c r="P365">
        <v>43.650000000000006</v>
      </c>
    </row>
    <row r="366" spans="1:16" x14ac:dyDescent="0.35">
      <c r="A366" t="s">
        <v>761</v>
      </c>
      <c r="B366" t="s">
        <v>760</v>
      </c>
      <c r="C366" s="1">
        <v>44108</v>
      </c>
      <c r="D366" t="s">
        <v>169</v>
      </c>
      <c r="E366">
        <v>6</v>
      </c>
      <c r="F366" t="s">
        <v>2561</v>
      </c>
      <c r="G366" t="s">
        <v>2562</v>
      </c>
      <c r="H366" t="s">
        <v>1933</v>
      </c>
      <c r="I366" t="s">
        <v>1939</v>
      </c>
      <c r="J366" t="s">
        <v>3415</v>
      </c>
      <c r="K366" t="s">
        <v>3412</v>
      </c>
      <c r="L366">
        <v>0.5</v>
      </c>
      <c r="M366">
        <v>7.169999999999999</v>
      </c>
      <c r="N366">
        <v>1.4339999999999997</v>
      </c>
      <c r="O366">
        <v>0.43019999999999992</v>
      </c>
      <c r="P366">
        <v>43.019999999999996</v>
      </c>
    </row>
    <row r="367" spans="1:16" x14ac:dyDescent="0.35">
      <c r="A367" t="s">
        <v>775</v>
      </c>
      <c r="B367" t="s">
        <v>774</v>
      </c>
      <c r="C367" s="1">
        <v>43690</v>
      </c>
      <c r="D367" t="s">
        <v>169</v>
      </c>
      <c r="E367">
        <v>6</v>
      </c>
      <c r="F367" t="s">
        <v>2572</v>
      </c>
      <c r="G367" t="s">
        <v>2573</v>
      </c>
      <c r="H367" t="s">
        <v>2007</v>
      </c>
      <c r="I367" t="s">
        <v>1934</v>
      </c>
      <c r="J367" t="s">
        <v>3415</v>
      </c>
      <c r="K367" t="s">
        <v>3412</v>
      </c>
      <c r="L367">
        <v>0.5</v>
      </c>
      <c r="M367">
        <v>7.169999999999999</v>
      </c>
      <c r="N367">
        <v>1.4339999999999997</v>
      </c>
      <c r="O367">
        <v>0.43019999999999992</v>
      </c>
      <c r="P367">
        <v>43.019999999999996</v>
      </c>
    </row>
    <row r="368" spans="1:16" x14ac:dyDescent="0.35">
      <c r="A368" t="s">
        <v>13</v>
      </c>
      <c r="B368" t="s">
        <v>12</v>
      </c>
      <c r="C368" s="1">
        <v>43713</v>
      </c>
      <c r="D368" t="s">
        <v>15</v>
      </c>
      <c r="E368">
        <v>5</v>
      </c>
      <c r="F368" t="s">
        <v>1931</v>
      </c>
      <c r="G368" t="s">
        <v>1932</v>
      </c>
      <c r="H368" t="s">
        <v>1933</v>
      </c>
      <c r="I368" t="s">
        <v>1934</v>
      </c>
      <c r="J368" t="s">
        <v>3417</v>
      </c>
      <c r="K368" t="s">
        <v>3413</v>
      </c>
      <c r="L368">
        <v>0.5</v>
      </c>
      <c r="M368">
        <v>8.25</v>
      </c>
      <c r="N368">
        <v>1.65</v>
      </c>
      <c r="O368">
        <v>0.90749999999999997</v>
      </c>
      <c r="P368">
        <v>41.25</v>
      </c>
    </row>
    <row r="369" spans="1:16" x14ac:dyDescent="0.35">
      <c r="A369" t="s">
        <v>374</v>
      </c>
      <c r="B369" t="s">
        <v>373</v>
      </c>
      <c r="C369" s="1">
        <v>44777</v>
      </c>
      <c r="D369" t="s">
        <v>15</v>
      </c>
      <c r="E369">
        <v>5</v>
      </c>
      <c r="F369" t="s">
        <v>2237</v>
      </c>
      <c r="G369" t="s">
        <v>2234</v>
      </c>
      <c r="H369" t="s">
        <v>1933</v>
      </c>
      <c r="I369" t="s">
        <v>1934</v>
      </c>
      <c r="J369" t="s">
        <v>3417</v>
      </c>
      <c r="K369" t="s">
        <v>3413</v>
      </c>
      <c r="L369">
        <v>0.5</v>
      </c>
      <c r="M369">
        <v>8.25</v>
      </c>
      <c r="N369">
        <v>1.65</v>
      </c>
      <c r="O369">
        <v>0.90749999999999997</v>
      </c>
      <c r="P369">
        <v>41.25</v>
      </c>
    </row>
    <row r="370" spans="1:16" x14ac:dyDescent="0.35">
      <c r="A370" t="s">
        <v>430</v>
      </c>
      <c r="B370" t="s">
        <v>429</v>
      </c>
      <c r="C370" s="1">
        <v>44339</v>
      </c>
      <c r="D370" t="s">
        <v>21</v>
      </c>
      <c r="E370">
        <v>3</v>
      </c>
      <c r="F370" t="s">
        <v>2286</v>
      </c>
      <c r="G370" t="s">
        <v>2037</v>
      </c>
      <c r="H370" t="s">
        <v>1933</v>
      </c>
      <c r="I370" t="s">
        <v>1939</v>
      </c>
      <c r="J370" t="s">
        <v>3417</v>
      </c>
      <c r="K370" t="s">
        <v>3413</v>
      </c>
      <c r="L370">
        <v>1</v>
      </c>
      <c r="M370">
        <v>13.75</v>
      </c>
      <c r="N370">
        <v>1.375</v>
      </c>
      <c r="O370">
        <v>1.5125</v>
      </c>
      <c r="P370">
        <v>41.25</v>
      </c>
    </row>
    <row r="371" spans="1:16" x14ac:dyDescent="0.35">
      <c r="A371" t="s">
        <v>552</v>
      </c>
      <c r="B371" t="s">
        <v>551</v>
      </c>
      <c r="C371" s="1">
        <v>43693</v>
      </c>
      <c r="D371" t="s">
        <v>21</v>
      </c>
      <c r="E371">
        <v>3</v>
      </c>
      <c r="F371" t="s">
        <v>2394</v>
      </c>
      <c r="G371" t="s">
        <v>2395</v>
      </c>
      <c r="H371" t="s">
        <v>1933</v>
      </c>
      <c r="I371" t="s">
        <v>1939</v>
      </c>
      <c r="J371" t="s">
        <v>3417</v>
      </c>
      <c r="K371" t="s">
        <v>3413</v>
      </c>
      <c r="L371">
        <v>1</v>
      </c>
      <c r="M371">
        <v>13.75</v>
      </c>
      <c r="N371">
        <v>1.375</v>
      </c>
      <c r="O371">
        <v>1.5125</v>
      </c>
      <c r="P371">
        <v>41.25</v>
      </c>
    </row>
    <row r="372" spans="1:16" x14ac:dyDescent="0.35">
      <c r="A372" t="s">
        <v>587</v>
      </c>
      <c r="B372" t="s">
        <v>586</v>
      </c>
      <c r="C372" s="1">
        <v>44234</v>
      </c>
      <c r="D372" t="s">
        <v>15</v>
      </c>
      <c r="E372">
        <v>5</v>
      </c>
      <c r="F372" t="s">
        <v>2423</v>
      </c>
      <c r="G372" t="s">
        <v>1968</v>
      </c>
      <c r="H372" t="s">
        <v>1933</v>
      </c>
      <c r="I372" t="s">
        <v>1934</v>
      </c>
      <c r="J372" t="s">
        <v>3417</v>
      </c>
      <c r="K372" t="s">
        <v>3413</v>
      </c>
      <c r="L372">
        <v>0.5</v>
      </c>
      <c r="M372">
        <v>8.25</v>
      </c>
      <c r="N372">
        <v>1.65</v>
      </c>
      <c r="O372">
        <v>0.90749999999999997</v>
      </c>
      <c r="P372">
        <v>41.25</v>
      </c>
    </row>
    <row r="373" spans="1:16" x14ac:dyDescent="0.35">
      <c r="A373" t="s">
        <v>945</v>
      </c>
      <c r="B373" t="s">
        <v>944</v>
      </c>
      <c r="C373" s="1">
        <v>44023</v>
      </c>
      <c r="D373" t="s">
        <v>21</v>
      </c>
      <c r="E373">
        <v>3</v>
      </c>
      <c r="F373" t="s">
        <v>2699</v>
      </c>
      <c r="G373" t="s">
        <v>2700</v>
      </c>
      <c r="H373" t="s">
        <v>1933</v>
      </c>
      <c r="I373" t="s">
        <v>1934</v>
      </c>
      <c r="J373" t="s">
        <v>3417</v>
      </c>
      <c r="K373" t="s">
        <v>3413</v>
      </c>
      <c r="L373">
        <v>1</v>
      </c>
      <c r="M373">
        <v>13.75</v>
      </c>
      <c r="N373">
        <v>1.375</v>
      </c>
      <c r="O373">
        <v>1.5125</v>
      </c>
      <c r="P373">
        <v>41.25</v>
      </c>
    </row>
    <row r="374" spans="1:16" x14ac:dyDescent="0.35">
      <c r="A374" t="s">
        <v>1048</v>
      </c>
      <c r="B374" t="s">
        <v>1047</v>
      </c>
      <c r="C374" s="1">
        <v>43517</v>
      </c>
      <c r="D374" t="s">
        <v>15</v>
      </c>
      <c r="E374">
        <v>5</v>
      </c>
      <c r="F374" t="s">
        <v>2787</v>
      </c>
      <c r="G374" t="s">
        <v>2061</v>
      </c>
      <c r="H374" t="s">
        <v>2007</v>
      </c>
      <c r="I374" t="s">
        <v>1939</v>
      </c>
      <c r="J374" t="s">
        <v>3417</v>
      </c>
      <c r="K374" t="s">
        <v>3413</v>
      </c>
      <c r="L374">
        <v>0.5</v>
      </c>
      <c r="M374">
        <v>8.25</v>
      </c>
      <c r="N374">
        <v>1.65</v>
      </c>
      <c r="O374">
        <v>0.90749999999999997</v>
      </c>
      <c r="P374">
        <v>41.25</v>
      </c>
    </row>
    <row r="375" spans="1:16" x14ac:dyDescent="0.35">
      <c r="A375" t="s">
        <v>1526</v>
      </c>
      <c r="B375" t="s">
        <v>1525</v>
      </c>
      <c r="C375" s="1">
        <v>43883</v>
      </c>
      <c r="D375" t="s">
        <v>21</v>
      </c>
      <c r="E375">
        <v>3</v>
      </c>
      <c r="F375" t="s">
        <v>3124</v>
      </c>
      <c r="G375" t="s">
        <v>2015</v>
      </c>
      <c r="H375" t="s">
        <v>1933</v>
      </c>
      <c r="I375" t="s">
        <v>1939</v>
      </c>
      <c r="J375" t="s">
        <v>3417</v>
      </c>
      <c r="K375" t="s">
        <v>3413</v>
      </c>
      <c r="L375">
        <v>1</v>
      </c>
      <c r="M375">
        <v>13.75</v>
      </c>
      <c r="N375">
        <v>1.375</v>
      </c>
      <c r="O375">
        <v>1.5125</v>
      </c>
      <c r="P375">
        <v>41.25</v>
      </c>
    </row>
    <row r="376" spans="1:16" x14ac:dyDescent="0.35">
      <c r="A376" t="s">
        <v>1614</v>
      </c>
      <c r="B376" t="s">
        <v>1613</v>
      </c>
      <c r="C376" s="1">
        <v>44283</v>
      </c>
      <c r="D376" t="s">
        <v>15</v>
      </c>
      <c r="E376">
        <v>5</v>
      </c>
      <c r="F376" t="s">
        <v>3185</v>
      </c>
      <c r="G376" t="s">
        <v>2053</v>
      </c>
      <c r="H376" t="s">
        <v>1933</v>
      </c>
      <c r="I376" t="s">
        <v>1934</v>
      </c>
      <c r="J376" t="s">
        <v>3417</v>
      </c>
      <c r="K376" t="s">
        <v>3413</v>
      </c>
      <c r="L376">
        <v>0.5</v>
      </c>
      <c r="M376">
        <v>8.25</v>
      </c>
      <c r="N376">
        <v>1.65</v>
      </c>
      <c r="O376">
        <v>0.90749999999999997</v>
      </c>
      <c r="P376">
        <v>41.25</v>
      </c>
    </row>
    <row r="377" spans="1:16" x14ac:dyDescent="0.35">
      <c r="A377" t="s">
        <v>1637</v>
      </c>
      <c r="B377" t="s">
        <v>1636</v>
      </c>
      <c r="C377" s="1">
        <v>44521</v>
      </c>
      <c r="D377" t="s">
        <v>15</v>
      </c>
      <c r="E377">
        <v>5</v>
      </c>
      <c r="F377" t="s">
        <v>3201</v>
      </c>
      <c r="G377" t="s">
        <v>3202</v>
      </c>
      <c r="H377" t="s">
        <v>1933</v>
      </c>
      <c r="I377" t="s">
        <v>1939</v>
      </c>
      <c r="J377" t="s">
        <v>3417</v>
      </c>
      <c r="K377" t="s">
        <v>3413</v>
      </c>
      <c r="L377">
        <v>0.5</v>
      </c>
      <c r="M377">
        <v>8.25</v>
      </c>
      <c r="N377">
        <v>1.65</v>
      </c>
      <c r="O377">
        <v>0.90749999999999997</v>
      </c>
      <c r="P377">
        <v>41.25</v>
      </c>
    </row>
    <row r="378" spans="1:16" x14ac:dyDescent="0.35">
      <c r="A378" t="s">
        <v>1691</v>
      </c>
      <c r="B378" t="s">
        <v>1690</v>
      </c>
      <c r="C378" s="1">
        <v>43526</v>
      </c>
      <c r="D378" t="s">
        <v>15</v>
      </c>
      <c r="E378">
        <v>5</v>
      </c>
      <c r="F378" t="s">
        <v>3240</v>
      </c>
      <c r="G378" t="s">
        <v>2292</v>
      </c>
      <c r="H378" t="s">
        <v>1933</v>
      </c>
      <c r="I378" t="s">
        <v>1934</v>
      </c>
      <c r="J378" t="s">
        <v>3417</v>
      </c>
      <c r="K378" t="s">
        <v>3413</v>
      </c>
      <c r="L378">
        <v>0.5</v>
      </c>
      <c r="M378">
        <v>8.25</v>
      </c>
      <c r="N378">
        <v>1.65</v>
      </c>
      <c r="O378">
        <v>0.90749999999999997</v>
      </c>
      <c r="P378">
        <v>41.25</v>
      </c>
    </row>
    <row r="379" spans="1:16" x14ac:dyDescent="0.35">
      <c r="A379" t="s">
        <v>46</v>
      </c>
      <c r="B379" t="s">
        <v>45</v>
      </c>
      <c r="C379" s="1">
        <v>43973</v>
      </c>
      <c r="D379" t="s">
        <v>47</v>
      </c>
      <c r="E379">
        <v>2</v>
      </c>
      <c r="F379" t="s">
        <v>1961</v>
      </c>
      <c r="G379" t="s">
        <v>1962</v>
      </c>
      <c r="H379" t="s">
        <v>1933</v>
      </c>
      <c r="I379" t="s">
        <v>1939</v>
      </c>
      <c r="J379" t="s">
        <v>3415</v>
      </c>
      <c r="K379" t="s">
        <v>3414</v>
      </c>
      <c r="L379">
        <v>2.5</v>
      </c>
      <c r="M379">
        <v>20.584999999999997</v>
      </c>
      <c r="N379">
        <v>0.82339999999999991</v>
      </c>
      <c r="O379">
        <v>1.2350999999999999</v>
      </c>
      <c r="P379">
        <v>41.169999999999995</v>
      </c>
    </row>
    <row r="380" spans="1:16" x14ac:dyDescent="0.35">
      <c r="A380" t="s">
        <v>739</v>
      </c>
      <c r="B380" t="s">
        <v>738</v>
      </c>
      <c r="C380" s="1">
        <v>44058</v>
      </c>
      <c r="D380" t="s">
        <v>47</v>
      </c>
      <c r="E380">
        <v>2</v>
      </c>
      <c r="F380" t="s">
        <v>2546</v>
      </c>
      <c r="G380" t="s">
        <v>2420</v>
      </c>
      <c r="H380" t="s">
        <v>1933</v>
      </c>
      <c r="I380" t="s">
        <v>1939</v>
      </c>
      <c r="J380" t="s">
        <v>3415</v>
      </c>
      <c r="K380" t="s">
        <v>3414</v>
      </c>
      <c r="L380">
        <v>2.5</v>
      </c>
      <c r="M380">
        <v>20.584999999999997</v>
      </c>
      <c r="N380">
        <v>0.82339999999999991</v>
      </c>
      <c r="O380">
        <v>1.2350999999999999</v>
      </c>
      <c r="P380">
        <v>41.169999999999995</v>
      </c>
    </row>
    <row r="381" spans="1:16" x14ac:dyDescent="0.35">
      <c r="A381" t="s">
        <v>912</v>
      </c>
      <c r="B381" t="s">
        <v>911</v>
      </c>
      <c r="C381" s="1">
        <v>43518</v>
      </c>
      <c r="D381" t="s">
        <v>47</v>
      </c>
      <c r="E381">
        <v>2</v>
      </c>
      <c r="F381" t="s">
        <v>2675</v>
      </c>
      <c r="G381" t="s">
        <v>2084</v>
      </c>
      <c r="H381" t="s">
        <v>1933</v>
      </c>
      <c r="I381" t="s">
        <v>1934</v>
      </c>
      <c r="J381" t="s">
        <v>3415</v>
      </c>
      <c r="K381" t="s">
        <v>3414</v>
      </c>
      <c r="L381">
        <v>2.5</v>
      </c>
      <c r="M381">
        <v>20.584999999999997</v>
      </c>
      <c r="N381">
        <v>0.82339999999999991</v>
      </c>
      <c r="O381">
        <v>1.2350999999999999</v>
      </c>
      <c r="P381">
        <v>41.169999999999995</v>
      </c>
    </row>
    <row r="382" spans="1:16" x14ac:dyDescent="0.35">
      <c r="A382" t="s">
        <v>921</v>
      </c>
      <c r="B382" t="s">
        <v>920</v>
      </c>
      <c r="C382" s="1">
        <v>44017</v>
      </c>
      <c r="D382" t="s">
        <v>47</v>
      </c>
      <c r="E382">
        <v>2</v>
      </c>
      <c r="F382" t="s">
        <v>2682</v>
      </c>
      <c r="G382" t="s">
        <v>2077</v>
      </c>
      <c r="H382" t="s">
        <v>2007</v>
      </c>
      <c r="I382" t="s">
        <v>1939</v>
      </c>
      <c r="J382" t="s">
        <v>3415</v>
      </c>
      <c r="K382" t="s">
        <v>3414</v>
      </c>
      <c r="L382">
        <v>2.5</v>
      </c>
      <c r="M382">
        <v>20.584999999999997</v>
      </c>
      <c r="N382">
        <v>0.82339999999999991</v>
      </c>
      <c r="O382">
        <v>1.2350999999999999</v>
      </c>
      <c r="P382">
        <v>41.169999999999995</v>
      </c>
    </row>
    <row r="383" spans="1:16" x14ac:dyDescent="0.35">
      <c r="A383" t="s">
        <v>1266</v>
      </c>
      <c r="B383" t="s">
        <v>1265</v>
      </c>
      <c r="C383" s="1">
        <v>44694</v>
      </c>
      <c r="D383" t="s">
        <v>47</v>
      </c>
      <c r="E383">
        <v>2</v>
      </c>
      <c r="F383" t="s">
        <v>2943</v>
      </c>
      <c r="G383" t="s">
        <v>2551</v>
      </c>
      <c r="H383" t="s">
        <v>1933</v>
      </c>
      <c r="I383" t="s">
        <v>1939</v>
      </c>
      <c r="J383" t="s">
        <v>3415</v>
      </c>
      <c r="K383" t="s">
        <v>3414</v>
      </c>
      <c r="L383">
        <v>2.5</v>
      </c>
      <c r="M383">
        <v>20.584999999999997</v>
      </c>
      <c r="N383">
        <v>0.82339999999999991</v>
      </c>
      <c r="O383">
        <v>1.2350999999999999</v>
      </c>
      <c r="P383">
        <v>41.169999999999995</v>
      </c>
    </row>
    <row r="384" spans="1:16" x14ac:dyDescent="0.35">
      <c r="A384" t="s">
        <v>1567</v>
      </c>
      <c r="B384" t="s">
        <v>1566</v>
      </c>
      <c r="C384" s="1">
        <v>44025</v>
      </c>
      <c r="D384" t="s">
        <v>47</v>
      </c>
      <c r="E384">
        <v>2</v>
      </c>
      <c r="F384" t="s">
        <v>3150</v>
      </c>
      <c r="G384" t="s">
        <v>3137</v>
      </c>
      <c r="H384" t="s">
        <v>1933</v>
      </c>
      <c r="I384" t="s">
        <v>1934</v>
      </c>
      <c r="J384" t="s">
        <v>3415</v>
      </c>
      <c r="K384" t="s">
        <v>3414</v>
      </c>
      <c r="L384">
        <v>2.5</v>
      </c>
      <c r="M384">
        <v>20.584999999999997</v>
      </c>
      <c r="N384">
        <v>0.82339999999999991</v>
      </c>
      <c r="O384">
        <v>1.2350999999999999</v>
      </c>
      <c r="P384">
        <v>41.169999999999995</v>
      </c>
    </row>
    <row r="385" spans="1:16" x14ac:dyDescent="0.35">
      <c r="A385" t="s">
        <v>198</v>
      </c>
      <c r="B385" t="s">
        <v>197</v>
      </c>
      <c r="C385" s="1">
        <v>43920</v>
      </c>
      <c r="D385" t="s">
        <v>79</v>
      </c>
      <c r="E385">
        <v>6</v>
      </c>
      <c r="F385" t="s">
        <v>2092</v>
      </c>
      <c r="G385" t="s">
        <v>2093</v>
      </c>
      <c r="H385" t="s">
        <v>1933</v>
      </c>
      <c r="I385" t="s">
        <v>1934</v>
      </c>
      <c r="J385" t="s">
        <v>3411</v>
      </c>
      <c r="K385" t="s">
        <v>3413</v>
      </c>
      <c r="L385">
        <v>0.5</v>
      </c>
      <c r="M385">
        <v>6.75</v>
      </c>
      <c r="N385">
        <v>1.35</v>
      </c>
      <c r="O385">
        <v>0.60749999999999993</v>
      </c>
      <c r="P385">
        <v>40.5</v>
      </c>
    </row>
    <row r="386" spans="1:16" x14ac:dyDescent="0.35">
      <c r="A386" t="s">
        <v>254</v>
      </c>
      <c r="B386" t="s">
        <v>253</v>
      </c>
      <c r="C386" s="1">
        <v>43982</v>
      </c>
      <c r="D386" t="s">
        <v>79</v>
      </c>
      <c r="E386">
        <v>6</v>
      </c>
      <c r="F386" t="s">
        <v>2139</v>
      </c>
      <c r="G386" t="s">
        <v>1970</v>
      </c>
      <c r="H386" t="s">
        <v>1933</v>
      </c>
      <c r="I386" t="s">
        <v>1934</v>
      </c>
      <c r="J386" t="s">
        <v>3411</v>
      </c>
      <c r="K386" t="s">
        <v>3413</v>
      </c>
      <c r="L386">
        <v>0.5</v>
      </c>
      <c r="M386">
        <v>6.75</v>
      </c>
      <c r="N386">
        <v>1.35</v>
      </c>
      <c r="O386">
        <v>0.60749999999999993</v>
      </c>
      <c r="P386">
        <v>40.5</v>
      </c>
    </row>
    <row r="387" spans="1:16" x14ac:dyDescent="0.35">
      <c r="A387" t="s">
        <v>376</v>
      </c>
      <c r="B387" t="s">
        <v>375</v>
      </c>
      <c r="C387" s="1">
        <v>43484</v>
      </c>
      <c r="D387" t="s">
        <v>79</v>
      </c>
      <c r="E387">
        <v>6</v>
      </c>
      <c r="F387" t="s">
        <v>2238</v>
      </c>
      <c r="G387" t="s">
        <v>2232</v>
      </c>
      <c r="H387" t="s">
        <v>1938</v>
      </c>
      <c r="I387" t="s">
        <v>1939</v>
      </c>
      <c r="J387" t="s">
        <v>3411</v>
      </c>
      <c r="K387" t="s">
        <v>3413</v>
      </c>
      <c r="L387">
        <v>0.5</v>
      </c>
      <c r="M387">
        <v>6.75</v>
      </c>
      <c r="N387">
        <v>1.35</v>
      </c>
      <c r="O387">
        <v>0.60749999999999993</v>
      </c>
      <c r="P387">
        <v>40.5</v>
      </c>
    </row>
    <row r="388" spans="1:16" x14ac:dyDescent="0.35">
      <c r="A388" t="s">
        <v>444</v>
      </c>
      <c r="B388" t="s">
        <v>443</v>
      </c>
      <c r="C388" s="1">
        <v>44207</v>
      </c>
      <c r="D388" t="s">
        <v>79</v>
      </c>
      <c r="E388">
        <v>6</v>
      </c>
      <c r="F388" t="s">
        <v>2307</v>
      </c>
      <c r="G388" t="s">
        <v>2308</v>
      </c>
      <c r="H388" t="s">
        <v>1933</v>
      </c>
      <c r="I388" t="s">
        <v>1934</v>
      </c>
      <c r="J388" t="s">
        <v>3411</v>
      </c>
      <c r="K388" t="s">
        <v>3413</v>
      </c>
      <c r="L388">
        <v>0.5</v>
      </c>
      <c r="M388">
        <v>6.75</v>
      </c>
      <c r="N388">
        <v>1.35</v>
      </c>
      <c r="O388">
        <v>0.60749999999999993</v>
      </c>
      <c r="P388">
        <v>40.5</v>
      </c>
    </row>
    <row r="389" spans="1:16" x14ac:dyDescent="0.35">
      <c r="A389" t="s">
        <v>1760</v>
      </c>
      <c r="B389" t="s">
        <v>1759</v>
      </c>
      <c r="C389" s="1">
        <v>43560</v>
      </c>
      <c r="D389" t="s">
        <v>79</v>
      </c>
      <c r="E389">
        <v>6</v>
      </c>
      <c r="F389" t="s">
        <v>3286</v>
      </c>
      <c r="G389" t="s">
        <v>2141</v>
      </c>
      <c r="H389" t="s">
        <v>1933</v>
      </c>
      <c r="I389" t="s">
        <v>1934</v>
      </c>
      <c r="J389" t="s">
        <v>3411</v>
      </c>
      <c r="K389" t="s">
        <v>3413</v>
      </c>
      <c r="L389">
        <v>0.5</v>
      </c>
      <c r="M389">
        <v>6.75</v>
      </c>
      <c r="N389">
        <v>1.35</v>
      </c>
      <c r="O389">
        <v>0.60749999999999993</v>
      </c>
      <c r="P389">
        <v>40.5</v>
      </c>
    </row>
    <row r="390" spans="1:16" x14ac:dyDescent="0.35">
      <c r="A390" t="s">
        <v>38</v>
      </c>
      <c r="B390" t="s">
        <v>37</v>
      </c>
      <c r="C390" s="1">
        <v>44263</v>
      </c>
      <c r="D390" t="s">
        <v>39</v>
      </c>
      <c r="E390">
        <v>4</v>
      </c>
      <c r="F390" t="s">
        <v>1956</v>
      </c>
      <c r="G390" t="s">
        <v>1957</v>
      </c>
      <c r="H390" t="s">
        <v>1933</v>
      </c>
      <c r="I390" t="s">
        <v>1939</v>
      </c>
      <c r="J390" t="s">
        <v>3411</v>
      </c>
      <c r="K390" t="s">
        <v>3414</v>
      </c>
      <c r="L390">
        <v>1</v>
      </c>
      <c r="M390">
        <v>9.9499999999999993</v>
      </c>
      <c r="N390">
        <v>0.99499999999999988</v>
      </c>
      <c r="O390">
        <v>0.89549999999999985</v>
      </c>
      <c r="P390">
        <v>39.799999999999997</v>
      </c>
    </row>
    <row r="391" spans="1:16" x14ac:dyDescent="0.35">
      <c r="A391" t="s">
        <v>86</v>
      </c>
      <c r="B391" t="s">
        <v>85</v>
      </c>
      <c r="C391" s="1">
        <v>43516</v>
      </c>
      <c r="D391" t="s">
        <v>39</v>
      </c>
      <c r="E391">
        <v>4</v>
      </c>
      <c r="F391" t="s">
        <v>1993</v>
      </c>
      <c r="G391" t="s">
        <v>1994</v>
      </c>
      <c r="H391" t="s">
        <v>1938</v>
      </c>
      <c r="I391" t="s">
        <v>1934</v>
      </c>
      <c r="J391" t="s">
        <v>3411</v>
      </c>
      <c r="K391" t="s">
        <v>3414</v>
      </c>
      <c r="L391">
        <v>1</v>
      </c>
      <c r="M391">
        <v>9.9499999999999993</v>
      </c>
      <c r="N391">
        <v>0.99499999999999988</v>
      </c>
      <c r="O391">
        <v>0.89549999999999985</v>
      </c>
      <c r="P391">
        <v>39.799999999999997</v>
      </c>
    </row>
    <row r="392" spans="1:16" x14ac:dyDescent="0.35">
      <c r="A392" t="s">
        <v>822</v>
      </c>
      <c r="B392" t="s">
        <v>821</v>
      </c>
      <c r="C392" s="1">
        <v>43971</v>
      </c>
      <c r="D392" t="s">
        <v>39</v>
      </c>
      <c r="E392">
        <v>4</v>
      </c>
      <c r="F392" t="s">
        <v>2606</v>
      </c>
      <c r="G392" t="s">
        <v>2607</v>
      </c>
      <c r="H392" t="s">
        <v>1938</v>
      </c>
      <c r="I392" t="s">
        <v>1939</v>
      </c>
      <c r="J392" t="s">
        <v>3411</v>
      </c>
      <c r="K392" t="s">
        <v>3414</v>
      </c>
      <c r="L392">
        <v>1</v>
      </c>
      <c r="M392">
        <v>9.9499999999999993</v>
      </c>
      <c r="N392">
        <v>0.99499999999999988</v>
      </c>
      <c r="O392">
        <v>0.89549999999999985</v>
      </c>
      <c r="P392">
        <v>39.799999999999997</v>
      </c>
    </row>
    <row r="393" spans="1:16" x14ac:dyDescent="0.35">
      <c r="A393" t="s">
        <v>998</v>
      </c>
      <c r="B393" t="s">
        <v>997</v>
      </c>
      <c r="C393" s="1">
        <v>44351</v>
      </c>
      <c r="D393" t="s">
        <v>39</v>
      </c>
      <c r="E393">
        <v>4</v>
      </c>
      <c r="F393" t="s">
        <v>2739</v>
      </c>
      <c r="G393" t="s">
        <v>2740</v>
      </c>
      <c r="H393" t="s">
        <v>1938</v>
      </c>
      <c r="I393" t="s">
        <v>1939</v>
      </c>
      <c r="J393" t="s">
        <v>3411</v>
      </c>
      <c r="K393" t="s">
        <v>3414</v>
      </c>
      <c r="L393">
        <v>1</v>
      </c>
      <c r="M393">
        <v>9.9499999999999993</v>
      </c>
      <c r="N393">
        <v>0.99499999999999988</v>
      </c>
      <c r="O393">
        <v>0.89549999999999985</v>
      </c>
      <c r="P393">
        <v>39.799999999999997</v>
      </c>
    </row>
    <row r="394" spans="1:16" x14ac:dyDescent="0.35">
      <c r="A394" t="s">
        <v>1036</v>
      </c>
      <c r="B394" t="s">
        <v>1035</v>
      </c>
      <c r="C394" s="1">
        <v>44446</v>
      </c>
      <c r="D394" t="s">
        <v>14</v>
      </c>
      <c r="E394">
        <v>4</v>
      </c>
      <c r="F394" t="s">
        <v>2777</v>
      </c>
      <c r="G394" t="s">
        <v>2019</v>
      </c>
      <c r="H394" t="s">
        <v>1933</v>
      </c>
      <c r="I394" t="s">
        <v>1939</v>
      </c>
      <c r="J394" t="s">
        <v>3415</v>
      </c>
      <c r="K394" t="s">
        <v>3413</v>
      </c>
      <c r="L394">
        <v>1</v>
      </c>
      <c r="M394">
        <v>9.9499999999999993</v>
      </c>
      <c r="N394">
        <v>0.99499999999999988</v>
      </c>
      <c r="O394">
        <v>0.59699999999999998</v>
      </c>
      <c r="P394">
        <v>39.799999999999997</v>
      </c>
    </row>
    <row r="395" spans="1:16" x14ac:dyDescent="0.35">
      <c r="A395" t="s">
        <v>1205</v>
      </c>
      <c r="B395" t="s">
        <v>1204</v>
      </c>
      <c r="C395" s="1">
        <v>43743</v>
      </c>
      <c r="D395" t="s">
        <v>14</v>
      </c>
      <c r="E395">
        <v>4</v>
      </c>
      <c r="F395" t="s">
        <v>2897</v>
      </c>
      <c r="G395" t="s">
        <v>2039</v>
      </c>
      <c r="H395" t="s">
        <v>1933</v>
      </c>
      <c r="I395" t="s">
        <v>1939</v>
      </c>
      <c r="J395" t="s">
        <v>3415</v>
      </c>
      <c r="K395" t="s">
        <v>3413</v>
      </c>
      <c r="L395">
        <v>1</v>
      </c>
      <c r="M395">
        <v>9.9499999999999993</v>
      </c>
      <c r="N395">
        <v>0.99499999999999988</v>
      </c>
      <c r="O395">
        <v>0.59699999999999998</v>
      </c>
      <c r="P395">
        <v>39.799999999999997</v>
      </c>
    </row>
    <row r="396" spans="1:16" x14ac:dyDescent="0.35">
      <c r="A396" t="s">
        <v>24</v>
      </c>
      <c r="B396" t="s">
        <v>23</v>
      </c>
      <c r="C396" s="1">
        <v>44412</v>
      </c>
      <c r="D396" t="s">
        <v>25</v>
      </c>
      <c r="E396">
        <v>3</v>
      </c>
      <c r="F396" t="s">
        <v>1947</v>
      </c>
      <c r="G396" t="s">
        <v>1948</v>
      </c>
      <c r="H396" t="s">
        <v>1933</v>
      </c>
      <c r="I396" t="s">
        <v>1939</v>
      </c>
      <c r="J396" t="s">
        <v>3416</v>
      </c>
      <c r="K396" t="s">
        <v>3414</v>
      </c>
      <c r="L396">
        <v>1</v>
      </c>
      <c r="M396">
        <v>12.95</v>
      </c>
      <c r="N396">
        <v>1.2949999999999999</v>
      </c>
      <c r="O396">
        <v>1.6835</v>
      </c>
      <c r="P396">
        <v>38.849999999999994</v>
      </c>
    </row>
    <row r="397" spans="1:16" x14ac:dyDescent="0.35">
      <c r="A397" t="s">
        <v>132</v>
      </c>
      <c r="B397" t="s">
        <v>131</v>
      </c>
      <c r="C397" s="1">
        <v>44790</v>
      </c>
      <c r="D397" t="s">
        <v>18</v>
      </c>
      <c r="E397">
        <v>3</v>
      </c>
      <c r="F397" t="s">
        <v>2036</v>
      </c>
      <c r="G397" t="s">
        <v>2037</v>
      </c>
      <c r="H397" t="s">
        <v>1933</v>
      </c>
      <c r="I397" t="s">
        <v>1939</v>
      </c>
      <c r="J397" t="s">
        <v>3411</v>
      </c>
      <c r="K397" t="s">
        <v>3412</v>
      </c>
      <c r="L397">
        <v>1</v>
      </c>
      <c r="M397">
        <v>12.95</v>
      </c>
      <c r="N397">
        <v>1.2949999999999999</v>
      </c>
      <c r="O397">
        <v>1.1655</v>
      </c>
      <c r="P397">
        <v>38.849999999999994</v>
      </c>
    </row>
    <row r="398" spans="1:16" x14ac:dyDescent="0.35">
      <c r="A398" t="s">
        <v>203</v>
      </c>
      <c r="B398" t="s">
        <v>202</v>
      </c>
      <c r="C398" s="1">
        <v>43572</v>
      </c>
      <c r="D398" t="s">
        <v>204</v>
      </c>
      <c r="E398">
        <v>5</v>
      </c>
      <c r="F398" t="s">
        <v>2096</v>
      </c>
      <c r="G398" t="s">
        <v>2097</v>
      </c>
      <c r="H398" t="s">
        <v>1933</v>
      </c>
      <c r="I398" t="s">
        <v>1934</v>
      </c>
      <c r="J398" t="s">
        <v>3411</v>
      </c>
      <c r="K398" t="s">
        <v>3412</v>
      </c>
      <c r="L398">
        <v>0.5</v>
      </c>
      <c r="M398">
        <v>7.77</v>
      </c>
      <c r="N398">
        <v>1.5539999999999998</v>
      </c>
      <c r="O398">
        <v>0.69929999999999992</v>
      </c>
      <c r="P398">
        <v>38.849999999999994</v>
      </c>
    </row>
    <row r="399" spans="1:16" x14ac:dyDescent="0.35">
      <c r="A399" t="s">
        <v>312</v>
      </c>
      <c r="B399" t="s">
        <v>311</v>
      </c>
      <c r="C399" s="1">
        <v>44232</v>
      </c>
      <c r="D399" t="s">
        <v>204</v>
      </c>
      <c r="E399">
        <v>5</v>
      </c>
      <c r="F399" t="s">
        <v>2107</v>
      </c>
      <c r="G399" t="s">
        <v>2108</v>
      </c>
      <c r="H399" t="s">
        <v>1933</v>
      </c>
      <c r="I399" t="s">
        <v>1934</v>
      </c>
      <c r="J399" t="s">
        <v>3411</v>
      </c>
      <c r="K399" t="s">
        <v>3412</v>
      </c>
      <c r="L399">
        <v>0.5</v>
      </c>
      <c r="M399">
        <v>7.77</v>
      </c>
      <c r="N399">
        <v>1.5539999999999998</v>
      </c>
      <c r="O399">
        <v>0.69929999999999992</v>
      </c>
      <c r="P399">
        <v>38.849999999999994</v>
      </c>
    </row>
    <row r="400" spans="1:16" x14ac:dyDescent="0.35">
      <c r="A400" t="s">
        <v>248</v>
      </c>
      <c r="B400" t="s">
        <v>247</v>
      </c>
      <c r="C400" s="1">
        <v>44488</v>
      </c>
      <c r="D400" t="s">
        <v>25</v>
      </c>
      <c r="E400">
        <v>3</v>
      </c>
      <c r="F400" t="s">
        <v>2134</v>
      </c>
      <c r="G400" t="s">
        <v>2135</v>
      </c>
      <c r="H400" t="s">
        <v>1938</v>
      </c>
      <c r="I400" t="s">
        <v>1934</v>
      </c>
      <c r="J400" t="s">
        <v>3416</v>
      </c>
      <c r="K400" t="s">
        <v>3414</v>
      </c>
      <c r="L400">
        <v>1</v>
      </c>
      <c r="M400">
        <v>12.95</v>
      </c>
      <c r="N400">
        <v>1.2949999999999999</v>
      </c>
      <c r="O400">
        <v>1.6835</v>
      </c>
      <c r="P400">
        <v>38.849999999999994</v>
      </c>
    </row>
    <row r="401" spans="1:16" x14ac:dyDescent="0.35">
      <c r="A401" t="s">
        <v>428</v>
      </c>
      <c r="B401" t="s">
        <v>427</v>
      </c>
      <c r="C401" s="1">
        <v>43683</v>
      </c>
      <c r="D401" t="s">
        <v>18</v>
      </c>
      <c r="E401">
        <v>3</v>
      </c>
      <c r="F401" t="s">
        <v>2284</v>
      </c>
      <c r="G401" t="s">
        <v>2285</v>
      </c>
      <c r="H401" t="s">
        <v>1933</v>
      </c>
      <c r="I401" t="s">
        <v>1939</v>
      </c>
      <c r="J401" t="s">
        <v>3411</v>
      </c>
      <c r="K401" t="s">
        <v>3412</v>
      </c>
      <c r="L401">
        <v>1</v>
      </c>
      <c r="M401">
        <v>12.95</v>
      </c>
      <c r="N401">
        <v>1.2949999999999999</v>
      </c>
      <c r="O401">
        <v>1.1655</v>
      </c>
      <c r="P401">
        <v>38.849999999999994</v>
      </c>
    </row>
    <row r="402" spans="1:16" x14ac:dyDescent="0.35">
      <c r="A402" t="s">
        <v>520</v>
      </c>
      <c r="B402" t="s">
        <v>519</v>
      </c>
      <c r="C402" s="1">
        <v>44542</v>
      </c>
      <c r="D402" t="s">
        <v>25</v>
      </c>
      <c r="E402">
        <v>3</v>
      </c>
      <c r="F402" t="s">
        <v>2368</v>
      </c>
      <c r="G402" t="s">
        <v>2369</v>
      </c>
      <c r="H402" t="s">
        <v>2007</v>
      </c>
      <c r="I402" t="s">
        <v>1939</v>
      </c>
      <c r="J402" t="s">
        <v>3416</v>
      </c>
      <c r="K402" t="s">
        <v>3414</v>
      </c>
      <c r="L402">
        <v>1</v>
      </c>
      <c r="M402">
        <v>12.95</v>
      </c>
      <c r="N402">
        <v>1.2949999999999999</v>
      </c>
      <c r="O402">
        <v>1.6835</v>
      </c>
      <c r="P402">
        <v>38.849999999999994</v>
      </c>
    </row>
    <row r="403" spans="1:16" x14ac:dyDescent="0.35">
      <c r="A403" t="s">
        <v>627</v>
      </c>
      <c r="B403" t="s">
        <v>626</v>
      </c>
      <c r="C403" s="1">
        <v>44646</v>
      </c>
      <c r="D403" t="s">
        <v>18</v>
      </c>
      <c r="E403">
        <v>3</v>
      </c>
      <c r="F403" t="s">
        <v>2452</v>
      </c>
      <c r="G403" t="s">
        <v>2191</v>
      </c>
      <c r="H403" t="s">
        <v>1933</v>
      </c>
      <c r="I403" t="s">
        <v>1934</v>
      </c>
      <c r="J403" t="s">
        <v>3411</v>
      </c>
      <c r="K403" t="s">
        <v>3412</v>
      </c>
      <c r="L403">
        <v>1</v>
      </c>
      <c r="M403">
        <v>12.95</v>
      </c>
      <c r="N403">
        <v>1.2949999999999999</v>
      </c>
      <c r="O403">
        <v>1.1655</v>
      </c>
      <c r="P403">
        <v>38.849999999999994</v>
      </c>
    </row>
    <row r="404" spans="1:16" x14ac:dyDescent="0.35">
      <c r="A404" t="s">
        <v>704</v>
      </c>
      <c r="B404" t="s">
        <v>703</v>
      </c>
      <c r="C404" s="1">
        <v>43751</v>
      </c>
      <c r="D404" t="s">
        <v>135</v>
      </c>
      <c r="E404">
        <v>5</v>
      </c>
      <c r="F404" t="s">
        <v>2513</v>
      </c>
      <c r="G404" t="s">
        <v>2514</v>
      </c>
      <c r="H404" t="s">
        <v>1933</v>
      </c>
      <c r="I404" t="s">
        <v>1939</v>
      </c>
      <c r="J404" t="s">
        <v>3416</v>
      </c>
      <c r="K404" t="s">
        <v>3414</v>
      </c>
      <c r="L404">
        <v>0.5</v>
      </c>
      <c r="M404">
        <v>7.77</v>
      </c>
      <c r="N404">
        <v>1.5539999999999998</v>
      </c>
      <c r="O404">
        <v>1.0101</v>
      </c>
      <c r="P404">
        <v>38.849999999999994</v>
      </c>
    </row>
    <row r="405" spans="1:16" x14ac:dyDescent="0.35">
      <c r="A405" t="s">
        <v>806</v>
      </c>
      <c r="B405" t="s">
        <v>805</v>
      </c>
      <c r="C405" s="1">
        <v>44140</v>
      </c>
      <c r="D405" t="s">
        <v>204</v>
      </c>
      <c r="E405">
        <v>5</v>
      </c>
      <c r="F405" t="s">
        <v>2597</v>
      </c>
      <c r="G405" t="s">
        <v>2033</v>
      </c>
      <c r="H405" t="s">
        <v>1933</v>
      </c>
      <c r="I405" t="s">
        <v>1939</v>
      </c>
      <c r="J405" t="s">
        <v>3411</v>
      </c>
      <c r="K405" t="s">
        <v>3412</v>
      </c>
      <c r="L405">
        <v>0.5</v>
      </c>
      <c r="M405">
        <v>7.77</v>
      </c>
      <c r="N405">
        <v>1.5539999999999998</v>
      </c>
      <c r="O405">
        <v>0.69929999999999992</v>
      </c>
      <c r="P405">
        <v>38.849999999999994</v>
      </c>
    </row>
    <row r="406" spans="1:16" x14ac:dyDescent="0.35">
      <c r="A406" t="s">
        <v>1109</v>
      </c>
      <c r="B406" t="s">
        <v>1108</v>
      </c>
      <c r="C406" s="1">
        <v>44667</v>
      </c>
      <c r="D406" t="s">
        <v>18</v>
      </c>
      <c r="E406">
        <v>3</v>
      </c>
      <c r="F406" t="s">
        <v>2829</v>
      </c>
      <c r="G406" t="s">
        <v>2386</v>
      </c>
      <c r="H406" t="s">
        <v>1933</v>
      </c>
      <c r="I406" t="s">
        <v>1934</v>
      </c>
      <c r="J406" t="s">
        <v>3411</v>
      </c>
      <c r="K406" t="s">
        <v>3412</v>
      </c>
      <c r="L406">
        <v>1</v>
      </c>
      <c r="M406">
        <v>12.95</v>
      </c>
      <c r="N406">
        <v>1.2949999999999999</v>
      </c>
      <c r="O406">
        <v>1.1655</v>
      </c>
      <c r="P406">
        <v>38.849999999999994</v>
      </c>
    </row>
    <row r="407" spans="1:16" x14ac:dyDescent="0.35">
      <c r="A407" t="s">
        <v>1408</v>
      </c>
      <c r="B407" t="s">
        <v>1407</v>
      </c>
      <c r="C407" s="1">
        <v>44348</v>
      </c>
      <c r="D407" t="s">
        <v>25</v>
      </c>
      <c r="E407">
        <v>3</v>
      </c>
      <c r="F407" t="s">
        <v>3044</v>
      </c>
      <c r="G407" t="s">
        <v>2945</v>
      </c>
      <c r="H407" t="s">
        <v>1933</v>
      </c>
      <c r="I407" t="s">
        <v>1939</v>
      </c>
      <c r="J407" t="s">
        <v>3416</v>
      </c>
      <c r="K407" t="s">
        <v>3414</v>
      </c>
      <c r="L407">
        <v>1</v>
      </c>
      <c r="M407">
        <v>12.95</v>
      </c>
      <c r="N407">
        <v>1.2949999999999999</v>
      </c>
      <c r="O407">
        <v>1.6835</v>
      </c>
      <c r="P407">
        <v>38.849999999999994</v>
      </c>
    </row>
    <row r="408" spans="1:16" x14ac:dyDescent="0.35">
      <c r="A408" t="s">
        <v>1764</v>
      </c>
      <c r="B408" t="s">
        <v>1763</v>
      </c>
      <c r="C408" s="1">
        <v>44449</v>
      </c>
      <c r="D408" t="s">
        <v>25</v>
      </c>
      <c r="E408">
        <v>3</v>
      </c>
      <c r="F408" t="s">
        <v>3288</v>
      </c>
      <c r="G408" t="s">
        <v>1968</v>
      </c>
      <c r="H408" t="s">
        <v>1933</v>
      </c>
      <c r="I408" t="s">
        <v>1939</v>
      </c>
      <c r="J408" t="s">
        <v>3416</v>
      </c>
      <c r="K408" t="s">
        <v>3414</v>
      </c>
      <c r="L408">
        <v>1</v>
      </c>
      <c r="M408">
        <v>12.95</v>
      </c>
      <c r="N408">
        <v>1.2949999999999999</v>
      </c>
      <c r="O408">
        <v>1.6835</v>
      </c>
      <c r="P408">
        <v>38.849999999999994</v>
      </c>
    </row>
    <row r="409" spans="1:16" x14ac:dyDescent="0.35">
      <c r="A409" t="s">
        <v>280</v>
      </c>
      <c r="B409" t="s">
        <v>279</v>
      </c>
      <c r="C409" s="1">
        <v>44656</v>
      </c>
      <c r="D409" t="s">
        <v>95</v>
      </c>
      <c r="E409">
        <v>4</v>
      </c>
      <c r="F409" t="s">
        <v>2156</v>
      </c>
      <c r="G409" t="s">
        <v>1950</v>
      </c>
      <c r="H409" t="s">
        <v>1933</v>
      </c>
      <c r="I409" t="s">
        <v>1939</v>
      </c>
      <c r="J409" t="s">
        <v>3416</v>
      </c>
      <c r="K409" t="s">
        <v>3412</v>
      </c>
      <c r="L409">
        <v>0.5</v>
      </c>
      <c r="M409">
        <v>9.51</v>
      </c>
      <c r="N409">
        <v>1.9019999999999999</v>
      </c>
      <c r="O409">
        <v>1.2363</v>
      </c>
      <c r="P409">
        <v>38.04</v>
      </c>
    </row>
    <row r="410" spans="1:16" x14ac:dyDescent="0.35">
      <c r="A410" t="s">
        <v>430</v>
      </c>
      <c r="B410" t="s">
        <v>429</v>
      </c>
      <c r="C410" s="1">
        <v>44339</v>
      </c>
      <c r="D410" t="s">
        <v>95</v>
      </c>
      <c r="E410">
        <v>4</v>
      </c>
      <c r="F410" t="s">
        <v>2286</v>
      </c>
      <c r="G410" t="s">
        <v>2037</v>
      </c>
      <c r="H410" t="s">
        <v>1933</v>
      </c>
      <c r="I410" t="s">
        <v>1939</v>
      </c>
      <c r="J410" t="s">
        <v>3416</v>
      </c>
      <c r="K410" t="s">
        <v>3412</v>
      </c>
      <c r="L410">
        <v>0.5</v>
      </c>
      <c r="M410">
        <v>9.51</v>
      </c>
      <c r="N410">
        <v>1.9019999999999999</v>
      </c>
      <c r="O410">
        <v>1.2363</v>
      </c>
      <c r="P410">
        <v>38.04</v>
      </c>
    </row>
    <row r="411" spans="1:16" x14ac:dyDescent="0.35">
      <c r="A411" t="s">
        <v>680</v>
      </c>
      <c r="B411" t="s">
        <v>679</v>
      </c>
      <c r="C411" s="1">
        <v>43620</v>
      </c>
      <c r="D411" t="s">
        <v>95</v>
      </c>
      <c r="E411">
        <v>4</v>
      </c>
      <c r="F411" t="s">
        <v>2496</v>
      </c>
      <c r="G411" t="s">
        <v>2141</v>
      </c>
      <c r="H411" t="s">
        <v>1933</v>
      </c>
      <c r="I411" t="s">
        <v>1934</v>
      </c>
      <c r="J411" t="s">
        <v>3416</v>
      </c>
      <c r="K411" t="s">
        <v>3412</v>
      </c>
      <c r="L411">
        <v>0.5</v>
      </c>
      <c r="M411">
        <v>9.51</v>
      </c>
      <c r="N411">
        <v>1.9019999999999999</v>
      </c>
      <c r="O411">
        <v>1.2363</v>
      </c>
      <c r="P411">
        <v>38.04</v>
      </c>
    </row>
    <row r="412" spans="1:16" x14ac:dyDescent="0.35">
      <c r="A412" t="s">
        <v>765</v>
      </c>
      <c r="B412" t="s">
        <v>764</v>
      </c>
      <c r="C412" s="1">
        <v>44125</v>
      </c>
      <c r="D412" t="s">
        <v>95</v>
      </c>
      <c r="E412">
        <v>4</v>
      </c>
      <c r="F412" t="s">
        <v>2565</v>
      </c>
      <c r="G412" t="s">
        <v>2566</v>
      </c>
      <c r="H412" t="s">
        <v>1933</v>
      </c>
      <c r="I412" t="s">
        <v>1934</v>
      </c>
      <c r="J412" t="s">
        <v>3416</v>
      </c>
      <c r="K412" t="s">
        <v>3412</v>
      </c>
      <c r="L412">
        <v>0.5</v>
      </c>
      <c r="M412">
        <v>9.51</v>
      </c>
      <c r="N412">
        <v>1.9019999999999999</v>
      </c>
      <c r="O412">
        <v>1.2363</v>
      </c>
      <c r="P412">
        <v>38.04</v>
      </c>
    </row>
    <row r="413" spans="1:16" x14ac:dyDescent="0.35">
      <c r="A413" t="s">
        <v>915</v>
      </c>
      <c r="B413" t="s">
        <v>914</v>
      </c>
      <c r="C413" s="1">
        <v>44579</v>
      </c>
      <c r="D413" t="s">
        <v>95</v>
      </c>
      <c r="E413">
        <v>4</v>
      </c>
      <c r="F413" t="s">
        <v>2677</v>
      </c>
      <c r="G413" t="s">
        <v>2344</v>
      </c>
      <c r="H413" t="s">
        <v>1933</v>
      </c>
      <c r="I413" t="s">
        <v>1939</v>
      </c>
      <c r="J413" t="s">
        <v>3416</v>
      </c>
      <c r="K413" t="s">
        <v>3412</v>
      </c>
      <c r="L413">
        <v>0.5</v>
      </c>
      <c r="M413">
        <v>9.51</v>
      </c>
      <c r="N413">
        <v>1.9019999999999999</v>
      </c>
      <c r="O413">
        <v>1.2363</v>
      </c>
      <c r="P413">
        <v>38.04</v>
      </c>
    </row>
    <row r="414" spans="1:16" x14ac:dyDescent="0.35">
      <c r="A414" t="s">
        <v>1595</v>
      </c>
      <c r="B414" t="s">
        <v>1594</v>
      </c>
      <c r="C414" s="1">
        <v>43534</v>
      </c>
      <c r="D414" t="s">
        <v>95</v>
      </c>
      <c r="E414">
        <v>4</v>
      </c>
      <c r="F414" t="s">
        <v>3172</v>
      </c>
      <c r="G414" t="s">
        <v>2232</v>
      </c>
      <c r="H414" t="s">
        <v>1938</v>
      </c>
      <c r="I414" t="s">
        <v>1939</v>
      </c>
      <c r="J414" t="s">
        <v>3416</v>
      </c>
      <c r="K414" t="s">
        <v>3412</v>
      </c>
      <c r="L414">
        <v>0.5</v>
      </c>
      <c r="M414">
        <v>9.51</v>
      </c>
      <c r="N414">
        <v>1.9019999999999999</v>
      </c>
      <c r="O414">
        <v>1.2363</v>
      </c>
      <c r="P414">
        <v>38.04</v>
      </c>
    </row>
    <row r="415" spans="1:16" x14ac:dyDescent="0.35">
      <c r="A415" t="s">
        <v>496</v>
      </c>
      <c r="B415" t="s">
        <v>495</v>
      </c>
      <c r="C415" s="1">
        <v>44602</v>
      </c>
      <c r="D415" t="s">
        <v>116</v>
      </c>
      <c r="E415">
        <v>1</v>
      </c>
      <c r="F415" t="s">
        <v>2349</v>
      </c>
      <c r="G415" t="s">
        <v>1974</v>
      </c>
      <c r="H415" t="s">
        <v>1933</v>
      </c>
      <c r="I415" t="s">
        <v>1939</v>
      </c>
      <c r="J415" t="s">
        <v>3416</v>
      </c>
      <c r="K415" t="s">
        <v>3412</v>
      </c>
      <c r="L415">
        <v>2.5</v>
      </c>
      <c r="M415">
        <v>36.454999999999998</v>
      </c>
      <c r="N415">
        <v>1.4581999999999999</v>
      </c>
      <c r="O415">
        <v>4.7391499999999995</v>
      </c>
      <c r="P415">
        <v>36.454999999999998</v>
      </c>
    </row>
    <row r="416" spans="1:16" x14ac:dyDescent="0.35">
      <c r="A416" t="s">
        <v>597</v>
      </c>
      <c r="B416" t="s">
        <v>596</v>
      </c>
      <c r="C416" s="1">
        <v>44030</v>
      </c>
      <c r="D416" t="s">
        <v>116</v>
      </c>
      <c r="E416">
        <v>1</v>
      </c>
      <c r="F416" t="s">
        <v>2431</v>
      </c>
      <c r="G416" t="s">
        <v>2103</v>
      </c>
      <c r="H416" t="s">
        <v>1933</v>
      </c>
      <c r="I416" t="s">
        <v>1939</v>
      </c>
      <c r="J416" t="s">
        <v>3416</v>
      </c>
      <c r="K416" t="s">
        <v>3412</v>
      </c>
      <c r="L416">
        <v>2.5</v>
      </c>
      <c r="M416">
        <v>36.454999999999998</v>
      </c>
      <c r="N416">
        <v>1.4581999999999999</v>
      </c>
      <c r="O416">
        <v>4.7391499999999995</v>
      </c>
      <c r="P416">
        <v>36.454999999999998</v>
      </c>
    </row>
    <row r="417" spans="1:16" x14ac:dyDescent="0.35">
      <c r="A417" t="s">
        <v>840</v>
      </c>
      <c r="B417" t="s">
        <v>839</v>
      </c>
      <c r="C417" s="1">
        <v>43857</v>
      </c>
      <c r="D417" t="s">
        <v>116</v>
      </c>
      <c r="E417">
        <v>1</v>
      </c>
      <c r="F417" t="s">
        <v>2622</v>
      </c>
      <c r="G417" t="s">
        <v>2623</v>
      </c>
      <c r="H417" t="s">
        <v>1933</v>
      </c>
      <c r="I417" t="s">
        <v>1934</v>
      </c>
      <c r="J417" t="s">
        <v>3416</v>
      </c>
      <c r="K417" t="s">
        <v>3412</v>
      </c>
      <c r="L417">
        <v>2.5</v>
      </c>
      <c r="M417">
        <v>36.454999999999998</v>
      </c>
      <c r="N417">
        <v>1.4581999999999999</v>
      </c>
      <c r="O417">
        <v>4.7391499999999995</v>
      </c>
      <c r="P417">
        <v>36.454999999999998</v>
      </c>
    </row>
    <row r="418" spans="1:16" x14ac:dyDescent="0.35">
      <c r="A418" t="s">
        <v>1432</v>
      </c>
      <c r="B418" t="s">
        <v>1431</v>
      </c>
      <c r="C418" s="1">
        <v>43475</v>
      </c>
      <c r="D418" t="s">
        <v>116</v>
      </c>
      <c r="E418">
        <v>1</v>
      </c>
      <c r="F418" t="s">
        <v>3058</v>
      </c>
      <c r="G418" t="s">
        <v>2475</v>
      </c>
      <c r="H418" t="s">
        <v>1933</v>
      </c>
      <c r="I418" t="s">
        <v>1939</v>
      </c>
      <c r="J418" t="s">
        <v>3416</v>
      </c>
      <c r="K418" t="s">
        <v>3412</v>
      </c>
      <c r="L418">
        <v>2.5</v>
      </c>
      <c r="M418">
        <v>36.454999999999998</v>
      </c>
      <c r="N418">
        <v>1.4581999999999999</v>
      </c>
      <c r="O418">
        <v>4.7391499999999995</v>
      </c>
      <c r="P418">
        <v>36.454999999999998</v>
      </c>
    </row>
    <row r="419" spans="1:16" x14ac:dyDescent="0.35">
      <c r="A419" t="s">
        <v>408</v>
      </c>
      <c r="B419" t="s">
        <v>407</v>
      </c>
      <c r="C419" s="1">
        <v>43483</v>
      </c>
      <c r="D419" t="s">
        <v>28</v>
      </c>
      <c r="E419">
        <v>5</v>
      </c>
      <c r="F419" t="s">
        <v>2268</v>
      </c>
      <c r="G419" t="s">
        <v>2269</v>
      </c>
      <c r="H419" t="s">
        <v>1933</v>
      </c>
      <c r="I419" t="s">
        <v>1934</v>
      </c>
      <c r="J419" t="s">
        <v>3417</v>
      </c>
      <c r="K419" t="s">
        <v>3414</v>
      </c>
      <c r="L419">
        <v>0.5</v>
      </c>
      <c r="M419">
        <v>7.29</v>
      </c>
      <c r="N419">
        <v>1.458</v>
      </c>
      <c r="O419">
        <v>0.80190000000000006</v>
      </c>
      <c r="P419">
        <v>36.450000000000003</v>
      </c>
    </row>
    <row r="420" spans="1:16" x14ac:dyDescent="0.35">
      <c r="A420" t="s">
        <v>426</v>
      </c>
      <c r="B420" t="s">
        <v>425</v>
      </c>
      <c r="C420" s="1">
        <v>44398</v>
      </c>
      <c r="D420" t="s">
        <v>28</v>
      </c>
      <c r="E420">
        <v>5</v>
      </c>
      <c r="F420" t="s">
        <v>2282</v>
      </c>
      <c r="G420" t="s">
        <v>2283</v>
      </c>
      <c r="H420" t="s">
        <v>1933</v>
      </c>
      <c r="I420" t="s">
        <v>1939</v>
      </c>
      <c r="J420" t="s">
        <v>3417</v>
      </c>
      <c r="K420" t="s">
        <v>3414</v>
      </c>
      <c r="L420">
        <v>0.5</v>
      </c>
      <c r="M420">
        <v>7.29</v>
      </c>
      <c r="N420">
        <v>1.458</v>
      </c>
      <c r="O420">
        <v>0.80190000000000006</v>
      </c>
      <c r="P420">
        <v>36.450000000000003</v>
      </c>
    </row>
    <row r="421" spans="1:16" x14ac:dyDescent="0.35">
      <c r="A421" t="s">
        <v>512</v>
      </c>
      <c r="B421" t="s">
        <v>511</v>
      </c>
      <c r="C421" s="1">
        <v>43918</v>
      </c>
      <c r="D421" t="s">
        <v>257</v>
      </c>
      <c r="E421">
        <v>3</v>
      </c>
      <c r="F421" t="s">
        <v>2363</v>
      </c>
      <c r="G421" t="s">
        <v>2342</v>
      </c>
      <c r="H421" t="s">
        <v>1933</v>
      </c>
      <c r="I421" t="s">
        <v>1934</v>
      </c>
      <c r="J421" t="s">
        <v>3417</v>
      </c>
      <c r="K421" t="s">
        <v>3414</v>
      </c>
      <c r="L421">
        <v>1</v>
      </c>
      <c r="M421">
        <v>12.15</v>
      </c>
      <c r="N421">
        <v>1.2150000000000001</v>
      </c>
      <c r="O421">
        <v>1.3365</v>
      </c>
      <c r="P421">
        <v>36.450000000000003</v>
      </c>
    </row>
    <row r="422" spans="1:16" x14ac:dyDescent="0.35">
      <c r="A422" t="s">
        <v>676</v>
      </c>
      <c r="B422" t="s">
        <v>723</v>
      </c>
      <c r="C422" s="1">
        <v>43984</v>
      </c>
      <c r="D422" t="s">
        <v>28</v>
      </c>
      <c r="E422">
        <v>5</v>
      </c>
      <c r="F422" t="s">
        <v>2494</v>
      </c>
      <c r="G422" t="s">
        <v>2031</v>
      </c>
      <c r="H422" t="s">
        <v>1933</v>
      </c>
      <c r="I422" t="s">
        <v>1939</v>
      </c>
      <c r="J422" t="s">
        <v>3417</v>
      </c>
      <c r="K422" t="s">
        <v>3414</v>
      </c>
      <c r="L422">
        <v>0.5</v>
      </c>
      <c r="M422">
        <v>7.29</v>
      </c>
      <c r="N422">
        <v>1.458</v>
      </c>
      <c r="O422">
        <v>0.80190000000000006</v>
      </c>
      <c r="P422">
        <v>36.450000000000003</v>
      </c>
    </row>
    <row r="423" spans="1:16" x14ac:dyDescent="0.35">
      <c r="A423" t="s">
        <v>892</v>
      </c>
      <c r="B423" t="s">
        <v>891</v>
      </c>
      <c r="C423" s="1">
        <v>43573</v>
      </c>
      <c r="D423" t="s">
        <v>257</v>
      </c>
      <c r="E423">
        <v>3</v>
      </c>
      <c r="F423" t="s">
        <v>2660</v>
      </c>
      <c r="G423" t="s">
        <v>2413</v>
      </c>
      <c r="H423" t="s">
        <v>1938</v>
      </c>
      <c r="I423" t="s">
        <v>1934</v>
      </c>
      <c r="J423" t="s">
        <v>3417</v>
      </c>
      <c r="K423" t="s">
        <v>3414</v>
      </c>
      <c r="L423">
        <v>1</v>
      </c>
      <c r="M423">
        <v>12.15</v>
      </c>
      <c r="N423">
        <v>1.2150000000000001</v>
      </c>
      <c r="O423">
        <v>1.3365</v>
      </c>
      <c r="P423">
        <v>36.450000000000003</v>
      </c>
    </row>
    <row r="424" spans="1:16" x14ac:dyDescent="0.35">
      <c r="A424" t="s">
        <v>1362</v>
      </c>
      <c r="B424" t="s">
        <v>1361</v>
      </c>
      <c r="C424" s="1">
        <v>43915</v>
      </c>
      <c r="D424" t="s">
        <v>28</v>
      </c>
      <c r="E424">
        <v>5</v>
      </c>
      <c r="F424" t="s">
        <v>3012</v>
      </c>
      <c r="G424" t="s">
        <v>3013</v>
      </c>
      <c r="H424" t="s">
        <v>1933</v>
      </c>
      <c r="I424" t="s">
        <v>1939</v>
      </c>
      <c r="J424" t="s">
        <v>3417</v>
      </c>
      <c r="K424" t="s">
        <v>3414</v>
      </c>
      <c r="L424">
        <v>0.5</v>
      </c>
      <c r="M424">
        <v>7.29</v>
      </c>
      <c r="N424">
        <v>1.458</v>
      </c>
      <c r="O424">
        <v>0.80190000000000006</v>
      </c>
      <c r="P424">
        <v>36.450000000000003</v>
      </c>
    </row>
    <row r="425" spans="1:16" x14ac:dyDescent="0.35">
      <c r="A425" t="s">
        <v>1412</v>
      </c>
      <c r="B425" t="s">
        <v>1411</v>
      </c>
      <c r="C425" s="1">
        <v>44215</v>
      </c>
      <c r="D425" t="s">
        <v>28</v>
      </c>
      <c r="E425">
        <v>5</v>
      </c>
      <c r="F425" t="s">
        <v>3046</v>
      </c>
      <c r="G425" t="s">
        <v>2269</v>
      </c>
      <c r="H425" t="s">
        <v>1933</v>
      </c>
      <c r="I425" t="s">
        <v>1934</v>
      </c>
      <c r="J425" t="s">
        <v>3417</v>
      </c>
      <c r="K425" t="s">
        <v>3414</v>
      </c>
      <c r="L425">
        <v>0.5</v>
      </c>
      <c r="M425">
        <v>7.29</v>
      </c>
      <c r="N425">
        <v>1.458</v>
      </c>
      <c r="O425">
        <v>0.80190000000000006</v>
      </c>
      <c r="P425">
        <v>36.450000000000003</v>
      </c>
    </row>
    <row r="426" spans="1:16" x14ac:dyDescent="0.35">
      <c r="A426" t="s">
        <v>1563</v>
      </c>
      <c r="B426" t="s">
        <v>1562</v>
      </c>
      <c r="C426" s="1">
        <v>44588</v>
      </c>
      <c r="D426" t="s">
        <v>257</v>
      </c>
      <c r="E426">
        <v>3</v>
      </c>
      <c r="F426" t="s">
        <v>3148</v>
      </c>
      <c r="G426" t="s">
        <v>2037</v>
      </c>
      <c r="H426" t="s">
        <v>1933</v>
      </c>
      <c r="I426" t="s">
        <v>1934</v>
      </c>
      <c r="J426" t="s">
        <v>3417</v>
      </c>
      <c r="K426" t="s">
        <v>3414</v>
      </c>
      <c r="L426">
        <v>1</v>
      </c>
      <c r="M426">
        <v>12.15</v>
      </c>
      <c r="N426">
        <v>1.2150000000000001</v>
      </c>
      <c r="O426">
        <v>1.3365</v>
      </c>
      <c r="P426">
        <v>36.450000000000003</v>
      </c>
    </row>
    <row r="427" spans="1:16" x14ac:dyDescent="0.35">
      <c r="A427" t="s">
        <v>220</v>
      </c>
      <c r="B427" t="s">
        <v>219</v>
      </c>
      <c r="C427" s="1">
        <v>44284</v>
      </c>
      <c r="D427" t="s">
        <v>201</v>
      </c>
      <c r="E427">
        <v>3</v>
      </c>
      <c r="F427" t="s">
        <v>2111</v>
      </c>
      <c r="G427" t="s">
        <v>2112</v>
      </c>
      <c r="H427" t="s">
        <v>1933</v>
      </c>
      <c r="I427" t="s">
        <v>1939</v>
      </c>
      <c r="J427" t="s">
        <v>3415</v>
      </c>
      <c r="K427" t="s">
        <v>3412</v>
      </c>
      <c r="L427">
        <v>1</v>
      </c>
      <c r="M427">
        <v>11.95</v>
      </c>
      <c r="N427">
        <v>1.1949999999999998</v>
      </c>
      <c r="O427">
        <v>0.71699999999999997</v>
      </c>
      <c r="P427">
        <v>35.849999999999994</v>
      </c>
    </row>
    <row r="428" spans="1:16" x14ac:dyDescent="0.35">
      <c r="A428" t="s">
        <v>894</v>
      </c>
      <c r="B428" t="s">
        <v>893</v>
      </c>
      <c r="C428" s="1">
        <v>44384</v>
      </c>
      <c r="D428" t="s">
        <v>169</v>
      </c>
      <c r="E428">
        <v>5</v>
      </c>
      <c r="F428" t="s">
        <v>2661</v>
      </c>
      <c r="G428" t="s">
        <v>2662</v>
      </c>
      <c r="H428" t="s">
        <v>1933</v>
      </c>
      <c r="I428" t="s">
        <v>1939</v>
      </c>
      <c r="J428" t="s">
        <v>3415</v>
      </c>
      <c r="K428" t="s">
        <v>3412</v>
      </c>
      <c r="L428">
        <v>0.5</v>
      </c>
      <c r="M428">
        <v>7.169999999999999</v>
      </c>
      <c r="N428">
        <v>1.4339999999999997</v>
      </c>
      <c r="O428">
        <v>0.43019999999999992</v>
      </c>
      <c r="P428">
        <v>35.849999999999994</v>
      </c>
    </row>
    <row r="429" spans="1:16" x14ac:dyDescent="0.35">
      <c r="A429" t="s">
        <v>1234</v>
      </c>
      <c r="B429" t="s">
        <v>1233</v>
      </c>
      <c r="C429" s="1">
        <v>44017</v>
      </c>
      <c r="D429" t="s">
        <v>169</v>
      </c>
      <c r="E429">
        <v>5</v>
      </c>
      <c r="F429" t="s">
        <v>2918</v>
      </c>
      <c r="G429" t="s">
        <v>2375</v>
      </c>
      <c r="H429" t="s">
        <v>1933</v>
      </c>
      <c r="I429" t="s">
        <v>1939</v>
      </c>
      <c r="J429" t="s">
        <v>3415</v>
      </c>
      <c r="K429" t="s">
        <v>3412</v>
      </c>
      <c r="L429">
        <v>0.5</v>
      </c>
      <c r="M429">
        <v>7.169999999999999</v>
      </c>
      <c r="N429">
        <v>1.4339999999999997</v>
      </c>
      <c r="O429">
        <v>0.43019999999999992</v>
      </c>
      <c r="P429">
        <v>35.849999999999994</v>
      </c>
    </row>
    <row r="430" spans="1:16" x14ac:dyDescent="0.35">
      <c r="A430" t="s">
        <v>1260</v>
      </c>
      <c r="B430" t="s">
        <v>1259</v>
      </c>
      <c r="C430" s="1">
        <v>44448</v>
      </c>
      <c r="D430" t="s">
        <v>201</v>
      </c>
      <c r="E430">
        <v>3</v>
      </c>
      <c r="F430" t="s">
        <v>2939</v>
      </c>
      <c r="G430" t="s">
        <v>2891</v>
      </c>
      <c r="H430" t="s">
        <v>1933</v>
      </c>
      <c r="I430" t="s">
        <v>1934</v>
      </c>
      <c r="J430" t="s">
        <v>3415</v>
      </c>
      <c r="K430" t="s">
        <v>3412</v>
      </c>
      <c r="L430">
        <v>1</v>
      </c>
      <c r="M430">
        <v>11.95</v>
      </c>
      <c r="N430">
        <v>1.1949999999999998</v>
      </c>
      <c r="O430">
        <v>0.71699999999999997</v>
      </c>
      <c r="P430">
        <v>35.849999999999994</v>
      </c>
    </row>
    <row r="431" spans="1:16" x14ac:dyDescent="0.35">
      <c r="A431" t="s">
        <v>1356</v>
      </c>
      <c r="B431" t="s">
        <v>1404</v>
      </c>
      <c r="C431" s="1">
        <v>44612</v>
      </c>
      <c r="D431" t="s">
        <v>201</v>
      </c>
      <c r="E431">
        <v>3</v>
      </c>
      <c r="F431" t="s">
        <v>3018</v>
      </c>
      <c r="G431" t="s">
        <v>2110</v>
      </c>
      <c r="H431" t="s">
        <v>1938</v>
      </c>
      <c r="I431" t="s">
        <v>1939</v>
      </c>
      <c r="J431" t="s">
        <v>3415</v>
      </c>
      <c r="K431" t="s">
        <v>3412</v>
      </c>
      <c r="L431">
        <v>1</v>
      </c>
      <c r="M431">
        <v>11.95</v>
      </c>
      <c r="N431">
        <v>1.1949999999999998</v>
      </c>
      <c r="O431">
        <v>0.71699999999999997</v>
      </c>
      <c r="P431">
        <v>35.849999999999994</v>
      </c>
    </row>
    <row r="432" spans="1:16" x14ac:dyDescent="0.35">
      <c r="A432" t="s">
        <v>1664</v>
      </c>
      <c r="B432" t="s">
        <v>1663</v>
      </c>
      <c r="C432" s="1">
        <v>44516</v>
      </c>
      <c r="D432" t="s">
        <v>169</v>
      </c>
      <c r="E432">
        <v>5</v>
      </c>
      <c r="F432" t="s">
        <v>3222</v>
      </c>
      <c r="G432" t="s">
        <v>2009</v>
      </c>
      <c r="H432" t="s">
        <v>1933</v>
      </c>
      <c r="I432" t="s">
        <v>1934</v>
      </c>
      <c r="J432" t="s">
        <v>3415</v>
      </c>
      <c r="K432" t="s">
        <v>3412</v>
      </c>
      <c r="L432">
        <v>0.5</v>
      </c>
      <c r="M432">
        <v>7.169999999999999</v>
      </c>
      <c r="N432">
        <v>1.4339999999999997</v>
      </c>
      <c r="O432">
        <v>0.43019999999999992</v>
      </c>
      <c r="P432">
        <v>35.849999999999994</v>
      </c>
    </row>
    <row r="433" spans="1:16" x14ac:dyDescent="0.35">
      <c r="A433" t="s">
        <v>1747</v>
      </c>
      <c r="B433" t="s">
        <v>1746</v>
      </c>
      <c r="C433" s="1">
        <v>44089</v>
      </c>
      <c r="D433" t="s">
        <v>169</v>
      </c>
      <c r="E433">
        <v>5</v>
      </c>
      <c r="F433" t="s">
        <v>3276</v>
      </c>
      <c r="G433" t="s">
        <v>3277</v>
      </c>
      <c r="H433" t="s">
        <v>1933</v>
      </c>
      <c r="I433" t="s">
        <v>1939</v>
      </c>
      <c r="J433" t="s">
        <v>3415</v>
      </c>
      <c r="K433" t="s">
        <v>3412</v>
      </c>
      <c r="L433">
        <v>0.5</v>
      </c>
      <c r="M433">
        <v>7.169999999999999</v>
      </c>
      <c r="N433">
        <v>1.4339999999999997</v>
      </c>
      <c r="O433">
        <v>0.43019999999999992</v>
      </c>
      <c r="P433">
        <v>35.849999999999994</v>
      </c>
    </row>
    <row r="434" spans="1:16" x14ac:dyDescent="0.35">
      <c r="A434" t="s">
        <v>1829</v>
      </c>
      <c r="B434" t="s">
        <v>1828</v>
      </c>
      <c r="C434" s="1">
        <v>44464</v>
      </c>
      <c r="D434" t="s">
        <v>201</v>
      </c>
      <c r="E434">
        <v>3</v>
      </c>
      <c r="F434" t="s">
        <v>3329</v>
      </c>
      <c r="G434" t="s">
        <v>2251</v>
      </c>
      <c r="H434" t="s">
        <v>1933</v>
      </c>
      <c r="I434" t="s">
        <v>1939</v>
      </c>
      <c r="J434" t="s">
        <v>3415</v>
      </c>
      <c r="K434" t="s">
        <v>3412</v>
      </c>
      <c r="L434">
        <v>1</v>
      </c>
      <c r="M434">
        <v>11.95</v>
      </c>
      <c r="N434">
        <v>1.1949999999999998</v>
      </c>
      <c r="O434">
        <v>0.71699999999999997</v>
      </c>
      <c r="P434">
        <v>35.849999999999994</v>
      </c>
    </row>
    <row r="435" spans="1:16" x14ac:dyDescent="0.35">
      <c r="A435" t="s">
        <v>1833</v>
      </c>
      <c r="B435" t="s">
        <v>1832</v>
      </c>
      <c r="C435" s="1">
        <v>44054</v>
      </c>
      <c r="D435" t="s">
        <v>169</v>
      </c>
      <c r="E435">
        <v>5</v>
      </c>
      <c r="F435" t="s">
        <v>3331</v>
      </c>
      <c r="G435" t="s">
        <v>2395</v>
      </c>
      <c r="H435" t="s">
        <v>1933</v>
      </c>
      <c r="I435" t="s">
        <v>1939</v>
      </c>
      <c r="J435" t="s">
        <v>3415</v>
      </c>
      <c r="K435" t="s">
        <v>3412</v>
      </c>
      <c r="L435">
        <v>0.5</v>
      </c>
      <c r="M435">
        <v>7.169999999999999</v>
      </c>
      <c r="N435">
        <v>1.4339999999999997</v>
      </c>
      <c r="O435">
        <v>0.43019999999999992</v>
      </c>
      <c r="P435">
        <v>35.849999999999994</v>
      </c>
    </row>
    <row r="436" spans="1:16" x14ac:dyDescent="0.35">
      <c r="A436" t="s">
        <v>88</v>
      </c>
      <c r="B436" t="s">
        <v>87</v>
      </c>
      <c r="C436" s="1">
        <v>44464</v>
      </c>
      <c r="D436" t="s">
        <v>84</v>
      </c>
      <c r="E436">
        <v>6</v>
      </c>
      <c r="F436" t="s">
        <v>1995</v>
      </c>
      <c r="G436" t="s">
        <v>1996</v>
      </c>
      <c r="H436" t="s">
        <v>1933</v>
      </c>
      <c r="I436" t="s">
        <v>1939</v>
      </c>
      <c r="J436" t="s">
        <v>3411</v>
      </c>
      <c r="K436" t="s">
        <v>3414</v>
      </c>
      <c r="L436">
        <v>0.5</v>
      </c>
      <c r="M436">
        <v>5.97</v>
      </c>
      <c r="N436">
        <v>1.194</v>
      </c>
      <c r="O436">
        <v>0.5373</v>
      </c>
      <c r="P436">
        <v>35.82</v>
      </c>
    </row>
    <row r="437" spans="1:16" x14ac:dyDescent="0.35">
      <c r="A437" t="s">
        <v>97</v>
      </c>
      <c r="B437" t="s">
        <v>96</v>
      </c>
      <c r="C437" s="1">
        <v>44348</v>
      </c>
      <c r="D437" t="s">
        <v>84</v>
      </c>
      <c r="E437">
        <v>6</v>
      </c>
      <c r="F437" t="s">
        <v>2008</v>
      </c>
      <c r="G437" t="s">
        <v>2009</v>
      </c>
      <c r="H437" t="s">
        <v>1933</v>
      </c>
      <c r="I437" t="s">
        <v>1939</v>
      </c>
      <c r="J437" t="s">
        <v>3411</v>
      </c>
      <c r="K437" t="s">
        <v>3414</v>
      </c>
      <c r="L437">
        <v>0.5</v>
      </c>
      <c r="M437">
        <v>5.97</v>
      </c>
      <c r="N437">
        <v>1.194</v>
      </c>
      <c r="O437">
        <v>0.5373</v>
      </c>
      <c r="P437">
        <v>35.82</v>
      </c>
    </row>
    <row r="438" spans="1:16" x14ac:dyDescent="0.35">
      <c r="A438" t="s">
        <v>164</v>
      </c>
      <c r="B438" t="s">
        <v>163</v>
      </c>
      <c r="C438" s="1">
        <v>43913</v>
      </c>
      <c r="D438" t="s">
        <v>34</v>
      </c>
      <c r="E438">
        <v>6</v>
      </c>
      <c r="F438" t="s">
        <v>2066</v>
      </c>
      <c r="G438" t="s">
        <v>2067</v>
      </c>
      <c r="H438" t="s">
        <v>1933</v>
      </c>
      <c r="I438" t="s">
        <v>1934</v>
      </c>
      <c r="J438" t="s">
        <v>3415</v>
      </c>
      <c r="K438" t="s">
        <v>3413</v>
      </c>
      <c r="L438">
        <v>0.5</v>
      </c>
      <c r="M438">
        <v>5.97</v>
      </c>
      <c r="N438">
        <v>1.194</v>
      </c>
      <c r="O438">
        <v>0.35819999999999996</v>
      </c>
      <c r="P438">
        <v>35.82</v>
      </c>
    </row>
    <row r="439" spans="1:16" x14ac:dyDescent="0.35">
      <c r="A439" t="s">
        <v>619</v>
      </c>
      <c r="B439" t="s">
        <v>618</v>
      </c>
      <c r="C439" s="1">
        <v>43597</v>
      </c>
      <c r="D439" t="s">
        <v>34</v>
      </c>
      <c r="E439">
        <v>6</v>
      </c>
      <c r="F439" t="s">
        <v>2446</v>
      </c>
      <c r="G439" t="s">
        <v>2063</v>
      </c>
      <c r="H439" t="s">
        <v>1933</v>
      </c>
      <c r="I439" t="s">
        <v>1934</v>
      </c>
      <c r="J439" t="s">
        <v>3415</v>
      </c>
      <c r="K439" t="s">
        <v>3413</v>
      </c>
      <c r="L439">
        <v>0.5</v>
      </c>
      <c r="M439">
        <v>5.97</v>
      </c>
      <c r="N439">
        <v>1.194</v>
      </c>
      <c r="O439">
        <v>0.35819999999999996</v>
      </c>
      <c r="P439">
        <v>35.82</v>
      </c>
    </row>
    <row r="440" spans="1:16" x14ac:dyDescent="0.35">
      <c r="A440" t="s">
        <v>990</v>
      </c>
      <c r="B440" t="s">
        <v>989</v>
      </c>
      <c r="C440" s="1">
        <v>44090</v>
      </c>
      <c r="D440" t="s">
        <v>34</v>
      </c>
      <c r="E440">
        <v>6</v>
      </c>
      <c r="F440" t="s">
        <v>2735</v>
      </c>
      <c r="G440" t="s">
        <v>2462</v>
      </c>
      <c r="H440" t="s">
        <v>2007</v>
      </c>
      <c r="I440" t="s">
        <v>1939</v>
      </c>
      <c r="J440" t="s">
        <v>3415</v>
      </c>
      <c r="K440" t="s">
        <v>3413</v>
      </c>
      <c r="L440">
        <v>0.5</v>
      </c>
      <c r="M440">
        <v>5.97</v>
      </c>
      <c r="N440">
        <v>1.194</v>
      </c>
      <c r="O440">
        <v>0.35819999999999996</v>
      </c>
      <c r="P440">
        <v>35.82</v>
      </c>
    </row>
    <row r="441" spans="1:16" x14ac:dyDescent="0.35">
      <c r="A441" t="s">
        <v>1593</v>
      </c>
      <c r="B441" t="s">
        <v>1592</v>
      </c>
      <c r="C441" s="1">
        <v>44200</v>
      </c>
      <c r="D441" t="s">
        <v>34</v>
      </c>
      <c r="E441">
        <v>6</v>
      </c>
      <c r="F441" t="s">
        <v>3171</v>
      </c>
      <c r="G441" t="s">
        <v>2360</v>
      </c>
      <c r="H441" t="s">
        <v>1933</v>
      </c>
      <c r="I441" t="s">
        <v>1939</v>
      </c>
      <c r="J441" t="s">
        <v>3415</v>
      </c>
      <c r="K441" t="s">
        <v>3413</v>
      </c>
      <c r="L441">
        <v>0.5</v>
      </c>
      <c r="M441">
        <v>5.97</v>
      </c>
      <c r="N441">
        <v>1.194</v>
      </c>
      <c r="O441">
        <v>0.35819999999999996</v>
      </c>
      <c r="P441">
        <v>35.82</v>
      </c>
    </row>
    <row r="442" spans="1:16" x14ac:dyDescent="0.35">
      <c r="A442" t="s">
        <v>1646</v>
      </c>
      <c r="B442" t="s">
        <v>1645</v>
      </c>
      <c r="C442" s="1">
        <v>44476</v>
      </c>
      <c r="D442" t="s">
        <v>84</v>
      </c>
      <c r="E442">
        <v>6</v>
      </c>
      <c r="F442" t="s">
        <v>3209</v>
      </c>
      <c r="G442" t="s">
        <v>2455</v>
      </c>
      <c r="H442" t="s">
        <v>1933</v>
      </c>
      <c r="I442" t="s">
        <v>1934</v>
      </c>
      <c r="J442" t="s">
        <v>3411</v>
      </c>
      <c r="K442" t="s">
        <v>3414</v>
      </c>
      <c r="L442">
        <v>0.5</v>
      </c>
      <c r="M442">
        <v>5.97</v>
      </c>
      <c r="N442">
        <v>1.194</v>
      </c>
      <c r="O442">
        <v>0.5373</v>
      </c>
      <c r="P442">
        <v>35.82</v>
      </c>
    </row>
    <row r="443" spans="1:16" x14ac:dyDescent="0.35">
      <c r="A443" t="s">
        <v>1482</v>
      </c>
      <c r="B443" t="s">
        <v>1481</v>
      </c>
      <c r="C443" s="1">
        <v>44715</v>
      </c>
      <c r="D443" t="s">
        <v>191</v>
      </c>
      <c r="E443">
        <v>4</v>
      </c>
      <c r="F443" t="s">
        <v>3092</v>
      </c>
      <c r="G443" t="s">
        <v>2588</v>
      </c>
      <c r="H443" t="s">
        <v>1933</v>
      </c>
      <c r="I443" t="s">
        <v>1934</v>
      </c>
      <c r="J443" t="s">
        <v>3415</v>
      </c>
      <c r="K443" t="s">
        <v>3414</v>
      </c>
      <c r="L443">
        <v>1</v>
      </c>
      <c r="M443">
        <v>8.9499999999999993</v>
      </c>
      <c r="N443">
        <v>0.89499999999999991</v>
      </c>
      <c r="O443">
        <v>0.53699999999999992</v>
      </c>
      <c r="P443">
        <v>35.799999999999997</v>
      </c>
    </row>
    <row r="444" spans="1:16" x14ac:dyDescent="0.35">
      <c r="A444" t="s">
        <v>230</v>
      </c>
      <c r="B444" t="s">
        <v>229</v>
      </c>
      <c r="C444" s="1">
        <v>43538</v>
      </c>
      <c r="D444" t="s">
        <v>188</v>
      </c>
      <c r="E444">
        <v>4</v>
      </c>
      <c r="F444" t="s">
        <v>2120</v>
      </c>
      <c r="G444" t="s">
        <v>2121</v>
      </c>
      <c r="H444" t="s">
        <v>2007</v>
      </c>
      <c r="I444" t="s">
        <v>1934</v>
      </c>
      <c r="J444" t="s">
        <v>3417</v>
      </c>
      <c r="K444" t="s">
        <v>3412</v>
      </c>
      <c r="L444">
        <v>0.5</v>
      </c>
      <c r="M444">
        <v>8.91</v>
      </c>
      <c r="N444">
        <v>1.782</v>
      </c>
      <c r="O444">
        <v>0.98009999999999997</v>
      </c>
      <c r="P444">
        <v>35.64</v>
      </c>
    </row>
    <row r="445" spans="1:16" x14ac:dyDescent="0.35">
      <c r="A445" t="s">
        <v>464</v>
      </c>
      <c r="B445" t="s">
        <v>463</v>
      </c>
      <c r="C445" s="1">
        <v>44174</v>
      </c>
      <c r="D445" t="s">
        <v>188</v>
      </c>
      <c r="E445">
        <v>4</v>
      </c>
      <c r="F445" t="s">
        <v>2322</v>
      </c>
      <c r="G445" t="s">
        <v>2323</v>
      </c>
      <c r="H445" t="s">
        <v>1933</v>
      </c>
      <c r="I445" t="s">
        <v>1939</v>
      </c>
      <c r="J445" t="s">
        <v>3417</v>
      </c>
      <c r="K445" t="s">
        <v>3412</v>
      </c>
      <c r="L445">
        <v>0.5</v>
      </c>
      <c r="M445">
        <v>8.91</v>
      </c>
      <c r="N445">
        <v>1.782</v>
      </c>
      <c r="O445">
        <v>0.98009999999999997</v>
      </c>
      <c r="P445">
        <v>35.64</v>
      </c>
    </row>
    <row r="446" spans="1:16" x14ac:dyDescent="0.35">
      <c r="A446" t="s">
        <v>888</v>
      </c>
      <c r="B446" t="s">
        <v>887</v>
      </c>
      <c r="C446" s="1">
        <v>43562</v>
      </c>
      <c r="D446" t="s">
        <v>188</v>
      </c>
      <c r="E446">
        <v>4</v>
      </c>
      <c r="F446" t="s">
        <v>2658</v>
      </c>
      <c r="G446" t="s">
        <v>1972</v>
      </c>
      <c r="H446" t="s">
        <v>1938</v>
      </c>
      <c r="I446" t="s">
        <v>1939</v>
      </c>
      <c r="J446" t="s">
        <v>3417</v>
      </c>
      <c r="K446" t="s">
        <v>3412</v>
      </c>
      <c r="L446">
        <v>0.5</v>
      </c>
      <c r="M446">
        <v>8.91</v>
      </c>
      <c r="N446">
        <v>1.782</v>
      </c>
      <c r="O446">
        <v>0.98009999999999997</v>
      </c>
      <c r="P446">
        <v>35.64</v>
      </c>
    </row>
    <row r="447" spans="1:16" x14ac:dyDescent="0.35">
      <c r="A447" t="s">
        <v>1132</v>
      </c>
      <c r="B447" t="s">
        <v>1131</v>
      </c>
      <c r="C447" s="1">
        <v>44592</v>
      </c>
      <c r="D447" t="s">
        <v>188</v>
      </c>
      <c r="E447">
        <v>4</v>
      </c>
      <c r="F447" t="s">
        <v>2847</v>
      </c>
      <c r="G447" t="s">
        <v>2848</v>
      </c>
      <c r="H447" t="s">
        <v>2007</v>
      </c>
      <c r="I447" t="s">
        <v>1939</v>
      </c>
      <c r="J447" t="s">
        <v>3417</v>
      </c>
      <c r="K447" t="s">
        <v>3412</v>
      </c>
      <c r="L447">
        <v>0.5</v>
      </c>
      <c r="M447">
        <v>8.91</v>
      </c>
      <c r="N447">
        <v>1.782</v>
      </c>
      <c r="O447">
        <v>0.98009999999999997</v>
      </c>
      <c r="P447">
        <v>35.64</v>
      </c>
    </row>
    <row r="448" spans="1:16" x14ac:dyDescent="0.35">
      <c r="A448" t="s">
        <v>1242</v>
      </c>
      <c r="B448" t="s">
        <v>1241</v>
      </c>
      <c r="C448" s="1">
        <v>44049</v>
      </c>
      <c r="D448" t="s">
        <v>188</v>
      </c>
      <c r="E448">
        <v>4</v>
      </c>
      <c r="F448" t="s">
        <v>2928</v>
      </c>
      <c r="G448" t="s">
        <v>1954</v>
      </c>
      <c r="H448" t="s">
        <v>1933</v>
      </c>
      <c r="I448" t="s">
        <v>1939</v>
      </c>
      <c r="J448" t="s">
        <v>3417</v>
      </c>
      <c r="K448" t="s">
        <v>3412</v>
      </c>
      <c r="L448">
        <v>0.5</v>
      </c>
      <c r="M448">
        <v>8.91</v>
      </c>
      <c r="N448">
        <v>1.782</v>
      </c>
      <c r="O448">
        <v>0.98009999999999997</v>
      </c>
      <c r="P448">
        <v>35.64</v>
      </c>
    </row>
    <row r="449" spans="1:16" x14ac:dyDescent="0.35">
      <c r="A449" t="s">
        <v>1248</v>
      </c>
      <c r="B449" t="s">
        <v>1247</v>
      </c>
      <c r="C449" s="1">
        <v>44578</v>
      </c>
      <c r="D449" t="s">
        <v>188</v>
      </c>
      <c r="E449">
        <v>4</v>
      </c>
      <c r="F449" t="s">
        <v>2931</v>
      </c>
      <c r="G449" t="s">
        <v>2327</v>
      </c>
      <c r="H449" t="s">
        <v>1933</v>
      </c>
      <c r="I449" t="s">
        <v>1934</v>
      </c>
      <c r="J449" t="s">
        <v>3417</v>
      </c>
      <c r="K449" t="s">
        <v>3412</v>
      </c>
      <c r="L449">
        <v>0.5</v>
      </c>
      <c r="M449">
        <v>8.91</v>
      </c>
      <c r="N449">
        <v>1.782</v>
      </c>
      <c r="O449">
        <v>0.98009999999999997</v>
      </c>
      <c r="P449">
        <v>35.64</v>
      </c>
    </row>
    <row r="450" spans="1:16" x14ac:dyDescent="0.35">
      <c r="A450" t="s">
        <v>1465</v>
      </c>
      <c r="B450" t="s">
        <v>1464</v>
      </c>
      <c r="C450" s="1">
        <v>43501</v>
      </c>
      <c r="D450" t="s">
        <v>90</v>
      </c>
      <c r="E450">
        <v>4</v>
      </c>
      <c r="F450" t="s">
        <v>3080</v>
      </c>
      <c r="G450" t="s">
        <v>3081</v>
      </c>
      <c r="H450" t="s">
        <v>1938</v>
      </c>
      <c r="I450" t="s">
        <v>1934</v>
      </c>
      <c r="J450" t="s">
        <v>3416</v>
      </c>
      <c r="K450" t="s">
        <v>3413</v>
      </c>
      <c r="L450">
        <v>0.5</v>
      </c>
      <c r="M450">
        <v>8.73</v>
      </c>
      <c r="N450">
        <v>1.746</v>
      </c>
      <c r="O450">
        <v>1.1349</v>
      </c>
      <c r="P450">
        <v>34.92</v>
      </c>
    </row>
    <row r="451" spans="1:16" x14ac:dyDescent="0.35">
      <c r="A451" t="s">
        <v>1671</v>
      </c>
      <c r="B451" t="s">
        <v>1670</v>
      </c>
      <c r="C451" s="1">
        <v>43638</v>
      </c>
      <c r="D451" t="s">
        <v>90</v>
      </c>
      <c r="E451">
        <v>4</v>
      </c>
      <c r="F451" t="s">
        <v>3227</v>
      </c>
      <c r="G451" t="s">
        <v>2175</v>
      </c>
      <c r="H451" t="s">
        <v>1933</v>
      </c>
      <c r="I451" t="s">
        <v>1939</v>
      </c>
      <c r="J451" t="s">
        <v>3416</v>
      </c>
      <c r="K451" t="s">
        <v>3413</v>
      </c>
      <c r="L451">
        <v>0.5</v>
      </c>
      <c r="M451">
        <v>8.73</v>
      </c>
      <c r="N451">
        <v>1.746</v>
      </c>
      <c r="O451">
        <v>1.1349</v>
      </c>
      <c r="P451">
        <v>34.92</v>
      </c>
    </row>
    <row r="452" spans="1:16" x14ac:dyDescent="0.35">
      <c r="A452" t="s">
        <v>392</v>
      </c>
      <c r="B452" t="s">
        <v>391</v>
      </c>
      <c r="C452" s="1">
        <v>43900</v>
      </c>
      <c r="D452" t="s">
        <v>42</v>
      </c>
      <c r="E452">
        <v>1</v>
      </c>
      <c r="F452" t="s">
        <v>2252</v>
      </c>
      <c r="G452" t="s">
        <v>2253</v>
      </c>
      <c r="H452" t="s">
        <v>1933</v>
      </c>
      <c r="I452" t="s">
        <v>1934</v>
      </c>
      <c r="J452" t="s">
        <v>3417</v>
      </c>
      <c r="K452" t="s">
        <v>3412</v>
      </c>
      <c r="L452">
        <v>2.5</v>
      </c>
      <c r="M452">
        <v>34.154999999999994</v>
      </c>
      <c r="N452">
        <v>1.3661999999999999</v>
      </c>
      <c r="O452">
        <v>3.7570499999999996</v>
      </c>
      <c r="P452">
        <v>34.154999999999994</v>
      </c>
    </row>
    <row r="453" spans="1:16" x14ac:dyDescent="0.35">
      <c r="A453" t="s">
        <v>656</v>
      </c>
      <c r="B453" t="s">
        <v>655</v>
      </c>
      <c r="C453" s="1">
        <v>43826</v>
      </c>
      <c r="D453" t="s">
        <v>42</v>
      </c>
      <c r="E453">
        <v>1</v>
      </c>
      <c r="F453" t="s">
        <v>2476</v>
      </c>
      <c r="G453" t="s">
        <v>2212</v>
      </c>
      <c r="H453" t="s">
        <v>1933</v>
      </c>
      <c r="I453" t="s">
        <v>1934</v>
      </c>
      <c r="J453" t="s">
        <v>3417</v>
      </c>
      <c r="K453" t="s">
        <v>3412</v>
      </c>
      <c r="L453">
        <v>2.5</v>
      </c>
      <c r="M453">
        <v>34.154999999999994</v>
      </c>
      <c r="N453">
        <v>1.3661999999999999</v>
      </c>
      <c r="O453">
        <v>3.7570499999999996</v>
      </c>
      <c r="P453">
        <v>34.154999999999994</v>
      </c>
    </row>
    <row r="454" spans="1:16" x14ac:dyDescent="0.35">
      <c r="A454" t="s">
        <v>218</v>
      </c>
      <c r="B454" t="s">
        <v>217</v>
      </c>
      <c r="C454" s="1">
        <v>44289</v>
      </c>
      <c r="D454" t="s">
        <v>73</v>
      </c>
      <c r="E454">
        <v>3</v>
      </c>
      <c r="F454" t="s">
        <v>2109</v>
      </c>
      <c r="G454" t="s">
        <v>2110</v>
      </c>
      <c r="H454" t="s">
        <v>1933</v>
      </c>
      <c r="I454" t="s">
        <v>1939</v>
      </c>
      <c r="J454" t="s">
        <v>3411</v>
      </c>
      <c r="K454" t="s">
        <v>3413</v>
      </c>
      <c r="L454">
        <v>1</v>
      </c>
      <c r="M454">
        <v>11.25</v>
      </c>
      <c r="N454">
        <v>1.125</v>
      </c>
      <c r="O454">
        <v>1.0125</v>
      </c>
      <c r="P454">
        <v>33.75</v>
      </c>
    </row>
    <row r="455" spans="1:16" x14ac:dyDescent="0.35">
      <c r="A455" t="s">
        <v>342</v>
      </c>
      <c r="B455" t="s">
        <v>341</v>
      </c>
      <c r="C455" s="1">
        <v>44115</v>
      </c>
      <c r="D455" t="s">
        <v>73</v>
      </c>
      <c r="E455">
        <v>3</v>
      </c>
      <c r="F455" t="s">
        <v>2211</v>
      </c>
      <c r="G455" t="s">
        <v>2212</v>
      </c>
      <c r="H455" t="s">
        <v>1933</v>
      </c>
      <c r="I455" t="s">
        <v>1934</v>
      </c>
      <c r="J455" t="s">
        <v>3411</v>
      </c>
      <c r="K455" t="s">
        <v>3413</v>
      </c>
      <c r="L455">
        <v>1</v>
      </c>
      <c r="M455">
        <v>11.25</v>
      </c>
      <c r="N455">
        <v>1.125</v>
      </c>
      <c r="O455">
        <v>1.0125</v>
      </c>
      <c r="P455">
        <v>33.75</v>
      </c>
    </row>
    <row r="456" spans="1:16" x14ac:dyDescent="0.35">
      <c r="A456" t="s">
        <v>641</v>
      </c>
      <c r="B456" t="s">
        <v>640</v>
      </c>
      <c r="C456" s="1">
        <v>44227</v>
      </c>
      <c r="D456" t="s">
        <v>73</v>
      </c>
      <c r="E456">
        <v>3</v>
      </c>
      <c r="F456" t="s">
        <v>2465</v>
      </c>
      <c r="G456" t="s">
        <v>2355</v>
      </c>
      <c r="H456" t="s">
        <v>1933</v>
      </c>
      <c r="I456" t="s">
        <v>1934</v>
      </c>
      <c r="J456" t="s">
        <v>3411</v>
      </c>
      <c r="K456" t="s">
        <v>3413</v>
      </c>
      <c r="L456">
        <v>1</v>
      </c>
      <c r="M456">
        <v>11.25</v>
      </c>
      <c r="N456">
        <v>1.125</v>
      </c>
      <c r="O456">
        <v>1.0125</v>
      </c>
      <c r="P456">
        <v>33.75</v>
      </c>
    </row>
    <row r="457" spans="1:16" x14ac:dyDescent="0.35">
      <c r="A457" t="s">
        <v>643</v>
      </c>
      <c r="B457" t="s">
        <v>642</v>
      </c>
      <c r="C457" s="1">
        <v>44729</v>
      </c>
      <c r="D457" t="s">
        <v>73</v>
      </c>
      <c r="E457">
        <v>3</v>
      </c>
      <c r="F457" t="s">
        <v>2466</v>
      </c>
      <c r="G457" t="s">
        <v>2390</v>
      </c>
      <c r="H457" t="s">
        <v>2007</v>
      </c>
      <c r="I457" t="s">
        <v>1939</v>
      </c>
      <c r="J457" t="s">
        <v>3411</v>
      </c>
      <c r="K457" t="s">
        <v>3413</v>
      </c>
      <c r="L457">
        <v>1</v>
      </c>
      <c r="M457">
        <v>11.25</v>
      </c>
      <c r="N457">
        <v>1.125</v>
      </c>
      <c r="O457">
        <v>1.0125</v>
      </c>
      <c r="P457">
        <v>33.75</v>
      </c>
    </row>
    <row r="458" spans="1:16" x14ac:dyDescent="0.35">
      <c r="A458" t="s">
        <v>1145</v>
      </c>
      <c r="B458" t="s">
        <v>1144</v>
      </c>
      <c r="C458" s="1">
        <v>44720</v>
      </c>
      <c r="D458" t="s">
        <v>79</v>
      </c>
      <c r="E458">
        <v>5</v>
      </c>
      <c r="F458" t="s">
        <v>2857</v>
      </c>
      <c r="G458" t="s">
        <v>2858</v>
      </c>
      <c r="H458" t="s">
        <v>1938</v>
      </c>
      <c r="I458" t="s">
        <v>1939</v>
      </c>
      <c r="J458" t="s">
        <v>3411</v>
      </c>
      <c r="K458" t="s">
        <v>3413</v>
      </c>
      <c r="L458">
        <v>0.5</v>
      </c>
      <c r="M458">
        <v>6.75</v>
      </c>
      <c r="N458">
        <v>1.35</v>
      </c>
      <c r="O458">
        <v>0.60749999999999993</v>
      </c>
      <c r="P458">
        <v>33.75</v>
      </c>
    </row>
    <row r="459" spans="1:16" x14ac:dyDescent="0.35">
      <c r="A459" t="s">
        <v>1178</v>
      </c>
      <c r="B459" t="s">
        <v>1177</v>
      </c>
      <c r="C459" s="1">
        <v>44523</v>
      </c>
      <c r="D459" t="s">
        <v>79</v>
      </c>
      <c r="E459">
        <v>5</v>
      </c>
      <c r="F459" t="s">
        <v>2881</v>
      </c>
      <c r="G459" t="s">
        <v>2079</v>
      </c>
      <c r="H459" t="s">
        <v>1933</v>
      </c>
      <c r="I459" t="s">
        <v>1939</v>
      </c>
      <c r="J459" t="s">
        <v>3411</v>
      </c>
      <c r="K459" t="s">
        <v>3413</v>
      </c>
      <c r="L459">
        <v>0.5</v>
      </c>
      <c r="M459">
        <v>6.75</v>
      </c>
      <c r="N459">
        <v>1.35</v>
      </c>
      <c r="O459">
        <v>0.60749999999999993</v>
      </c>
      <c r="P459">
        <v>33.75</v>
      </c>
    </row>
    <row r="460" spans="1:16" x14ac:dyDescent="0.35">
      <c r="A460" t="s">
        <v>1352</v>
      </c>
      <c r="B460" t="s">
        <v>1351</v>
      </c>
      <c r="C460" s="1">
        <v>44346</v>
      </c>
      <c r="D460" t="s">
        <v>79</v>
      </c>
      <c r="E460">
        <v>5</v>
      </c>
      <c r="F460" t="s">
        <v>3006</v>
      </c>
      <c r="G460" t="s">
        <v>2099</v>
      </c>
      <c r="H460" t="s">
        <v>1933</v>
      </c>
      <c r="I460" t="s">
        <v>1939</v>
      </c>
      <c r="J460" t="s">
        <v>3411</v>
      </c>
      <c r="K460" t="s">
        <v>3413</v>
      </c>
      <c r="L460">
        <v>0.5</v>
      </c>
      <c r="M460">
        <v>6.75</v>
      </c>
      <c r="N460">
        <v>1.35</v>
      </c>
      <c r="O460">
        <v>0.60749999999999993</v>
      </c>
      <c r="P460">
        <v>33.75</v>
      </c>
    </row>
    <row r="461" spans="1:16" x14ac:dyDescent="0.35">
      <c r="A461" t="s">
        <v>1463</v>
      </c>
      <c r="B461" t="s">
        <v>1462</v>
      </c>
      <c r="C461" s="1">
        <v>43741</v>
      </c>
      <c r="D461" t="s">
        <v>73</v>
      </c>
      <c r="E461">
        <v>3</v>
      </c>
      <c r="F461" t="s">
        <v>3078</v>
      </c>
      <c r="G461" t="s">
        <v>3079</v>
      </c>
      <c r="H461" t="s">
        <v>1938</v>
      </c>
      <c r="I461" t="s">
        <v>1939</v>
      </c>
      <c r="J461" t="s">
        <v>3411</v>
      </c>
      <c r="K461" t="s">
        <v>3413</v>
      </c>
      <c r="L461">
        <v>1</v>
      </c>
      <c r="M461">
        <v>11.25</v>
      </c>
      <c r="N461">
        <v>1.125</v>
      </c>
      <c r="O461">
        <v>1.0125</v>
      </c>
      <c r="P461">
        <v>33.75</v>
      </c>
    </row>
    <row r="462" spans="1:16" x14ac:dyDescent="0.35">
      <c r="A462" t="s">
        <v>1799</v>
      </c>
      <c r="B462" t="s">
        <v>1798</v>
      </c>
      <c r="C462" s="1">
        <v>44012</v>
      </c>
      <c r="D462" t="s">
        <v>79</v>
      </c>
      <c r="E462">
        <v>5</v>
      </c>
      <c r="F462" t="s">
        <v>3310</v>
      </c>
      <c r="G462" t="s">
        <v>2037</v>
      </c>
      <c r="H462" t="s">
        <v>1933</v>
      </c>
      <c r="I462" t="s">
        <v>1934</v>
      </c>
      <c r="J462" t="s">
        <v>3411</v>
      </c>
      <c r="K462" t="s">
        <v>3413</v>
      </c>
      <c r="L462">
        <v>0.5</v>
      </c>
      <c r="M462">
        <v>6.75</v>
      </c>
      <c r="N462">
        <v>1.35</v>
      </c>
      <c r="O462">
        <v>0.60749999999999993</v>
      </c>
      <c r="P462">
        <v>33.75</v>
      </c>
    </row>
    <row r="463" spans="1:16" x14ac:dyDescent="0.35">
      <c r="A463" t="s">
        <v>418</v>
      </c>
      <c r="B463" t="s">
        <v>417</v>
      </c>
      <c r="C463" s="1">
        <v>43845</v>
      </c>
      <c r="D463" t="s">
        <v>209</v>
      </c>
      <c r="E463">
        <v>1</v>
      </c>
      <c r="F463" t="s">
        <v>2275</v>
      </c>
      <c r="G463" t="s">
        <v>2276</v>
      </c>
      <c r="H463" t="s">
        <v>1933</v>
      </c>
      <c r="I463" t="s">
        <v>1934</v>
      </c>
      <c r="J463" t="s">
        <v>3416</v>
      </c>
      <c r="K463" t="s">
        <v>3413</v>
      </c>
      <c r="L463">
        <v>2.5</v>
      </c>
      <c r="M463">
        <v>33.464999999999996</v>
      </c>
      <c r="N463">
        <v>1.3385999999999998</v>
      </c>
      <c r="O463">
        <v>4.3504499999999995</v>
      </c>
      <c r="P463">
        <v>33.464999999999996</v>
      </c>
    </row>
    <row r="464" spans="1:16" x14ac:dyDescent="0.35">
      <c r="A464" t="s">
        <v>585</v>
      </c>
      <c r="B464" t="s">
        <v>584</v>
      </c>
      <c r="C464" s="1">
        <v>43521</v>
      </c>
      <c r="D464" t="s">
        <v>209</v>
      </c>
      <c r="E464">
        <v>1</v>
      </c>
      <c r="F464" t="s">
        <v>2422</v>
      </c>
      <c r="G464" t="s">
        <v>1964</v>
      </c>
      <c r="H464" t="s">
        <v>1933</v>
      </c>
      <c r="I464" t="s">
        <v>1934</v>
      </c>
      <c r="J464" t="s">
        <v>3416</v>
      </c>
      <c r="K464" t="s">
        <v>3413</v>
      </c>
      <c r="L464">
        <v>2.5</v>
      </c>
      <c r="M464">
        <v>33.464999999999996</v>
      </c>
      <c r="N464">
        <v>1.3385999999999998</v>
      </c>
      <c r="O464">
        <v>4.3504499999999995</v>
      </c>
      <c r="P464">
        <v>33.464999999999996</v>
      </c>
    </row>
    <row r="465" spans="1:16" x14ac:dyDescent="0.35">
      <c r="A465" t="s">
        <v>1218</v>
      </c>
      <c r="B465" t="s">
        <v>1217</v>
      </c>
      <c r="C465" s="1">
        <v>43928</v>
      </c>
      <c r="D465" t="s">
        <v>209</v>
      </c>
      <c r="E465">
        <v>1</v>
      </c>
      <c r="F465" t="s">
        <v>2906</v>
      </c>
      <c r="G465" t="s">
        <v>2274</v>
      </c>
      <c r="H465" t="s">
        <v>1933</v>
      </c>
      <c r="I465" t="s">
        <v>1939</v>
      </c>
      <c r="J465" t="s">
        <v>3416</v>
      </c>
      <c r="K465" t="s">
        <v>3413</v>
      </c>
      <c r="L465">
        <v>2.5</v>
      </c>
      <c r="M465">
        <v>33.464999999999996</v>
      </c>
      <c r="N465">
        <v>1.3385999999999998</v>
      </c>
      <c r="O465">
        <v>4.3504499999999995</v>
      </c>
      <c r="P465">
        <v>33.464999999999996</v>
      </c>
    </row>
    <row r="466" spans="1:16" x14ac:dyDescent="0.35">
      <c r="A466" t="s">
        <v>1907</v>
      </c>
      <c r="B466" t="s">
        <v>1906</v>
      </c>
      <c r="C466" s="1">
        <v>43955</v>
      </c>
      <c r="D466" t="s">
        <v>209</v>
      </c>
      <c r="E466">
        <v>1</v>
      </c>
      <c r="F466" t="s">
        <v>3389</v>
      </c>
      <c r="G466" t="s">
        <v>3390</v>
      </c>
      <c r="H466" t="s">
        <v>1933</v>
      </c>
      <c r="I466" t="s">
        <v>1939</v>
      </c>
      <c r="J466" t="s">
        <v>3416</v>
      </c>
      <c r="K466" t="s">
        <v>3413</v>
      </c>
      <c r="L466">
        <v>2.5</v>
      </c>
      <c r="M466">
        <v>33.464999999999996</v>
      </c>
      <c r="N466">
        <v>1.3385999999999998</v>
      </c>
      <c r="O466">
        <v>4.3504499999999995</v>
      </c>
      <c r="P466">
        <v>33.464999999999996</v>
      </c>
    </row>
    <row r="467" spans="1:16" x14ac:dyDescent="0.35">
      <c r="A467" t="s">
        <v>360</v>
      </c>
      <c r="B467" t="s">
        <v>359</v>
      </c>
      <c r="C467" s="1">
        <v>43837</v>
      </c>
      <c r="D467" t="s">
        <v>15</v>
      </c>
      <c r="E467">
        <v>4</v>
      </c>
      <c r="F467" t="s">
        <v>2225</v>
      </c>
      <c r="G467" t="s">
        <v>2108</v>
      </c>
      <c r="H467" t="s">
        <v>1933</v>
      </c>
      <c r="I467" t="s">
        <v>1939</v>
      </c>
      <c r="J467" t="s">
        <v>3417</v>
      </c>
      <c r="K467" t="s">
        <v>3413</v>
      </c>
      <c r="L467">
        <v>0.5</v>
      </c>
      <c r="M467">
        <v>8.25</v>
      </c>
      <c r="N467">
        <v>1.65</v>
      </c>
      <c r="O467">
        <v>0.90749999999999997</v>
      </c>
      <c r="P467">
        <v>33</v>
      </c>
    </row>
    <row r="468" spans="1:16" x14ac:dyDescent="0.35">
      <c r="A468" t="s">
        <v>402</v>
      </c>
      <c r="B468" t="s">
        <v>401</v>
      </c>
      <c r="C468" s="1">
        <v>44284</v>
      </c>
      <c r="D468" t="s">
        <v>158</v>
      </c>
      <c r="E468">
        <v>6</v>
      </c>
      <c r="F468" t="s">
        <v>2263</v>
      </c>
      <c r="G468" t="s">
        <v>2264</v>
      </c>
      <c r="H468" t="s">
        <v>1933</v>
      </c>
      <c r="I468" t="s">
        <v>1939</v>
      </c>
      <c r="J468" t="s">
        <v>3415</v>
      </c>
      <c r="K468" t="s">
        <v>3414</v>
      </c>
      <c r="L468">
        <v>0.5</v>
      </c>
      <c r="M468">
        <v>5.3699999999999992</v>
      </c>
      <c r="N468">
        <v>1.0739999999999998</v>
      </c>
      <c r="O468">
        <v>0.32219999999999993</v>
      </c>
      <c r="P468">
        <v>32.22</v>
      </c>
    </row>
    <row r="469" spans="1:16" x14ac:dyDescent="0.35">
      <c r="A469" t="s">
        <v>706</v>
      </c>
      <c r="B469" t="s">
        <v>705</v>
      </c>
      <c r="C469" s="1">
        <v>43692</v>
      </c>
      <c r="D469" t="s">
        <v>158</v>
      </c>
      <c r="E469">
        <v>6</v>
      </c>
      <c r="F469" t="s">
        <v>2518</v>
      </c>
      <c r="G469" t="s">
        <v>2519</v>
      </c>
      <c r="H469" t="s">
        <v>1933</v>
      </c>
      <c r="I469" t="s">
        <v>1939</v>
      </c>
      <c r="J469" t="s">
        <v>3415</v>
      </c>
      <c r="K469" t="s">
        <v>3414</v>
      </c>
      <c r="L469">
        <v>0.5</v>
      </c>
      <c r="M469">
        <v>5.3699999999999992</v>
      </c>
      <c r="N469">
        <v>1.0739999999999998</v>
      </c>
      <c r="O469">
        <v>0.32219999999999993</v>
      </c>
      <c r="P469">
        <v>32.22</v>
      </c>
    </row>
    <row r="470" spans="1:16" x14ac:dyDescent="0.35">
      <c r="A470" t="s">
        <v>1743</v>
      </c>
      <c r="B470" t="s">
        <v>1742</v>
      </c>
      <c r="C470" s="1">
        <v>44347</v>
      </c>
      <c r="D470" t="s">
        <v>158</v>
      </c>
      <c r="E470">
        <v>6</v>
      </c>
      <c r="F470" t="s">
        <v>3274</v>
      </c>
      <c r="G470" t="s">
        <v>2519</v>
      </c>
      <c r="H470" t="s">
        <v>1933</v>
      </c>
      <c r="I470" t="s">
        <v>1934</v>
      </c>
      <c r="J470" t="s">
        <v>3415</v>
      </c>
      <c r="K470" t="s">
        <v>3414</v>
      </c>
      <c r="L470">
        <v>0.5</v>
      </c>
      <c r="M470">
        <v>5.3699999999999992</v>
      </c>
      <c r="N470">
        <v>1.0739999999999998</v>
      </c>
      <c r="O470">
        <v>0.32219999999999993</v>
      </c>
      <c r="P470">
        <v>32.22</v>
      </c>
    </row>
    <row r="471" spans="1:16" x14ac:dyDescent="0.35">
      <c r="A471" t="s">
        <v>458</v>
      </c>
      <c r="B471" t="s">
        <v>457</v>
      </c>
      <c r="C471" s="1">
        <v>43775</v>
      </c>
      <c r="D471" t="s">
        <v>144</v>
      </c>
      <c r="E471">
        <v>2</v>
      </c>
      <c r="F471" t="s">
        <v>2317</v>
      </c>
      <c r="G471" t="s">
        <v>2318</v>
      </c>
      <c r="H471" t="s">
        <v>1938</v>
      </c>
      <c r="I471" t="s">
        <v>1939</v>
      </c>
      <c r="J471" t="s">
        <v>3416</v>
      </c>
      <c r="K471" t="s">
        <v>3412</v>
      </c>
      <c r="L471">
        <v>1</v>
      </c>
      <c r="M471">
        <v>15.85</v>
      </c>
      <c r="N471">
        <v>1.585</v>
      </c>
      <c r="O471">
        <v>2.0605000000000002</v>
      </c>
      <c r="P471">
        <v>31.7</v>
      </c>
    </row>
    <row r="472" spans="1:16" x14ac:dyDescent="0.35">
      <c r="A472" t="s">
        <v>992</v>
      </c>
      <c r="B472" t="s">
        <v>991</v>
      </c>
      <c r="C472" s="1">
        <v>44132</v>
      </c>
      <c r="D472" t="s">
        <v>144</v>
      </c>
      <c r="E472">
        <v>2</v>
      </c>
      <c r="F472" t="s">
        <v>2736</v>
      </c>
      <c r="G472" t="s">
        <v>2367</v>
      </c>
      <c r="H472" t="s">
        <v>1933</v>
      </c>
      <c r="I472" t="s">
        <v>1939</v>
      </c>
      <c r="J472" t="s">
        <v>3416</v>
      </c>
      <c r="K472" t="s">
        <v>3412</v>
      </c>
      <c r="L472">
        <v>1</v>
      </c>
      <c r="M472">
        <v>15.85</v>
      </c>
      <c r="N472">
        <v>1.585</v>
      </c>
      <c r="O472">
        <v>2.0605000000000002</v>
      </c>
      <c r="P472">
        <v>31.7</v>
      </c>
    </row>
    <row r="473" spans="1:16" x14ac:dyDescent="0.35">
      <c r="A473" t="s">
        <v>1534</v>
      </c>
      <c r="B473" t="s">
        <v>1533</v>
      </c>
      <c r="C473" s="1">
        <v>44511</v>
      </c>
      <c r="D473" t="s">
        <v>144</v>
      </c>
      <c r="E473">
        <v>2</v>
      </c>
      <c r="F473" t="s">
        <v>3129</v>
      </c>
      <c r="G473" t="s">
        <v>2160</v>
      </c>
      <c r="H473" t="s">
        <v>1933</v>
      </c>
      <c r="I473" t="s">
        <v>1939</v>
      </c>
      <c r="J473" t="s">
        <v>3416</v>
      </c>
      <c r="K473" t="s">
        <v>3412</v>
      </c>
      <c r="L473">
        <v>1</v>
      </c>
      <c r="M473">
        <v>15.85</v>
      </c>
      <c r="N473">
        <v>1.585</v>
      </c>
      <c r="O473">
        <v>2.0605000000000002</v>
      </c>
      <c r="P473">
        <v>31.7</v>
      </c>
    </row>
    <row r="474" spans="1:16" x14ac:dyDescent="0.35">
      <c r="A474" t="s">
        <v>957</v>
      </c>
      <c r="B474" t="s">
        <v>956</v>
      </c>
      <c r="C474" s="1">
        <v>44014</v>
      </c>
      <c r="D474" t="s">
        <v>124</v>
      </c>
      <c r="E474">
        <v>1</v>
      </c>
      <c r="F474" t="s">
        <v>2707</v>
      </c>
      <c r="G474" t="s">
        <v>2371</v>
      </c>
      <c r="H474" t="s">
        <v>1938</v>
      </c>
      <c r="I474" t="s">
        <v>1934</v>
      </c>
      <c r="J474" t="s">
        <v>3417</v>
      </c>
      <c r="K474" t="s">
        <v>3413</v>
      </c>
      <c r="L474">
        <v>2.5</v>
      </c>
      <c r="M474">
        <v>31.624999999999996</v>
      </c>
      <c r="N474">
        <v>1.2649999999999999</v>
      </c>
      <c r="O474">
        <v>3.4787499999999998</v>
      </c>
      <c r="P474">
        <v>31.624999999999996</v>
      </c>
    </row>
    <row r="475" spans="1:16" x14ac:dyDescent="0.35">
      <c r="A475" t="s">
        <v>1252</v>
      </c>
      <c r="B475" t="s">
        <v>1251</v>
      </c>
      <c r="C475" s="1">
        <v>43889</v>
      </c>
      <c r="D475" t="s">
        <v>124</v>
      </c>
      <c r="E475">
        <v>1</v>
      </c>
      <c r="F475" t="s">
        <v>2933</v>
      </c>
      <c r="G475" t="s">
        <v>2934</v>
      </c>
      <c r="H475" t="s">
        <v>1938</v>
      </c>
      <c r="I475" t="s">
        <v>1934</v>
      </c>
      <c r="J475" t="s">
        <v>3417</v>
      </c>
      <c r="K475" t="s">
        <v>3413</v>
      </c>
      <c r="L475">
        <v>2.5</v>
      </c>
      <c r="M475">
        <v>31.624999999999996</v>
      </c>
      <c r="N475">
        <v>1.2649999999999999</v>
      </c>
      <c r="O475">
        <v>3.4787499999999998</v>
      </c>
      <c r="P475">
        <v>31.624999999999996</v>
      </c>
    </row>
    <row r="476" spans="1:16" x14ac:dyDescent="0.35">
      <c r="A476" t="s">
        <v>1589</v>
      </c>
      <c r="B476" t="s">
        <v>1588</v>
      </c>
      <c r="C476" s="1">
        <v>44173</v>
      </c>
      <c r="D476" t="s">
        <v>124</v>
      </c>
      <c r="E476">
        <v>1</v>
      </c>
      <c r="F476" t="s">
        <v>3169</v>
      </c>
      <c r="G476" t="s">
        <v>2108</v>
      </c>
      <c r="H476" t="s">
        <v>1933</v>
      </c>
      <c r="I476" t="s">
        <v>1934</v>
      </c>
      <c r="J476" t="s">
        <v>3417</v>
      </c>
      <c r="K476" t="s">
        <v>3413</v>
      </c>
      <c r="L476">
        <v>2.5</v>
      </c>
      <c r="M476">
        <v>31.624999999999996</v>
      </c>
      <c r="N476">
        <v>1.2649999999999999</v>
      </c>
      <c r="O476">
        <v>3.4787499999999998</v>
      </c>
      <c r="P476">
        <v>31.624999999999996</v>
      </c>
    </row>
    <row r="477" spans="1:16" x14ac:dyDescent="0.35">
      <c r="A477" t="s">
        <v>1903</v>
      </c>
      <c r="B477" t="s">
        <v>1902</v>
      </c>
      <c r="C477" s="1">
        <v>44214</v>
      </c>
      <c r="D477" t="s">
        <v>124</v>
      </c>
      <c r="E477">
        <v>1</v>
      </c>
      <c r="F477" t="s">
        <v>3386</v>
      </c>
      <c r="G477" t="s">
        <v>3387</v>
      </c>
      <c r="H477" t="s">
        <v>1938</v>
      </c>
      <c r="I477" t="s">
        <v>1934</v>
      </c>
      <c r="J477" t="s">
        <v>3417</v>
      </c>
      <c r="K477" t="s">
        <v>3413</v>
      </c>
      <c r="L477">
        <v>2.5</v>
      </c>
      <c r="M477">
        <v>31.624999999999996</v>
      </c>
      <c r="N477">
        <v>1.2649999999999999</v>
      </c>
      <c r="O477">
        <v>3.4787499999999998</v>
      </c>
      <c r="P477">
        <v>31.624999999999996</v>
      </c>
    </row>
    <row r="478" spans="1:16" x14ac:dyDescent="0.35">
      <c r="A478" t="s">
        <v>406</v>
      </c>
      <c r="B478" t="s">
        <v>405</v>
      </c>
      <c r="C478" s="1">
        <v>44397</v>
      </c>
      <c r="D478" t="s">
        <v>204</v>
      </c>
      <c r="E478">
        <v>4</v>
      </c>
      <c r="F478" t="s">
        <v>2267</v>
      </c>
      <c r="G478" t="s">
        <v>2015</v>
      </c>
      <c r="H478" t="s">
        <v>1933</v>
      </c>
      <c r="I478" t="s">
        <v>1939</v>
      </c>
      <c r="J478" t="s">
        <v>3411</v>
      </c>
      <c r="K478" t="s">
        <v>3412</v>
      </c>
      <c r="L478">
        <v>0.5</v>
      </c>
      <c r="M478">
        <v>7.77</v>
      </c>
      <c r="N478">
        <v>1.5539999999999998</v>
      </c>
      <c r="O478">
        <v>0.69929999999999992</v>
      </c>
      <c r="P478">
        <v>31.08</v>
      </c>
    </row>
    <row r="479" spans="1:16" x14ac:dyDescent="0.35">
      <c r="A479" t="s">
        <v>761</v>
      </c>
      <c r="B479" t="s">
        <v>853</v>
      </c>
      <c r="C479" s="1">
        <v>43866</v>
      </c>
      <c r="D479" t="s">
        <v>135</v>
      </c>
      <c r="E479">
        <v>4</v>
      </c>
      <c r="F479" t="s">
        <v>2561</v>
      </c>
      <c r="G479" t="s">
        <v>2562</v>
      </c>
      <c r="H479" t="s">
        <v>1933</v>
      </c>
      <c r="I479" t="s">
        <v>1939</v>
      </c>
      <c r="J479" t="s">
        <v>3416</v>
      </c>
      <c r="K479" t="s">
        <v>3414</v>
      </c>
      <c r="L479">
        <v>0.5</v>
      </c>
      <c r="M479">
        <v>7.77</v>
      </c>
      <c r="N479">
        <v>1.5539999999999998</v>
      </c>
      <c r="O479">
        <v>1.0101</v>
      </c>
      <c r="P479">
        <v>31.08</v>
      </c>
    </row>
    <row r="480" spans="1:16" x14ac:dyDescent="0.35">
      <c r="A480" t="s">
        <v>808</v>
      </c>
      <c r="B480" t="s">
        <v>807</v>
      </c>
      <c r="C480" s="1">
        <v>43720</v>
      </c>
      <c r="D480" t="s">
        <v>135</v>
      </c>
      <c r="E480">
        <v>4</v>
      </c>
      <c r="F480" t="s">
        <v>2598</v>
      </c>
      <c r="G480" t="s">
        <v>2027</v>
      </c>
      <c r="H480" t="s">
        <v>1933</v>
      </c>
      <c r="I480" t="s">
        <v>1934</v>
      </c>
      <c r="J480" t="s">
        <v>3416</v>
      </c>
      <c r="K480" t="s">
        <v>3414</v>
      </c>
      <c r="L480">
        <v>0.5</v>
      </c>
      <c r="M480">
        <v>7.77</v>
      </c>
      <c r="N480">
        <v>1.5539999999999998</v>
      </c>
      <c r="O480">
        <v>1.0101</v>
      </c>
      <c r="P480">
        <v>31.08</v>
      </c>
    </row>
    <row r="481" spans="1:16" x14ac:dyDescent="0.35">
      <c r="A481" t="s">
        <v>1240</v>
      </c>
      <c r="B481" t="s">
        <v>1239</v>
      </c>
      <c r="C481" s="1">
        <v>44680</v>
      </c>
      <c r="D481" t="s">
        <v>135</v>
      </c>
      <c r="E481">
        <v>4</v>
      </c>
      <c r="F481" t="s">
        <v>2921</v>
      </c>
      <c r="G481" t="s">
        <v>2922</v>
      </c>
      <c r="H481" t="s">
        <v>1938</v>
      </c>
      <c r="I481" t="s">
        <v>1934</v>
      </c>
      <c r="J481" t="s">
        <v>3416</v>
      </c>
      <c r="K481" t="s">
        <v>3414</v>
      </c>
      <c r="L481">
        <v>0.5</v>
      </c>
      <c r="M481">
        <v>7.77</v>
      </c>
      <c r="N481">
        <v>1.5539999999999998</v>
      </c>
      <c r="O481">
        <v>1.0101</v>
      </c>
      <c r="P481">
        <v>31.08</v>
      </c>
    </row>
    <row r="482" spans="1:16" x14ac:dyDescent="0.35">
      <c r="A482" t="s">
        <v>1366</v>
      </c>
      <c r="B482" t="s">
        <v>1365</v>
      </c>
      <c r="C482" s="1">
        <v>43693</v>
      </c>
      <c r="D482" t="s">
        <v>135</v>
      </c>
      <c r="E482">
        <v>4</v>
      </c>
      <c r="F482" t="s">
        <v>3015</v>
      </c>
      <c r="G482" t="s">
        <v>2517</v>
      </c>
      <c r="H482" t="s">
        <v>1933</v>
      </c>
      <c r="I482" t="s">
        <v>1939</v>
      </c>
      <c r="J482" t="s">
        <v>3416</v>
      </c>
      <c r="K482" t="s">
        <v>3414</v>
      </c>
      <c r="L482">
        <v>0.5</v>
      </c>
      <c r="M482">
        <v>7.77</v>
      </c>
      <c r="N482">
        <v>1.5539999999999998</v>
      </c>
      <c r="O482">
        <v>1.0101</v>
      </c>
      <c r="P482">
        <v>31.08</v>
      </c>
    </row>
    <row r="483" spans="1:16" x14ac:dyDescent="0.35">
      <c r="A483" t="s">
        <v>1559</v>
      </c>
      <c r="B483" t="s">
        <v>1558</v>
      </c>
      <c r="C483" s="1">
        <v>44751</v>
      </c>
      <c r="D483" t="s">
        <v>204</v>
      </c>
      <c r="E483">
        <v>4</v>
      </c>
      <c r="F483" t="s">
        <v>3146</v>
      </c>
      <c r="G483" t="s">
        <v>2051</v>
      </c>
      <c r="H483" t="s">
        <v>1933</v>
      </c>
      <c r="I483" t="s">
        <v>1939</v>
      </c>
      <c r="J483" t="s">
        <v>3411</v>
      </c>
      <c r="K483" t="s">
        <v>3412</v>
      </c>
      <c r="L483">
        <v>0.5</v>
      </c>
      <c r="M483">
        <v>7.77</v>
      </c>
      <c r="N483">
        <v>1.5539999999999998</v>
      </c>
      <c r="O483">
        <v>0.69929999999999992</v>
      </c>
      <c r="P483">
        <v>31.08</v>
      </c>
    </row>
    <row r="484" spans="1:16" x14ac:dyDescent="0.35">
      <c r="A484" t="s">
        <v>139</v>
      </c>
      <c r="B484" t="s">
        <v>138</v>
      </c>
      <c r="C484" s="1">
        <v>43719</v>
      </c>
      <c r="D484" t="s">
        <v>34</v>
      </c>
      <c r="E484">
        <v>5</v>
      </c>
      <c r="F484" t="s">
        <v>2041</v>
      </c>
      <c r="G484" t="s">
        <v>2042</v>
      </c>
      <c r="H484" t="s">
        <v>2007</v>
      </c>
      <c r="I484" t="s">
        <v>1939</v>
      </c>
      <c r="J484" t="s">
        <v>3415</v>
      </c>
      <c r="K484" t="s">
        <v>3413</v>
      </c>
      <c r="L484">
        <v>0.5</v>
      </c>
      <c r="M484">
        <v>5.97</v>
      </c>
      <c r="N484">
        <v>1.194</v>
      </c>
      <c r="O484">
        <v>0.35819999999999996</v>
      </c>
      <c r="P484">
        <v>29.849999999999998</v>
      </c>
    </row>
    <row r="485" spans="1:16" x14ac:dyDescent="0.35">
      <c r="A485" t="s">
        <v>400</v>
      </c>
      <c r="B485" t="s">
        <v>399</v>
      </c>
      <c r="C485" s="1">
        <v>43910</v>
      </c>
      <c r="D485" t="s">
        <v>84</v>
      </c>
      <c r="E485">
        <v>5</v>
      </c>
      <c r="F485" t="s">
        <v>2259</v>
      </c>
      <c r="G485" t="s">
        <v>2260</v>
      </c>
      <c r="H485" t="s">
        <v>1933</v>
      </c>
      <c r="I485" t="s">
        <v>1939</v>
      </c>
      <c r="J485" t="s">
        <v>3411</v>
      </c>
      <c r="K485" t="s">
        <v>3414</v>
      </c>
      <c r="L485">
        <v>0.5</v>
      </c>
      <c r="M485">
        <v>5.97</v>
      </c>
      <c r="N485">
        <v>1.194</v>
      </c>
      <c r="O485">
        <v>0.5373</v>
      </c>
      <c r="P485">
        <v>29.849999999999998</v>
      </c>
    </row>
    <row r="486" spans="1:16" x14ac:dyDescent="0.35">
      <c r="A486" t="s">
        <v>532</v>
      </c>
      <c r="B486" t="s">
        <v>531</v>
      </c>
      <c r="C486" s="1">
        <v>44779</v>
      </c>
      <c r="D486" t="s">
        <v>39</v>
      </c>
      <c r="E486">
        <v>3</v>
      </c>
      <c r="F486" t="s">
        <v>2379</v>
      </c>
      <c r="G486" t="s">
        <v>1999</v>
      </c>
      <c r="H486" t="s">
        <v>1933</v>
      </c>
      <c r="I486" t="s">
        <v>1939</v>
      </c>
      <c r="J486" t="s">
        <v>3411</v>
      </c>
      <c r="K486" t="s">
        <v>3414</v>
      </c>
      <c r="L486">
        <v>1</v>
      </c>
      <c r="M486">
        <v>9.9499999999999993</v>
      </c>
      <c r="N486">
        <v>0.99499999999999988</v>
      </c>
      <c r="O486">
        <v>0.89549999999999985</v>
      </c>
      <c r="P486">
        <v>29.849999999999998</v>
      </c>
    </row>
    <row r="487" spans="1:16" x14ac:dyDescent="0.35">
      <c r="A487" t="s">
        <v>613</v>
      </c>
      <c r="B487" t="s">
        <v>612</v>
      </c>
      <c r="C487" s="1">
        <v>44275</v>
      </c>
      <c r="D487" t="s">
        <v>84</v>
      </c>
      <c r="E487">
        <v>5</v>
      </c>
      <c r="F487" t="s">
        <v>2442</v>
      </c>
      <c r="G487" t="s">
        <v>2230</v>
      </c>
      <c r="H487" t="s">
        <v>1933</v>
      </c>
      <c r="I487" t="s">
        <v>1939</v>
      </c>
      <c r="J487" t="s">
        <v>3411</v>
      </c>
      <c r="K487" t="s">
        <v>3414</v>
      </c>
      <c r="L487">
        <v>0.5</v>
      </c>
      <c r="M487">
        <v>5.97</v>
      </c>
      <c r="N487">
        <v>1.194</v>
      </c>
      <c r="O487">
        <v>0.5373</v>
      </c>
      <c r="P487">
        <v>29.849999999999998</v>
      </c>
    </row>
    <row r="488" spans="1:16" x14ac:dyDescent="0.35">
      <c r="A488" t="s">
        <v>652</v>
      </c>
      <c r="B488" t="s">
        <v>651</v>
      </c>
      <c r="C488" s="1">
        <v>44497</v>
      </c>
      <c r="D488" t="s">
        <v>14</v>
      </c>
      <c r="E488">
        <v>3</v>
      </c>
      <c r="F488" t="s">
        <v>2472</v>
      </c>
      <c r="G488" t="s">
        <v>2473</v>
      </c>
      <c r="H488" t="s">
        <v>2007</v>
      </c>
      <c r="I488" t="s">
        <v>1934</v>
      </c>
      <c r="J488" t="s">
        <v>3415</v>
      </c>
      <c r="K488" t="s">
        <v>3413</v>
      </c>
      <c r="L488">
        <v>1</v>
      </c>
      <c r="M488">
        <v>9.9499999999999993</v>
      </c>
      <c r="N488">
        <v>0.99499999999999988</v>
      </c>
      <c r="O488">
        <v>0.59699999999999998</v>
      </c>
      <c r="P488">
        <v>29.849999999999998</v>
      </c>
    </row>
    <row r="489" spans="1:16" x14ac:dyDescent="0.35">
      <c r="A489" t="s">
        <v>855</v>
      </c>
      <c r="B489" t="s">
        <v>854</v>
      </c>
      <c r="C489" s="1">
        <v>43868</v>
      </c>
      <c r="D489" t="s">
        <v>84</v>
      </c>
      <c r="E489">
        <v>5</v>
      </c>
      <c r="F489" t="s">
        <v>2634</v>
      </c>
      <c r="G489" t="s">
        <v>2635</v>
      </c>
      <c r="H489" t="s">
        <v>1933</v>
      </c>
      <c r="I489" t="s">
        <v>1939</v>
      </c>
      <c r="J489" t="s">
        <v>3411</v>
      </c>
      <c r="K489" t="s">
        <v>3414</v>
      </c>
      <c r="L489">
        <v>0.5</v>
      </c>
      <c r="M489">
        <v>5.97</v>
      </c>
      <c r="N489">
        <v>1.194</v>
      </c>
      <c r="O489">
        <v>0.5373</v>
      </c>
      <c r="P489">
        <v>29.849999999999998</v>
      </c>
    </row>
    <row r="490" spans="1:16" x14ac:dyDescent="0.35">
      <c r="A490" t="s">
        <v>1000</v>
      </c>
      <c r="B490" t="s">
        <v>1015</v>
      </c>
      <c r="C490" s="1">
        <v>43785</v>
      </c>
      <c r="D490" t="s">
        <v>39</v>
      </c>
      <c r="E490">
        <v>3</v>
      </c>
      <c r="F490" t="s">
        <v>2760</v>
      </c>
      <c r="G490" t="s">
        <v>2761</v>
      </c>
      <c r="H490" t="s">
        <v>1938</v>
      </c>
      <c r="I490" t="s">
        <v>1934</v>
      </c>
      <c r="J490" t="s">
        <v>3411</v>
      </c>
      <c r="K490" t="s">
        <v>3414</v>
      </c>
      <c r="L490">
        <v>1</v>
      </c>
      <c r="M490">
        <v>9.9499999999999993</v>
      </c>
      <c r="N490">
        <v>0.99499999999999988</v>
      </c>
      <c r="O490">
        <v>0.89549999999999985</v>
      </c>
      <c r="P490">
        <v>29.849999999999998</v>
      </c>
    </row>
    <row r="491" spans="1:16" x14ac:dyDescent="0.35">
      <c r="A491" t="s">
        <v>1038</v>
      </c>
      <c r="B491" t="s">
        <v>1037</v>
      </c>
      <c r="C491" s="1">
        <v>43625</v>
      </c>
      <c r="D491" t="s">
        <v>34</v>
      </c>
      <c r="E491">
        <v>5</v>
      </c>
      <c r="F491" t="s">
        <v>2780</v>
      </c>
      <c r="G491" t="s">
        <v>2525</v>
      </c>
      <c r="H491" t="s">
        <v>1933</v>
      </c>
      <c r="I491" t="s">
        <v>1939</v>
      </c>
      <c r="J491" t="s">
        <v>3415</v>
      </c>
      <c r="K491" t="s">
        <v>3413</v>
      </c>
      <c r="L491">
        <v>0.5</v>
      </c>
      <c r="M491">
        <v>5.97</v>
      </c>
      <c r="N491">
        <v>1.194</v>
      </c>
      <c r="O491">
        <v>0.35819999999999996</v>
      </c>
      <c r="P491">
        <v>29.849999999999998</v>
      </c>
    </row>
    <row r="492" spans="1:16" x14ac:dyDescent="0.35">
      <c r="A492" t="s">
        <v>1157</v>
      </c>
      <c r="B492" t="s">
        <v>1212</v>
      </c>
      <c r="C492" s="1">
        <v>43944</v>
      </c>
      <c r="D492" t="s">
        <v>34</v>
      </c>
      <c r="E492">
        <v>5</v>
      </c>
      <c r="F492" t="s">
        <v>2877</v>
      </c>
      <c r="G492" t="s">
        <v>2006</v>
      </c>
      <c r="H492" t="s">
        <v>2007</v>
      </c>
      <c r="I492" t="s">
        <v>1934</v>
      </c>
      <c r="J492" t="s">
        <v>3415</v>
      </c>
      <c r="K492" t="s">
        <v>3413</v>
      </c>
      <c r="L492">
        <v>0.5</v>
      </c>
      <c r="M492">
        <v>5.97</v>
      </c>
      <c r="N492">
        <v>1.194</v>
      </c>
      <c r="O492">
        <v>0.35819999999999996</v>
      </c>
      <c r="P492">
        <v>29.849999999999998</v>
      </c>
    </row>
    <row r="493" spans="1:16" x14ac:dyDescent="0.35">
      <c r="A493" t="s">
        <v>1375</v>
      </c>
      <c r="B493" t="s">
        <v>1374</v>
      </c>
      <c r="C493" s="1">
        <v>44727</v>
      </c>
      <c r="D493" t="s">
        <v>84</v>
      </c>
      <c r="E493">
        <v>5</v>
      </c>
      <c r="F493" t="s">
        <v>3021</v>
      </c>
      <c r="G493" t="s">
        <v>2487</v>
      </c>
      <c r="H493" t="s">
        <v>1938</v>
      </c>
      <c r="I493" t="s">
        <v>1934</v>
      </c>
      <c r="J493" t="s">
        <v>3411</v>
      </c>
      <c r="K493" t="s">
        <v>3414</v>
      </c>
      <c r="L493">
        <v>0.5</v>
      </c>
      <c r="M493">
        <v>5.97</v>
      </c>
      <c r="N493">
        <v>1.194</v>
      </c>
      <c r="O493">
        <v>0.5373</v>
      </c>
      <c r="P493">
        <v>29.849999999999998</v>
      </c>
    </row>
    <row r="494" spans="1:16" x14ac:dyDescent="0.35">
      <c r="A494" t="s">
        <v>1426</v>
      </c>
      <c r="B494" t="s">
        <v>1425</v>
      </c>
      <c r="C494" s="1">
        <v>44264</v>
      </c>
      <c r="D494" t="s">
        <v>34</v>
      </c>
      <c r="E494">
        <v>5</v>
      </c>
      <c r="F494" t="s">
        <v>3054</v>
      </c>
      <c r="G494" t="s">
        <v>3055</v>
      </c>
      <c r="H494" t="s">
        <v>1938</v>
      </c>
      <c r="I494" t="s">
        <v>1934</v>
      </c>
      <c r="J494" t="s">
        <v>3415</v>
      </c>
      <c r="K494" t="s">
        <v>3413</v>
      </c>
      <c r="L494">
        <v>0.5</v>
      </c>
      <c r="M494">
        <v>5.97</v>
      </c>
      <c r="N494">
        <v>1.194</v>
      </c>
      <c r="O494">
        <v>0.35819999999999996</v>
      </c>
      <c r="P494">
        <v>29.849999999999998</v>
      </c>
    </row>
    <row r="495" spans="1:16" x14ac:dyDescent="0.35">
      <c r="A495" t="s">
        <v>1477</v>
      </c>
      <c r="B495" t="s">
        <v>1476</v>
      </c>
      <c r="C495" s="1">
        <v>44704</v>
      </c>
      <c r="D495" t="s">
        <v>84</v>
      </c>
      <c r="E495">
        <v>5</v>
      </c>
      <c r="F495" t="s">
        <v>3088</v>
      </c>
      <c r="G495" t="s">
        <v>2378</v>
      </c>
      <c r="H495" t="s">
        <v>1933</v>
      </c>
      <c r="I495" t="s">
        <v>1939</v>
      </c>
      <c r="J495" t="s">
        <v>3411</v>
      </c>
      <c r="K495" t="s">
        <v>3414</v>
      </c>
      <c r="L495">
        <v>0.5</v>
      </c>
      <c r="M495">
        <v>5.97</v>
      </c>
      <c r="N495">
        <v>1.194</v>
      </c>
      <c r="O495">
        <v>0.5373</v>
      </c>
      <c r="P495">
        <v>29.849999999999998</v>
      </c>
    </row>
    <row r="496" spans="1:16" x14ac:dyDescent="0.35">
      <c r="A496" t="s">
        <v>1612</v>
      </c>
      <c r="B496" t="s">
        <v>1611</v>
      </c>
      <c r="C496" s="1">
        <v>44603</v>
      </c>
      <c r="D496" t="s">
        <v>39</v>
      </c>
      <c r="E496">
        <v>3</v>
      </c>
      <c r="F496" t="s">
        <v>3191</v>
      </c>
      <c r="G496" t="s">
        <v>2108</v>
      </c>
      <c r="H496" t="s">
        <v>1933</v>
      </c>
      <c r="I496" t="s">
        <v>1934</v>
      </c>
      <c r="J496" t="s">
        <v>3411</v>
      </c>
      <c r="K496" t="s">
        <v>3414</v>
      </c>
      <c r="L496">
        <v>1</v>
      </c>
      <c r="M496">
        <v>9.9499999999999993</v>
      </c>
      <c r="N496">
        <v>0.99499999999999988</v>
      </c>
      <c r="O496">
        <v>0.89549999999999985</v>
      </c>
      <c r="P496">
        <v>29.849999999999998</v>
      </c>
    </row>
    <row r="497" spans="1:16" x14ac:dyDescent="0.35">
      <c r="A497" t="s">
        <v>1866</v>
      </c>
      <c r="B497" t="s">
        <v>1865</v>
      </c>
      <c r="C497" s="1">
        <v>43724</v>
      </c>
      <c r="D497" t="s">
        <v>14</v>
      </c>
      <c r="E497">
        <v>3</v>
      </c>
      <c r="F497" t="s">
        <v>3361</v>
      </c>
      <c r="G497" t="s">
        <v>1954</v>
      </c>
      <c r="H497" t="s">
        <v>1933</v>
      </c>
      <c r="I497" t="s">
        <v>1934</v>
      </c>
      <c r="J497" t="s">
        <v>3415</v>
      </c>
      <c r="K497" t="s">
        <v>3413</v>
      </c>
      <c r="L497">
        <v>1</v>
      </c>
      <c r="M497">
        <v>9.9499999999999993</v>
      </c>
      <c r="N497">
        <v>0.99499999999999988</v>
      </c>
      <c r="O497">
        <v>0.59699999999999998</v>
      </c>
      <c r="P497">
        <v>29.849999999999998</v>
      </c>
    </row>
    <row r="498" spans="1:16" x14ac:dyDescent="0.35">
      <c r="A498" t="s">
        <v>1909</v>
      </c>
      <c r="B498" t="s">
        <v>1908</v>
      </c>
      <c r="C498" s="1">
        <v>44247</v>
      </c>
      <c r="D498" t="s">
        <v>84</v>
      </c>
      <c r="E498">
        <v>5</v>
      </c>
      <c r="F498" t="s">
        <v>3391</v>
      </c>
      <c r="G498" t="s">
        <v>2720</v>
      </c>
      <c r="H498" t="s">
        <v>2007</v>
      </c>
      <c r="I498" t="s">
        <v>1934</v>
      </c>
      <c r="J498" t="s">
        <v>3411</v>
      </c>
      <c r="K498" t="s">
        <v>3414</v>
      </c>
      <c r="L498">
        <v>0.5</v>
      </c>
      <c r="M498">
        <v>5.97</v>
      </c>
      <c r="N498">
        <v>1.194</v>
      </c>
      <c r="O498">
        <v>0.5373</v>
      </c>
      <c r="P498">
        <v>29.849999999999998</v>
      </c>
    </row>
    <row r="499" spans="1:16" x14ac:dyDescent="0.35">
      <c r="A499" t="s">
        <v>1911</v>
      </c>
      <c r="B499" t="s">
        <v>1910</v>
      </c>
      <c r="C499" s="1">
        <v>43897</v>
      </c>
      <c r="D499" t="s">
        <v>14</v>
      </c>
      <c r="E499">
        <v>3</v>
      </c>
      <c r="F499" t="s">
        <v>3392</v>
      </c>
      <c r="G499" t="s">
        <v>3393</v>
      </c>
      <c r="H499" t="s">
        <v>2007</v>
      </c>
      <c r="I499" t="s">
        <v>1934</v>
      </c>
      <c r="J499" t="s">
        <v>3415</v>
      </c>
      <c r="K499" t="s">
        <v>3413</v>
      </c>
      <c r="L499">
        <v>1</v>
      </c>
      <c r="M499">
        <v>9.9499999999999993</v>
      </c>
      <c r="N499">
        <v>0.99499999999999988</v>
      </c>
      <c r="O499">
        <v>0.59699999999999998</v>
      </c>
      <c r="P499">
        <v>29.849999999999998</v>
      </c>
    </row>
    <row r="500" spans="1:16" x14ac:dyDescent="0.35">
      <c r="A500" t="s">
        <v>1915</v>
      </c>
      <c r="B500" t="s">
        <v>1924</v>
      </c>
      <c r="C500" s="1">
        <v>44685</v>
      </c>
      <c r="D500" t="s">
        <v>34</v>
      </c>
      <c r="E500">
        <v>5</v>
      </c>
      <c r="F500" t="s">
        <v>3404</v>
      </c>
      <c r="G500" t="s">
        <v>3035</v>
      </c>
      <c r="H500" t="s">
        <v>1933</v>
      </c>
      <c r="I500" t="s">
        <v>1939</v>
      </c>
      <c r="J500" t="s">
        <v>3415</v>
      </c>
      <c r="K500" t="s">
        <v>3413</v>
      </c>
      <c r="L500">
        <v>0.5</v>
      </c>
      <c r="M500">
        <v>5.97</v>
      </c>
      <c r="N500">
        <v>1.194</v>
      </c>
      <c r="O500">
        <v>0.35819999999999996</v>
      </c>
      <c r="P500">
        <v>29.849999999999998</v>
      </c>
    </row>
    <row r="501" spans="1:16" x14ac:dyDescent="0.35">
      <c r="A501" t="s">
        <v>322</v>
      </c>
      <c r="B501" t="s">
        <v>321</v>
      </c>
      <c r="C501" s="1">
        <v>44694</v>
      </c>
      <c r="D501" t="s">
        <v>121</v>
      </c>
      <c r="E501">
        <v>1</v>
      </c>
      <c r="F501" t="s">
        <v>2193</v>
      </c>
      <c r="G501" t="s">
        <v>2194</v>
      </c>
      <c r="H501" t="s">
        <v>1938</v>
      </c>
      <c r="I501" t="s">
        <v>1934</v>
      </c>
      <c r="J501" t="s">
        <v>3416</v>
      </c>
      <c r="K501" t="s">
        <v>3414</v>
      </c>
      <c r="L501">
        <v>2.5</v>
      </c>
      <c r="M501">
        <v>29.784999999999997</v>
      </c>
      <c r="N501">
        <v>1.1913999999999998</v>
      </c>
      <c r="O501">
        <v>3.8720499999999998</v>
      </c>
      <c r="P501">
        <v>29.784999999999997</v>
      </c>
    </row>
    <row r="502" spans="1:16" x14ac:dyDescent="0.35">
      <c r="A502" t="s">
        <v>674</v>
      </c>
      <c r="B502" t="s">
        <v>673</v>
      </c>
      <c r="C502" s="1">
        <v>44756</v>
      </c>
      <c r="D502" t="s">
        <v>216</v>
      </c>
      <c r="E502">
        <v>1</v>
      </c>
      <c r="F502" t="s">
        <v>2493</v>
      </c>
      <c r="G502" t="s">
        <v>2375</v>
      </c>
      <c r="H502" t="s">
        <v>1933</v>
      </c>
      <c r="I502" t="s">
        <v>1934</v>
      </c>
      <c r="J502" t="s">
        <v>3411</v>
      </c>
      <c r="K502" t="s">
        <v>3412</v>
      </c>
      <c r="L502">
        <v>2.5</v>
      </c>
      <c r="M502">
        <v>29.784999999999997</v>
      </c>
      <c r="N502">
        <v>1.1913999999999998</v>
      </c>
      <c r="O502">
        <v>2.6806499999999995</v>
      </c>
      <c r="P502">
        <v>29.784999999999997</v>
      </c>
    </row>
    <row r="503" spans="1:16" x14ac:dyDescent="0.35">
      <c r="A503" t="s">
        <v>735</v>
      </c>
      <c r="B503" t="s">
        <v>734</v>
      </c>
      <c r="C503" s="1">
        <v>43599</v>
      </c>
      <c r="D503" t="s">
        <v>216</v>
      </c>
      <c r="E503">
        <v>1</v>
      </c>
      <c r="F503" t="s">
        <v>2542</v>
      </c>
      <c r="G503" t="s">
        <v>2543</v>
      </c>
      <c r="H503" t="s">
        <v>1933</v>
      </c>
      <c r="I503" t="s">
        <v>1939</v>
      </c>
      <c r="J503" t="s">
        <v>3411</v>
      </c>
      <c r="K503" t="s">
        <v>3412</v>
      </c>
      <c r="L503">
        <v>2.5</v>
      </c>
      <c r="M503">
        <v>29.784999999999997</v>
      </c>
      <c r="N503">
        <v>1.1913999999999998</v>
      </c>
      <c r="O503">
        <v>2.6806499999999995</v>
      </c>
      <c r="P503">
        <v>29.784999999999997</v>
      </c>
    </row>
    <row r="504" spans="1:16" x14ac:dyDescent="0.35">
      <c r="A504" t="s">
        <v>848</v>
      </c>
      <c r="B504" t="s">
        <v>847</v>
      </c>
      <c r="C504" s="1">
        <v>44457</v>
      </c>
      <c r="D504" t="s">
        <v>216</v>
      </c>
      <c r="E504">
        <v>1</v>
      </c>
      <c r="F504" t="s">
        <v>2627</v>
      </c>
      <c r="G504" t="s">
        <v>2378</v>
      </c>
      <c r="H504" t="s">
        <v>1933</v>
      </c>
      <c r="I504" t="s">
        <v>1934</v>
      </c>
      <c r="J504" t="s">
        <v>3411</v>
      </c>
      <c r="K504" t="s">
        <v>3412</v>
      </c>
      <c r="L504">
        <v>2.5</v>
      </c>
      <c r="M504">
        <v>29.784999999999997</v>
      </c>
      <c r="N504">
        <v>1.1913999999999998</v>
      </c>
      <c r="O504">
        <v>2.6806499999999995</v>
      </c>
      <c r="P504">
        <v>29.784999999999997</v>
      </c>
    </row>
    <row r="505" spans="1:16" x14ac:dyDescent="0.35">
      <c r="A505" t="s">
        <v>884</v>
      </c>
      <c r="B505" t="s">
        <v>883</v>
      </c>
      <c r="C505" s="1">
        <v>44213</v>
      </c>
      <c r="D505" t="s">
        <v>121</v>
      </c>
      <c r="E505">
        <v>1</v>
      </c>
      <c r="F505" t="s">
        <v>2655</v>
      </c>
      <c r="G505" t="s">
        <v>1970</v>
      </c>
      <c r="H505" t="s">
        <v>1933</v>
      </c>
      <c r="I505" t="s">
        <v>1939</v>
      </c>
      <c r="J505" t="s">
        <v>3416</v>
      </c>
      <c r="K505" t="s">
        <v>3414</v>
      </c>
      <c r="L505">
        <v>2.5</v>
      </c>
      <c r="M505">
        <v>29.784999999999997</v>
      </c>
      <c r="N505">
        <v>1.1913999999999998</v>
      </c>
      <c r="O505">
        <v>3.8720499999999998</v>
      </c>
      <c r="P505">
        <v>29.784999999999997</v>
      </c>
    </row>
    <row r="506" spans="1:16" x14ac:dyDescent="0.35">
      <c r="A506" t="s">
        <v>1040</v>
      </c>
      <c r="B506" t="s">
        <v>1039</v>
      </c>
      <c r="C506" s="1">
        <v>44129</v>
      </c>
      <c r="D506" t="s">
        <v>121</v>
      </c>
      <c r="E506">
        <v>1</v>
      </c>
      <c r="F506" t="s">
        <v>2781</v>
      </c>
      <c r="G506" t="s">
        <v>2782</v>
      </c>
      <c r="H506" t="s">
        <v>1938</v>
      </c>
      <c r="I506" t="s">
        <v>1939</v>
      </c>
      <c r="J506" t="s">
        <v>3416</v>
      </c>
      <c r="K506" t="s">
        <v>3414</v>
      </c>
      <c r="L506">
        <v>2.5</v>
      </c>
      <c r="M506">
        <v>29.784999999999997</v>
      </c>
      <c r="N506">
        <v>1.1913999999999998</v>
      </c>
      <c r="O506">
        <v>3.8720499999999998</v>
      </c>
      <c r="P506">
        <v>29.784999999999997</v>
      </c>
    </row>
    <row r="507" spans="1:16" x14ac:dyDescent="0.35">
      <c r="A507" t="s">
        <v>1488</v>
      </c>
      <c r="B507" t="s">
        <v>1487</v>
      </c>
      <c r="C507" s="1">
        <v>44126</v>
      </c>
      <c r="D507" t="s">
        <v>121</v>
      </c>
      <c r="E507">
        <v>1</v>
      </c>
      <c r="F507" t="s">
        <v>3096</v>
      </c>
      <c r="G507" t="s">
        <v>3097</v>
      </c>
      <c r="H507" t="s">
        <v>1933</v>
      </c>
      <c r="I507" t="s">
        <v>1934</v>
      </c>
      <c r="J507" t="s">
        <v>3416</v>
      </c>
      <c r="K507" t="s">
        <v>3414</v>
      </c>
      <c r="L507">
        <v>2.5</v>
      </c>
      <c r="M507">
        <v>29.784999999999997</v>
      </c>
      <c r="N507">
        <v>1.1913999999999998</v>
      </c>
      <c r="O507">
        <v>3.8720499999999998</v>
      </c>
      <c r="P507">
        <v>29.784999999999997</v>
      </c>
    </row>
    <row r="508" spans="1:16" x14ac:dyDescent="0.35">
      <c r="A508" t="s">
        <v>1689</v>
      </c>
      <c r="B508" t="s">
        <v>1688</v>
      </c>
      <c r="C508" s="1">
        <v>44792</v>
      </c>
      <c r="D508" t="s">
        <v>216</v>
      </c>
      <c r="E508">
        <v>1</v>
      </c>
      <c r="F508" t="s">
        <v>3238</v>
      </c>
      <c r="G508" t="s">
        <v>3239</v>
      </c>
      <c r="H508" t="s">
        <v>1938</v>
      </c>
      <c r="I508" t="s">
        <v>1934</v>
      </c>
      <c r="J508" t="s">
        <v>3411</v>
      </c>
      <c r="K508" t="s">
        <v>3412</v>
      </c>
      <c r="L508">
        <v>2.5</v>
      </c>
      <c r="M508">
        <v>29.784999999999997</v>
      </c>
      <c r="N508">
        <v>1.1913999999999998</v>
      </c>
      <c r="O508">
        <v>2.6806499999999995</v>
      </c>
      <c r="P508">
        <v>29.784999999999997</v>
      </c>
    </row>
    <row r="509" spans="1:16" x14ac:dyDescent="0.35">
      <c r="A509" t="s">
        <v>1697</v>
      </c>
      <c r="B509" t="s">
        <v>1696</v>
      </c>
      <c r="C509" s="1">
        <v>43707</v>
      </c>
      <c r="D509" t="s">
        <v>149</v>
      </c>
      <c r="E509">
        <v>2</v>
      </c>
      <c r="F509" t="s">
        <v>3243</v>
      </c>
      <c r="G509" t="s">
        <v>3244</v>
      </c>
      <c r="H509" t="s">
        <v>2007</v>
      </c>
      <c r="I509" t="s">
        <v>1934</v>
      </c>
      <c r="J509" t="s">
        <v>3417</v>
      </c>
      <c r="K509" t="s">
        <v>3412</v>
      </c>
      <c r="L509">
        <v>1</v>
      </c>
      <c r="M509">
        <v>14.85</v>
      </c>
      <c r="N509">
        <v>1.4849999999999999</v>
      </c>
      <c r="O509">
        <v>1.6335</v>
      </c>
      <c r="P509">
        <v>29.7</v>
      </c>
    </row>
    <row r="510" spans="1:16" x14ac:dyDescent="0.35">
      <c r="A510" t="s">
        <v>368</v>
      </c>
      <c r="B510" t="s">
        <v>367</v>
      </c>
      <c r="C510" s="1">
        <v>44182</v>
      </c>
      <c r="D510" t="s">
        <v>28</v>
      </c>
      <c r="E510">
        <v>4</v>
      </c>
      <c r="F510" t="s">
        <v>2231</v>
      </c>
      <c r="G510" t="s">
        <v>2232</v>
      </c>
      <c r="H510" t="s">
        <v>1938</v>
      </c>
      <c r="I510" t="s">
        <v>1939</v>
      </c>
      <c r="J510" t="s">
        <v>3417</v>
      </c>
      <c r="K510" t="s">
        <v>3414</v>
      </c>
      <c r="L510">
        <v>0.5</v>
      </c>
      <c r="M510">
        <v>7.29</v>
      </c>
      <c r="N510">
        <v>1.458</v>
      </c>
      <c r="O510">
        <v>0.80190000000000006</v>
      </c>
      <c r="P510">
        <v>29.16</v>
      </c>
    </row>
    <row r="511" spans="1:16" x14ac:dyDescent="0.35">
      <c r="A511" t="s">
        <v>446</v>
      </c>
      <c r="B511" t="s">
        <v>445</v>
      </c>
      <c r="C511" s="1">
        <v>44659</v>
      </c>
      <c r="D511" t="s">
        <v>28</v>
      </c>
      <c r="E511">
        <v>4</v>
      </c>
      <c r="F511" t="s">
        <v>2309</v>
      </c>
      <c r="G511" t="s">
        <v>2310</v>
      </c>
      <c r="H511" t="s">
        <v>1938</v>
      </c>
      <c r="I511" t="s">
        <v>1934</v>
      </c>
      <c r="J511" t="s">
        <v>3417</v>
      </c>
      <c r="K511" t="s">
        <v>3414</v>
      </c>
      <c r="L511">
        <v>0.5</v>
      </c>
      <c r="M511">
        <v>7.29</v>
      </c>
      <c r="N511">
        <v>1.458</v>
      </c>
      <c r="O511">
        <v>0.80190000000000006</v>
      </c>
      <c r="P511">
        <v>29.16</v>
      </c>
    </row>
    <row r="512" spans="1:16" x14ac:dyDescent="0.35">
      <c r="A512" t="s">
        <v>514</v>
      </c>
      <c r="B512" t="s">
        <v>513</v>
      </c>
      <c r="C512" s="1">
        <v>44114</v>
      </c>
      <c r="D512" t="s">
        <v>28</v>
      </c>
      <c r="E512">
        <v>4</v>
      </c>
      <c r="F512" t="s">
        <v>2364</v>
      </c>
      <c r="G512" t="s">
        <v>2051</v>
      </c>
      <c r="H512" t="s">
        <v>1933</v>
      </c>
      <c r="I512" t="s">
        <v>1934</v>
      </c>
      <c r="J512" t="s">
        <v>3417</v>
      </c>
      <c r="K512" t="s">
        <v>3414</v>
      </c>
      <c r="L512">
        <v>0.5</v>
      </c>
      <c r="M512">
        <v>7.29</v>
      </c>
      <c r="N512">
        <v>1.458</v>
      </c>
      <c r="O512">
        <v>0.80190000000000006</v>
      </c>
      <c r="P512">
        <v>29.16</v>
      </c>
    </row>
    <row r="513" spans="1:16" x14ac:dyDescent="0.35">
      <c r="A513" t="s">
        <v>1681</v>
      </c>
      <c r="B513" t="s">
        <v>1680</v>
      </c>
      <c r="C513" s="1">
        <v>44712</v>
      </c>
      <c r="D513" t="s">
        <v>108</v>
      </c>
      <c r="E513">
        <v>2</v>
      </c>
      <c r="F513" t="s">
        <v>3232</v>
      </c>
      <c r="G513" t="s">
        <v>2551</v>
      </c>
      <c r="H513" t="s">
        <v>1933</v>
      </c>
      <c r="I513" t="s">
        <v>1934</v>
      </c>
      <c r="J513" t="s">
        <v>3416</v>
      </c>
      <c r="K513" t="s">
        <v>3413</v>
      </c>
      <c r="L513">
        <v>1</v>
      </c>
      <c r="M513">
        <v>14.55</v>
      </c>
      <c r="N513">
        <v>1.4550000000000001</v>
      </c>
      <c r="O513">
        <v>1.8915000000000002</v>
      </c>
      <c r="P513">
        <v>29.1</v>
      </c>
    </row>
    <row r="514" spans="1:16" x14ac:dyDescent="0.35">
      <c r="A514" t="s">
        <v>536</v>
      </c>
      <c r="B514" t="s">
        <v>535</v>
      </c>
      <c r="C514" s="1">
        <v>44482</v>
      </c>
      <c r="D514" t="s">
        <v>169</v>
      </c>
      <c r="E514">
        <v>4</v>
      </c>
      <c r="F514" t="s">
        <v>2382</v>
      </c>
      <c r="G514" t="s">
        <v>2383</v>
      </c>
      <c r="H514" t="s">
        <v>2007</v>
      </c>
      <c r="I514" t="s">
        <v>1939</v>
      </c>
      <c r="J514" t="s">
        <v>3415</v>
      </c>
      <c r="K514" t="s">
        <v>3412</v>
      </c>
      <c r="L514">
        <v>0.5</v>
      </c>
      <c r="M514">
        <v>7.169999999999999</v>
      </c>
      <c r="N514">
        <v>1.4339999999999997</v>
      </c>
      <c r="O514">
        <v>0.43019999999999992</v>
      </c>
      <c r="P514">
        <v>28.679999999999996</v>
      </c>
    </row>
    <row r="515" spans="1:16" x14ac:dyDescent="0.35">
      <c r="A515" t="s">
        <v>1451</v>
      </c>
      <c r="B515" t="s">
        <v>1450</v>
      </c>
      <c r="C515" s="1">
        <v>44643</v>
      </c>
      <c r="D515" t="s">
        <v>169</v>
      </c>
      <c r="E515">
        <v>4</v>
      </c>
      <c r="F515" t="s">
        <v>3071</v>
      </c>
      <c r="G515" t="s">
        <v>3029</v>
      </c>
      <c r="H515" t="s">
        <v>1938</v>
      </c>
      <c r="I515" t="s">
        <v>1939</v>
      </c>
      <c r="J515" t="s">
        <v>3415</v>
      </c>
      <c r="K515" t="s">
        <v>3412</v>
      </c>
      <c r="L515">
        <v>0.5</v>
      </c>
      <c r="M515">
        <v>7.169999999999999</v>
      </c>
      <c r="N515">
        <v>1.4339999999999997</v>
      </c>
      <c r="O515">
        <v>0.43019999999999992</v>
      </c>
      <c r="P515">
        <v>28.679999999999996</v>
      </c>
    </row>
    <row r="516" spans="1:16" x14ac:dyDescent="0.35">
      <c r="A516" t="s">
        <v>1555</v>
      </c>
      <c r="B516" t="s">
        <v>1554</v>
      </c>
      <c r="C516" s="1">
        <v>43540</v>
      </c>
      <c r="D516" t="s">
        <v>169</v>
      </c>
      <c r="E516">
        <v>4</v>
      </c>
      <c r="F516" t="s">
        <v>3144</v>
      </c>
      <c r="G516" t="s">
        <v>2554</v>
      </c>
      <c r="H516" t="s">
        <v>1933</v>
      </c>
      <c r="I516" t="s">
        <v>1939</v>
      </c>
      <c r="J516" t="s">
        <v>3415</v>
      </c>
      <c r="K516" t="s">
        <v>3412</v>
      </c>
      <c r="L516">
        <v>0.5</v>
      </c>
      <c r="M516">
        <v>7.169999999999999</v>
      </c>
      <c r="N516">
        <v>1.4339999999999997</v>
      </c>
      <c r="O516">
        <v>0.43019999999999992</v>
      </c>
      <c r="P516">
        <v>28.679999999999996</v>
      </c>
    </row>
    <row r="517" spans="1:16" x14ac:dyDescent="0.35">
      <c r="A517" t="s">
        <v>1639</v>
      </c>
      <c r="B517" t="s">
        <v>1638</v>
      </c>
      <c r="C517" s="1">
        <v>44574</v>
      </c>
      <c r="D517" t="s">
        <v>169</v>
      </c>
      <c r="E517">
        <v>4</v>
      </c>
      <c r="F517" t="s">
        <v>3203</v>
      </c>
      <c r="G517" t="s">
        <v>2039</v>
      </c>
      <c r="H517" t="s">
        <v>1933</v>
      </c>
      <c r="I517" t="s">
        <v>1934</v>
      </c>
      <c r="J517" t="s">
        <v>3415</v>
      </c>
      <c r="K517" t="s">
        <v>3412</v>
      </c>
      <c r="L517">
        <v>0.5</v>
      </c>
      <c r="M517">
        <v>7.169999999999999</v>
      </c>
      <c r="N517">
        <v>1.4339999999999997</v>
      </c>
      <c r="O517">
        <v>0.43019999999999992</v>
      </c>
      <c r="P517">
        <v>28.679999999999996</v>
      </c>
    </row>
    <row r="518" spans="1:16" x14ac:dyDescent="0.35">
      <c r="A518" t="s">
        <v>101</v>
      </c>
      <c r="B518" t="s">
        <v>100</v>
      </c>
      <c r="C518" s="1">
        <v>43580</v>
      </c>
      <c r="D518" t="s">
        <v>95</v>
      </c>
      <c r="E518">
        <v>3</v>
      </c>
      <c r="F518" t="s">
        <v>2012</v>
      </c>
      <c r="G518" t="s">
        <v>2013</v>
      </c>
      <c r="H518" t="s">
        <v>1933</v>
      </c>
      <c r="I518" t="s">
        <v>1939</v>
      </c>
      <c r="J518" t="s">
        <v>3416</v>
      </c>
      <c r="K518" t="s">
        <v>3412</v>
      </c>
      <c r="L518">
        <v>0.5</v>
      </c>
      <c r="M518">
        <v>9.51</v>
      </c>
      <c r="N518">
        <v>1.9019999999999999</v>
      </c>
      <c r="O518">
        <v>1.2363</v>
      </c>
      <c r="P518">
        <v>28.53</v>
      </c>
    </row>
    <row r="519" spans="1:16" x14ac:dyDescent="0.35">
      <c r="A519" t="s">
        <v>693</v>
      </c>
      <c r="B519" t="s">
        <v>692</v>
      </c>
      <c r="C519" s="1">
        <v>43885</v>
      </c>
      <c r="D519" t="s">
        <v>31</v>
      </c>
      <c r="E519">
        <v>6</v>
      </c>
      <c r="F519" t="s">
        <v>2505</v>
      </c>
      <c r="G519" t="s">
        <v>2266</v>
      </c>
      <c r="H519" t="s">
        <v>1933</v>
      </c>
      <c r="I519" t="s">
        <v>1934</v>
      </c>
      <c r="J519" t="s">
        <v>3416</v>
      </c>
      <c r="K519" t="s">
        <v>3412</v>
      </c>
      <c r="L519">
        <v>0.2</v>
      </c>
      <c r="M519">
        <v>4.7549999999999999</v>
      </c>
      <c r="N519">
        <v>2.3774999999999999</v>
      </c>
      <c r="O519">
        <v>0.61814999999999998</v>
      </c>
      <c r="P519">
        <v>28.53</v>
      </c>
    </row>
    <row r="520" spans="1:16" x14ac:dyDescent="0.35">
      <c r="A520" t="s">
        <v>1115</v>
      </c>
      <c r="B520" t="s">
        <v>1114</v>
      </c>
      <c r="C520" s="1">
        <v>43669</v>
      </c>
      <c r="D520" t="s">
        <v>31</v>
      </c>
      <c r="E520">
        <v>6</v>
      </c>
      <c r="F520" t="s">
        <v>2834</v>
      </c>
      <c r="G520" t="s">
        <v>2835</v>
      </c>
      <c r="H520" t="s">
        <v>2007</v>
      </c>
      <c r="I520" t="s">
        <v>1939</v>
      </c>
      <c r="J520" t="s">
        <v>3416</v>
      </c>
      <c r="K520" t="s">
        <v>3412</v>
      </c>
      <c r="L520">
        <v>0.2</v>
      </c>
      <c r="M520">
        <v>4.7549999999999999</v>
      </c>
      <c r="N520">
        <v>2.3774999999999999</v>
      </c>
      <c r="O520">
        <v>0.61814999999999998</v>
      </c>
      <c r="P520">
        <v>28.53</v>
      </c>
    </row>
    <row r="521" spans="1:16" x14ac:dyDescent="0.35">
      <c r="A521" t="s">
        <v>1272</v>
      </c>
      <c r="B521" t="s">
        <v>1271</v>
      </c>
      <c r="C521" s="1">
        <v>44502</v>
      </c>
      <c r="D521" t="s">
        <v>95</v>
      </c>
      <c r="E521">
        <v>3</v>
      </c>
      <c r="F521" t="s">
        <v>2947</v>
      </c>
      <c r="G521" t="s">
        <v>2948</v>
      </c>
      <c r="H521" t="s">
        <v>2007</v>
      </c>
      <c r="I521" t="s">
        <v>1934</v>
      </c>
      <c r="J521" t="s">
        <v>3416</v>
      </c>
      <c r="K521" t="s">
        <v>3412</v>
      </c>
      <c r="L521">
        <v>0.5</v>
      </c>
      <c r="M521">
        <v>9.51</v>
      </c>
      <c r="N521">
        <v>1.9019999999999999</v>
      </c>
      <c r="O521">
        <v>1.2363</v>
      </c>
      <c r="P521">
        <v>28.53</v>
      </c>
    </row>
    <row r="522" spans="1:16" x14ac:dyDescent="0.35">
      <c r="A522" t="s">
        <v>1480</v>
      </c>
      <c r="B522" t="s">
        <v>1479</v>
      </c>
      <c r="C522" s="1">
        <v>44397</v>
      </c>
      <c r="D522" t="s">
        <v>31</v>
      </c>
      <c r="E522">
        <v>6</v>
      </c>
      <c r="F522" t="s">
        <v>3091</v>
      </c>
      <c r="G522" t="s">
        <v>2093</v>
      </c>
      <c r="H522" t="s">
        <v>1933</v>
      </c>
      <c r="I522" t="s">
        <v>1939</v>
      </c>
      <c r="J522" t="s">
        <v>3416</v>
      </c>
      <c r="K522" t="s">
        <v>3412</v>
      </c>
      <c r="L522">
        <v>0.2</v>
      </c>
      <c r="M522">
        <v>4.7549999999999999</v>
      </c>
      <c r="N522">
        <v>2.3774999999999999</v>
      </c>
      <c r="O522">
        <v>0.61814999999999998</v>
      </c>
      <c r="P522">
        <v>28.53</v>
      </c>
    </row>
    <row r="523" spans="1:16" x14ac:dyDescent="0.35">
      <c r="A523" t="s">
        <v>1585</v>
      </c>
      <c r="B523" t="s">
        <v>1584</v>
      </c>
      <c r="C523" s="1">
        <v>44054</v>
      </c>
      <c r="D523" t="s">
        <v>95</v>
      </c>
      <c r="E523">
        <v>3</v>
      </c>
      <c r="F523" t="s">
        <v>3162</v>
      </c>
      <c r="G523" t="s">
        <v>3163</v>
      </c>
      <c r="H523" t="s">
        <v>1933</v>
      </c>
      <c r="I523" t="s">
        <v>1939</v>
      </c>
      <c r="J523" t="s">
        <v>3416</v>
      </c>
      <c r="K523" t="s">
        <v>3412</v>
      </c>
      <c r="L523">
        <v>0.5</v>
      </c>
      <c r="M523">
        <v>9.51</v>
      </c>
      <c r="N523">
        <v>1.9019999999999999</v>
      </c>
      <c r="O523">
        <v>1.2363</v>
      </c>
      <c r="P523">
        <v>28.53</v>
      </c>
    </row>
    <row r="524" spans="1:16" x14ac:dyDescent="0.35">
      <c r="A524" t="s">
        <v>1706</v>
      </c>
      <c r="B524" t="s">
        <v>1705</v>
      </c>
      <c r="C524" s="1">
        <v>44411</v>
      </c>
      <c r="D524" t="s">
        <v>95</v>
      </c>
      <c r="E524">
        <v>3</v>
      </c>
      <c r="F524" t="s">
        <v>3251</v>
      </c>
      <c r="G524" t="s">
        <v>2067</v>
      </c>
      <c r="H524" t="s">
        <v>1933</v>
      </c>
      <c r="I524" t="s">
        <v>1939</v>
      </c>
      <c r="J524" t="s">
        <v>3416</v>
      </c>
      <c r="K524" t="s">
        <v>3412</v>
      </c>
      <c r="L524">
        <v>0.5</v>
      </c>
      <c r="M524">
        <v>9.51</v>
      </c>
      <c r="N524">
        <v>1.9019999999999999</v>
      </c>
      <c r="O524">
        <v>1.2363</v>
      </c>
      <c r="P524">
        <v>28.53</v>
      </c>
    </row>
    <row r="525" spans="1:16" x14ac:dyDescent="0.35">
      <c r="A525" t="s">
        <v>1823</v>
      </c>
      <c r="B525" t="s">
        <v>1822</v>
      </c>
      <c r="C525" s="1">
        <v>44229</v>
      </c>
      <c r="D525" t="s">
        <v>31</v>
      </c>
      <c r="E525">
        <v>6</v>
      </c>
      <c r="F525" t="s">
        <v>3324</v>
      </c>
      <c r="G525" t="s">
        <v>3325</v>
      </c>
      <c r="H525" t="s">
        <v>1933</v>
      </c>
      <c r="I525" t="s">
        <v>1939</v>
      </c>
      <c r="J525" t="s">
        <v>3416</v>
      </c>
      <c r="K525" t="s">
        <v>3412</v>
      </c>
      <c r="L525">
        <v>0.2</v>
      </c>
      <c r="M525">
        <v>4.7549999999999999</v>
      </c>
      <c r="N525">
        <v>2.3774999999999999</v>
      </c>
      <c r="O525">
        <v>0.61814999999999998</v>
      </c>
      <c r="P525">
        <v>28.53</v>
      </c>
    </row>
    <row r="526" spans="1:16" x14ac:dyDescent="0.35">
      <c r="A526" t="s">
        <v>541</v>
      </c>
      <c r="B526" t="s">
        <v>540</v>
      </c>
      <c r="C526" s="1">
        <v>44676</v>
      </c>
      <c r="D526" t="s">
        <v>542</v>
      </c>
      <c r="E526">
        <v>1</v>
      </c>
      <c r="F526" t="s">
        <v>2387</v>
      </c>
      <c r="G526" t="s">
        <v>2292</v>
      </c>
      <c r="H526" t="s">
        <v>1933</v>
      </c>
      <c r="I526" t="s">
        <v>1934</v>
      </c>
      <c r="J526" t="s">
        <v>3417</v>
      </c>
      <c r="K526" t="s">
        <v>3414</v>
      </c>
      <c r="L526">
        <v>2.5</v>
      </c>
      <c r="M526">
        <v>27.945</v>
      </c>
      <c r="N526">
        <v>1.1177999999999999</v>
      </c>
      <c r="O526">
        <v>3.07395</v>
      </c>
      <c r="P526">
        <v>27.945</v>
      </c>
    </row>
    <row r="527" spans="1:16" x14ac:dyDescent="0.35">
      <c r="A527" t="s">
        <v>1157</v>
      </c>
      <c r="B527" t="s">
        <v>1172</v>
      </c>
      <c r="C527" s="1">
        <v>43903</v>
      </c>
      <c r="D527" t="s">
        <v>542</v>
      </c>
      <c r="E527">
        <v>1</v>
      </c>
      <c r="F527" t="s">
        <v>2877</v>
      </c>
      <c r="G527" t="s">
        <v>2006</v>
      </c>
      <c r="H527" t="s">
        <v>2007</v>
      </c>
      <c r="I527" t="s">
        <v>1934</v>
      </c>
      <c r="J527" t="s">
        <v>3417</v>
      </c>
      <c r="K527" t="s">
        <v>3414</v>
      </c>
      <c r="L527">
        <v>2.5</v>
      </c>
      <c r="M527">
        <v>27.945</v>
      </c>
      <c r="N527">
        <v>1.1177999999999999</v>
      </c>
      <c r="O527">
        <v>3.07395</v>
      </c>
      <c r="P527">
        <v>27.945</v>
      </c>
    </row>
    <row r="528" spans="1:16" x14ac:dyDescent="0.35">
      <c r="A528" t="s">
        <v>1522</v>
      </c>
      <c r="B528" t="s">
        <v>1537</v>
      </c>
      <c r="C528" s="1">
        <v>43888</v>
      </c>
      <c r="D528" t="s">
        <v>542</v>
      </c>
      <c r="E528">
        <v>1</v>
      </c>
      <c r="F528" t="s">
        <v>3131</v>
      </c>
      <c r="G528" t="s">
        <v>1950</v>
      </c>
      <c r="H528" t="s">
        <v>1933</v>
      </c>
      <c r="I528" t="s">
        <v>1934</v>
      </c>
      <c r="J528" t="s">
        <v>3417</v>
      </c>
      <c r="K528" t="s">
        <v>3414</v>
      </c>
      <c r="L528">
        <v>2.5</v>
      </c>
      <c r="M528">
        <v>27.945</v>
      </c>
      <c r="N528">
        <v>1.1177999999999999</v>
      </c>
      <c r="O528">
        <v>3.07395</v>
      </c>
      <c r="P528">
        <v>27.945</v>
      </c>
    </row>
    <row r="529" spans="1:16" x14ac:dyDescent="0.35">
      <c r="A529" t="s">
        <v>1794</v>
      </c>
      <c r="B529" t="s">
        <v>1793</v>
      </c>
      <c r="C529" s="1">
        <v>43746</v>
      </c>
      <c r="D529" t="s">
        <v>542</v>
      </c>
      <c r="E529">
        <v>1</v>
      </c>
      <c r="F529" t="s">
        <v>3306</v>
      </c>
      <c r="G529" t="s">
        <v>2119</v>
      </c>
      <c r="H529" t="s">
        <v>1933</v>
      </c>
      <c r="I529" t="s">
        <v>1939</v>
      </c>
      <c r="J529" t="s">
        <v>3417</v>
      </c>
      <c r="K529" t="s">
        <v>3414</v>
      </c>
      <c r="L529">
        <v>2.5</v>
      </c>
      <c r="M529">
        <v>27.945</v>
      </c>
      <c r="N529">
        <v>1.1177999999999999</v>
      </c>
      <c r="O529">
        <v>3.07395</v>
      </c>
      <c r="P529">
        <v>27.945</v>
      </c>
    </row>
    <row r="530" spans="1:16" x14ac:dyDescent="0.35">
      <c r="A530" t="s">
        <v>1813</v>
      </c>
      <c r="B530" t="s">
        <v>1851</v>
      </c>
      <c r="C530" s="1">
        <v>44722</v>
      </c>
      <c r="D530" t="s">
        <v>542</v>
      </c>
      <c r="E530">
        <v>1</v>
      </c>
      <c r="F530" t="s">
        <v>3317</v>
      </c>
      <c r="G530" t="s">
        <v>2108</v>
      </c>
      <c r="H530" t="s">
        <v>1933</v>
      </c>
      <c r="I530" t="s">
        <v>1934</v>
      </c>
      <c r="J530" t="s">
        <v>3417</v>
      </c>
      <c r="K530" t="s">
        <v>3414</v>
      </c>
      <c r="L530">
        <v>2.5</v>
      </c>
      <c r="M530">
        <v>27.945</v>
      </c>
      <c r="N530">
        <v>1.1177999999999999</v>
      </c>
      <c r="O530">
        <v>3.07395</v>
      </c>
      <c r="P530">
        <v>27.945</v>
      </c>
    </row>
    <row r="531" spans="1:16" x14ac:dyDescent="0.35">
      <c r="A531" t="s">
        <v>20</v>
      </c>
      <c r="B531" t="s">
        <v>19</v>
      </c>
      <c r="C531" s="1">
        <v>44392</v>
      </c>
      <c r="D531" t="s">
        <v>21</v>
      </c>
      <c r="E531">
        <v>2</v>
      </c>
      <c r="F531" t="s">
        <v>1945</v>
      </c>
      <c r="G531" t="s">
        <v>1946</v>
      </c>
      <c r="H531" t="s">
        <v>1938</v>
      </c>
      <c r="I531" t="s">
        <v>1939</v>
      </c>
      <c r="J531" t="s">
        <v>3417</v>
      </c>
      <c r="K531" t="s">
        <v>3413</v>
      </c>
      <c r="L531">
        <v>1</v>
      </c>
      <c r="M531">
        <v>13.75</v>
      </c>
      <c r="N531">
        <v>1.375</v>
      </c>
      <c r="O531">
        <v>1.5125</v>
      </c>
      <c r="P531">
        <v>27.5</v>
      </c>
    </row>
    <row r="532" spans="1:16" x14ac:dyDescent="0.35">
      <c r="A532" t="s">
        <v>334</v>
      </c>
      <c r="B532" t="s">
        <v>333</v>
      </c>
      <c r="C532" s="1">
        <v>44024</v>
      </c>
      <c r="D532" t="s">
        <v>21</v>
      </c>
      <c r="E532">
        <v>2</v>
      </c>
      <c r="F532" t="s">
        <v>2202</v>
      </c>
      <c r="G532" t="s">
        <v>2203</v>
      </c>
      <c r="H532" t="s">
        <v>1933</v>
      </c>
      <c r="I532" t="s">
        <v>1939</v>
      </c>
      <c r="J532" t="s">
        <v>3417</v>
      </c>
      <c r="K532" t="s">
        <v>3413</v>
      </c>
      <c r="L532">
        <v>1</v>
      </c>
      <c r="M532">
        <v>13.75</v>
      </c>
      <c r="N532">
        <v>1.375</v>
      </c>
      <c r="O532">
        <v>1.5125</v>
      </c>
      <c r="P532">
        <v>27.5</v>
      </c>
    </row>
    <row r="533" spans="1:16" x14ac:dyDescent="0.35">
      <c r="A533" t="s">
        <v>617</v>
      </c>
      <c r="B533" t="s">
        <v>616</v>
      </c>
      <c r="C533" s="1">
        <v>44057</v>
      </c>
      <c r="D533" t="s">
        <v>21</v>
      </c>
      <c r="E533">
        <v>2</v>
      </c>
      <c r="F533" t="s">
        <v>2445</v>
      </c>
      <c r="G533" t="s">
        <v>2300</v>
      </c>
      <c r="H533" t="s">
        <v>1933</v>
      </c>
      <c r="I533" t="s">
        <v>1939</v>
      </c>
      <c r="J533" t="s">
        <v>3417</v>
      </c>
      <c r="K533" t="s">
        <v>3413</v>
      </c>
      <c r="L533">
        <v>1</v>
      </c>
      <c r="M533">
        <v>13.75</v>
      </c>
      <c r="N533">
        <v>1.375</v>
      </c>
      <c r="O533">
        <v>1.5125</v>
      </c>
      <c r="P533">
        <v>27.5</v>
      </c>
    </row>
    <row r="534" spans="1:16" x14ac:dyDescent="0.35">
      <c r="A534" t="s">
        <v>935</v>
      </c>
      <c r="B534" t="s">
        <v>934</v>
      </c>
      <c r="C534" s="1">
        <v>43730</v>
      </c>
      <c r="D534" t="s">
        <v>21</v>
      </c>
      <c r="E534">
        <v>2</v>
      </c>
      <c r="F534" t="s">
        <v>2691</v>
      </c>
      <c r="G534" t="s">
        <v>2692</v>
      </c>
      <c r="H534" t="s">
        <v>1938</v>
      </c>
      <c r="I534" t="s">
        <v>1939</v>
      </c>
      <c r="J534" t="s">
        <v>3417</v>
      </c>
      <c r="K534" t="s">
        <v>3413</v>
      </c>
      <c r="L534">
        <v>1</v>
      </c>
      <c r="M534">
        <v>13.75</v>
      </c>
      <c r="N534">
        <v>1.375</v>
      </c>
      <c r="O534">
        <v>1.5125</v>
      </c>
      <c r="P534">
        <v>27.5</v>
      </c>
    </row>
    <row r="535" spans="1:16" x14ac:dyDescent="0.35">
      <c r="A535" t="s">
        <v>1475</v>
      </c>
      <c r="B535" t="s">
        <v>1474</v>
      </c>
      <c r="C535" s="1">
        <v>43648</v>
      </c>
      <c r="D535" t="s">
        <v>21</v>
      </c>
      <c r="E535">
        <v>2</v>
      </c>
      <c r="F535" t="s">
        <v>3087</v>
      </c>
      <c r="G535" t="s">
        <v>2071</v>
      </c>
      <c r="H535" t="s">
        <v>1933</v>
      </c>
      <c r="I535" t="s">
        <v>1934</v>
      </c>
      <c r="J535" t="s">
        <v>3417</v>
      </c>
      <c r="K535" t="s">
        <v>3413</v>
      </c>
      <c r="L535">
        <v>1</v>
      </c>
      <c r="M535">
        <v>13.75</v>
      </c>
      <c r="N535">
        <v>1.375</v>
      </c>
      <c r="O535">
        <v>1.5125</v>
      </c>
      <c r="P535">
        <v>27.5</v>
      </c>
    </row>
    <row r="536" spans="1:16" x14ac:dyDescent="0.35">
      <c r="A536" t="s">
        <v>1622</v>
      </c>
      <c r="B536" t="s">
        <v>1621</v>
      </c>
      <c r="C536" s="1">
        <v>44414</v>
      </c>
      <c r="D536" t="s">
        <v>21</v>
      </c>
      <c r="E536">
        <v>2</v>
      </c>
      <c r="F536" t="s">
        <v>3190</v>
      </c>
      <c r="G536" t="s">
        <v>1966</v>
      </c>
      <c r="H536" t="s">
        <v>1933</v>
      </c>
      <c r="I536" t="s">
        <v>1939</v>
      </c>
      <c r="J536" t="s">
        <v>3417</v>
      </c>
      <c r="K536" t="s">
        <v>3413</v>
      </c>
      <c r="L536">
        <v>1</v>
      </c>
      <c r="M536">
        <v>13.75</v>
      </c>
      <c r="N536">
        <v>1.375</v>
      </c>
      <c r="O536">
        <v>1.5125</v>
      </c>
      <c r="P536">
        <v>27.5</v>
      </c>
    </row>
    <row r="537" spans="1:16" x14ac:dyDescent="0.35">
      <c r="A537" t="s">
        <v>548</v>
      </c>
      <c r="B537" t="s">
        <v>547</v>
      </c>
      <c r="C537" s="1">
        <v>44156</v>
      </c>
      <c r="D537" t="s">
        <v>22</v>
      </c>
      <c r="E537">
        <v>1</v>
      </c>
      <c r="F537" t="s">
        <v>2391</v>
      </c>
      <c r="G537" t="s">
        <v>1964</v>
      </c>
      <c r="H537" t="s">
        <v>1933</v>
      </c>
      <c r="I537" t="s">
        <v>1934</v>
      </c>
      <c r="J537" t="s">
        <v>3415</v>
      </c>
      <c r="K537" t="s">
        <v>3412</v>
      </c>
      <c r="L537">
        <v>2.5</v>
      </c>
      <c r="M537">
        <v>27.484999999999996</v>
      </c>
      <c r="N537">
        <v>1.0993999999999999</v>
      </c>
      <c r="O537">
        <v>1.6490999999999998</v>
      </c>
      <c r="P537">
        <v>27.484999999999996</v>
      </c>
    </row>
    <row r="538" spans="1:16" x14ac:dyDescent="0.35">
      <c r="A538" t="s">
        <v>1332</v>
      </c>
      <c r="B538" t="s">
        <v>1331</v>
      </c>
      <c r="C538" s="1">
        <v>44645</v>
      </c>
      <c r="D538" t="s">
        <v>22</v>
      </c>
      <c r="E538">
        <v>1</v>
      </c>
      <c r="F538" t="s">
        <v>2995</v>
      </c>
      <c r="G538" t="s">
        <v>2948</v>
      </c>
      <c r="H538" t="s">
        <v>2007</v>
      </c>
      <c r="I538" t="s">
        <v>1939</v>
      </c>
      <c r="J538" t="s">
        <v>3415</v>
      </c>
      <c r="K538" t="s">
        <v>3412</v>
      </c>
      <c r="L538">
        <v>2.5</v>
      </c>
      <c r="M538">
        <v>27.484999999999996</v>
      </c>
      <c r="N538">
        <v>1.0993999999999999</v>
      </c>
      <c r="O538">
        <v>1.6490999999999998</v>
      </c>
      <c r="P538">
        <v>27.484999999999996</v>
      </c>
    </row>
    <row r="539" spans="1:16" x14ac:dyDescent="0.35">
      <c r="A539" t="s">
        <v>1708</v>
      </c>
      <c r="B539" t="s">
        <v>1707</v>
      </c>
      <c r="C539" s="1">
        <v>44323</v>
      </c>
      <c r="D539" t="s">
        <v>22</v>
      </c>
      <c r="E539">
        <v>1</v>
      </c>
      <c r="F539" t="s">
        <v>3252</v>
      </c>
      <c r="G539" t="s">
        <v>2519</v>
      </c>
      <c r="H539" t="s">
        <v>1933</v>
      </c>
      <c r="I539" t="s">
        <v>1934</v>
      </c>
      <c r="J539" t="s">
        <v>3415</v>
      </c>
      <c r="K539" t="s">
        <v>3412</v>
      </c>
      <c r="L539">
        <v>2.5</v>
      </c>
      <c r="M539">
        <v>27.484999999999996</v>
      </c>
      <c r="N539">
        <v>1.0993999999999999</v>
      </c>
      <c r="O539">
        <v>1.6490999999999998</v>
      </c>
      <c r="P539">
        <v>27.484999999999996</v>
      </c>
    </row>
    <row r="540" spans="1:16" x14ac:dyDescent="0.35">
      <c r="A540" t="s">
        <v>1923</v>
      </c>
      <c r="B540" t="s">
        <v>1922</v>
      </c>
      <c r="C540" s="1">
        <v>43836</v>
      </c>
      <c r="D540" t="s">
        <v>22</v>
      </c>
      <c r="E540">
        <v>1</v>
      </c>
      <c r="F540" t="s">
        <v>3403</v>
      </c>
      <c r="G540" t="s">
        <v>2093</v>
      </c>
      <c r="H540" t="s">
        <v>1933</v>
      </c>
      <c r="I540" t="s">
        <v>1939</v>
      </c>
      <c r="J540" t="s">
        <v>3415</v>
      </c>
      <c r="K540" t="s">
        <v>3412</v>
      </c>
      <c r="L540">
        <v>2.5</v>
      </c>
      <c r="M540">
        <v>27.484999999999996</v>
      </c>
      <c r="N540">
        <v>1.0993999999999999</v>
      </c>
      <c r="O540">
        <v>1.6490999999999998</v>
      </c>
      <c r="P540">
        <v>27.484999999999996</v>
      </c>
    </row>
    <row r="541" spans="1:16" x14ac:dyDescent="0.35">
      <c r="A541" t="s">
        <v>78</v>
      </c>
      <c r="B541" t="s">
        <v>77</v>
      </c>
      <c r="C541" s="1">
        <v>43516</v>
      </c>
      <c r="D541" t="s">
        <v>79</v>
      </c>
      <c r="E541">
        <v>4</v>
      </c>
      <c r="F541" t="s">
        <v>1987</v>
      </c>
      <c r="G541" t="s">
        <v>1988</v>
      </c>
      <c r="H541" t="s">
        <v>1933</v>
      </c>
      <c r="I541" t="s">
        <v>1934</v>
      </c>
      <c r="J541" t="s">
        <v>3411</v>
      </c>
      <c r="K541" t="s">
        <v>3413</v>
      </c>
      <c r="L541">
        <v>0.5</v>
      </c>
      <c r="M541">
        <v>6.75</v>
      </c>
      <c r="N541">
        <v>1.35</v>
      </c>
      <c r="O541">
        <v>0.60749999999999993</v>
      </c>
      <c r="P541">
        <v>27</v>
      </c>
    </row>
    <row r="542" spans="1:16" x14ac:dyDescent="0.35">
      <c r="A542" t="s">
        <v>261</v>
      </c>
      <c r="B542" t="s">
        <v>260</v>
      </c>
      <c r="C542" s="1">
        <v>44041</v>
      </c>
      <c r="D542" t="s">
        <v>79</v>
      </c>
      <c r="E542">
        <v>4</v>
      </c>
      <c r="F542" t="s">
        <v>2143</v>
      </c>
      <c r="G542" t="s">
        <v>2059</v>
      </c>
      <c r="H542" t="s">
        <v>1933</v>
      </c>
      <c r="I542" t="s">
        <v>1939</v>
      </c>
      <c r="J542" t="s">
        <v>3411</v>
      </c>
      <c r="K542" t="s">
        <v>3413</v>
      </c>
      <c r="L542">
        <v>0.5</v>
      </c>
      <c r="M542">
        <v>6.75</v>
      </c>
      <c r="N542">
        <v>1.35</v>
      </c>
      <c r="O542">
        <v>0.60749999999999993</v>
      </c>
      <c r="P542">
        <v>27</v>
      </c>
    </row>
    <row r="543" spans="1:16" x14ac:dyDescent="0.35">
      <c r="A543" t="s">
        <v>725</v>
      </c>
      <c r="B543" t="s">
        <v>724</v>
      </c>
      <c r="C543" s="1">
        <v>43860</v>
      </c>
      <c r="D543" t="s">
        <v>79</v>
      </c>
      <c r="E543">
        <v>4</v>
      </c>
      <c r="F543" t="s">
        <v>2535</v>
      </c>
      <c r="G543" t="s">
        <v>2247</v>
      </c>
      <c r="H543" t="s">
        <v>1933</v>
      </c>
      <c r="I543" t="s">
        <v>1934</v>
      </c>
      <c r="J543" t="s">
        <v>3411</v>
      </c>
      <c r="K543" t="s">
        <v>3413</v>
      </c>
      <c r="L543">
        <v>0.5</v>
      </c>
      <c r="M543">
        <v>6.75</v>
      </c>
      <c r="N543">
        <v>1.35</v>
      </c>
      <c r="O543">
        <v>0.60749999999999993</v>
      </c>
      <c r="P543">
        <v>27</v>
      </c>
    </row>
    <row r="544" spans="1:16" x14ac:dyDescent="0.35">
      <c r="A544" t="s">
        <v>1130</v>
      </c>
      <c r="B544" t="s">
        <v>1129</v>
      </c>
      <c r="C544" s="1">
        <v>43928</v>
      </c>
      <c r="D544" t="s">
        <v>79</v>
      </c>
      <c r="E544">
        <v>4</v>
      </c>
      <c r="F544" t="s">
        <v>2845</v>
      </c>
      <c r="G544" t="s">
        <v>2846</v>
      </c>
      <c r="H544" t="s">
        <v>1933</v>
      </c>
      <c r="I544" t="s">
        <v>1939</v>
      </c>
      <c r="J544" t="s">
        <v>3411</v>
      </c>
      <c r="K544" t="s">
        <v>3413</v>
      </c>
      <c r="L544">
        <v>0.5</v>
      </c>
      <c r="M544">
        <v>6.75</v>
      </c>
      <c r="N544">
        <v>1.35</v>
      </c>
      <c r="O544">
        <v>0.60749999999999993</v>
      </c>
      <c r="P544">
        <v>27</v>
      </c>
    </row>
    <row r="545" spans="1:16" x14ac:dyDescent="0.35">
      <c r="A545" t="s">
        <v>1762</v>
      </c>
      <c r="B545" t="s">
        <v>1761</v>
      </c>
      <c r="C545" s="1">
        <v>44588</v>
      </c>
      <c r="D545" t="s">
        <v>79</v>
      </c>
      <c r="E545">
        <v>4</v>
      </c>
      <c r="F545" t="s">
        <v>3287</v>
      </c>
      <c r="G545" t="s">
        <v>2212</v>
      </c>
      <c r="H545" t="s">
        <v>1933</v>
      </c>
      <c r="I545" t="s">
        <v>1934</v>
      </c>
      <c r="J545" t="s">
        <v>3411</v>
      </c>
      <c r="K545" t="s">
        <v>3413</v>
      </c>
      <c r="L545">
        <v>0.5</v>
      </c>
      <c r="M545">
        <v>6.75</v>
      </c>
      <c r="N545">
        <v>1.35</v>
      </c>
      <c r="O545">
        <v>0.60749999999999993</v>
      </c>
      <c r="P545">
        <v>27</v>
      </c>
    </row>
    <row r="546" spans="1:16" x14ac:dyDescent="0.35">
      <c r="A546" t="s">
        <v>1915</v>
      </c>
      <c r="B546" t="s">
        <v>1925</v>
      </c>
      <c r="C546" s="1">
        <v>43749</v>
      </c>
      <c r="D546" t="s">
        <v>79</v>
      </c>
      <c r="E546">
        <v>4</v>
      </c>
      <c r="F546" t="s">
        <v>3404</v>
      </c>
      <c r="G546" t="s">
        <v>3035</v>
      </c>
      <c r="H546" t="s">
        <v>1933</v>
      </c>
      <c r="I546" t="s">
        <v>1939</v>
      </c>
      <c r="J546" t="s">
        <v>3411</v>
      </c>
      <c r="K546" t="s">
        <v>3413</v>
      </c>
      <c r="L546">
        <v>0.5</v>
      </c>
      <c r="M546">
        <v>6.75</v>
      </c>
      <c r="N546">
        <v>1.35</v>
      </c>
      <c r="O546">
        <v>0.60749999999999993</v>
      </c>
      <c r="P546">
        <v>27</v>
      </c>
    </row>
    <row r="547" spans="1:16" x14ac:dyDescent="0.35">
      <c r="A547" t="s">
        <v>818</v>
      </c>
      <c r="B547" t="s">
        <v>817</v>
      </c>
      <c r="C547" s="1">
        <v>43502</v>
      </c>
      <c r="D547" t="s">
        <v>191</v>
      </c>
      <c r="E547">
        <v>3</v>
      </c>
      <c r="F547" t="s">
        <v>2604</v>
      </c>
      <c r="G547" t="s">
        <v>2009</v>
      </c>
      <c r="H547" t="s">
        <v>1933</v>
      </c>
      <c r="I547" t="s">
        <v>1934</v>
      </c>
      <c r="J547" t="s">
        <v>3415</v>
      </c>
      <c r="K547" t="s">
        <v>3414</v>
      </c>
      <c r="L547">
        <v>1</v>
      </c>
      <c r="M547">
        <v>8.9499999999999993</v>
      </c>
      <c r="N547">
        <v>0.89499999999999991</v>
      </c>
      <c r="O547">
        <v>0.53699999999999992</v>
      </c>
      <c r="P547">
        <v>26.849999999999998</v>
      </c>
    </row>
    <row r="548" spans="1:16" x14ac:dyDescent="0.35">
      <c r="A548" t="s">
        <v>1813</v>
      </c>
      <c r="B548" t="s">
        <v>1812</v>
      </c>
      <c r="C548" s="1">
        <v>44557</v>
      </c>
      <c r="D548" t="s">
        <v>191</v>
      </c>
      <c r="E548">
        <v>3</v>
      </c>
      <c r="F548" t="s">
        <v>3317</v>
      </c>
      <c r="G548" t="s">
        <v>2108</v>
      </c>
      <c r="H548" t="s">
        <v>1933</v>
      </c>
      <c r="I548" t="s">
        <v>1934</v>
      </c>
      <c r="J548" t="s">
        <v>3415</v>
      </c>
      <c r="K548" t="s">
        <v>3414</v>
      </c>
      <c r="L548">
        <v>1</v>
      </c>
      <c r="M548">
        <v>8.9499999999999993</v>
      </c>
      <c r="N548">
        <v>0.89499999999999991</v>
      </c>
      <c r="O548">
        <v>0.53699999999999992</v>
      </c>
      <c r="P548">
        <v>26.849999999999998</v>
      </c>
    </row>
    <row r="549" spans="1:16" x14ac:dyDescent="0.35">
      <c r="A549" t="s">
        <v>157</v>
      </c>
      <c r="B549" t="s">
        <v>156</v>
      </c>
      <c r="C549" s="1">
        <v>43521</v>
      </c>
      <c r="D549" t="s">
        <v>158</v>
      </c>
      <c r="E549">
        <v>5</v>
      </c>
      <c r="F549" t="s">
        <v>2060</v>
      </c>
      <c r="G549" t="s">
        <v>2061</v>
      </c>
      <c r="H549" t="s">
        <v>2007</v>
      </c>
      <c r="I549" t="s">
        <v>1934</v>
      </c>
      <c r="J549" t="s">
        <v>3415</v>
      </c>
      <c r="K549" t="s">
        <v>3414</v>
      </c>
      <c r="L549">
        <v>0.5</v>
      </c>
      <c r="M549">
        <v>5.3699999999999992</v>
      </c>
      <c r="N549">
        <v>1.0739999999999998</v>
      </c>
      <c r="O549">
        <v>0.32219999999999993</v>
      </c>
      <c r="P549">
        <v>26.849999999999994</v>
      </c>
    </row>
    <row r="550" spans="1:16" x14ac:dyDescent="0.35">
      <c r="A550" t="s">
        <v>268</v>
      </c>
      <c r="B550" t="s">
        <v>267</v>
      </c>
      <c r="C550" s="1">
        <v>43642</v>
      </c>
      <c r="D550" t="s">
        <v>158</v>
      </c>
      <c r="E550">
        <v>5</v>
      </c>
      <c r="F550" t="s">
        <v>2147</v>
      </c>
      <c r="G550" t="s">
        <v>2053</v>
      </c>
      <c r="H550" t="s">
        <v>1933</v>
      </c>
      <c r="I550" t="s">
        <v>1939</v>
      </c>
      <c r="J550" t="s">
        <v>3415</v>
      </c>
      <c r="K550" t="s">
        <v>3414</v>
      </c>
      <c r="L550">
        <v>0.5</v>
      </c>
      <c r="M550">
        <v>5.3699999999999992</v>
      </c>
      <c r="N550">
        <v>1.0739999999999998</v>
      </c>
      <c r="O550">
        <v>0.32219999999999993</v>
      </c>
      <c r="P550">
        <v>26.849999999999994</v>
      </c>
    </row>
    <row r="551" spans="1:16" x14ac:dyDescent="0.35">
      <c r="A551" t="s">
        <v>372</v>
      </c>
      <c r="B551" t="s">
        <v>371</v>
      </c>
      <c r="C551" s="1">
        <v>44270</v>
      </c>
      <c r="D551" t="s">
        <v>158</v>
      </c>
      <c r="E551">
        <v>5</v>
      </c>
      <c r="F551" t="s">
        <v>2235</v>
      </c>
      <c r="G551" t="s">
        <v>2236</v>
      </c>
      <c r="H551" t="s">
        <v>1933</v>
      </c>
      <c r="I551" t="s">
        <v>1934</v>
      </c>
      <c r="J551" t="s">
        <v>3415</v>
      </c>
      <c r="K551" t="s">
        <v>3414</v>
      </c>
      <c r="L551">
        <v>0.5</v>
      </c>
      <c r="M551">
        <v>5.3699999999999992</v>
      </c>
      <c r="N551">
        <v>1.0739999999999998</v>
      </c>
      <c r="O551">
        <v>0.32219999999999993</v>
      </c>
      <c r="P551">
        <v>26.849999999999994</v>
      </c>
    </row>
    <row r="552" spans="1:16" x14ac:dyDescent="0.35">
      <c r="A552" t="s">
        <v>1071</v>
      </c>
      <c r="B552" t="s">
        <v>1070</v>
      </c>
      <c r="C552" s="1">
        <v>44488</v>
      </c>
      <c r="D552" t="s">
        <v>158</v>
      </c>
      <c r="E552">
        <v>5</v>
      </c>
      <c r="F552" t="s">
        <v>2803</v>
      </c>
      <c r="G552" t="s">
        <v>2009</v>
      </c>
      <c r="H552" t="s">
        <v>1933</v>
      </c>
      <c r="I552" t="s">
        <v>1939</v>
      </c>
      <c r="J552" t="s">
        <v>3415</v>
      </c>
      <c r="K552" t="s">
        <v>3414</v>
      </c>
      <c r="L552">
        <v>0.5</v>
      </c>
      <c r="M552">
        <v>5.3699999999999992</v>
      </c>
      <c r="N552">
        <v>1.0739999999999998</v>
      </c>
      <c r="O552">
        <v>0.32219999999999993</v>
      </c>
      <c r="P552">
        <v>26.849999999999994</v>
      </c>
    </row>
    <row r="553" spans="1:16" x14ac:dyDescent="0.35">
      <c r="A553" t="s">
        <v>1604</v>
      </c>
      <c r="B553" t="s">
        <v>1603</v>
      </c>
      <c r="C553" s="1">
        <v>44144</v>
      </c>
      <c r="D553" t="s">
        <v>158</v>
      </c>
      <c r="E553">
        <v>5</v>
      </c>
      <c r="F553" t="s">
        <v>3177</v>
      </c>
      <c r="G553" t="s">
        <v>2281</v>
      </c>
      <c r="H553" t="s">
        <v>1933</v>
      </c>
      <c r="I553" t="s">
        <v>1939</v>
      </c>
      <c r="J553" t="s">
        <v>3415</v>
      </c>
      <c r="K553" t="s">
        <v>3414</v>
      </c>
      <c r="L553">
        <v>0.5</v>
      </c>
      <c r="M553">
        <v>5.3699999999999992</v>
      </c>
      <c r="N553">
        <v>1.0739999999999998</v>
      </c>
      <c r="O553">
        <v>0.32219999999999993</v>
      </c>
      <c r="P553">
        <v>26.849999999999994</v>
      </c>
    </row>
    <row r="554" spans="1:16" x14ac:dyDescent="0.35">
      <c r="A554" t="s">
        <v>623</v>
      </c>
      <c r="B554" t="s">
        <v>622</v>
      </c>
      <c r="C554" s="1">
        <v>43872</v>
      </c>
      <c r="D554" t="s">
        <v>266</v>
      </c>
      <c r="E554">
        <v>6</v>
      </c>
      <c r="F554" t="s">
        <v>2449</v>
      </c>
      <c r="G554" t="s">
        <v>2360</v>
      </c>
      <c r="H554" t="s">
        <v>1933</v>
      </c>
      <c r="I554" t="s">
        <v>1934</v>
      </c>
      <c r="J554" t="s">
        <v>3417</v>
      </c>
      <c r="K554" t="s">
        <v>3412</v>
      </c>
      <c r="L554">
        <v>0.2</v>
      </c>
      <c r="M554">
        <v>4.4550000000000001</v>
      </c>
      <c r="N554">
        <v>2.2275</v>
      </c>
      <c r="O554">
        <v>0.49004999999999999</v>
      </c>
      <c r="P554">
        <v>26.73</v>
      </c>
    </row>
    <row r="555" spans="1:16" x14ac:dyDescent="0.35">
      <c r="A555" t="s">
        <v>859</v>
      </c>
      <c r="B555" t="s">
        <v>858</v>
      </c>
      <c r="C555" s="1">
        <v>44431</v>
      </c>
      <c r="D555" t="s">
        <v>188</v>
      </c>
      <c r="E555">
        <v>3</v>
      </c>
      <c r="F555" t="s">
        <v>2637</v>
      </c>
      <c r="G555" t="s">
        <v>2011</v>
      </c>
      <c r="H555" t="s">
        <v>1933</v>
      </c>
      <c r="I555" t="s">
        <v>1934</v>
      </c>
      <c r="J555" t="s">
        <v>3417</v>
      </c>
      <c r="K555" t="s">
        <v>3412</v>
      </c>
      <c r="L555">
        <v>0.5</v>
      </c>
      <c r="M555">
        <v>8.91</v>
      </c>
      <c r="N555">
        <v>1.782</v>
      </c>
      <c r="O555">
        <v>0.98009999999999997</v>
      </c>
      <c r="P555">
        <v>26.73</v>
      </c>
    </row>
    <row r="556" spans="1:16" x14ac:dyDescent="0.35">
      <c r="A556" t="s">
        <v>961</v>
      </c>
      <c r="B556" t="s">
        <v>960</v>
      </c>
      <c r="C556" s="1">
        <v>44274</v>
      </c>
      <c r="D556" t="s">
        <v>266</v>
      </c>
      <c r="E556">
        <v>6</v>
      </c>
      <c r="F556" t="s">
        <v>2710</v>
      </c>
      <c r="G556" t="s">
        <v>2027</v>
      </c>
      <c r="H556" t="s">
        <v>1933</v>
      </c>
      <c r="I556" t="s">
        <v>1934</v>
      </c>
      <c r="J556" t="s">
        <v>3417</v>
      </c>
      <c r="K556" t="s">
        <v>3412</v>
      </c>
      <c r="L556">
        <v>0.2</v>
      </c>
      <c r="M556">
        <v>4.4550000000000001</v>
      </c>
      <c r="N556">
        <v>2.2275</v>
      </c>
      <c r="O556">
        <v>0.49004999999999999</v>
      </c>
      <c r="P556">
        <v>26.73</v>
      </c>
    </row>
    <row r="557" spans="1:16" x14ac:dyDescent="0.35">
      <c r="A557" t="s">
        <v>1240</v>
      </c>
      <c r="B557" t="s">
        <v>1239</v>
      </c>
      <c r="C557" s="1">
        <v>44680</v>
      </c>
      <c r="D557" t="s">
        <v>266</v>
      </c>
      <c r="E557">
        <v>6</v>
      </c>
      <c r="F557" t="s">
        <v>2921</v>
      </c>
      <c r="G557" t="s">
        <v>2922</v>
      </c>
      <c r="H557" t="s">
        <v>1938</v>
      </c>
      <c r="I557" t="s">
        <v>1934</v>
      </c>
      <c r="J557" t="s">
        <v>3417</v>
      </c>
      <c r="K557" t="s">
        <v>3412</v>
      </c>
      <c r="L557">
        <v>0.2</v>
      </c>
      <c r="M557">
        <v>4.4550000000000001</v>
      </c>
      <c r="N557">
        <v>2.2275</v>
      </c>
      <c r="O557">
        <v>0.49004999999999999</v>
      </c>
      <c r="P557">
        <v>26.73</v>
      </c>
    </row>
    <row r="558" spans="1:16" x14ac:dyDescent="0.35">
      <c r="A558" t="s">
        <v>1530</v>
      </c>
      <c r="B558" t="s">
        <v>1529</v>
      </c>
      <c r="C558" s="1">
        <v>43897</v>
      </c>
      <c r="D558" t="s">
        <v>266</v>
      </c>
      <c r="E558">
        <v>6</v>
      </c>
      <c r="F558" t="s">
        <v>3126</v>
      </c>
      <c r="G558" t="s">
        <v>3127</v>
      </c>
      <c r="H558" t="s">
        <v>1938</v>
      </c>
      <c r="I558" t="s">
        <v>1939</v>
      </c>
      <c r="J558" t="s">
        <v>3417</v>
      </c>
      <c r="K558" t="s">
        <v>3412</v>
      </c>
      <c r="L558">
        <v>0.2</v>
      </c>
      <c r="M558">
        <v>4.4550000000000001</v>
      </c>
      <c r="N558">
        <v>2.2275</v>
      </c>
      <c r="O558">
        <v>0.49004999999999999</v>
      </c>
      <c r="P558">
        <v>26.73</v>
      </c>
    </row>
    <row r="559" spans="1:16" x14ac:dyDescent="0.35">
      <c r="A559" t="s">
        <v>153</v>
      </c>
      <c r="B559" t="s">
        <v>152</v>
      </c>
      <c r="C559" s="1">
        <v>44537</v>
      </c>
      <c r="D559" t="s">
        <v>90</v>
      </c>
      <c r="E559">
        <v>3</v>
      </c>
      <c r="F559" t="s">
        <v>2056</v>
      </c>
      <c r="G559" t="s">
        <v>2057</v>
      </c>
      <c r="H559" t="s">
        <v>1933</v>
      </c>
      <c r="I559" t="s">
        <v>1934</v>
      </c>
      <c r="J559" t="s">
        <v>3416</v>
      </c>
      <c r="K559" t="s">
        <v>3413</v>
      </c>
      <c r="L559">
        <v>0.5</v>
      </c>
      <c r="M559">
        <v>8.73</v>
      </c>
      <c r="N559">
        <v>1.746</v>
      </c>
      <c r="O559">
        <v>1.1349</v>
      </c>
      <c r="P559">
        <v>26.19</v>
      </c>
    </row>
    <row r="560" spans="1:16" x14ac:dyDescent="0.35">
      <c r="A560" t="s">
        <v>292</v>
      </c>
      <c r="B560" t="s">
        <v>291</v>
      </c>
      <c r="C560" s="1">
        <v>43608</v>
      </c>
      <c r="D560" t="s">
        <v>90</v>
      </c>
      <c r="E560">
        <v>3</v>
      </c>
      <c r="F560" t="s">
        <v>2170</v>
      </c>
      <c r="G560" t="s">
        <v>2171</v>
      </c>
      <c r="H560" t="s">
        <v>1938</v>
      </c>
      <c r="I560" t="s">
        <v>1934</v>
      </c>
      <c r="J560" t="s">
        <v>3416</v>
      </c>
      <c r="K560" t="s">
        <v>3413</v>
      </c>
      <c r="L560">
        <v>0.5</v>
      </c>
      <c r="M560">
        <v>8.73</v>
      </c>
      <c r="N560">
        <v>1.746</v>
      </c>
      <c r="O560">
        <v>1.1349</v>
      </c>
      <c r="P560">
        <v>26.19</v>
      </c>
    </row>
    <row r="561" spans="1:16" x14ac:dyDescent="0.35">
      <c r="A561" t="s">
        <v>645</v>
      </c>
      <c r="B561" t="s">
        <v>644</v>
      </c>
      <c r="C561" s="1">
        <v>43864</v>
      </c>
      <c r="D561" t="s">
        <v>89</v>
      </c>
      <c r="E561">
        <v>6</v>
      </c>
      <c r="F561" t="s">
        <v>2467</v>
      </c>
      <c r="G561" t="s">
        <v>2468</v>
      </c>
      <c r="H561" t="s">
        <v>1933</v>
      </c>
      <c r="I561" t="s">
        <v>1934</v>
      </c>
      <c r="J561" t="s">
        <v>3416</v>
      </c>
      <c r="K561" t="s">
        <v>3413</v>
      </c>
      <c r="L561">
        <v>0.2</v>
      </c>
      <c r="M561">
        <v>4.3650000000000002</v>
      </c>
      <c r="N561">
        <v>2.1825000000000001</v>
      </c>
      <c r="O561">
        <v>0.56745000000000001</v>
      </c>
      <c r="P561">
        <v>26.19</v>
      </c>
    </row>
    <row r="562" spans="1:16" x14ac:dyDescent="0.35">
      <c r="A562" t="s">
        <v>963</v>
      </c>
      <c r="B562" t="s">
        <v>962</v>
      </c>
      <c r="C562" s="1">
        <v>43962</v>
      </c>
      <c r="D562" t="s">
        <v>89</v>
      </c>
      <c r="E562">
        <v>6</v>
      </c>
      <c r="F562" t="s">
        <v>2711</v>
      </c>
      <c r="G562" t="s">
        <v>2527</v>
      </c>
      <c r="H562" t="s">
        <v>1933</v>
      </c>
      <c r="I562" t="s">
        <v>1939</v>
      </c>
      <c r="J562" t="s">
        <v>3416</v>
      </c>
      <c r="K562" t="s">
        <v>3413</v>
      </c>
      <c r="L562">
        <v>0.2</v>
      </c>
      <c r="M562">
        <v>4.3650000000000002</v>
      </c>
      <c r="N562">
        <v>2.1825000000000001</v>
      </c>
      <c r="O562">
        <v>0.56745000000000001</v>
      </c>
      <c r="P562">
        <v>26.19</v>
      </c>
    </row>
    <row r="563" spans="1:16" x14ac:dyDescent="0.35">
      <c r="A563" t="s">
        <v>1008</v>
      </c>
      <c r="B563" t="s">
        <v>1007</v>
      </c>
      <c r="C563" s="1">
        <v>44609</v>
      </c>
      <c r="D563" t="s">
        <v>89</v>
      </c>
      <c r="E563">
        <v>6</v>
      </c>
      <c r="F563" t="s">
        <v>2753</v>
      </c>
      <c r="G563" t="s">
        <v>2754</v>
      </c>
      <c r="H563" t="s">
        <v>1933</v>
      </c>
      <c r="I563" t="s">
        <v>1939</v>
      </c>
      <c r="J563" t="s">
        <v>3416</v>
      </c>
      <c r="K563" t="s">
        <v>3413</v>
      </c>
      <c r="L563">
        <v>0.2</v>
      </c>
      <c r="M563">
        <v>4.3650000000000002</v>
      </c>
      <c r="N563">
        <v>2.1825000000000001</v>
      </c>
      <c r="O563">
        <v>0.56745000000000001</v>
      </c>
      <c r="P563">
        <v>26.19</v>
      </c>
    </row>
    <row r="564" spans="1:16" x14ac:dyDescent="0.35">
      <c r="A564" t="s">
        <v>1025</v>
      </c>
      <c r="B564" t="s">
        <v>1024</v>
      </c>
      <c r="C564" s="1">
        <v>44555</v>
      </c>
      <c r="D564" t="s">
        <v>89</v>
      </c>
      <c r="E564">
        <v>6</v>
      </c>
      <c r="F564" t="s">
        <v>2767</v>
      </c>
      <c r="G564" t="s">
        <v>2276</v>
      </c>
      <c r="H564" t="s">
        <v>1933</v>
      </c>
      <c r="I564" t="s">
        <v>1934</v>
      </c>
      <c r="J564" t="s">
        <v>3416</v>
      </c>
      <c r="K564" t="s">
        <v>3413</v>
      </c>
      <c r="L564">
        <v>0.2</v>
      </c>
      <c r="M564">
        <v>4.3650000000000002</v>
      </c>
      <c r="N564">
        <v>2.1825000000000001</v>
      </c>
      <c r="O564">
        <v>0.56745000000000001</v>
      </c>
      <c r="P564">
        <v>26.19</v>
      </c>
    </row>
    <row r="565" spans="1:16" x14ac:dyDescent="0.35">
      <c r="A565" t="s">
        <v>1203</v>
      </c>
      <c r="B565" t="s">
        <v>1202</v>
      </c>
      <c r="C565" s="1">
        <v>44147</v>
      </c>
      <c r="D565" t="s">
        <v>89</v>
      </c>
      <c r="E565">
        <v>6</v>
      </c>
      <c r="F565" t="s">
        <v>2896</v>
      </c>
      <c r="G565" t="s">
        <v>2386</v>
      </c>
      <c r="H565" t="s">
        <v>1933</v>
      </c>
      <c r="I565" t="s">
        <v>1934</v>
      </c>
      <c r="J565" t="s">
        <v>3416</v>
      </c>
      <c r="K565" t="s">
        <v>3413</v>
      </c>
      <c r="L565">
        <v>0.2</v>
      </c>
      <c r="M565">
        <v>4.3650000000000002</v>
      </c>
      <c r="N565">
        <v>2.1825000000000001</v>
      </c>
      <c r="O565">
        <v>0.56745000000000001</v>
      </c>
      <c r="P565">
        <v>26.19</v>
      </c>
    </row>
    <row r="566" spans="1:16" x14ac:dyDescent="0.35">
      <c r="A566" t="s">
        <v>396</v>
      </c>
      <c r="B566" t="s">
        <v>395</v>
      </c>
      <c r="C566" s="1">
        <v>43746</v>
      </c>
      <c r="D566" t="s">
        <v>18</v>
      </c>
      <c r="E566">
        <v>2</v>
      </c>
      <c r="F566" t="s">
        <v>2256</v>
      </c>
      <c r="G566" t="s">
        <v>2027</v>
      </c>
      <c r="H566" t="s">
        <v>1933</v>
      </c>
      <c r="I566" t="s">
        <v>1939</v>
      </c>
      <c r="J566" t="s">
        <v>3411</v>
      </c>
      <c r="K566" t="s">
        <v>3412</v>
      </c>
      <c r="L566">
        <v>1</v>
      </c>
      <c r="M566">
        <v>12.95</v>
      </c>
      <c r="N566">
        <v>1.2949999999999999</v>
      </c>
      <c r="O566">
        <v>1.1655</v>
      </c>
      <c r="P566">
        <v>25.9</v>
      </c>
    </row>
    <row r="567" spans="1:16" x14ac:dyDescent="0.35">
      <c r="A567" t="s">
        <v>955</v>
      </c>
      <c r="B567" t="s">
        <v>954</v>
      </c>
      <c r="C567" s="1">
        <v>44603</v>
      </c>
      <c r="D567" t="s">
        <v>18</v>
      </c>
      <c r="E567">
        <v>2</v>
      </c>
      <c r="F567" t="s">
        <v>2706</v>
      </c>
      <c r="G567" t="s">
        <v>2519</v>
      </c>
      <c r="H567" t="s">
        <v>1933</v>
      </c>
      <c r="I567" t="s">
        <v>1939</v>
      </c>
      <c r="J567" t="s">
        <v>3411</v>
      </c>
      <c r="K567" t="s">
        <v>3412</v>
      </c>
      <c r="L567">
        <v>1</v>
      </c>
      <c r="M567">
        <v>12.95</v>
      </c>
      <c r="N567">
        <v>1.2949999999999999</v>
      </c>
      <c r="O567">
        <v>1.1655</v>
      </c>
      <c r="P567">
        <v>25.9</v>
      </c>
    </row>
    <row r="568" spans="1:16" x14ac:dyDescent="0.35">
      <c r="A568" t="s">
        <v>1010</v>
      </c>
      <c r="B568" t="s">
        <v>1009</v>
      </c>
      <c r="C568" s="1">
        <v>44184</v>
      </c>
      <c r="D568" t="s">
        <v>18</v>
      </c>
      <c r="E568">
        <v>2</v>
      </c>
      <c r="F568" t="s">
        <v>2755</v>
      </c>
      <c r="G568" t="s">
        <v>2141</v>
      </c>
      <c r="H568" t="s">
        <v>1933</v>
      </c>
      <c r="I568" t="s">
        <v>1934</v>
      </c>
      <c r="J568" t="s">
        <v>3411</v>
      </c>
      <c r="K568" t="s">
        <v>3412</v>
      </c>
      <c r="L568">
        <v>1</v>
      </c>
      <c r="M568">
        <v>12.95</v>
      </c>
      <c r="N568">
        <v>1.2949999999999999</v>
      </c>
      <c r="O568">
        <v>1.1655</v>
      </c>
      <c r="P568">
        <v>25.9</v>
      </c>
    </row>
    <row r="569" spans="1:16" x14ac:dyDescent="0.35">
      <c r="A569" t="s">
        <v>1356</v>
      </c>
      <c r="B569" t="s">
        <v>1369</v>
      </c>
      <c r="C569" s="1">
        <v>43830</v>
      </c>
      <c r="D569" t="s">
        <v>25</v>
      </c>
      <c r="E569">
        <v>2</v>
      </c>
      <c r="F569" t="s">
        <v>3018</v>
      </c>
      <c r="G569" t="s">
        <v>2110</v>
      </c>
      <c r="H569" t="s">
        <v>1938</v>
      </c>
      <c r="I569" t="s">
        <v>1939</v>
      </c>
      <c r="J569" t="s">
        <v>3416</v>
      </c>
      <c r="K569" t="s">
        <v>3414</v>
      </c>
      <c r="L569">
        <v>1</v>
      </c>
      <c r="M569">
        <v>12.95</v>
      </c>
      <c r="N569">
        <v>1.2949999999999999</v>
      </c>
      <c r="O569">
        <v>1.6835</v>
      </c>
      <c r="P569">
        <v>25.9</v>
      </c>
    </row>
    <row r="570" spans="1:16" x14ac:dyDescent="0.35">
      <c r="A570" t="s">
        <v>1387</v>
      </c>
      <c r="B570" t="s">
        <v>1386</v>
      </c>
      <c r="C570" s="1">
        <v>43540</v>
      </c>
      <c r="D570" t="s">
        <v>25</v>
      </c>
      <c r="E570">
        <v>2</v>
      </c>
      <c r="F570" t="s">
        <v>3028</v>
      </c>
      <c r="G570" t="s">
        <v>3029</v>
      </c>
      <c r="H570" t="s">
        <v>1938</v>
      </c>
      <c r="I570" t="s">
        <v>1939</v>
      </c>
      <c r="J570" t="s">
        <v>3416</v>
      </c>
      <c r="K570" t="s">
        <v>3414</v>
      </c>
      <c r="L570">
        <v>1</v>
      </c>
      <c r="M570">
        <v>12.95</v>
      </c>
      <c r="N570">
        <v>1.2949999999999999</v>
      </c>
      <c r="O570">
        <v>1.6835</v>
      </c>
      <c r="P570">
        <v>25.9</v>
      </c>
    </row>
    <row r="571" spans="1:16" x14ac:dyDescent="0.35">
      <c r="A571" t="s">
        <v>1444</v>
      </c>
      <c r="B571" t="s">
        <v>1443</v>
      </c>
      <c r="C571" s="1">
        <v>43508</v>
      </c>
      <c r="D571" t="s">
        <v>25</v>
      </c>
      <c r="E571">
        <v>2</v>
      </c>
      <c r="F571" t="s">
        <v>3066</v>
      </c>
      <c r="G571" t="s">
        <v>2194</v>
      </c>
      <c r="H571" t="s">
        <v>1938</v>
      </c>
      <c r="I571" t="s">
        <v>1934</v>
      </c>
      <c r="J571" t="s">
        <v>3416</v>
      </c>
      <c r="K571" t="s">
        <v>3414</v>
      </c>
      <c r="L571">
        <v>1</v>
      </c>
      <c r="M571">
        <v>12.95</v>
      </c>
      <c r="N571">
        <v>1.2949999999999999</v>
      </c>
      <c r="O571">
        <v>1.6835</v>
      </c>
      <c r="P571">
        <v>25.9</v>
      </c>
    </row>
    <row r="572" spans="1:16" x14ac:dyDescent="0.35">
      <c r="A572" t="s">
        <v>1702</v>
      </c>
      <c r="B572" t="s">
        <v>1701</v>
      </c>
      <c r="C572" s="1">
        <v>43680</v>
      </c>
      <c r="D572" t="s">
        <v>18</v>
      </c>
      <c r="E572">
        <v>2</v>
      </c>
      <c r="F572" t="s">
        <v>3247</v>
      </c>
      <c r="G572" t="s">
        <v>1970</v>
      </c>
      <c r="H572" t="s">
        <v>1933</v>
      </c>
      <c r="I572" t="s">
        <v>1939</v>
      </c>
      <c r="J572" t="s">
        <v>3411</v>
      </c>
      <c r="K572" t="s">
        <v>3412</v>
      </c>
      <c r="L572">
        <v>1</v>
      </c>
      <c r="M572">
        <v>12.95</v>
      </c>
      <c r="N572">
        <v>1.2949999999999999</v>
      </c>
      <c r="O572">
        <v>1.1655</v>
      </c>
      <c r="P572">
        <v>25.9</v>
      </c>
    </row>
    <row r="573" spans="1:16" x14ac:dyDescent="0.35">
      <c r="A573" t="s">
        <v>575</v>
      </c>
      <c r="B573" t="s">
        <v>574</v>
      </c>
      <c r="C573" s="1">
        <v>43985</v>
      </c>
      <c r="D573" t="s">
        <v>183</v>
      </c>
      <c r="E573">
        <v>1</v>
      </c>
      <c r="F573" t="s">
        <v>2415</v>
      </c>
      <c r="G573" t="s">
        <v>2167</v>
      </c>
      <c r="H573" t="s">
        <v>1933</v>
      </c>
      <c r="I573" t="s">
        <v>1939</v>
      </c>
      <c r="J573" t="s">
        <v>3411</v>
      </c>
      <c r="K573" t="s">
        <v>3413</v>
      </c>
      <c r="L573">
        <v>2.5</v>
      </c>
      <c r="M573">
        <v>25.874999999999996</v>
      </c>
      <c r="N573">
        <v>1.0349999999999999</v>
      </c>
      <c r="O573">
        <v>2.3287499999999994</v>
      </c>
      <c r="P573">
        <v>25.874999999999996</v>
      </c>
    </row>
    <row r="574" spans="1:16" x14ac:dyDescent="0.35">
      <c r="A574" t="s">
        <v>1675</v>
      </c>
      <c r="B574" t="s">
        <v>1674</v>
      </c>
      <c r="C574" s="1">
        <v>44707</v>
      </c>
      <c r="D574" t="s">
        <v>183</v>
      </c>
      <c r="E574">
        <v>1</v>
      </c>
      <c r="F574" t="s">
        <v>3229</v>
      </c>
      <c r="G574" t="s">
        <v>2772</v>
      </c>
      <c r="H574" t="s">
        <v>1933</v>
      </c>
      <c r="I574" t="s">
        <v>1939</v>
      </c>
      <c r="J574" t="s">
        <v>3411</v>
      </c>
      <c r="K574" t="s">
        <v>3413</v>
      </c>
      <c r="L574">
        <v>2.5</v>
      </c>
      <c r="M574">
        <v>25.874999999999996</v>
      </c>
      <c r="N574">
        <v>1.0349999999999999</v>
      </c>
      <c r="O574">
        <v>2.3287499999999994</v>
      </c>
      <c r="P574">
        <v>25.874999999999996</v>
      </c>
    </row>
    <row r="575" spans="1:16" x14ac:dyDescent="0.35">
      <c r="A575" t="s">
        <v>824</v>
      </c>
      <c r="B575" t="s">
        <v>823</v>
      </c>
      <c r="C575" s="1">
        <v>44167</v>
      </c>
      <c r="D575" t="s">
        <v>15</v>
      </c>
      <c r="E575">
        <v>3</v>
      </c>
      <c r="F575" t="s">
        <v>2608</v>
      </c>
      <c r="G575" t="s">
        <v>2609</v>
      </c>
      <c r="H575" t="s">
        <v>1933</v>
      </c>
      <c r="I575" t="s">
        <v>1934</v>
      </c>
      <c r="J575" t="s">
        <v>3417</v>
      </c>
      <c r="K575" t="s">
        <v>3413</v>
      </c>
      <c r="L575">
        <v>0.5</v>
      </c>
      <c r="M575">
        <v>8.25</v>
      </c>
      <c r="N575">
        <v>1.65</v>
      </c>
      <c r="O575">
        <v>0.90749999999999997</v>
      </c>
      <c r="P575">
        <v>24.75</v>
      </c>
    </row>
    <row r="576" spans="1:16" x14ac:dyDescent="0.35">
      <c r="A576" t="s">
        <v>898</v>
      </c>
      <c r="B576" t="s">
        <v>897</v>
      </c>
      <c r="C576" s="1">
        <v>44418</v>
      </c>
      <c r="D576" t="s">
        <v>76</v>
      </c>
      <c r="E576">
        <v>6</v>
      </c>
      <c r="F576" t="s">
        <v>2665</v>
      </c>
      <c r="G576" t="s">
        <v>2666</v>
      </c>
      <c r="H576" t="s">
        <v>1938</v>
      </c>
      <c r="I576" t="s">
        <v>1939</v>
      </c>
      <c r="J576" t="s">
        <v>3417</v>
      </c>
      <c r="K576" t="s">
        <v>3413</v>
      </c>
      <c r="L576">
        <v>0.2</v>
      </c>
      <c r="M576">
        <v>4.125</v>
      </c>
      <c r="N576">
        <v>2.0625</v>
      </c>
      <c r="O576">
        <v>0.45374999999999999</v>
      </c>
      <c r="P576">
        <v>24.75</v>
      </c>
    </row>
    <row r="577" spans="1:16" x14ac:dyDescent="0.35">
      <c r="A577" t="s">
        <v>1293</v>
      </c>
      <c r="B577" t="s">
        <v>1292</v>
      </c>
      <c r="C577" s="1">
        <v>44630</v>
      </c>
      <c r="D577" t="s">
        <v>15</v>
      </c>
      <c r="E577">
        <v>3</v>
      </c>
      <c r="F577" t="s">
        <v>2978</v>
      </c>
      <c r="G577" t="s">
        <v>2854</v>
      </c>
      <c r="H577" t="s">
        <v>1933</v>
      </c>
      <c r="I577" t="s">
        <v>1934</v>
      </c>
      <c r="J577" t="s">
        <v>3417</v>
      </c>
      <c r="K577" t="s">
        <v>3413</v>
      </c>
      <c r="L577">
        <v>0.5</v>
      </c>
      <c r="M577">
        <v>8.25</v>
      </c>
      <c r="N577">
        <v>1.65</v>
      </c>
      <c r="O577">
        <v>0.90749999999999997</v>
      </c>
      <c r="P577">
        <v>24.75</v>
      </c>
    </row>
    <row r="578" spans="1:16" x14ac:dyDescent="0.35">
      <c r="A578" t="s">
        <v>1393</v>
      </c>
      <c r="B578" t="s">
        <v>1392</v>
      </c>
      <c r="C578" s="1">
        <v>44655</v>
      </c>
      <c r="D578" t="s">
        <v>15</v>
      </c>
      <c r="E578">
        <v>3</v>
      </c>
      <c r="F578" t="s">
        <v>3032</v>
      </c>
      <c r="G578" t="s">
        <v>3033</v>
      </c>
      <c r="H578" t="s">
        <v>1933</v>
      </c>
      <c r="I578" t="s">
        <v>1939</v>
      </c>
      <c r="J578" t="s">
        <v>3417</v>
      </c>
      <c r="K578" t="s">
        <v>3413</v>
      </c>
      <c r="L578">
        <v>0.5</v>
      </c>
      <c r="M578">
        <v>8.25</v>
      </c>
      <c r="N578">
        <v>1.65</v>
      </c>
      <c r="O578">
        <v>0.90749999999999997</v>
      </c>
      <c r="P578">
        <v>24.75</v>
      </c>
    </row>
    <row r="579" spans="1:16" x14ac:dyDescent="0.35">
      <c r="A579" t="s">
        <v>256</v>
      </c>
      <c r="B579" t="s">
        <v>255</v>
      </c>
      <c r="C579" s="1">
        <v>43956</v>
      </c>
      <c r="D579" t="s">
        <v>257</v>
      </c>
      <c r="E579">
        <v>2</v>
      </c>
      <c r="F579" t="s">
        <v>2140</v>
      </c>
      <c r="G579" t="s">
        <v>2141</v>
      </c>
      <c r="H579" t="s">
        <v>1933</v>
      </c>
      <c r="I579" t="s">
        <v>1939</v>
      </c>
      <c r="J579" t="s">
        <v>3417</v>
      </c>
      <c r="K579" t="s">
        <v>3414</v>
      </c>
      <c r="L579">
        <v>1</v>
      </c>
      <c r="M579">
        <v>12.15</v>
      </c>
      <c r="N579">
        <v>1.2150000000000001</v>
      </c>
      <c r="O579">
        <v>1.3365</v>
      </c>
      <c r="P579">
        <v>24.3</v>
      </c>
    </row>
    <row r="580" spans="1:16" x14ac:dyDescent="0.35">
      <c r="A580" t="s">
        <v>560</v>
      </c>
      <c r="B580" t="s">
        <v>559</v>
      </c>
      <c r="C580" s="1">
        <v>44283</v>
      </c>
      <c r="D580" t="s">
        <v>257</v>
      </c>
      <c r="E580">
        <v>2</v>
      </c>
      <c r="F580" t="s">
        <v>2400</v>
      </c>
      <c r="G580" t="s">
        <v>2401</v>
      </c>
      <c r="H580" t="s">
        <v>2007</v>
      </c>
      <c r="I580" t="s">
        <v>1939</v>
      </c>
      <c r="J580" t="s">
        <v>3417</v>
      </c>
      <c r="K580" t="s">
        <v>3414</v>
      </c>
      <c r="L580">
        <v>1</v>
      </c>
      <c r="M580">
        <v>12.15</v>
      </c>
      <c r="N580">
        <v>1.2150000000000001</v>
      </c>
      <c r="O580">
        <v>1.3365</v>
      </c>
      <c r="P580">
        <v>24.3</v>
      </c>
    </row>
    <row r="581" spans="1:16" x14ac:dyDescent="0.35">
      <c r="A581" t="s">
        <v>757</v>
      </c>
      <c r="B581" t="s">
        <v>756</v>
      </c>
      <c r="C581" s="1">
        <v>43501</v>
      </c>
      <c r="D581" t="s">
        <v>257</v>
      </c>
      <c r="E581">
        <v>2</v>
      </c>
      <c r="F581" t="s">
        <v>2559</v>
      </c>
      <c r="G581" t="s">
        <v>2320</v>
      </c>
      <c r="H581" t="s">
        <v>1933</v>
      </c>
      <c r="I581" t="s">
        <v>1934</v>
      </c>
      <c r="J581" t="s">
        <v>3417</v>
      </c>
      <c r="K581" t="s">
        <v>3414</v>
      </c>
      <c r="L581">
        <v>1</v>
      </c>
      <c r="M581">
        <v>12.15</v>
      </c>
      <c r="N581">
        <v>1.2150000000000001</v>
      </c>
      <c r="O581">
        <v>1.3365</v>
      </c>
      <c r="P581">
        <v>24.3</v>
      </c>
    </row>
    <row r="582" spans="1:16" x14ac:dyDescent="0.35">
      <c r="A582" t="s">
        <v>1416</v>
      </c>
      <c r="B582" t="s">
        <v>1415</v>
      </c>
      <c r="C582" s="1">
        <v>44620</v>
      </c>
      <c r="D582" t="s">
        <v>257</v>
      </c>
      <c r="E582">
        <v>2</v>
      </c>
      <c r="F582" t="s">
        <v>3048</v>
      </c>
      <c r="G582" t="s">
        <v>2253</v>
      </c>
      <c r="H582" t="s">
        <v>1933</v>
      </c>
      <c r="I582" t="s">
        <v>1939</v>
      </c>
      <c r="J582" t="s">
        <v>3417</v>
      </c>
      <c r="K582" t="s">
        <v>3414</v>
      </c>
      <c r="L582">
        <v>1</v>
      </c>
      <c r="M582">
        <v>12.15</v>
      </c>
      <c r="N582">
        <v>1.2150000000000001</v>
      </c>
      <c r="O582">
        <v>1.3365</v>
      </c>
      <c r="P582">
        <v>24.3</v>
      </c>
    </row>
    <row r="583" spans="1:16" x14ac:dyDescent="0.35">
      <c r="A583" t="s">
        <v>1745</v>
      </c>
      <c r="B583" t="s">
        <v>1744</v>
      </c>
      <c r="C583" s="1">
        <v>43932</v>
      </c>
      <c r="D583" t="s">
        <v>257</v>
      </c>
      <c r="E583">
        <v>2</v>
      </c>
      <c r="F583" t="s">
        <v>3275</v>
      </c>
      <c r="G583" t="s">
        <v>2031</v>
      </c>
      <c r="H583" t="s">
        <v>2007</v>
      </c>
      <c r="I583" t="s">
        <v>1939</v>
      </c>
      <c r="J583" t="s">
        <v>3417</v>
      </c>
      <c r="K583" t="s">
        <v>3414</v>
      </c>
      <c r="L583">
        <v>1</v>
      </c>
      <c r="M583">
        <v>12.15</v>
      </c>
      <c r="N583">
        <v>1.2150000000000001</v>
      </c>
      <c r="O583">
        <v>1.3365</v>
      </c>
      <c r="P583">
        <v>24.3</v>
      </c>
    </row>
    <row r="584" spans="1:16" x14ac:dyDescent="0.35">
      <c r="A584" t="s">
        <v>966</v>
      </c>
      <c r="B584" t="s">
        <v>965</v>
      </c>
      <c r="C584" s="1">
        <v>43747</v>
      </c>
      <c r="D584" t="s">
        <v>201</v>
      </c>
      <c r="E584">
        <v>2</v>
      </c>
      <c r="F584" t="s">
        <v>2719</v>
      </c>
      <c r="G584" t="s">
        <v>2720</v>
      </c>
      <c r="H584" t="s">
        <v>2007</v>
      </c>
      <c r="I584" t="s">
        <v>1939</v>
      </c>
      <c r="J584" t="s">
        <v>3415</v>
      </c>
      <c r="K584" t="s">
        <v>3412</v>
      </c>
      <c r="L584">
        <v>1</v>
      </c>
      <c r="M584">
        <v>11.95</v>
      </c>
      <c r="N584">
        <v>1.1949999999999998</v>
      </c>
      <c r="O584">
        <v>0.71699999999999997</v>
      </c>
      <c r="P584">
        <v>23.9</v>
      </c>
    </row>
    <row r="585" spans="1:16" x14ac:dyDescent="0.35">
      <c r="A585" t="s">
        <v>1480</v>
      </c>
      <c r="B585" t="s">
        <v>1502</v>
      </c>
      <c r="C585" s="1">
        <v>44562</v>
      </c>
      <c r="D585" t="s">
        <v>201</v>
      </c>
      <c r="E585">
        <v>2</v>
      </c>
      <c r="F585" t="s">
        <v>3091</v>
      </c>
      <c r="G585" t="s">
        <v>2093</v>
      </c>
      <c r="H585" t="s">
        <v>1933</v>
      </c>
      <c r="I585" t="s">
        <v>1939</v>
      </c>
      <c r="J585" t="s">
        <v>3415</v>
      </c>
      <c r="K585" t="s">
        <v>3412</v>
      </c>
      <c r="L585">
        <v>1</v>
      </c>
      <c r="M585">
        <v>11.95</v>
      </c>
      <c r="N585">
        <v>1.1949999999999998</v>
      </c>
      <c r="O585">
        <v>0.71699999999999997</v>
      </c>
      <c r="P585">
        <v>23.9</v>
      </c>
    </row>
    <row r="586" spans="1:16" x14ac:dyDescent="0.35">
      <c r="A586" t="s">
        <v>1573</v>
      </c>
      <c r="B586" t="s">
        <v>1572</v>
      </c>
      <c r="C586" s="1">
        <v>44289</v>
      </c>
      <c r="D586" t="s">
        <v>201</v>
      </c>
      <c r="E586">
        <v>2</v>
      </c>
      <c r="F586" t="s">
        <v>3154</v>
      </c>
      <c r="G586" t="s">
        <v>2401</v>
      </c>
      <c r="H586" t="s">
        <v>2007</v>
      </c>
      <c r="I586" t="s">
        <v>1939</v>
      </c>
      <c r="J586" t="s">
        <v>3415</v>
      </c>
      <c r="K586" t="s">
        <v>3412</v>
      </c>
      <c r="L586">
        <v>1</v>
      </c>
      <c r="M586">
        <v>11.95</v>
      </c>
      <c r="N586">
        <v>1.1949999999999998</v>
      </c>
      <c r="O586">
        <v>0.71699999999999997</v>
      </c>
      <c r="P586">
        <v>23.9</v>
      </c>
    </row>
    <row r="587" spans="1:16" x14ac:dyDescent="0.35">
      <c r="A587" t="s">
        <v>1899</v>
      </c>
      <c r="B587" t="s">
        <v>1898</v>
      </c>
      <c r="C587" s="1">
        <v>44785</v>
      </c>
      <c r="D587" t="s">
        <v>201</v>
      </c>
      <c r="E587">
        <v>2</v>
      </c>
      <c r="F587" t="s">
        <v>3384</v>
      </c>
      <c r="G587" t="s">
        <v>2407</v>
      </c>
      <c r="H587" t="s">
        <v>1933</v>
      </c>
      <c r="I587" t="s">
        <v>1934</v>
      </c>
      <c r="J587" t="s">
        <v>3415</v>
      </c>
      <c r="K587" t="s">
        <v>3412</v>
      </c>
      <c r="L587">
        <v>1</v>
      </c>
      <c r="M587">
        <v>11.95</v>
      </c>
      <c r="N587">
        <v>1.1949999999999998</v>
      </c>
      <c r="O587">
        <v>0.71699999999999997</v>
      </c>
      <c r="P587">
        <v>23.9</v>
      </c>
    </row>
    <row r="588" spans="1:16" x14ac:dyDescent="0.35">
      <c r="A588" t="s">
        <v>286</v>
      </c>
      <c r="B588" t="s">
        <v>285</v>
      </c>
      <c r="C588" s="1">
        <v>44268</v>
      </c>
      <c r="D588" t="s">
        <v>84</v>
      </c>
      <c r="E588">
        <v>4</v>
      </c>
      <c r="F588" t="s">
        <v>2165</v>
      </c>
      <c r="G588" t="s">
        <v>2013</v>
      </c>
      <c r="H588" t="s">
        <v>1933</v>
      </c>
      <c r="I588" t="s">
        <v>1934</v>
      </c>
      <c r="J588" t="s">
        <v>3411</v>
      </c>
      <c r="K588" t="s">
        <v>3414</v>
      </c>
      <c r="L588">
        <v>0.5</v>
      </c>
      <c r="M588">
        <v>5.97</v>
      </c>
      <c r="N588">
        <v>1.194</v>
      </c>
      <c r="O588">
        <v>0.5373</v>
      </c>
      <c r="P588">
        <v>23.88</v>
      </c>
    </row>
    <row r="589" spans="1:16" x14ac:dyDescent="0.35">
      <c r="A589" t="s">
        <v>689</v>
      </c>
      <c r="B589" t="s">
        <v>688</v>
      </c>
      <c r="C589" s="1">
        <v>43712</v>
      </c>
      <c r="D589" t="s">
        <v>34</v>
      </c>
      <c r="E589">
        <v>4</v>
      </c>
      <c r="F589" t="s">
        <v>2503</v>
      </c>
      <c r="G589" t="s">
        <v>2455</v>
      </c>
      <c r="H589" t="s">
        <v>1933</v>
      </c>
      <c r="I589" t="s">
        <v>1934</v>
      </c>
      <c r="J589" t="s">
        <v>3415</v>
      </c>
      <c r="K589" t="s">
        <v>3413</v>
      </c>
      <c r="L589">
        <v>0.5</v>
      </c>
      <c r="M589">
        <v>5.97</v>
      </c>
      <c r="N589">
        <v>1.194</v>
      </c>
      <c r="O589">
        <v>0.35819999999999996</v>
      </c>
      <c r="P589">
        <v>23.88</v>
      </c>
    </row>
    <row r="590" spans="1:16" x14ac:dyDescent="0.35">
      <c r="A590" t="s">
        <v>720</v>
      </c>
      <c r="B590" t="s">
        <v>719</v>
      </c>
      <c r="C590" s="1">
        <v>43592</v>
      </c>
      <c r="D590" t="s">
        <v>84</v>
      </c>
      <c r="E590">
        <v>4</v>
      </c>
      <c r="F590" t="s">
        <v>2529</v>
      </c>
      <c r="G590" t="s">
        <v>2530</v>
      </c>
      <c r="H590" t="s">
        <v>1933</v>
      </c>
      <c r="I590" t="s">
        <v>1939</v>
      </c>
      <c r="J590" t="s">
        <v>3411</v>
      </c>
      <c r="K590" t="s">
        <v>3414</v>
      </c>
      <c r="L590">
        <v>0.5</v>
      </c>
      <c r="M590">
        <v>5.97</v>
      </c>
      <c r="N590">
        <v>1.194</v>
      </c>
      <c r="O590">
        <v>0.5373</v>
      </c>
      <c r="P590">
        <v>23.88</v>
      </c>
    </row>
    <row r="591" spans="1:16" x14ac:dyDescent="0.35">
      <c r="A591" t="s">
        <v>1371</v>
      </c>
      <c r="B591" t="s">
        <v>1370</v>
      </c>
      <c r="C591" s="1">
        <v>44298</v>
      </c>
      <c r="D591" t="s">
        <v>84</v>
      </c>
      <c r="E591">
        <v>4</v>
      </c>
      <c r="F591" t="s">
        <v>3019</v>
      </c>
      <c r="G591" t="s">
        <v>2551</v>
      </c>
      <c r="H591" t="s">
        <v>1933</v>
      </c>
      <c r="I591" t="s">
        <v>1934</v>
      </c>
      <c r="J591" t="s">
        <v>3411</v>
      </c>
      <c r="K591" t="s">
        <v>3414</v>
      </c>
      <c r="L591">
        <v>0.5</v>
      </c>
      <c r="M591">
        <v>5.97</v>
      </c>
      <c r="N591">
        <v>1.194</v>
      </c>
      <c r="O591">
        <v>0.5373</v>
      </c>
      <c r="P591">
        <v>23.88</v>
      </c>
    </row>
    <row r="592" spans="1:16" x14ac:dyDescent="0.35">
      <c r="A592" t="s">
        <v>1809</v>
      </c>
      <c r="B592" t="s">
        <v>1808</v>
      </c>
      <c r="C592" s="1">
        <v>44607</v>
      </c>
      <c r="D592" t="s">
        <v>84</v>
      </c>
      <c r="E592">
        <v>4</v>
      </c>
      <c r="F592" t="s">
        <v>3315</v>
      </c>
      <c r="G592" t="s">
        <v>2989</v>
      </c>
      <c r="H592" t="s">
        <v>1933</v>
      </c>
      <c r="I592" t="s">
        <v>1934</v>
      </c>
      <c r="J592" t="s">
        <v>3411</v>
      </c>
      <c r="K592" t="s">
        <v>3414</v>
      </c>
      <c r="L592">
        <v>0.5</v>
      </c>
      <c r="M592">
        <v>5.97</v>
      </c>
      <c r="N592">
        <v>1.194</v>
      </c>
      <c r="O592">
        <v>0.5373</v>
      </c>
      <c r="P592">
        <v>23.88</v>
      </c>
    </row>
    <row r="593" spans="1:16" x14ac:dyDescent="0.35">
      <c r="A593" t="s">
        <v>1862</v>
      </c>
      <c r="B593" t="s">
        <v>1861</v>
      </c>
      <c r="C593" s="1">
        <v>44203</v>
      </c>
      <c r="D593" t="s">
        <v>34</v>
      </c>
      <c r="E593">
        <v>4</v>
      </c>
      <c r="F593" t="s">
        <v>3359</v>
      </c>
      <c r="G593" t="s">
        <v>2457</v>
      </c>
      <c r="H593" t="s">
        <v>1933</v>
      </c>
      <c r="I593" t="s">
        <v>1934</v>
      </c>
      <c r="J593" t="s">
        <v>3415</v>
      </c>
      <c r="K593" t="s">
        <v>3413</v>
      </c>
      <c r="L593">
        <v>0.5</v>
      </c>
      <c r="M593">
        <v>5.97</v>
      </c>
      <c r="N593">
        <v>1.194</v>
      </c>
      <c r="O593">
        <v>0.35819999999999996</v>
      </c>
      <c r="P593">
        <v>23.88</v>
      </c>
    </row>
    <row r="594" spans="1:16" x14ac:dyDescent="0.35">
      <c r="A594" t="s">
        <v>92</v>
      </c>
      <c r="B594" t="s">
        <v>91</v>
      </c>
      <c r="C594" s="1">
        <v>44394</v>
      </c>
      <c r="D594" t="s">
        <v>31</v>
      </c>
      <c r="E594">
        <v>5</v>
      </c>
      <c r="F594" t="s">
        <v>2003</v>
      </c>
      <c r="G594" t="s">
        <v>2004</v>
      </c>
      <c r="H594" t="s">
        <v>1933</v>
      </c>
      <c r="I594" t="s">
        <v>1939</v>
      </c>
      <c r="J594" t="s">
        <v>3416</v>
      </c>
      <c r="K594" t="s">
        <v>3412</v>
      </c>
      <c r="L594">
        <v>0.2</v>
      </c>
      <c r="M594">
        <v>4.7549999999999999</v>
      </c>
      <c r="N594">
        <v>2.3774999999999999</v>
      </c>
      <c r="O594">
        <v>0.61814999999999998</v>
      </c>
      <c r="P594">
        <v>23.774999999999999</v>
      </c>
    </row>
    <row r="595" spans="1:16" x14ac:dyDescent="0.35">
      <c r="A595" t="s">
        <v>160</v>
      </c>
      <c r="B595" t="s">
        <v>159</v>
      </c>
      <c r="C595" s="1">
        <v>43505</v>
      </c>
      <c r="D595" t="s">
        <v>31</v>
      </c>
      <c r="E595">
        <v>5</v>
      </c>
      <c r="F595" t="s">
        <v>2062</v>
      </c>
      <c r="G595" t="s">
        <v>2063</v>
      </c>
      <c r="H595" t="s">
        <v>1933</v>
      </c>
      <c r="I595" t="s">
        <v>1934</v>
      </c>
      <c r="J595" t="s">
        <v>3416</v>
      </c>
      <c r="K595" t="s">
        <v>3412</v>
      </c>
      <c r="L595">
        <v>0.2</v>
      </c>
      <c r="M595">
        <v>4.7549999999999999</v>
      </c>
      <c r="N595">
        <v>2.3774999999999999</v>
      </c>
      <c r="O595">
        <v>0.61814999999999998</v>
      </c>
      <c r="P595">
        <v>23.774999999999999</v>
      </c>
    </row>
    <row r="596" spans="1:16" x14ac:dyDescent="0.35">
      <c r="A596" t="s">
        <v>492</v>
      </c>
      <c r="B596" t="s">
        <v>491</v>
      </c>
      <c r="C596" s="1">
        <v>44010</v>
      </c>
      <c r="D596" t="s">
        <v>31</v>
      </c>
      <c r="E596">
        <v>5</v>
      </c>
      <c r="F596" t="s">
        <v>2347</v>
      </c>
      <c r="G596" t="s">
        <v>2042</v>
      </c>
      <c r="H596" t="s">
        <v>2007</v>
      </c>
      <c r="I596" t="s">
        <v>1939</v>
      </c>
      <c r="J596" t="s">
        <v>3416</v>
      </c>
      <c r="K596" t="s">
        <v>3412</v>
      </c>
      <c r="L596">
        <v>0.2</v>
      </c>
      <c r="M596">
        <v>4.7549999999999999</v>
      </c>
      <c r="N596">
        <v>2.3774999999999999</v>
      </c>
      <c r="O596">
        <v>0.61814999999999998</v>
      </c>
      <c r="P596">
        <v>23.774999999999999</v>
      </c>
    </row>
    <row r="597" spans="1:16" x14ac:dyDescent="0.35">
      <c r="A597" t="s">
        <v>518</v>
      </c>
      <c r="B597" t="s">
        <v>517</v>
      </c>
      <c r="C597" s="1">
        <v>43951</v>
      </c>
      <c r="D597" t="s">
        <v>31</v>
      </c>
      <c r="E597">
        <v>5</v>
      </c>
      <c r="F597" t="s">
        <v>2366</v>
      </c>
      <c r="G597" t="s">
        <v>2367</v>
      </c>
      <c r="H597" t="s">
        <v>1933</v>
      </c>
      <c r="I597" t="s">
        <v>1934</v>
      </c>
      <c r="J597" t="s">
        <v>3416</v>
      </c>
      <c r="K597" t="s">
        <v>3412</v>
      </c>
      <c r="L597">
        <v>0.2</v>
      </c>
      <c r="M597">
        <v>4.7549999999999999</v>
      </c>
      <c r="N597">
        <v>2.3774999999999999</v>
      </c>
      <c r="O597">
        <v>0.61814999999999998</v>
      </c>
      <c r="P597">
        <v>23.774999999999999</v>
      </c>
    </row>
    <row r="598" spans="1:16" x14ac:dyDescent="0.35">
      <c r="A598" t="s">
        <v>910</v>
      </c>
      <c r="B598" t="s">
        <v>909</v>
      </c>
      <c r="C598" s="1">
        <v>44207</v>
      </c>
      <c r="D598" t="s">
        <v>31</v>
      </c>
      <c r="E598">
        <v>5</v>
      </c>
      <c r="F598" t="s">
        <v>2673</v>
      </c>
      <c r="G598" t="s">
        <v>2674</v>
      </c>
      <c r="H598" t="s">
        <v>1938</v>
      </c>
      <c r="I598" t="s">
        <v>1939</v>
      </c>
      <c r="J598" t="s">
        <v>3416</v>
      </c>
      <c r="K598" t="s">
        <v>3412</v>
      </c>
      <c r="L598">
        <v>0.2</v>
      </c>
      <c r="M598">
        <v>4.7549999999999999</v>
      </c>
      <c r="N598">
        <v>2.3774999999999999</v>
      </c>
      <c r="O598">
        <v>0.61814999999999998</v>
      </c>
      <c r="P598">
        <v>23.774999999999999</v>
      </c>
    </row>
    <row r="599" spans="1:16" x14ac:dyDescent="0.35">
      <c r="A599" t="s">
        <v>927</v>
      </c>
      <c r="B599" t="s">
        <v>926</v>
      </c>
      <c r="C599" s="1">
        <v>43840</v>
      </c>
      <c r="D599" t="s">
        <v>31</v>
      </c>
      <c r="E599">
        <v>5</v>
      </c>
      <c r="F599" t="s">
        <v>2685</v>
      </c>
      <c r="G599" t="s">
        <v>2015</v>
      </c>
      <c r="H599" t="s">
        <v>1933</v>
      </c>
      <c r="I599" t="s">
        <v>1939</v>
      </c>
      <c r="J599" t="s">
        <v>3416</v>
      </c>
      <c r="K599" t="s">
        <v>3412</v>
      </c>
      <c r="L599">
        <v>0.2</v>
      </c>
      <c r="M599">
        <v>4.7549999999999999</v>
      </c>
      <c r="N599">
        <v>2.3774999999999999</v>
      </c>
      <c r="O599">
        <v>0.61814999999999998</v>
      </c>
      <c r="P599">
        <v>23.774999999999999</v>
      </c>
    </row>
    <row r="600" spans="1:16" x14ac:dyDescent="0.35">
      <c r="A600" t="s">
        <v>1547</v>
      </c>
      <c r="B600" t="s">
        <v>1546</v>
      </c>
      <c r="C600" s="1">
        <v>43954</v>
      </c>
      <c r="D600" t="s">
        <v>31</v>
      </c>
      <c r="E600">
        <v>5</v>
      </c>
      <c r="F600" t="s">
        <v>3138</v>
      </c>
      <c r="G600" t="s">
        <v>2219</v>
      </c>
      <c r="H600" t="s">
        <v>1933</v>
      </c>
      <c r="I600" t="s">
        <v>1934</v>
      </c>
      <c r="J600" t="s">
        <v>3416</v>
      </c>
      <c r="K600" t="s">
        <v>3412</v>
      </c>
      <c r="L600">
        <v>0.2</v>
      </c>
      <c r="M600">
        <v>4.7549999999999999</v>
      </c>
      <c r="N600">
        <v>2.3774999999999999</v>
      </c>
      <c r="O600">
        <v>0.61814999999999998</v>
      </c>
      <c r="P600">
        <v>23.774999999999999</v>
      </c>
    </row>
    <row r="601" spans="1:16" x14ac:dyDescent="0.35">
      <c r="A601" t="s">
        <v>1854</v>
      </c>
      <c r="B601" t="s">
        <v>1853</v>
      </c>
      <c r="C601" s="1">
        <v>44598</v>
      </c>
      <c r="D601" t="s">
        <v>31</v>
      </c>
      <c r="E601">
        <v>5</v>
      </c>
      <c r="F601" t="s">
        <v>3354</v>
      </c>
      <c r="G601" t="s">
        <v>2011</v>
      </c>
      <c r="H601" t="s">
        <v>1933</v>
      </c>
      <c r="I601" t="s">
        <v>1934</v>
      </c>
      <c r="J601" t="s">
        <v>3416</v>
      </c>
      <c r="K601" t="s">
        <v>3412</v>
      </c>
      <c r="L601">
        <v>0.2</v>
      </c>
      <c r="M601">
        <v>4.7549999999999999</v>
      </c>
      <c r="N601">
        <v>2.3774999999999999</v>
      </c>
      <c r="O601">
        <v>0.61814999999999998</v>
      </c>
      <c r="P601">
        <v>23.774999999999999</v>
      </c>
    </row>
    <row r="602" spans="1:16" x14ac:dyDescent="0.35">
      <c r="A602" t="s">
        <v>362</v>
      </c>
      <c r="B602" t="s">
        <v>361</v>
      </c>
      <c r="C602" s="1">
        <v>44207</v>
      </c>
      <c r="D602" t="s">
        <v>204</v>
      </c>
      <c r="E602">
        <v>3</v>
      </c>
      <c r="F602" t="s">
        <v>2226</v>
      </c>
      <c r="G602" t="s">
        <v>2037</v>
      </c>
      <c r="H602" t="s">
        <v>1933</v>
      </c>
      <c r="I602" t="s">
        <v>1939</v>
      </c>
      <c r="J602" t="s">
        <v>3411</v>
      </c>
      <c r="K602" t="s">
        <v>3412</v>
      </c>
      <c r="L602">
        <v>0.5</v>
      </c>
      <c r="M602">
        <v>7.77</v>
      </c>
      <c r="N602">
        <v>1.5539999999999998</v>
      </c>
      <c r="O602">
        <v>0.69929999999999992</v>
      </c>
      <c r="P602">
        <v>23.31</v>
      </c>
    </row>
    <row r="603" spans="1:16" x14ac:dyDescent="0.35">
      <c r="A603" t="s">
        <v>460</v>
      </c>
      <c r="B603" t="s">
        <v>459</v>
      </c>
      <c r="C603" s="1">
        <v>43829</v>
      </c>
      <c r="D603" t="s">
        <v>50</v>
      </c>
      <c r="E603">
        <v>6</v>
      </c>
      <c r="F603" t="s">
        <v>2319</v>
      </c>
      <c r="G603" t="s">
        <v>2320</v>
      </c>
      <c r="H603" t="s">
        <v>1933</v>
      </c>
      <c r="I603" t="s">
        <v>1939</v>
      </c>
      <c r="J603" t="s">
        <v>3416</v>
      </c>
      <c r="K603" t="s">
        <v>3414</v>
      </c>
      <c r="L603">
        <v>0.2</v>
      </c>
      <c r="M603">
        <v>3.8849999999999998</v>
      </c>
      <c r="N603">
        <v>1.9424999999999999</v>
      </c>
      <c r="O603">
        <v>0.50505</v>
      </c>
      <c r="P603">
        <v>23.31</v>
      </c>
    </row>
    <row r="604" spans="1:16" x14ac:dyDescent="0.35">
      <c r="A604" t="s">
        <v>472</v>
      </c>
      <c r="B604" t="s">
        <v>471</v>
      </c>
      <c r="C604" s="1">
        <v>44090</v>
      </c>
      <c r="D604" t="s">
        <v>135</v>
      </c>
      <c r="E604">
        <v>3</v>
      </c>
      <c r="F604" t="s">
        <v>2332</v>
      </c>
      <c r="G604" t="s">
        <v>2333</v>
      </c>
      <c r="H604" t="s">
        <v>1933</v>
      </c>
      <c r="I604" t="s">
        <v>1939</v>
      </c>
      <c r="J604" t="s">
        <v>3416</v>
      </c>
      <c r="K604" t="s">
        <v>3414</v>
      </c>
      <c r="L604">
        <v>0.5</v>
      </c>
      <c r="M604">
        <v>7.77</v>
      </c>
      <c r="N604">
        <v>1.5539999999999998</v>
      </c>
      <c r="O604">
        <v>1.0101</v>
      </c>
      <c r="P604">
        <v>23.31</v>
      </c>
    </row>
    <row r="605" spans="1:16" x14ac:dyDescent="0.35">
      <c r="A605" t="s">
        <v>668</v>
      </c>
      <c r="B605" t="s">
        <v>667</v>
      </c>
      <c r="C605" s="1">
        <v>44182</v>
      </c>
      <c r="D605" t="s">
        <v>135</v>
      </c>
      <c r="E605">
        <v>3</v>
      </c>
      <c r="F605" t="s">
        <v>2488</v>
      </c>
      <c r="G605" t="s">
        <v>2489</v>
      </c>
      <c r="H605" t="s">
        <v>1938</v>
      </c>
      <c r="I605" t="s">
        <v>1939</v>
      </c>
      <c r="J605" t="s">
        <v>3416</v>
      </c>
      <c r="K605" t="s">
        <v>3414</v>
      </c>
      <c r="L605">
        <v>0.5</v>
      </c>
      <c r="M605">
        <v>7.77</v>
      </c>
      <c r="N605">
        <v>1.5539999999999998</v>
      </c>
      <c r="O605">
        <v>1.0101</v>
      </c>
      <c r="P605">
        <v>23.31</v>
      </c>
    </row>
    <row r="606" spans="1:16" x14ac:dyDescent="0.35">
      <c r="A606" t="s">
        <v>676</v>
      </c>
      <c r="B606" t="s">
        <v>776</v>
      </c>
      <c r="C606" s="1">
        <v>44249</v>
      </c>
      <c r="D606" t="s">
        <v>135</v>
      </c>
      <c r="E606">
        <v>3</v>
      </c>
      <c r="F606" t="s">
        <v>2494</v>
      </c>
      <c r="G606" t="s">
        <v>2031</v>
      </c>
      <c r="H606" t="s">
        <v>1933</v>
      </c>
      <c r="I606" t="s">
        <v>1939</v>
      </c>
      <c r="J606" t="s">
        <v>3416</v>
      </c>
      <c r="K606" t="s">
        <v>3414</v>
      </c>
      <c r="L606">
        <v>0.5</v>
      </c>
      <c r="M606">
        <v>7.77</v>
      </c>
      <c r="N606">
        <v>1.5539999999999998</v>
      </c>
      <c r="O606">
        <v>1.0101</v>
      </c>
      <c r="P606">
        <v>23.31</v>
      </c>
    </row>
    <row r="607" spans="1:16" x14ac:dyDescent="0.35">
      <c r="A607" t="s">
        <v>712</v>
      </c>
      <c r="B607" t="s">
        <v>711</v>
      </c>
      <c r="C607" s="1">
        <v>44344</v>
      </c>
      <c r="D607" t="s">
        <v>204</v>
      </c>
      <c r="E607">
        <v>3</v>
      </c>
      <c r="F607" t="s">
        <v>2523</v>
      </c>
      <c r="G607" t="s">
        <v>2093</v>
      </c>
      <c r="H607" t="s">
        <v>1933</v>
      </c>
      <c r="I607" t="s">
        <v>1934</v>
      </c>
      <c r="J607" t="s">
        <v>3411</v>
      </c>
      <c r="K607" t="s">
        <v>3412</v>
      </c>
      <c r="L607">
        <v>0.5</v>
      </c>
      <c r="M607">
        <v>7.77</v>
      </c>
      <c r="N607">
        <v>1.5539999999999998</v>
      </c>
      <c r="O607">
        <v>0.69929999999999992</v>
      </c>
      <c r="P607">
        <v>23.31</v>
      </c>
    </row>
    <row r="608" spans="1:16" x14ac:dyDescent="0.35">
      <c r="A608" t="s">
        <v>773</v>
      </c>
      <c r="B608" t="s">
        <v>772</v>
      </c>
      <c r="C608" s="1">
        <v>44377</v>
      </c>
      <c r="D608" t="s">
        <v>204</v>
      </c>
      <c r="E608">
        <v>3</v>
      </c>
      <c r="F608" t="s">
        <v>2570</v>
      </c>
      <c r="G608" t="s">
        <v>2571</v>
      </c>
      <c r="H608" t="s">
        <v>1938</v>
      </c>
      <c r="I608" t="s">
        <v>1934</v>
      </c>
      <c r="J608" t="s">
        <v>3411</v>
      </c>
      <c r="K608" t="s">
        <v>3412</v>
      </c>
      <c r="L608">
        <v>0.5</v>
      </c>
      <c r="M608">
        <v>7.77</v>
      </c>
      <c r="N608">
        <v>1.5539999999999998</v>
      </c>
      <c r="O608">
        <v>0.69929999999999992</v>
      </c>
      <c r="P608">
        <v>23.31</v>
      </c>
    </row>
    <row r="609" spans="1:16" x14ac:dyDescent="0.35">
      <c r="A609" t="s">
        <v>794</v>
      </c>
      <c r="B609" t="s">
        <v>793</v>
      </c>
      <c r="C609" s="1">
        <v>43536</v>
      </c>
      <c r="D609" t="s">
        <v>135</v>
      </c>
      <c r="E609">
        <v>3</v>
      </c>
      <c r="F609" t="s">
        <v>2587</v>
      </c>
      <c r="G609" t="s">
        <v>2588</v>
      </c>
      <c r="H609" t="s">
        <v>1933</v>
      </c>
      <c r="I609" t="s">
        <v>1934</v>
      </c>
      <c r="J609" t="s">
        <v>3416</v>
      </c>
      <c r="K609" t="s">
        <v>3414</v>
      </c>
      <c r="L609">
        <v>0.5</v>
      </c>
      <c r="M609">
        <v>7.77</v>
      </c>
      <c r="N609">
        <v>1.5539999999999998</v>
      </c>
      <c r="O609">
        <v>1.0101</v>
      </c>
      <c r="P609">
        <v>23.31</v>
      </c>
    </row>
    <row r="610" spans="1:16" x14ac:dyDescent="0.35">
      <c r="A610" t="s">
        <v>846</v>
      </c>
      <c r="B610" t="s">
        <v>845</v>
      </c>
      <c r="C610" s="1">
        <v>43901</v>
      </c>
      <c r="D610" t="s">
        <v>204</v>
      </c>
      <c r="E610">
        <v>3</v>
      </c>
      <c r="F610" t="s">
        <v>2626</v>
      </c>
      <c r="G610" t="s">
        <v>1950</v>
      </c>
      <c r="H610" t="s">
        <v>1933</v>
      </c>
      <c r="I610" t="s">
        <v>1934</v>
      </c>
      <c r="J610" t="s">
        <v>3411</v>
      </c>
      <c r="K610" t="s">
        <v>3412</v>
      </c>
      <c r="L610">
        <v>0.5</v>
      </c>
      <c r="M610">
        <v>7.77</v>
      </c>
      <c r="N610">
        <v>1.5539999999999998</v>
      </c>
      <c r="O610">
        <v>0.69929999999999992</v>
      </c>
      <c r="P610">
        <v>23.31</v>
      </c>
    </row>
    <row r="611" spans="1:16" x14ac:dyDescent="0.35">
      <c r="A611" t="s">
        <v>986</v>
      </c>
      <c r="B611" t="s">
        <v>985</v>
      </c>
      <c r="C611" s="1">
        <v>44101</v>
      </c>
      <c r="D611" t="s">
        <v>50</v>
      </c>
      <c r="E611">
        <v>6</v>
      </c>
      <c r="F611" t="s">
        <v>2733</v>
      </c>
      <c r="G611" t="s">
        <v>2514</v>
      </c>
      <c r="H611" t="s">
        <v>1933</v>
      </c>
      <c r="I611" t="s">
        <v>1939</v>
      </c>
      <c r="J611" t="s">
        <v>3416</v>
      </c>
      <c r="K611" t="s">
        <v>3414</v>
      </c>
      <c r="L611">
        <v>0.2</v>
      </c>
      <c r="M611">
        <v>3.8849999999999998</v>
      </c>
      <c r="N611">
        <v>1.9424999999999999</v>
      </c>
      <c r="O611">
        <v>0.50505</v>
      </c>
      <c r="P611">
        <v>23.31</v>
      </c>
    </row>
    <row r="612" spans="1:16" x14ac:dyDescent="0.35">
      <c r="A612" t="s">
        <v>1092</v>
      </c>
      <c r="B612" t="s">
        <v>1091</v>
      </c>
      <c r="C612" s="1">
        <v>44176</v>
      </c>
      <c r="D612" t="s">
        <v>50</v>
      </c>
      <c r="E612">
        <v>6</v>
      </c>
      <c r="F612" t="s">
        <v>2817</v>
      </c>
      <c r="G612" t="s">
        <v>2067</v>
      </c>
      <c r="H612" t="s">
        <v>1933</v>
      </c>
      <c r="I612" t="s">
        <v>1934</v>
      </c>
      <c r="J612" t="s">
        <v>3416</v>
      </c>
      <c r="K612" t="s">
        <v>3414</v>
      </c>
      <c r="L612">
        <v>0.2</v>
      </c>
      <c r="M612">
        <v>3.8849999999999998</v>
      </c>
      <c r="N612">
        <v>1.9424999999999999</v>
      </c>
      <c r="O612">
        <v>0.50505</v>
      </c>
      <c r="P612">
        <v>23.31</v>
      </c>
    </row>
    <row r="613" spans="1:16" x14ac:dyDescent="0.35">
      <c r="A613" t="s">
        <v>1422</v>
      </c>
      <c r="B613" t="s">
        <v>1421</v>
      </c>
      <c r="C613" s="1">
        <v>44043</v>
      </c>
      <c r="D613" t="s">
        <v>127</v>
      </c>
      <c r="E613">
        <v>6</v>
      </c>
      <c r="F613" t="s">
        <v>3051</v>
      </c>
      <c r="G613" t="s">
        <v>2099</v>
      </c>
      <c r="H613" t="s">
        <v>1933</v>
      </c>
      <c r="I613" t="s">
        <v>1939</v>
      </c>
      <c r="J613" t="s">
        <v>3411</v>
      </c>
      <c r="K613" t="s">
        <v>3412</v>
      </c>
      <c r="L613">
        <v>0.2</v>
      </c>
      <c r="M613">
        <v>3.8849999999999998</v>
      </c>
      <c r="N613">
        <v>1.9424999999999999</v>
      </c>
      <c r="O613">
        <v>0.34964999999999996</v>
      </c>
      <c r="P613">
        <v>23.31</v>
      </c>
    </row>
    <row r="614" spans="1:16" x14ac:dyDescent="0.35">
      <c r="A614" t="s">
        <v>1496</v>
      </c>
      <c r="B614" t="s">
        <v>1495</v>
      </c>
      <c r="C614" s="1">
        <v>44587</v>
      </c>
      <c r="D614" t="s">
        <v>204</v>
      </c>
      <c r="E614">
        <v>3</v>
      </c>
      <c r="F614" t="s">
        <v>3102</v>
      </c>
      <c r="G614" t="s">
        <v>2071</v>
      </c>
      <c r="H614" t="s">
        <v>1933</v>
      </c>
      <c r="I614" t="s">
        <v>1939</v>
      </c>
      <c r="J614" t="s">
        <v>3411</v>
      </c>
      <c r="K614" t="s">
        <v>3412</v>
      </c>
      <c r="L614">
        <v>0.5</v>
      </c>
      <c r="M614">
        <v>7.77</v>
      </c>
      <c r="N614">
        <v>1.5539999999999998</v>
      </c>
      <c r="O614">
        <v>0.69929999999999992</v>
      </c>
      <c r="P614">
        <v>23.31</v>
      </c>
    </row>
    <row r="615" spans="1:16" x14ac:dyDescent="0.35">
      <c r="A615" t="s">
        <v>1545</v>
      </c>
      <c r="B615" t="s">
        <v>1544</v>
      </c>
      <c r="C615" s="1">
        <v>44613</v>
      </c>
      <c r="D615" t="s">
        <v>204</v>
      </c>
      <c r="E615">
        <v>3</v>
      </c>
      <c r="F615" t="s">
        <v>3136</v>
      </c>
      <c r="G615" t="s">
        <v>3137</v>
      </c>
      <c r="H615" t="s">
        <v>1933</v>
      </c>
      <c r="I615" t="s">
        <v>1939</v>
      </c>
      <c r="J615" t="s">
        <v>3411</v>
      </c>
      <c r="K615" t="s">
        <v>3412</v>
      </c>
      <c r="L615">
        <v>0.5</v>
      </c>
      <c r="M615">
        <v>7.77</v>
      </c>
      <c r="N615">
        <v>1.5539999999999998</v>
      </c>
      <c r="O615">
        <v>0.69929999999999992</v>
      </c>
      <c r="P615">
        <v>23.31</v>
      </c>
    </row>
    <row r="616" spans="1:16" x14ac:dyDescent="0.35">
      <c r="A616" t="s">
        <v>1579</v>
      </c>
      <c r="B616" t="s">
        <v>1578</v>
      </c>
      <c r="C616" s="1">
        <v>44543</v>
      </c>
      <c r="D616" t="s">
        <v>135</v>
      </c>
      <c r="E616">
        <v>3</v>
      </c>
      <c r="F616" t="s">
        <v>3158</v>
      </c>
      <c r="G616" t="s">
        <v>2612</v>
      </c>
      <c r="H616" t="s">
        <v>1938</v>
      </c>
      <c r="I616" t="s">
        <v>1939</v>
      </c>
      <c r="J616" t="s">
        <v>3416</v>
      </c>
      <c r="K616" t="s">
        <v>3414</v>
      </c>
      <c r="L616">
        <v>0.5</v>
      </c>
      <c r="M616">
        <v>7.77</v>
      </c>
      <c r="N616">
        <v>1.5539999999999998</v>
      </c>
      <c r="O616">
        <v>1.0101</v>
      </c>
      <c r="P616">
        <v>23.31</v>
      </c>
    </row>
    <row r="617" spans="1:16" x14ac:dyDescent="0.35">
      <c r="A617" t="s">
        <v>1656</v>
      </c>
      <c r="B617" t="s">
        <v>1655</v>
      </c>
      <c r="C617" s="1">
        <v>44628</v>
      </c>
      <c r="D617" t="s">
        <v>127</v>
      </c>
      <c r="E617">
        <v>6</v>
      </c>
      <c r="F617" t="s">
        <v>3215</v>
      </c>
      <c r="G617" t="s">
        <v>3216</v>
      </c>
      <c r="H617" t="s">
        <v>1933</v>
      </c>
      <c r="I617" t="s">
        <v>1934</v>
      </c>
      <c r="J617" t="s">
        <v>3411</v>
      </c>
      <c r="K617" t="s">
        <v>3412</v>
      </c>
      <c r="L617">
        <v>0.2</v>
      </c>
      <c r="M617">
        <v>3.8849999999999998</v>
      </c>
      <c r="N617">
        <v>1.9424999999999999</v>
      </c>
      <c r="O617">
        <v>0.34964999999999996</v>
      </c>
      <c r="P617">
        <v>23.31</v>
      </c>
    </row>
    <row r="618" spans="1:16" x14ac:dyDescent="0.35">
      <c r="A618" t="s">
        <v>1714</v>
      </c>
      <c r="B618" t="s">
        <v>1713</v>
      </c>
      <c r="C618" s="1">
        <v>44286</v>
      </c>
      <c r="D618" t="s">
        <v>127</v>
      </c>
      <c r="E618">
        <v>6</v>
      </c>
      <c r="F618" t="s">
        <v>3256</v>
      </c>
      <c r="G618" t="s">
        <v>3094</v>
      </c>
      <c r="H618" t="s">
        <v>1933</v>
      </c>
      <c r="I618" t="s">
        <v>1934</v>
      </c>
      <c r="J618" t="s">
        <v>3411</v>
      </c>
      <c r="K618" t="s">
        <v>3412</v>
      </c>
      <c r="L618">
        <v>0.2</v>
      </c>
      <c r="M618">
        <v>3.8849999999999998</v>
      </c>
      <c r="N618">
        <v>1.9424999999999999</v>
      </c>
      <c r="O618">
        <v>0.34964999999999996</v>
      </c>
      <c r="P618">
        <v>23.31</v>
      </c>
    </row>
    <row r="619" spans="1:16" x14ac:dyDescent="0.35">
      <c r="A619" t="s">
        <v>1819</v>
      </c>
      <c r="B619" t="s">
        <v>1818</v>
      </c>
      <c r="C619" s="1">
        <v>44493</v>
      </c>
      <c r="D619" t="s">
        <v>135</v>
      </c>
      <c r="E619">
        <v>3</v>
      </c>
      <c r="F619" t="s">
        <v>3320</v>
      </c>
      <c r="G619" t="s">
        <v>2323</v>
      </c>
      <c r="H619" t="s">
        <v>1933</v>
      </c>
      <c r="I619" t="s">
        <v>1934</v>
      </c>
      <c r="J619" t="s">
        <v>3416</v>
      </c>
      <c r="K619" t="s">
        <v>3414</v>
      </c>
      <c r="L619">
        <v>0.5</v>
      </c>
      <c r="M619">
        <v>7.77</v>
      </c>
      <c r="N619">
        <v>1.5539999999999998</v>
      </c>
      <c r="O619">
        <v>1.0101</v>
      </c>
      <c r="P619">
        <v>23.31</v>
      </c>
    </row>
    <row r="620" spans="1:16" x14ac:dyDescent="0.35">
      <c r="A620" t="s">
        <v>1837</v>
      </c>
      <c r="B620" t="s">
        <v>1836</v>
      </c>
      <c r="C620" s="1">
        <v>43719</v>
      </c>
      <c r="D620" t="s">
        <v>135</v>
      </c>
      <c r="E620">
        <v>3</v>
      </c>
      <c r="F620" t="s">
        <v>3333</v>
      </c>
      <c r="G620" t="s">
        <v>2031</v>
      </c>
      <c r="H620" t="s">
        <v>1933</v>
      </c>
      <c r="I620" t="s">
        <v>1939</v>
      </c>
      <c r="J620" t="s">
        <v>3416</v>
      </c>
      <c r="K620" t="s">
        <v>3414</v>
      </c>
      <c r="L620">
        <v>0.5</v>
      </c>
      <c r="M620">
        <v>7.77</v>
      </c>
      <c r="N620">
        <v>1.5539999999999998</v>
      </c>
      <c r="O620">
        <v>1.0101</v>
      </c>
      <c r="P620">
        <v>23.31</v>
      </c>
    </row>
    <row r="621" spans="1:16" x14ac:dyDescent="0.35">
      <c r="A621" t="s">
        <v>1882</v>
      </c>
      <c r="B621" t="s">
        <v>1891</v>
      </c>
      <c r="C621" s="1">
        <v>43913</v>
      </c>
      <c r="D621" t="s">
        <v>204</v>
      </c>
      <c r="E621">
        <v>3</v>
      </c>
      <c r="F621" t="s">
        <v>3371</v>
      </c>
      <c r="G621" t="s">
        <v>2053</v>
      </c>
      <c r="H621" t="s">
        <v>1933</v>
      </c>
      <c r="I621" t="s">
        <v>1939</v>
      </c>
      <c r="J621" t="s">
        <v>3411</v>
      </c>
      <c r="K621" t="s">
        <v>3412</v>
      </c>
      <c r="L621">
        <v>0.5</v>
      </c>
      <c r="M621">
        <v>7.77</v>
      </c>
      <c r="N621">
        <v>1.5539999999999998</v>
      </c>
      <c r="O621">
        <v>0.69929999999999992</v>
      </c>
      <c r="P621">
        <v>23.31</v>
      </c>
    </row>
    <row r="622" spans="1:16" x14ac:dyDescent="0.35">
      <c r="A622" t="s">
        <v>685</v>
      </c>
      <c r="B622" t="s">
        <v>684</v>
      </c>
      <c r="C622" s="1">
        <v>43989</v>
      </c>
      <c r="D622" t="s">
        <v>53</v>
      </c>
      <c r="E622">
        <v>1</v>
      </c>
      <c r="F622" t="s">
        <v>2500</v>
      </c>
      <c r="G622" t="s">
        <v>2501</v>
      </c>
      <c r="H622" t="s">
        <v>1933</v>
      </c>
      <c r="I622" t="s">
        <v>1934</v>
      </c>
      <c r="J622" t="s">
        <v>3415</v>
      </c>
      <c r="K622" t="s">
        <v>3413</v>
      </c>
      <c r="L622">
        <v>2.5</v>
      </c>
      <c r="M622">
        <v>22.884999999999998</v>
      </c>
      <c r="N622">
        <v>0.91539999999999988</v>
      </c>
      <c r="O622">
        <v>1.3730999999999998</v>
      </c>
      <c r="P622">
        <v>22.884999999999998</v>
      </c>
    </row>
    <row r="623" spans="1:16" x14ac:dyDescent="0.35">
      <c r="A623" t="s">
        <v>1075</v>
      </c>
      <c r="B623" t="s">
        <v>1074</v>
      </c>
      <c r="C623" s="1">
        <v>43750</v>
      </c>
      <c r="D623" t="s">
        <v>130</v>
      </c>
      <c r="E623">
        <v>1</v>
      </c>
      <c r="F623" t="s">
        <v>2805</v>
      </c>
      <c r="G623" t="s">
        <v>2806</v>
      </c>
      <c r="H623" t="s">
        <v>1938</v>
      </c>
      <c r="I623" t="s">
        <v>1934</v>
      </c>
      <c r="J623" t="s">
        <v>3411</v>
      </c>
      <c r="K623" t="s">
        <v>3414</v>
      </c>
      <c r="L623">
        <v>2.5</v>
      </c>
      <c r="M623">
        <v>22.884999999999998</v>
      </c>
      <c r="N623">
        <v>0.91539999999999988</v>
      </c>
      <c r="O623">
        <v>2.0596499999999995</v>
      </c>
      <c r="P623">
        <v>22.884999999999998</v>
      </c>
    </row>
    <row r="624" spans="1:16" x14ac:dyDescent="0.35">
      <c r="A624" t="s">
        <v>1536</v>
      </c>
      <c r="B624" t="s">
        <v>1535</v>
      </c>
      <c r="C624" s="1">
        <v>44362</v>
      </c>
      <c r="D624" t="s">
        <v>130</v>
      </c>
      <c r="E624">
        <v>1</v>
      </c>
      <c r="F624" t="s">
        <v>3130</v>
      </c>
      <c r="G624" t="s">
        <v>2551</v>
      </c>
      <c r="H624" t="s">
        <v>1933</v>
      </c>
      <c r="I624" t="s">
        <v>1939</v>
      </c>
      <c r="J624" t="s">
        <v>3411</v>
      </c>
      <c r="K624" t="s">
        <v>3414</v>
      </c>
      <c r="L624">
        <v>2.5</v>
      </c>
      <c r="M624">
        <v>22.884999999999998</v>
      </c>
      <c r="N624">
        <v>0.91539999999999988</v>
      </c>
      <c r="O624">
        <v>2.0596499999999995</v>
      </c>
      <c r="P624">
        <v>22.884999999999998</v>
      </c>
    </row>
    <row r="625" spans="1:16" x14ac:dyDescent="0.35">
      <c r="A625" t="s">
        <v>1628</v>
      </c>
      <c r="B625" t="s">
        <v>1627</v>
      </c>
      <c r="C625" s="1">
        <v>44141</v>
      </c>
      <c r="D625" t="s">
        <v>130</v>
      </c>
      <c r="E625">
        <v>1</v>
      </c>
      <c r="F625" t="s">
        <v>3194</v>
      </c>
      <c r="G625" t="s">
        <v>3195</v>
      </c>
      <c r="H625" t="s">
        <v>1933</v>
      </c>
      <c r="I625" t="s">
        <v>1939</v>
      </c>
      <c r="J625" t="s">
        <v>3411</v>
      </c>
      <c r="K625" t="s">
        <v>3414</v>
      </c>
      <c r="L625">
        <v>2.5</v>
      </c>
      <c r="M625">
        <v>22.884999999999998</v>
      </c>
      <c r="N625">
        <v>0.91539999999999988</v>
      </c>
      <c r="O625">
        <v>2.0596499999999995</v>
      </c>
      <c r="P625">
        <v>22.884999999999998</v>
      </c>
    </row>
    <row r="626" spans="1:16" x14ac:dyDescent="0.35">
      <c r="A626" t="s">
        <v>442</v>
      </c>
      <c r="B626" t="s">
        <v>441</v>
      </c>
      <c r="C626" s="1">
        <v>44211</v>
      </c>
      <c r="D626" t="s">
        <v>73</v>
      </c>
      <c r="E626">
        <v>2</v>
      </c>
      <c r="F626" t="s">
        <v>2306</v>
      </c>
      <c r="G626" t="s">
        <v>2084</v>
      </c>
      <c r="H626" t="s">
        <v>1933</v>
      </c>
      <c r="I626" t="s">
        <v>1939</v>
      </c>
      <c r="J626" t="s">
        <v>3411</v>
      </c>
      <c r="K626" t="s">
        <v>3413</v>
      </c>
      <c r="L626">
        <v>1</v>
      </c>
      <c r="M626">
        <v>11.25</v>
      </c>
      <c r="N626">
        <v>1.125</v>
      </c>
      <c r="O626">
        <v>1.0125</v>
      </c>
      <c r="P626">
        <v>22.5</v>
      </c>
    </row>
    <row r="627" spans="1:16" x14ac:dyDescent="0.35">
      <c r="A627" t="s">
        <v>722</v>
      </c>
      <c r="B627" t="s">
        <v>721</v>
      </c>
      <c r="C627" s="1">
        <v>44066</v>
      </c>
      <c r="D627" t="s">
        <v>73</v>
      </c>
      <c r="E627">
        <v>2</v>
      </c>
      <c r="F627" t="s">
        <v>2531</v>
      </c>
      <c r="G627" t="s">
        <v>2532</v>
      </c>
      <c r="H627" t="s">
        <v>1933</v>
      </c>
      <c r="I627" t="s">
        <v>1939</v>
      </c>
      <c r="J627" t="s">
        <v>3411</v>
      </c>
      <c r="K627" t="s">
        <v>3413</v>
      </c>
      <c r="L627">
        <v>1</v>
      </c>
      <c r="M627">
        <v>11.25</v>
      </c>
      <c r="N627">
        <v>1.125</v>
      </c>
      <c r="O627">
        <v>1.0125</v>
      </c>
      <c r="P627">
        <v>22.5</v>
      </c>
    </row>
    <row r="628" spans="1:16" x14ac:dyDescent="0.35">
      <c r="A628" t="s">
        <v>874</v>
      </c>
      <c r="B628" t="s">
        <v>873</v>
      </c>
      <c r="C628" s="1">
        <v>43808</v>
      </c>
      <c r="D628" t="s">
        <v>73</v>
      </c>
      <c r="E628">
        <v>2</v>
      </c>
      <c r="F628" t="s">
        <v>2650</v>
      </c>
      <c r="G628" t="s">
        <v>2386</v>
      </c>
      <c r="H628" t="s">
        <v>1933</v>
      </c>
      <c r="I628" t="s">
        <v>1939</v>
      </c>
      <c r="J628" t="s">
        <v>3411</v>
      </c>
      <c r="K628" t="s">
        <v>3413</v>
      </c>
      <c r="L628">
        <v>1</v>
      </c>
      <c r="M628">
        <v>11.25</v>
      </c>
      <c r="N628">
        <v>1.125</v>
      </c>
      <c r="O628">
        <v>1.0125</v>
      </c>
      <c r="P628">
        <v>22.5</v>
      </c>
    </row>
    <row r="629" spans="1:16" x14ac:dyDescent="0.35">
      <c r="A629" t="s">
        <v>1356</v>
      </c>
      <c r="B629" t="s">
        <v>1355</v>
      </c>
      <c r="C629" s="1">
        <v>44227</v>
      </c>
      <c r="D629" t="s">
        <v>73</v>
      </c>
      <c r="E629">
        <v>2</v>
      </c>
      <c r="F629" t="s">
        <v>3018</v>
      </c>
      <c r="G629" t="s">
        <v>2110</v>
      </c>
      <c r="H629" t="s">
        <v>1938</v>
      </c>
      <c r="I629" t="s">
        <v>1939</v>
      </c>
      <c r="J629" t="s">
        <v>3411</v>
      </c>
      <c r="K629" t="s">
        <v>3413</v>
      </c>
      <c r="L629">
        <v>1</v>
      </c>
      <c r="M629">
        <v>11.25</v>
      </c>
      <c r="N629">
        <v>1.125</v>
      </c>
      <c r="O629">
        <v>1.0125</v>
      </c>
      <c r="P629">
        <v>22.5</v>
      </c>
    </row>
    <row r="630" spans="1:16" x14ac:dyDescent="0.35">
      <c r="A630" t="s">
        <v>1699</v>
      </c>
      <c r="B630" t="s">
        <v>1698</v>
      </c>
      <c r="C630" s="1">
        <v>43521</v>
      </c>
      <c r="D630" t="s">
        <v>73</v>
      </c>
      <c r="E630">
        <v>2</v>
      </c>
      <c r="F630" t="s">
        <v>3245</v>
      </c>
      <c r="G630" t="s">
        <v>2588</v>
      </c>
      <c r="H630" t="s">
        <v>1933</v>
      </c>
      <c r="I630" t="s">
        <v>1939</v>
      </c>
      <c r="J630" t="s">
        <v>3411</v>
      </c>
      <c r="K630" t="s">
        <v>3413</v>
      </c>
      <c r="L630">
        <v>1</v>
      </c>
      <c r="M630">
        <v>11.25</v>
      </c>
      <c r="N630">
        <v>1.125</v>
      </c>
      <c r="O630">
        <v>1.0125</v>
      </c>
      <c r="P630">
        <v>22.5</v>
      </c>
    </row>
    <row r="631" spans="1:16" x14ac:dyDescent="0.35">
      <c r="A631" t="s">
        <v>1849</v>
      </c>
      <c r="B631" t="s">
        <v>1848</v>
      </c>
      <c r="C631" s="1">
        <v>44439</v>
      </c>
      <c r="D631" t="s">
        <v>73</v>
      </c>
      <c r="E631">
        <v>2</v>
      </c>
      <c r="F631" t="s">
        <v>3340</v>
      </c>
      <c r="G631" t="s">
        <v>3328</v>
      </c>
      <c r="H631" t="s">
        <v>1938</v>
      </c>
      <c r="I631" t="s">
        <v>1934</v>
      </c>
      <c r="J631" t="s">
        <v>3411</v>
      </c>
      <c r="K631" t="s">
        <v>3413</v>
      </c>
      <c r="L631">
        <v>1</v>
      </c>
      <c r="M631">
        <v>11.25</v>
      </c>
      <c r="N631">
        <v>1.125</v>
      </c>
      <c r="O631">
        <v>1.0125</v>
      </c>
      <c r="P631">
        <v>22.5</v>
      </c>
    </row>
    <row r="632" spans="1:16" x14ac:dyDescent="0.35">
      <c r="A632" t="s">
        <v>400</v>
      </c>
      <c r="B632" t="s">
        <v>399</v>
      </c>
      <c r="C632" s="1">
        <v>43910</v>
      </c>
      <c r="D632" t="s">
        <v>266</v>
      </c>
      <c r="E632">
        <v>5</v>
      </c>
      <c r="F632" t="s">
        <v>2259</v>
      </c>
      <c r="G632" t="s">
        <v>2260</v>
      </c>
      <c r="H632" t="s">
        <v>1933</v>
      </c>
      <c r="I632" t="s">
        <v>1939</v>
      </c>
      <c r="J632" t="s">
        <v>3417</v>
      </c>
      <c r="K632" t="s">
        <v>3412</v>
      </c>
      <c r="L632">
        <v>0.2</v>
      </c>
      <c r="M632">
        <v>4.4550000000000001</v>
      </c>
      <c r="N632">
        <v>2.2275</v>
      </c>
      <c r="O632">
        <v>0.49004999999999999</v>
      </c>
      <c r="P632">
        <v>22.274999999999999</v>
      </c>
    </row>
    <row r="633" spans="1:16" x14ac:dyDescent="0.35">
      <c r="A633" t="s">
        <v>896</v>
      </c>
      <c r="B633" t="s">
        <v>895</v>
      </c>
      <c r="C633" s="1">
        <v>44250</v>
      </c>
      <c r="D633" t="s">
        <v>266</v>
      </c>
      <c r="E633">
        <v>5</v>
      </c>
      <c r="F633" t="s">
        <v>2663</v>
      </c>
      <c r="G633" t="s">
        <v>2664</v>
      </c>
      <c r="H633" t="s">
        <v>1938</v>
      </c>
      <c r="I633" t="s">
        <v>1934</v>
      </c>
      <c r="J633" t="s">
        <v>3417</v>
      </c>
      <c r="K633" t="s">
        <v>3412</v>
      </c>
      <c r="L633">
        <v>0.2</v>
      </c>
      <c r="M633">
        <v>4.4550000000000001</v>
      </c>
      <c r="N633">
        <v>2.2275</v>
      </c>
      <c r="O633">
        <v>0.49004999999999999</v>
      </c>
      <c r="P633">
        <v>22.274999999999999</v>
      </c>
    </row>
    <row r="634" spans="1:16" x14ac:dyDescent="0.35">
      <c r="A634" t="s">
        <v>947</v>
      </c>
      <c r="B634" t="s">
        <v>946</v>
      </c>
      <c r="C634" s="1">
        <v>44375</v>
      </c>
      <c r="D634" t="s">
        <v>266</v>
      </c>
      <c r="E634">
        <v>5</v>
      </c>
      <c r="F634" t="s">
        <v>2712</v>
      </c>
      <c r="G634" t="s">
        <v>2713</v>
      </c>
      <c r="H634" t="s">
        <v>1933</v>
      </c>
      <c r="I634" t="s">
        <v>1934</v>
      </c>
      <c r="J634" t="s">
        <v>3417</v>
      </c>
      <c r="K634" t="s">
        <v>3412</v>
      </c>
      <c r="L634">
        <v>0.2</v>
      </c>
      <c r="M634">
        <v>4.4550000000000001</v>
      </c>
      <c r="N634">
        <v>2.2275</v>
      </c>
      <c r="O634">
        <v>0.49004999999999999</v>
      </c>
      <c r="P634">
        <v>22.274999999999999</v>
      </c>
    </row>
    <row r="635" spans="1:16" x14ac:dyDescent="0.35">
      <c r="A635" t="s">
        <v>1190</v>
      </c>
      <c r="B635" t="s">
        <v>1189</v>
      </c>
      <c r="C635" s="1">
        <v>43603</v>
      </c>
      <c r="D635" t="s">
        <v>266</v>
      </c>
      <c r="E635">
        <v>5</v>
      </c>
      <c r="F635" t="s">
        <v>2887</v>
      </c>
      <c r="G635" t="s">
        <v>2047</v>
      </c>
      <c r="H635" t="s">
        <v>1933</v>
      </c>
      <c r="I635" t="s">
        <v>1934</v>
      </c>
      <c r="J635" t="s">
        <v>3417</v>
      </c>
      <c r="K635" t="s">
        <v>3412</v>
      </c>
      <c r="L635">
        <v>0.2</v>
      </c>
      <c r="M635">
        <v>4.4550000000000001</v>
      </c>
      <c r="N635">
        <v>2.2275</v>
      </c>
      <c r="O635">
        <v>0.49004999999999999</v>
      </c>
      <c r="P635">
        <v>22.274999999999999</v>
      </c>
    </row>
    <row r="636" spans="1:16" x14ac:dyDescent="0.35">
      <c r="A636" t="s">
        <v>1864</v>
      </c>
      <c r="B636" t="s">
        <v>1863</v>
      </c>
      <c r="C636" s="1">
        <v>43865</v>
      </c>
      <c r="D636" t="s">
        <v>266</v>
      </c>
      <c r="E636">
        <v>5</v>
      </c>
      <c r="F636" t="s">
        <v>3360</v>
      </c>
      <c r="G636" t="s">
        <v>2621</v>
      </c>
      <c r="H636" t="s">
        <v>1933</v>
      </c>
      <c r="I636" t="s">
        <v>1939</v>
      </c>
      <c r="J636" t="s">
        <v>3417</v>
      </c>
      <c r="K636" t="s">
        <v>3412</v>
      </c>
      <c r="L636">
        <v>0.2</v>
      </c>
      <c r="M636">
        <v>4.4550000000000001</v>
      </c>
      <c r="N636">
        <v>2.2275</v>
      </c>
      <c r="O636">
        <v>0.49004999999999999</v>
      </c>
      <c r="P636">
        <v>22.274999999999999</v>
      </c>
    </row>
    <row r="637" spans="1:16" x14ac:dyDescent="0.35">
      <c r="A637" t="s">
        <v>27</v>
      </c>
      <c r="B637" t="s">
        <v>26</v>
      </c>
      <c r="C637" s="1">
        <v>44582</v>
      </c>
      <c r="D637" t="s">
        <v>28</v>
      </c>
      <c r="E637">
        <v>3</v>
      </c>
      <c r="F637" t="s">
        <v>1949</v>
      </c>
      <c r="G637" t="s">
        <v>1950</v>
      </c>
      <c r="H637" t="s">
        <v>1933</v>
      </c>
      <c r="I637" t="s">
        <v>1934</v>
      </c>
      <c r="J637" t="s">
        <v>3417</v>
      </c>
      <c r="K637" t="s">
        <v>3414</v>
      </c>
      <c r="L637">
        <v>0.5</v>
      </c>
      <c r="M637">
        <v>7.29</v>
      </c>
      <c r="N637">
        <v>1.458</v>
      </c>
      <c r="O637">
        <v>0.80190000000000006</v>
      </c>
      <c r="P637">
        <v>21.87</v>
      </c>
    </row>
    <row r="638" spans="1:16" x14ac:dyDescent="0.35">
      <c r="A638" t="s">
        <v>282</v>
      </c>
      <c r="B638" t="s">
        <v>281</v>
      </c>
      <c r="C638" s="1">
        <v>43760</v>
      </c>
      <c r="D638" t="s">
        <v>28</v>
      </c>
      <c r="E638">
        <v>3</v>
      </c>
      <c r="F638" t="s">
        <v>2157</v>
      </c>
      <c r="G638" t="s">
        <v>2158</v>
      </c>
      <c r="H638" t="s">
        <v>1933</v>
      </c>
      <c r="I638" t="s">
        <v>1934</v>
      </c>
      <c r="J638" t="s">
        <v>3417</v>
      </c>
      <c r="K638" t="s">
        <v>3414</v>
      </c>
      <c r="L638">
        <v>0.5</v>
      </c>
      <c r="M638">
        <v>7.29</v>
      </c>
      <c r="N638">
        <v>1.458</v>
      </c>
      <c r="O638">
        <v>0.80190000000000006</v>
      </c>
      <c r="P638">
        <v>21.87</v>
      </c>
    </row>
    <row r="639" spans="1:16" x14ac:dyDescent="0.35">
      <c r="A639" t="s">
        <v>364</v>
      </c>
      <c r="B639" t="s">
        <v>363</v>
      </c>
      <c r="C639" s="1">
        <v>44515</v>
      </c>
      <c r="D639" t="s">
        <v>28</v>
      </c>
      <c r="E639">
        <v>3</v>
      </c>
      <c r="F639" t="s">
        <v>2227</v>
      </c>
      <c r="G639" t="s">
        <v>2228</v>
      </c>
      <c r="H639" t="s">
        <v>1933</v>
      </c>
      <c r="I639" t="s">
        <v>1934</v>
      </c>
      <c r="J639" t="s">
        <v>3417</v>
      </c>
      <c r="K639" t="s">
        <v>3414</v>
      </c>
      <c r="L639">
        <v>0.5</v>
      </c>
      <c r="M639">
        <v>7.29</v>
      </c>
      <c r="N639">
        <v>1.458</v>
      </c>
      <c r="O639">
        <v>0.80190000000000006</v>
      </c>
      <c r="P639">
        <v>21.87</v>
      </c>
    </row>
    <row r="640" spans="1:16" x14ac:dyDescent="0.35">
      <c r="A640" t="s">
        <v>384</v>
      </c>
      <c r="B640" t="s">
        <v>383</v>
      </c>
      <c r="C640" s="1">
        <v>44545</v>
      </c>
      <c r="D640" t="s">
        <v>28</v>
      </c>
      <c r="E640">
        <v>3</v>
      </c>
      <c r="F640" t="s">
        <v>2244</v>
      </c>
      <c r="G640" t="s">
        <v>2245</v>
      </c>
      <c r="H640" t="s">
        <v>1938</v>
      </c>
      <c r="I640" t="s">
        <v>1939</v>
      </c>
      <c r="J640" t="s">
        <v>3417</v>
      </c>
      <c r="K640" t="s">
        <v>3414</v>
      </c>
      <c r="L640">
        <v>0.5</v>
      </c>
      <c r="M640">
        <v>7.29</v>
      </c>
      <c r="N640">
        <v>1.458</v>
      </c>
      <c r="O640">
        <v>0.80190000000000006</v>
      </c>
      <c r="P640">
        <v>21.87</v>
      </c>
    </row>
    <row r="641" spans="1:16" x14ac:dyDescent="0.35">
      <c r="A641" t="s">
        <v>562</v>
      </c>
      <c r="B641" t="s">
        <v>561</v>
      </c>
      <c r="C641" s="1">
        <v>44324</v>
      </c>
      <c r="D641" t="s">
        <v>63</v>
      </c>
      <c r="E641">
        <v>6</v>
      </c>
      <c r="F641" t="s">
        <v>2402</v>
      </c>
      <c r="G641" t="s">
        <v>2249</v>
      </c>
      <c r="H641" t="s">
        <v>1933</v>
      </c>
      <c r="I641" t="s">
        <v>1934</v>
      </c>
      <c r="J641" t="s">
        <v>3417</v>
      </c>
      <c r="K641" t="s">
        <v>3414</v>
      </c>
      <c r="L641">
        <v>0.2</v>
      </c>
      <c r="M641">
        <v>3.645</v>
      </c>
      <c r="N641">
        <v>1.8225</v>
      </c>
      <c r="O641">
        <v>0.40095000000000003</v>
      </c>
      <c r="P641">
        <v>21.87</v>
      </c>
    </row>
    <row r="642" spans="1:16" x14ac:dyDescent="0.35">
      <c r="A642" t="s">
        <v>660</v>
      </c>
      <c r="B642" t="s">
        <v>659</v>
      </c>
      <c r="C642" s="1">
        <v>43526</v>
      </c>
      <c r="D642" t="s">
        <v>28</v>
      </c>
      <c r="E642">
        <v>3</v>
      </c>
      <c r="F642" t="s">
        <v>2478</v>
      </c>
      <c r="G642" t="s">
        <v>2479</v>
      </c>
      <c r="H642" t="s">
        <v>1933</v>
      </c>
      <c r="I642" t="s">
        <v>1939</v>
      </c>
      <c r="J642" t="s">
        <v>3417</v>
      </c>
      <c r="K642" t="s">
        <v>3414</v>
      </c>
      <c r="L642">
        <v>0.5</v>
      </c>
      <c r="M642">
        <v>7.29</v>
      </c>
      <c r="N642">
        <v>1.458</v>
      </c>
      <c r="O642">
        <v>0.80190000000000006</v>
      </c>
      <c r="P642">
        <v>21.87</v>
      </c>
    </row>
    <row r="643" spans="1:16" x14ac:dyDescent="0.35">
      <c r="A643" t="s">
        <v>780</v>
      </c>
      <c r="B643" t="s">
        <v>779</v>
      </c>
      <c r="C643" s="1">
        <v>43840</v>
      </c>
      <c r="D643" t="s">
        <v>28</v>
      </c>
      <c r="E643">
        <v>3</v>
      </c>
      <c r="F643" t="s">
        <v>2577</v>
      </c>
      <c r="G643" t="s">
        <v>2455</v>
      </c>
      <c r="H643" t="s">
        <v>1933</v>
      </c>
      <c r="I643" t="s">
        <v>1939</v>
      </c>
      <c r="J643" t="s">
        <v>3417</v>
      </c>
      <c r="K643" t="s">
        <v>3414</v>
      </c>
      <c r="L643">
        <v>0.5</v>
      </c>
      <c r="M643">
        <v>7.29</v>
      </c>
      <c r="N643">
        <v>1.458</v>
      </c>
      <c r="O643">
        <v>0.80190000000000006</v>
      </c>
      <c r="P643">
        <v>21.87</v>
      </c>
    </row>
    <row r="644" spans="1:16" x14ac:dyDescent="0.35">
      <c r="A644" t="s">
        <v>1381</v>
      </c>
      <c r="B644" t="s">
        <v>1380</v>
      </c>
      <c r="C644" s="1">
        <v>44716</v>
      </c>
      <c r="D644" t="s">
        <v>63</v>
      </c>
      <c r="E644">
        <v>6</v>
      </c>
      <c r="F644" t="s">
        <v>3024</v>
      </c>
      <c r="G644" t="s">
        <v>1974</v>
      </c>
      <c r="H644" t="s">
        <v>1933</v>
      </c>
      <c r="I644" t="s">
        <v>1934</v>
      </c>
      <c r="J644" t="s">
        <v>3417</v>
      </c>
      <c r="K644" t="s">
        <v>3414</v>
      </c>
      <c r="L644">
        <v>0.2</v>
      </c>
      <c r="M644">
        <v>3.645</v>
      </c>
      <c r="N644">
        <v>1.8225</v>
      </c>
      <c r="O644">
        <v>0.40095000000000003</v>
      </c>
      <c r="P644">
        <v>21.87</v>
      </c>
    </row>
    <row r="645" spans="1:16" x14ac:dyDescent="0.35">
      <c r="A645" t="s">
        <v>1428</v>
      </c>
      <c r="B645" t="s">
        <v>1427</v>
      </c>
      <c r="C645" s="1">
        <v>44155</v>
      </c>
      <c r="D645" t="s">
        <v>28</v>
      </c>
      <c r="E645">
        <v>3</v>
      </c>
      <c r="F645" t="s">
        <v>3056</v>
      </c>
      <c r="G645" t="s">
        <v>2112</v>
      </c>
      <c r="H645" t="s">
        <v>1933</v>
      </c>
      <c r="I645" t="s">
        <v>1934</v>
      </c>
      <c r="J645" t="s">
        <v>3417</v>
      </c>
      <c r="K645" t="s">
        <v>3414</v>
      </c>
      <c r="L645">
        <v>0.5</v>
      </c>
      <c r="M645">
        <v>7.29</v>
      </c>
      <c r="N645">
        <v>1.458</v>
      </c>
      <c r="O645">
        <v>0.80190000000000006</v>
      </c>
      <c r="P645">
        <v>21.87</v>
      </c>
    </row>
    <row r="646" spans="1:16" x14ac:dyDescent="0.35">
      <c r="A646" t="s">
        <v>1442</v>
      </c>
      <c r="B646" t="s">
        <v>1441</v>
      </c>
      <c r="C646" s="1">
        <v>44757</v>
      </c>
      <c r="D646" t="s">
        <v>63</v>
      </c>
      <c r="E646">
        <v>6</v>
      </c>
      <c r="F646" t="s">
        <v>3065</v>
      </c>
      <c r="G646" t="s">
        <v>2338</v>
      </c>
      <c r="H646" t="s">
        <v>1933</v>
      </c>
      <c r="I646" t="s">
        <v>1939</v>
      </c>
      <c r="J646" t="s">
        <v>3417</v>
      </c>
      <c r="K646" t="s">
        <v>3414</v>
      </c>
      <c r="L646">
        <v>0.2</v>
      </c>
      <c r="M646">
        <v>3.645</v>
      </c>
      <c r="N646">
        <v>1.8225</v>
      </c>
      <c r="O646">
        <v>0.40095000000000003</v>
      </c>
      <c r="P646">
        <v>21.87</v>
      </c>
    </row>
    <row r="647" spans="1:16" x14ac:dyDescent="0.35">
      <c r="A647" t="s">
        <v>1784</v>
      </c>
      <c r="B647" t="s">
        <v>1783</v>
      </c>
      <c r="C647" s="1">
        <v>44573</v>
      </c>
      <c r="D647" t="s">
        <v>28</v>
      </c>
      <c r="E647">
        <v>3</v>
      </c>
      <c r="F647" t="s">
        <v>3299</v>
      </c>
      <c r="G647" t="s">
        <v>2427</v>
      </c>
      <c r="H647" t="s">
        <v>2007</v>
      </c>
      <c r="I647" t="s">
        <v>1939</v>
      </c>
      <c r="J647" t="s">
        <v>3417</v>
      </c>
      <c r="K647" t="s">
        <v>3414</v>
      </c>
      <c r="L647">
        <v>0.5</v>
      </c>
      <c r="M647">
        <v>7.29</v>
      </c>
      <c r="N647">
        <v>1.458</v>
      </c>
      <c r="O647">
        <v>0.80190000000000006</v>
      </c>
      <c r="P647">
        <v>21.87</v>
      </c>
    </row>
    <row r="648" spans="1:16" x14ac:dyDescent="0.35">
      <c r="A648" t="s">
        <v>1897</v>
      </c>
      <c r="B648" t="s">
        <v>1896</v>
      </c>
      <c r="C648" s="1">
        <v>44397</v>
      </c>
      <c r="D648" t="s">
        <v>63</v>
      </c>
      <c r="E648">
        <v>6</v>
      </c>
      <c r="F648" t="s">
        <v>3382</v>
      </c>
      <c r="G648" t="s">
        <v>3383</v>
      </c>
      <c r="H648" t="s">
        <v>1933</v>
      </c>
      <c r="I648" t="s">
        <v>1934</v>
      </c>
      <c r="J648" t="s">
        <v>3417</v>
      </c>
      <c r="K648" t="s">
        <v>3414</v>
      </c>
      <c r="L648">
        <v>0.2</v>
      </c>
      <c r="M648">
        <v>3.645</v>
      </c>
      <c r="N648">
        <v>1.8225</v>
      </c>
      <c r="O648">
        <v>0.40095000000000003</v>
      </c>
      <c r="P648">
        <v>21.87</v>
      </c>
    </row>
    <row r="649" spans="1:16" x14ac:dyDescent="0.35">
      <c r="A649" t="s">
        <v>88</v>
      </c>
      <c r="B649" t="s">
        <v>87</v>
      </c>
      <c r="C649" s="1">
        <v>44464</v>
      </c>
      <c r="D649" t="s">
        <v>89</v>
      </c>
      <c r="E649">
        <v>5</v>
      </c>
      <c r="F649" t="s">
        <v>1995</v>
      </c>
      <c r="G649" t="s">
        <v>1996</v>
      </c>
      <c r="H649" t="s">
        <v>1933</v>
      </c>
      <c r="I649" t="s">
        <v>1939</v>
      </c>
      <c r="J649" t="s">
        <v>3416</v>
      </c>
      <c r="K649" t="s">
        <v>3413</v>
      </c>
      <c r="L649">
        <v>0.2</v>
      </c>
      <c r="M649">
        <v>4.3650000000000002</v>
      </c>
      <c r="N649">
        <v>2.1825000000000001</v>
      </c>
      <c r="O649">
        <v>0.56745000000000001</v>
      </c>
      <c r="P649">
        <v>21.825000000000003</v>
      </c>
    </row>
    <row r="650" spans="1:16" x14ac:dyDescent="0.35">
      <c r="A650" t="s">
        <v>185</v>
      </c>
      <c r="B650" t="s">
        <v>184</v>
      </c>
      <c r="C650" s="1">
        <v>44362</v>
      </c>
      <c r="D650" t="s">
        <v>89</v>
      </c>
      <c r="E650">
        <v>5</v>
      </c>
      <c r="F650" t="s">
        <v>2083</v>
      </c>
      <c r="G650" t="s">
        <v>2084</v>
      </c>
      <c r="H650" t="s">
        <v>1933</v>
      </c>
      <c r="I650" t="s">
        <v>1934</v>
      </c>
      <c r="J650" t="s">
        <v>3416</v>
      </c>
      <c r="K650" t="s">
        <v>3413</v>
      </c>
      <c r="L650">
        <v>0.2</v>
      </c>
      <c r="M650">
        <v>4.3650000000000002</v>
      </c>
      <c r="N650">
        <v>2.1825000000000001</v>
      </c>
      <c r="O650">
        <v>0.56745000000000001</v>
      </c>
      <c r="P650">
        <v>21.825000000000003</v>
      </c>
    </row>
    <row r="651" spans="1:16" x14ac:dyDescent="0.35">
      <c r="A651" t="s">
        <v>290</v>
      </c>
      <c r="B651" t="s">
        <v>289</v>
      </c>
      <c r="C651" s="1">
        <v>43582</v>
      </c>
      <c r="D651" t="s">
        <v>89</v>
      </c>
      <c r="E651">
        <v>5</v>
      </c>
      <c r="F651" t="s">
        <v>2168</v>
      </c>
      <c r="G651" t="s">
        <v>2169</v>
      </c>
      <c r="H651" t="s">
        <v>1933</v>
      </c>
      <c r="I651" t="s">
        <v>1934</v>
      </c>
      <c r="J651" t="s">
        <v>3416</v>
      </c>
      <c r="K651" t="s">
        <v>3413</v>
      </c>
      <c r="L651">
        <v>0.2</v>
      </c>
      <c r="M651">
        <v>4.3650000000000002</v>
      </c>
      <c r="N651">
        <v>2.1825000000000001</v>
      </c>
      <c r="O651">
        <v>0.56745000000000001</v>
      </c>
      <c r="P651">
        <v>21.825000000000003</v>
      </c>
    </row>
    <row r="652" spans="1:16" x14ac:dyDescent="0.35">
      <c r="A652" t="s">
        <v>637</v>
      </c>
      <c r="B652" t="s">
        <v>636</v>
      </c>
      <c r="C652" s="1">
        <v>43796</v>
      </c>
      <c r="D652" t="s">
        <v>89</v>
      </c>
      <c r="E652">
        <v>5</v>
      </c>
      <c r="F652" t="s">
        <v>2461</v>
      </c>
      <c r="G652" t="s">
        <v>2462</v>
      </c>
      <c r="H652" t="s">
        <v>2007</v>
      </c>
      <c r="I652" t="s">
        <v>1939</v>
      </c>
      <c r="J652" t="s">
        <v>3416</v>
      </c>
      <c r="K652" t="s">
        <v>3413</v>
      </c>
      <c r="L652">
        <v>0.2</v>
      </c>
      <c r="M652">
        <v>4.3650000000000002</v>
      </c>
      <c r="N652">
        <v>2.1825000000000001</v>
      </c>
      <c r="O652">
        <v>0.56745000000000001</v>
      </c>
      <c r="P652">
        <v>21.825000000000003</v>
      </c>
    </row>
    <row r="653" spans="1:16" x14ac:dyDescent="0.35">
      <c r="A653" t="s">
        <v>522</v>
      </c>
      <c r="B653" t="s">
        <v>521</v>
      </c>
      <c r="C653" s="1">
        <v>44131</v>
      </c>
      <c r="D653" t="s">
        <v>194</v>
      </c>
      <c r="E653">
        <v>6</v>
      </c>
      <c r="F653" t="s">
        <v>2370</v>
      </c>
      <c r="G653" t="s">
        <v>2371</v>
      </c>
      <c r="H653" t="s">
        <v>1938</v>
      </c>
      <c r="I653" t="s">
        <v>1934</v>
      </c>
      <c r="J653" t="s">
        <v>3415</v>
      </c>
      <c r="K653" t="s">
        <v>3412</v>
      </c>
      <c r="L653">
        <v>0.2</v>
      </c>
      <c r="M653">
        <v>3.5849999999999995</v>
      </c>
      <c r="N653">
        <v>1.7924999999999998</v>
      </c>
      <c r="O653">
        <v>0.21509999999999996</v>
      </c>
      <c r="P653">
        <v>21.509999999999998</v>
      </c>
    </row>
    <row r="654" spans="1:16" x14ac:dyDescent="0.35">
      <c r="A654" t="s">
        <v>538</v>
      </c>
      <c r="B654" t="s">
        <v>537</v>
      </c>
      <c r="C654" s="1">
        <v>44439</v>
      </c>
      <c r="D654" t="s">
        <v>169</v>
      </c>
      <c r="E654">
        <v>3</v>
      </c>
      <c r="F654" t="s">
        <v>2384</v>
      </c>
      <c r="G654" t="s">
        <v>2017</v>
      </c>
      <c r="H654" t="s">
        <v>1933</v>
      </c>
      <c r="I654" t="s">
        <v>1939</v>
      </c>
      <c r="J654" t="s">
        <v>3415</v>
      </c>
      <c r="K654" t="s">
        <v>3412</v>
      </c>
      <c r="L654">
        <v>0.5</v>
      </c>
      <c r="M654">
        <v>7.169999999999999</v>
      </c>
      <c r="N654">
        <v>1.4339999999999997</v>
      </c>
      <c r="O654">
        <v>0.43019999999999992</v>
      </c>
      <c r="P654">
        <v>21.509999999999998</v>
      </c>
    </row>
    <row r="655" spans="1:16" x14ac:dyDescent="0.35">
      <c r="A655" t="s">
        <v>737</v>
      </c>
      <c r="B655" t="s">
        <v>736</v>
      </c>
      <c r="C655" s="1">
        <v>43563</v>
      </c>
      <c r="D655" t="s">
        <v>194</v>
      </c>
      <c r="E655">
        <v>6</v>
      </c>
      <c r="F655" t="s">
        <v>2544</v>
      </c>
      <c r="G655" t="s">
        <v>2545</v>
      </c>
      <c r="H655" t="s">
        <v>2007</v>
      </c>
      <c r="I655" t="s">
        <v>1939</v>
      </c>
      <c r="J655" t="s">
        <v>3415</v>
      </c>
      <c r="K655" t="s">
        <v>3412</v>
      </c>
      <c r="L655">
        <v>0.2</v>
      </c>
      <c r="M655">
        <v>3.5849999999999995</v>
      </c>
      <c r="N655">
        <v>1.7924999999999998</v>
      </c>
      <c r="O655">
        <v>0.21509999999999996</v>
      </c>
      <c r="P655">
        <v>21.509999999999998</v>
      </c>
    </row>
    <row r="656" spans="1:16" x14ac:dyDescent="0.35">
      <c r="A656" t="s">
        <v>974</v>
      </c>
      <c r="B656" t="s">
        <v>973</v>
      </c>
      <c r="C656" s="1">
        <v>44413</v>
      </c>
      <c r="D656" t="s">
        <v>194</v>
      </c>
      <c r="E656">
        <v>6</v>
      </c>
      <c r="F656" t="s">
        <v>2724</v>
      </c>
      <c r="G656" t="s">
        <v>2725</v>
      </c>
      <c r="H656" t="s">
        <v>1938</v>
      </c>
      <c r="I656" t="s">
        <v>1934</v>
      </c>
      <c r="J656" t="s">
        <v>3415</v>
      </c>
      <c r="K656" t="s">
        <v>3412</v>
      </c>
      <c r="L656">
        <v>0.2</v>
      </c>
      <c r="M656">
        <v>3.5849999999999995</v>
      </c>
      <c r="N656">
        <v>1.7924999999999998</v>
      </c>
      <c r="O656">
        <v>0.21509999999999996</v>
      </c>
      <c r="P656">
        <v>21.509999999999998</v>
      </c>
    </row>
    <row r="657" spans="1:16" x14ac:dyDescent="0.35">
      <c r="A657" t="s">
        <v>1027</v>
      </c>
      <c r="B657" t="s">
        <v>1026</v>
      </c>
      <c r="C657" s="1">
        <v>44673</v>
      </c>
      <c r="D657" t="s">
        <v>169</v>
      </c>
      <c r="E657">
        <v>3</v>
      </c>
      <c r="F657" t="s">
        <v>2768</v>
      </c>
      <c r="G657" t="s">
        <v>1964</v>
      </c>
      <c r="H657" t="s">
        <v>1933</v>
      </c>
      <c r="I657" t="s">
        <v>1939</v>
      </c>
      <c r="J657" t="s">
        <v>3415</v>
      </c>
      <c r="K657" t="s">
        <v>3412</v>
      </c>
      <c r="L657">
        <v>0.5</v>
      </c>
      <c r="M657">
        <v>7.169999999999999</v>
      </c>
      <c r="N657">
        <v>1.4339999999999997</v>
      </c>
      <c r="O657">
        <v>0.43019999999999992</v>
      </c>
      <c r="P657">
        <v>21.509999999999998</v>
      </c>
    </row>
    <row r="658" spans="1:16" x14ac:dyDescent="0.35">
      <c r="A658" t="s">
        <v>1138</v>
      </c>
      <c r="B658" t="s">
        <v>1137</v>
      </c>
      <c r="C658" s="1">
        <v>44697</v>
      </c>
      <c r="D658" t="s">
        <v>194</v>
      </c>
      <c r="E658">
        <v>6</v>
      </c>
      <c r="F658" t="s">
        <v>2851</v>
      </c>
      <c r="G658" t="s">
        <v>2053</v>
      </c>
      <c r="H658" t="s">
        <v>1933</v>
      </c>
      <c r="I658" t="s">
        <v>1934</v>
      </c>
      <c r="J658" t="s">
        <v>3415</v>
      </c>
      <c r="K658" t="s">
        <v>3412</v>
      </c>
      <c r="L658">
        <v>0.2</v>
      </c>
      <c r="M658">
        <v>3.5849999999999995</v>
      </c>
      <c r="N658">
        <v>1.7924999999999998</v>
      </c>
      <c r="O658">
        <v>0.21509999999999996</v>
      </c>
      <c r="P658">
        <v>21.509999999999998</v>
      </c>
    </row>
    <row r="659" spans="1:16" x14ac:dyDescent="0.35">
      <c r="A659" t="s">
        <v>1155</v>
      </c>
      <c r="B659" t="s">
        <v>1154</v>
      </c>
      <c r="C659" s="1">
        <v>44262</v>
      </c>
      <c r="D659" t="s">
        <v>194</v>
      </c>
      <c r="E659">
        <v>6</v>
      </c>
      <c r="F659" t="s">
        <v>2865</v>
      </c>
      <c r="G659" t="s">
        <v>2203</v>
      </c>
      <c r="H659" t="s">
        <v>1933</v>
      </c>
      <c r="I659" t="s">
        <v>1939</v>
      </c>
      <c r="J659" t="s">
        <v>3415</v>
      </c>
      <c r="K659" t="s">
        <v>3412</v>
      </c>
      <c r="L659">
        <v>0.2</v>
      </c>
      <c r="M659">
        <v>3.5849999999999995</v>
      </c>
      <c r="N659">
        <v>1.7924999999999998</v>
      </c>
      <c r="O659">
        <v>0.21509999999999996</v>
      </c>
      <c r="P659">
        <v>21.509999999999998</v>
      </c>
    </row>
    <row r="660" spans="1:16" x14ac:dyDescent="0.35">
      <c r="A660" t="s">
        <v>1508</v>
      </c>
      <c r="B660" t="s">
        <v>1507</v>
      </c>
      <c r="C660" s="1">
        <v>43468</v>
      </c>
      <c r="D660" t="s">
        <v>169</v>
      </c>
      <c r="E660">
        <v>3</v>
      </c>
      <c r="F660" t="s">
        <v>3113</v>
      </c>
      <c r="G660" t="s">
        <v>3114</v>
      </c>
      <c r="H660" t="s">
        <v>1933</v>
      </c>
      <c r="I660" t="s">
        <v>1939</v>
      </c>
      <c r="J660" t="s">
        <v>3415</v>
      </c>
      <c r="K660" t="s">
        <v>3412</v>
      </c>
      <c r="L660">
        <v>0.5</v>
      </c>
      <c r="M660">
        <v>7.169999999999999</v>
      </c>
      <c r="N660">
        <v>1.4339999999999997</v>
      </c>
      <c r="O660">
        <v>0.43019999999999992</v>
      </c>
      <c r="P660">
        <v>21.509999999999998</v>
      </c>
    </row>
    <row r="661" spans="1:16" x14ac:dyDescent="0.35">
      <c r="A661" t="s">
        <v>1683</v>
      </c>
      <c r="B661" t="s">
        <v>1682</v>
      </c>
      <c r="C661" s="1">
        <v>43759</v>
      </c>
      <c r="D661" t="s">
        <v>194</v>
      </c>
      <c r="E661">
        <v>6</v>
      </c>
      <c r="F661" t="s">
        <v>3233</v>
      </c>
      <c r="G661" t="s">
        <v>3077</v>
      </c>
      <c r="H661" t="s">
        <v>1938</v>
      </c>
      <c r="I661" t="s">
        <v>1939</v>
      </c>
      <c r="J661" t="s">
        <v>3415</v>
      </c>
      <c r="K661" t="s">
        <v>3412</v>
      </c>
      <c r="L661">
        <v>0.2</v>
      </c>
      <c r="M661">
        <v>3.5849999999999995</v>
      </c>
      <c r="N661">
        <v>1.7924999999999998</v>
      </c>
      <c r="O661">
        <v>0.21509999999999996</v>
      </c>
      <c r="P661">
        <v>21.509999999999998</v>
      </c>
    </row>
    <row r="662" spans="1:16" x14ac:dyDescent="0.35">
      <c r="A662" t="s">
        <v>1847</v>
      </c>
      <c r="B662" t="s">
        <v>1846</v>
      </c>
      <c r="C662" s="1">
        <v>44092</v>
      </c>
      <c r="D662" t="s">
        <v>194</v>
      </c>
      <c r="E662">
        <v>6</v>
      </c>
      <c r="F662" t="s">
        <v>3339</v>
      </c>
      <c r="G662" t="s">
        <v>2579</v>
      </c>
      <c r="H662" t="s">
        <v>1933</v>
      </c>
      <c r="I662" t="s">
        <v>1939</v>
      </c>
      <c r="J662" t="s">
        <v>3415</v>
      </c>
      <c r="K662" t="s">
        <v>3412</v>
      </c>
      <c r="L662">
        <v>0.2</v>
      </c>
      <c r="M662">
        <v>3.5849999999999995</v>
      </c>
      <c r="N662">
        <v>1.7924999999999998</v>
      </c>
      <c r="O662">
        <v>0.21509999999999996</v>
      </c>
      <c r="P662">
        <v>21.509999999999998</v>
      </c>
    </row>
    <row r="663" spans="1:16" x14ac:dyDescent="0.35">
      <c r="A663" t="s">
        <v>682</v>
      </c>
      <c r="B663" t="s">
        <v>681</v>
      </c>
      <c r="C663" s="1">
        <v>44781</v>
      </c>
      <c r="D663" t="s">
        <v>158</v>
      </c>
      <c r="E663">
        <v>4</v>
      </c>
      <c r="F663" t="s">
        <v>2497</v>
      </c>
      <c r="G663" t="s">
        <v>2342</v>
      </c>
      <c r="H663" t="s">
        <v>1933</v>
      </c>
      <c r="I663" t="s">
        <v>1934</v>
      </c>
      <c r="J663" t="s">
        <v>3415</v>
      </c>
      <c r="K663" t="s">
        <v>3414</v>
      </c>
      <c r="L663">
        <v>0.5</v>
      </c>
      <c r="M663">
        <v>5.3699999999999992</v>
      </c>
      <c r="N663">
        <v>1.0739999999999998</v>
      </c>
      <c r="O663">
        <v>0.32219999999999993</v>
      </c>
      <c r="P663">
        <v>21.479999999999997</v>
      </c>
    </row>
    <row r="664" spans="1:16" x14ac:dyDescent="0.35">
      <c r="A664" t="s">
        <v>1060</v>
      </c>
      <c r="B664" t="s">
        <v>1059</v>
      </c>
      <c r="C664" s="1">
        <v>44724</v>
      </c>
      <c r="D664" t="s">
        <v>158</v>
      </c>
      <c r="E664">
        <v>4</v>
      </c>
      <c r="F664" t="s">
        <v>2795</v>
      </c>
      <c r="G664" t="s">
        <v>2093</v>
      </c>
      <c r="H664" t="s">
        <v>1933</v>
      </c>
      <c r="I664" t="s">
        <v>1939</v>
      </c>
      <c r="J664" t="s">
        <v>3415</v>
      </c>
      <c r="K664" t="s">
        <v>3414</v>
      </c>
      <c r="L664">
        <v>0.5</v>
      </c>
      <c r="M664">
        <v>5.3699999999999992</v>
      </c>
      <c r="N664">
        <v>1.0739999999999998</v>
      </c>
      <c r="O664">
        <v>0.32219999999999993</v>
      </c>
      <c r="P664">
        <v>21.479999999999997</v>
      </c>
    </row>
    <row r="665" spans="1:16" x14ac:dyDescent="0.35">
      <c r="A665" t="s">
        <v>494</v>
      </c>
      <c r="B665" t="s">
        <v>493</v>
      </c>
      <c r="C665" s="1">
        <v>44278</v>
      </c>
      <c r="D665" t="s">
        <v>76</v>
      </c>
      <c r="E665">
        <v>5</v>
      </c>
      <c r="F665" t="s">
        <v>2348</v>
      </c>
      <c r="G665" t="s">
        <v>2191</v>
      </c>
      <c r="H665" t="s">
        <v>1933</v>
      </c>
      <c r="I665" t="s">
        <v>1939</v>
      </c>
      <c r="J665" t="s">
        <v>3417</v>
      </c>
      <c r="K665" t="s">
        <v>3413</v>
      </c>
      <c r="L665">
        <v>0.2</v>
      </c>
      <c r="M665">
        <v>4.125</v>
      </c>
      <c r="N665">
        <v>2.0625</v>
      </c>
      <c r="O665">
        <v>0.45374999999999999</v>
      </c>
      <c r="P665">
        <v>20.625</v>
      </c>
    </row>
    <row r="666" spans="1:16" x14ac:dyDescent="0.35">
      <c r="A666" t="s">
        <v>1616</v>
      </c>
      <c r="B666" t="s">
        <v>1615</v>
      </c>
      <c r="C666" s="1">
        <v>44540</v>
      </c>
      <c r="D666" t="s">
        <v>76</v>
      </c>
      <c r="E666">
        <v>5</v>
      </c>
      <c r="F666" t="s">
        <v>3186</v>
      </c>
      <c r="G666" t="s">
        <v>2037</v>
      </c>
      <c r="H666" t="s">
        <v>1933</v>
      </c>
      <c r="I666" t="s">
        <v>1939</v>
      </c>
      <c r="J666" t="s">
        <v>3417</v>
      </c>
      <c r="K666" t="s">
        <v>3413</v>
      </c>
      <c r="L666">
        <v>0.2</v>
      </c>
      <c r="M666">
        <v>4.125</v>
      </c>
      <c r="N666">
        <v>2.0625</v>
      </c>
      <c r="O666">
        <v>0.45374999999999999</v>
      </c>
      <c r="P666">
        <v>20.625</v>
      </c>
    </row>
    <row r="667" spans="1:16" x14ac:dyDescent="0.35">
      <c r="A667" t="s">
        <v>1735</v>
      </c>
      <c r="B667" t="s">
        <v>1734</v>
      </c>
      <c r="C667" s="1">
        <v>43635</v>
      </c>
      <c r="D667" t="s">
        <v>76</v>
      </c>
      <c r="E667">
        <v>5</v>
      </c>
      <c r="F667" t="s">
        <v>3269</v>
      </c>
      <c r="G667" t="s">
        <v>2601</v>
      </c>
      <c r="H667" t="s">
        <v>2007</v>
      </c>
      <c r="I667" t="s">
        <v>1939</v>
      </c>
      <c r="J667" t="s">
        <v>3417</v>
      </c>
      <c r="K667" t="s">
        <v>3413</v>
      </c>
      <c r="L667">
        <v>0.2</v>
      </c>
      <c r="M667">
        <v>4.125</v>
      </c>
      <c r="N667">
        <v>2.0625</v>
      </c>
      <c r="O667">
        <v>0.45374999999999999</v>
      </c>
      <c r="P667">
        <v>20.625</v>
      </c>
    </row>
    <row r="668" spans="1:16" x14ac:dyDescent="0.35">
      <c r="A668" t="s">
        <v>456</v>
      </c>
      <c r="B668" t="s">
        <v>455</v>
      </c>
      <c r="C668" s="1">
        <v>44646</v>
      </c>
      <c r="D668" t="s">
        <v>47</v>
      </c>
      <c r="E668">
        <v>1</v>
      </c>
      <c r="F668" t="s">
        <v>2316</v>
      </c>
      <c r="G668" t="s">
        <v>1974</v>
      </c>
      <c r="H668" t="s">
        <v>1933</v>
      </c>
      <c r="I668" t="s">
        <v>1939</v>
      </c>
      <c r="J668" t="s">
        <v>3415</v>
      </c>
      <c r="K668" t="s">
        <v>3414</v>
      </c>
      <c r="L668">
        <v>2.5</v>
      </c>
      <c r="M668">
        <v>20.584999999999997</v>
      </c>
      <c r="N668">
        <v>0.82339999999999991</v>
      </c>
      <c r="O668">
        <v>1.2350999999999999</v>
      </c>
      <c r="P668">
        <v>20.584999999999997</v>
      </c>
    </row>
    <row r="669" spans="1:16" x14ac:dyDescent="0.35">
      <c r="A669" t="s">
        <v>939</v>
      </c>
      <c r="B669" t="s">
        <v>938</v>
      </c>
      <c r="C669" s="1">
        <v>43814</v>
      </c>
      <c r="D669" t="s">
        <v>47</v>
      </c>
      <c r="E669">
        <v>1</v>
      </c>
      <c r="F669" t="s">
        <v>2694</v>
      </c>
      <c r="G669" t="s">
        <v>2491</v>
      </c>
      <c r="H669" t="s">
        <v>1933</v>
      </c>
      <c r="I669" t="s">
        <v>1934</v>
      </c>
      <c r="J669" t="s">
        <v>3415</v>
      </c>
      <c r="K669" t="s">
        <v>3414</v>
      </c>
      <c r="L669">
        <v>2.5</v>
      </c>
      <c r="M669">
        <v>20.584999999999997</v>
      </c>
      <c r="N669">
        <v>0.82339999999999991</v>
      </c>
      <c r="O669">
        <v>1.2350999999999999</v>
      </c>
      <c r="P669">
        <v>20.584999999999997</v>
      </c>
    </row>
    <row r="670" spans="1:16" x14ac:dyDescent="0.35">
      <c r="A670" t="s">
        <v>1716</v>
      </c>
      <c r="B670" t="s">
        <v>1731</v>
      </c>
      <c r="C670" s="1">
        <v>44646</v>
      </c>
      <c r="D670" t="s">
        <v>47</v>
      </c>
      <c r="E670">
        <v>1</v>
      </c>
      <c r="F670" t="s">
        <v>3267</v>
      </c>
      <c r="G670" t="s">
        <v>2013</v>
      </c>
      <c r="H670" t="s">
        <v>1933</v>
      </c>
      <c r="I670" t="s">
        <v>1934</v>
      </c>
      <c r="J670" t="s">
        <v>3415</v>
      </c>
      <c r="K670" t="s">
        <v>3414</v>
      </c>
      <c r="L670">
        <v>2.5</v>
      </c>
      <c r="M670">
        <v>20.584999999999997</v>
      </c>
      <c r="N670">
        <v>0.82339999999999991</v>
      </c>
      <c r="O670">
        <v>1.2350999999999999</v>
      </c>
      <c r="P670">
        <v>20.584999999999997</v>
      </c>
    </row>
    <row r="671" spans="1:16" x14ac:dyDescent="0.35">
      <c r="A671" t="s">
        <v>55</v>
      </c>
      <c r="B671" t="s">
        <v>54</v>
      </c>
      <c r="C671" s="1">
        <v>43544</v>
      </c>
      <c r="D671" t="s">
        <v>56</v>
      </c>
      <c r="E671">
        <v>6</v>
      </c>
      <c r="F671" t="s">
        <v>1967</v>
      </c>
      <c r="G671" t="s">
        <v>1968</v>
      </c>
      <c r="H671" t="s">
        <v>1933</v>
      </c>
      <c r="I671" t="s">
        <v>1939</v>
      </c>
      <c r="J671" t="s">
        <v>3411</v>
      </c>
      <c r="K671" t="s">
        <v>3413</v>
      </c>
      <c r="L671">
        <v>0.2</v>
      </c>
      <c r="M671">
        <v>3.375</v>
      </c>
      <c r="N671">
        <v>1.6875</v>
      </c>
      <c r="O671">
        <v>0.30374999999999996</v>
      </c>
      <c r="P671">
        <v>20.25</v>
      </c>
    </row>
    <row r="672" spans="1:16" x14ac:dyDescent="0.35">
      <c r="A672" t="s">
        <v>666</v>
      </c>
      <c r="B672" t="s">
        <v>665</v>
      </c>
      <c r="C672" s="1">
        <v>44170</v>
      </c>
      <c r="D672" t="s">
        <v>56</v>
      </c>
      <c r="E672">
        <v>6</v>
      </c>
      <c r="F672" t="s">
        <v>2486</v>
      </c>
      <c r="G672" t="s">
        <v>2487</v>
      </c>
      <c r="H672" t="s">
        <v>1938</v>
      </c>
      <c r="I672" t="s">
        <v>1934</v>
      </c>
      <c r="J672" t="s">
        <v>3411</v>
      </c>
      <c r="K672" t="s">
        <v>3413</v>
      </c>
      <c r="L672">
        <v>0.2</v>
      </c>
      <c r="M672">
        <v>3.375</v>
      </c>
      <c r="N672">
        <v>1.6875</v>
      </c>
      <c r="O672">
        <v>0.30374999999999996</v>
      </c>
      <c r="P672">
        <v>20.25</v>
      </c>
    </row>
    <row r="673" spans="1:16" x14ac:dyDescent="0.35">
      <c r="A673" t="s">
        <v>1123</v>
      </c>
      <c r="B673" t="s">
        <v>1122</v>
      </c>
      <c r="C673" s="1">
        <v>44459</v>
      </c>
      <c r="D673" t="s">
        <v>56</v>
      </c>
      <c r="E673">
        <v>6</v>
      </c>
      <c r="F673" t="s">
        <v>2840</v>
      </c>
      <c r="G673" t="s">
        <v>2039</v>
      </c>
      <c r="H673" t="s">
        <v>1933</v>
      </c>
      <c r="I673" t="s">
        <v>1934</v>
      </c>
      <c r="J673" t="s">
        <v>3411</v>
      </c>
      <c r="K673" t="s">
        <v>3413</v>
      </c>
      <c r="L673">
        <v>0.2</v>
      </c>
      <c r="M673">
        <v>3.375</v>
      </c>
      <c r="N673">
        <v>1.6875</v>
      </c>
      <c r="O673">
        <v>0.30374999999999996</v>
      </c>
      <c r="P673">
        <v>20.25</v>
      </c>
    </row>
    <row r="674" spans="1:16" x14ac:dyDescent="0.35">
      <c r="A674" t="s">
        <v>1224</v>
      </c>
      <c r="B674" t="s">
        <v>1223</v>
      </c>
      <c r="C674" s="1">
        <v>44217</v>
      </c>
      <c r="D674" t="s">
        <v>56</v>
      </c>
      <c r="E674">
        <v>6</v>
      </c>
      <c r="F674" t="s">
        <v>2923</v>
      </c>
      <c r="G674" t="s">
        <v>2039</v>
      </c>
      <c r="H674" t="s">
        <v>1933</v>
      </c>
      <c r="I674" t="s">
        <v>1939</v>
      </c>
      <c r="J674" t="s">
        <v>3411</v>
      </c>
      <c r="K674" t="s">
        <v>3413</v>
      </c>
      <c r="L674">
        <v>0.2</v>
      </c>
      <c r="M674">
        <v>3.375</v>
      </c>
      <c r="N674">
        <v>1.6875</v>
      </c>
      <c r="O674">
        <v>0.30374999999999996</v>
      </c>
      <c r="P674">
        <v>20.25</v>
      </c>
    </row>
    <row r="675" spans="1:16" x14ac:dyDescent="0.35">
      <c r="A675" t="s">
        <v>1299</v>
      </c>
      <c r="B675" t="s">
        <v>1298</v>
      </c>
      <c r="C675" s="1">
        <v>44485</v>
      </c>
      <c r="D675" t="s">
        <v>56</v>
      </c>
      <c r="E675">
        <v>6</v>
      </c>
      <c r="F675" t="s">
        <v>2968</v>
      </c>
      <c r="G675" t="s">
        <v>1970</v>
      </c>
      <c r="H675" t="s">
        <v>1933</v>
      </c>
      <c r="I675" t="s">
        <v>1934</v>
      </c>
      <c r="J675" t="s">
        <v>3411</v>
      </c>
      <c r="K675" t="s">
        <v>3413</v>
      </c>
      <c r="L675">
        <v>0.2</v>
      </c>
      <c r="M675">
        <v>3.375</v>
      </c>
      <c r="N675">
        <v>1.6875</v>
      </c>
      <c r="O675">
        <v>0.30374999999999996</v>
      </c>
      <c r="P675">
        <v>20.25</v>
      </c>
    </row>
    <row r="676" spans="1:16" x14ac:dyDescent="0.35">
      <c r="A676" t="s">
        <v>1368</v>
      </c>
      <c r="B676" t="s">
        <v>1367</v>
      </c>
      <c r="C676" s="1">
        <v>44547</v>
      </c>
      <c r="D676" t="s">
        <v>79</v>
      </c>
      <c r="E676">
        <v>3</v>
      </c>
      <c r="F676" t="s">
        <v>3016</v>
      </c>
      <c r="G676" t="s">
        <v>3017</v>
      </c>
      <c r="H676" t="s">
        <v>1938</v>
      </c>
      <c r="I676" t="s">
        <v>1939</v>
      </c>
      <c r="J676" t="s">
        <v>3411</v>
      </c>
      <c r="K676" t="s">
        <v>3413</v>
      </c>
      <c r="L676">
        <v>0.5</v>
      </c>
      <c r="M676">
        <v>6.75</v>
      </c>
      <c r="N676">
        <v>1.35</v>
      </c>
      <c r="O676">
        <v>0.60749999999999993</v>
      </c>
      <c r="P676">
        <v>20.25</v>
      </c>
    </row>
    <row r="677" spans="1:16" x14ac:dyDescent="0.35">
      <c r="A677" t="s">
        <v>1518</v>
      </c>
      <c r="B677" t="s">
        <v>1517</v>
      </c>
      <c r="C677" s="1">
        <v>44540</v>
      </c>
      <c r="D677" t="s">
        <v>79</v>
      </c>
      <c r="E677">
        <v>3</v>
      </c>
      <c r="F677" t="s">
        <v>3119</v>
      </c>
      <c r="G677" t="s">
        <v>2093</v>
      </c>
      <c r="H677" t="s">
        <v>1933</v>
      </c>
      <c r="I677" t="s">
        <v>1939</v>
      </c>
      <c r="J677" t="s">
        <v>3411</v>
      </c>
      <c r="K677" t="s">
        <v>3413</v>
      </c>
      <c r="L677">
        <v>0.5</v>
      </c>
      <c r="M677">
        <v>6.75</v>
      </c>
      <c r="N677">
        <v>1.35</v>
      </c>
      <c r="O677">
        <v>0.60749999999999993</v>
      </c>
      <c r="P677">
        <v>20.25</v>
      </c>
    </row>
    <row r="678" spans="1:16" x14ac:dyDescent="0.35">
      <c r="A678" t="s">
        <v>1741</v>
      </c>
      <c r="B678" t="s">
        <v>1797</v>
      </c>
      <c r="C678" s="1">
        <v>44770</v>
      </c>
      <c r="D678" t="s">
        <v>79</v>
      </c>
      <c r="E678">
        <v>3</v>
      </c>
      <c r="F678" t="s">
        <v>3273</v>
      </c>
      <c r="G678" t="s">
        <v>1974</v>
      </c>
      <c r="H678" t="s">
        <v>1933</v>
      </c>
      <c r="I678" t="s">
        <v>1939</v>
      </c>
      <c r="J678" t="s">
        <v>3411</v>
      </c>
      <c r="K678" t="s">
        <v>3413</v>
      </c>
      <c r="L678">
        <v>0.5</v>
      </c>
      <c r="M678">
        <v>6.75</v>
      </c>
      <c r="N678">
        <v>1.35</v>
      </c>
      <c r="O678">
        <v>0.60749999999999993</v>
      </c>
      <c r="P678">
        <v>20.25</v>
      </c>
    </row>
    <row r="679" spans="1:16" x14ac:dyDescent="0.35">
      <c r="A679" t="s">
        <v>13</v>
      </c>
      <c r="B679" t="s">
        <v>12</v>
      </c>
      <c r="C679" s="1">
        <v>43713</v>
      </c>
      <c r="D679" t="s">
        <v>14</v>
      </c>
      <c r="E679">
        <v>2</v>
      </c>
      <c r="F679" t="s">
        <v>1931</v>
      </c>
      <c r="G679" t="s">
        <v>1932</v>
      </c>
      <c r="H679" t="s">
        <v>1933</v>
      </c>
      <c r="I679" t="s">
        <v>1934</v>
      </c>
      <c r="J679" t="s">
        <v>3415</v>
      </c>
      <c r="K679" t="s">
        <v>3413</v>
      </c>
      <c r="L679">
        <v>1</v>
      </c>
      <c r="M679">
        <v>9.9499999999999993</v>
      </c>
      <c r="N679">
        <v>0.99499999999999988</v>
      </c>
      <c r="O679">
        <v>0.59699999999999998</v>
      </c>
      <c r="P679">
        <v>19.899999999999999</v>
      </c>
    </row>
    <row r="680" spans="1:16" x14ac:dyDescent="0.35">
      <c r="A680" t="s">
        <v>450</v>
      </c>
      <c r="B680" t="s">
        <v>563</v>
      </c>
      <c r="C680" s="1">
        <v>43790</v>
      </c>
      <c r="D680" t="s">
        <v>39</v>
      </c>
      <c r="E680">
        <v>2</v>
      </c>
      <c r="F680" t="s">
        <v>2313</v>
      </c>
      <c r="G680" t="s">
        <v>2264</v>
      </c>
      <c r="H680" t="s">
        <v>1933</v>
      </c>
      <c r="I680" t="s">
        <v>1934</v>
      </c>
      <c r="J680" t="s">
        <v>3411</v>
      </c>
      <c r="K680" t="s">
        <v>3414</v>
      </c>
      <c r="L680">
        <v>1</v>
      </c>
      <c r="M680">
        <v>9.9499999999999993</v>
      </c>
      <c r="N680">
        <v>0.99499999999999988</v>
      </c>
      <c r="O680">
        <v>0.89549999999999985</v>
      </c>
      <c r="P680">
        <v>19.899999999999999</v>
      </c>
    </row>
    <row r="681" spans="1:16" x14ac:dyDescent="0.35">
      <c r="A681" t="s">
        <v>708</v>
      </c>
      <c r="B681" t="s">
        <v>707</v>
      </c>
      <c r="C681" s="1">
        <v>44529</v>
      </c>
      <c r="D681" t="s">
        <v>14</v>
      </c>
      <c r="E681">
        <v>2</v>
      </c>
      <c r="F681" t="s">
        <v>2520</v>
      </c>
      <c r="G681" t="s">
        <v>2521</v>
      </c>
      <c r="H681" t="s">
        <v>1938</v>
      </c>
      <c r="I681" t="s">
        <v>1934</v>
      </c>
      <c r="J681" t="s">
        <v>3415</v>
      </c>
      <c r="K681" t="s">
        <v>3413</v>
      </c>
      <c r="L681">
        <v>1</v>
      </c>
      <c r="M681">
        <v>9.9499999999999993</v>
      </c>
      <c r="N681">
        <v>0.99499999999999988</v>
      </c>
      <c r="O681">
        <v>0.59699999999999998</v>
      </c>
      <c r="P681">
        <v>19.899999999999999</v>
      </c>
    </row>
    <row r="682" spans="1:16" x14ac:dyDescent="0.35">
      <c r="A682" t="s">
        <v>1514</v>
      </c>
      <c r="B682" t="s">
        <v>1513</v>
      </c>
      <c r="C682" s="1">
        <v>44756</v>
      </c>
      <c r="D682" t="s">
        <v>14</v>
      </c>
      <c r="E682">
        <v>2</v>
      </c>
      <c r="F682" t="s">
        <v>3117</v>
      </c>
      <c r="G682" t="s">
        <v>2039</v>
      </c>
      <c r="H682" t="s">
        <v>1933</v>
      </c>
      <c r="I682" t="s">
        <v>1934</v>
      </c>
      <c r="J682" t="s">
        <v>3415</v>
      </c>
      <c r="K682" t="s">
        <v>3413</v>
      </c>
      <c r="L682">
        <v>1</v>
      </c>
      <c r="M682">
        <v>9.9499999999999993</v>
      </c>
      <c r="N682">
        <v>0.99499999999999988</v>
      </c>
      <c r="O682">
        <v>0.59699999999999998</v>
      </c>
      <c r="P682">
        <v>19.899999999999999</v>
      </c>
    </row>
    <row r="683" spans="1:16" x14ac:dyDescent="0.35">
      <c r="A683" t="s">
        <v>1662</v>
      </c>
      <c r="B683" t="s">
        <v>1661</v>
      </c>
      <c r="C683" s="1">
        <v>44259</v>
      </c>
      <c r="D683" t="s">
        <v>39</v>
      </c>
      <c r="E683">
        <v>2</v>
      </c>
      <c r="F683" t="s">
        <v>3221</v>
      </c>
      <c r="G683" t="s">
        <v>2141</v>
      </c>
      <c r="H683" t="s">
        <v>1933</v>
      </c>
      <c r="I683" t="s">
        <v>1939</v>
      </c>
      <c r="J683" t="s">
        <v>3411</v>
      </c>
      <c r="K683" t="s">
        <v>3414</v>
      </c>
      <c r="L683">
        <v>1</v>
      </c>
      <c r="M683">
        <v>9.9499999999999993</v>
      </c>
      <c r="N683">
        <v>0.99499999999999988</v>
      </c>
      <c r="O683">
        <v>0.89549999999999985</v>
      </c>
      <c r="P683">
        <v>19.899999999999999</v>
      </c>
    </row>
    <row r="684" spans="1:16" x14ac:dyDescent="0.35">
      <c r="A684" t="s">
        <v>420</v>
      </c>
      <c r="B684" t="s">
        <v>419</v>
      </c>
      <c r="C684" s="1">
        <v>43567</v>
      </c>
      <c r="D684" t="s">
        <v>50</v>
      </c>
      <c r="E684">
        <v>5</v>
      </c>
      <c r="F684" t="s">
        <v>2277</v>
      </c>
      <c r="G684" t="s">
        <v>2037</v>
      </c>
      <c r="H684" t="s">
        <v>1933</v>
      </c>
      <c r="I684" t="s">
        <v>1934</v>
      </c>
      <c r="J684" t="s">
        <v>3416</v>
      </c>
      <c r="K684" t="s">
        <v>3414</v>
      </c>
      <c r="L684">
        <v>0.2</v>
      </c>
      <c r="M684">
        <v>3.8849999999999998</v>
      </c>
      <c r="N684">
        <v>1.9424999999999999</v>
      </c>
      <c r="O684">
        <v>0.50505</v>
      </c>
      <c r="P684">
        <v>19.424999999999997</v>
      </c>
    </row>
    <row r="685" spans="1:16" x14ac:dyDescent="0.35">
      <c r="A685" t="s">
        <v>664</v>
      </c>
      <c r="B685" t="s">
        <v>663</v>
      </c>
      <c r="C685" s="1">
        <v>43676</v>
      </c>
      <c r="D685" t="s">
        <v>127</v>
      </c>
      <c r="E685">
        <v>5</v>
      </c>
      <c r="F685" t="s">
        <v>2482</v>
      </c>
      <c r="G685" t="s">
        <v>2105</v>
      </c>
      <c r="H685" t="s">
        <v>1933</v>
      </c>
      <c r="I685" t="s">
        <v>1934</v>
      </c>
      <c r="J685" t="s">
        <v>3411</v>
      </c>
      <c r="K685" t="s">
        <v>3412</v>
      </c>
      <c r="L685">
        <v>0.2</v>
      </c>
      <c r="M685">
        <v>3.8849999999999998</v>
      </c>
      <c r="N685">
        <v>1.9424999999999999</v>
      </c>
      <c r="O685">
        <v>0.34964999999999996</v>
      </c>
      <c r="P685">
        <v>19.424999999999997</v>
      </c>
    </row>
    <row r="686" spans="1:16" x14ac:dyDescent="0.35">
      <c r="A686" t="s">
        <v>278</v>
      </c>
      <c r="B686" t="s">
        <v>277</v>
      </c>
      <c r="C686" s="1">
        <v>44054</v>
      </c>
      <c r="D686" t="s">
        <v>31</v>
      </c>
      <c r="E686">
        <v>4</v>
      </c>
      <c r="F686" t="s">
        <v>2154</v>
      </c>
      <c r="G686" t="s">
        <v>2155</v>
      </c>
      <c r="H686" t="s">
        <v>1938</v>
      </c>
      <c r="I686" t="s">
        <v>1934</v>
      </c>
      <c r="J686" t="s">
        <v>3416</v>
      </c>
      <c r="K686" t="s">
        <v>3412</v>
      </c>
      <c r="L686">
        <v>0.2</v>
      </c>
      <c r="M686">
        <v>4.7549999999999999</v>
      </c>
      <c r="N686">
        <v>2.3774999999999999</v>
      </c>
      <c r="O686">
        <v>0.61814999999999998</v>
      </c>
      <c r="P686">
        <v>19.02</v>
      </c>
    </row>
    <row r="687" spans="1:16" x14ac:dyDescent="0.35">
      <c r="A687" t="s">
        <v>1127</v>
      </c>
      <c r="B687" t="s">
        <v>1126</v>
      </c>
      <c r="C687" s="1">
        <v>44526</v>
      </c>
      <c r="D687" t="s">
        <v>31</v>
      </c>
      <c r="E687">
        <v>4</v>
      </c>
      <c r="F687" t="s">
        <v>2842</v>
      </c>
      <c r="G687" t="s">
        <v>2119</v>
      </c>
      <c r="H687" t="s">
        <v>1933</v>
      </c>
      <c r="I687" t="s">
        <v>1934</v>
      </c>
      <c r="J687" t="s">
        <v>3416</v>
      </c>
      <c r="K687" t="s">
        <v>3412</v>
      </c>
      <c r="L687">
        <v>0.2</v>
      </c>
      <c r="M687">
        <v>4.7549999999999999</v>
      </c>
      <c r="N687">
        <v>2.3774999999999999</v>
      </c>
      <c r="O687">
        <v>0.61814999999999998</v>
      </c>
      <c r="P687">
        <v>19.02</v>
      </c>
    </row>
    <row r="688" spans="1:16" x14ac:dyDescent="0.35">
      <c r="A688" t="s">
        <v>1373</v>
      </c>
      <c r="B688" t="s">
        <v>1372</v>
      </c>
      <c r="C688" s="1">
        <v>43736</v>
      </c>
      <c r="D688" t="s">
        <v>95</v>
      </c>
      <c r="E688">
        <v>2</v>
      </c>
      <c r="F688" t="s">
        <v>3020</v>
      </c>
      <c r="G688" t="s">
        <v>2375</v>
      </c>
      <c r="H688" t="s">
        <v>1933</v>
      </c>
      <c r="I688" t="s">
        <v>1939</v>
      </c>
      <c r="J688" t="s">
        <v>3416</v>
      </c>
      <c r="K688" t="s">
        <v>3412</v>
      </c>
      <c r="L688">
        <v>0.5</v>
      </c>
      <c r="M688">
        <v>9.51</v>
      </c>
      <c r="N688">
        <v>1.9019999999999999</v>
      </c>
      <c r="O688">
        <v>1.2363</v>
      </c>
      <c r="P688">
        <v>19.02</v>
      </c>
    </row>
    <row r="689" spans="1:16" x14ac:dyDescent="0.35">
      <c r="A689" t="s">
        <v>1473</v>
      </c>
      <c r="B689" t="s">
        <v>1472</v>
      </c>
      <c r="C689" s="1">
        <v>43847</v>
      </c>
      <c r="D689" t="s">
        <v>95</v>
      </c>
      <c r="E689">
        <v>2</v>
      </c>
      <c r="F689" t="s">
        <v>3086</v>
      </c>
      <c r="G689" t="s">
        <v>2260</v>
      </c>
      <c r="H689" t="s">
        <v>1933</v>
      </c>
      <c r="I689" t="s">
        <v>1939</v>
      </c>
      <c r="J689" t="s">
        <v>3416</v>
      </c>
      <c r="K689" t="s">
        <v>3412</v>
      </c>
      <c r="L689">
        <v>0.5</v>
      </c>
      <c r="M689">
        <v>9.51</v>
      </c>
      <c r="N689">
        <v>1.9019999999999999</v>
      </c>
      <c r="O689">
        <v>1.2363</v>
      </c>
      <c r="P689">
        <v>19.02</v>
      </c>
    </row>
    <row r="690" spans="1:16" x14ac:dyDescent="0.35">
      <c r="A690" t="s">
        <v>1522</v>
      </c>
      <c r="B690" t="s">
        <v>1521</v>
      </c>
      <c r="C690" s="1">
        <v>43889</v>
      </c>
      <c r="D690" t="s">
        <v>95</v>
      </c>
      <c r="E690">
        <v>2</v>
      </c>
      <c r="F690" t="s">
        <v>3131</v>
      </c>
      <c r="G690" t="s">
        <v>1950</v>
      </c>
      <c r="H690" t="s">
        <v>1933</v>
      </c>
      <c r="I690" t="s">
        <v>1934</v>
      </c>
      <c r="J690" t="s">
        <v>3416</v>
      </c>
      <c r="K690" t="s">
        <v>3412</v>
      </c>
      <c r="L690">
        <v>0.5</v>
      </c>
      <c r="M690">
        <v>9.51</v>
      </c>
      <c r="N690">
        <v>1.9019999999999999</v>
      </c>
      <c r="O690">
        <v>1.2363</v>
      </c>
      <c r="P690">
        <v>19.02</v>
      </c>
    </row>
    <row r="691" spans="1:16" x14ac:dyDescent="0.35">
      <c r="A691" t="s">
        <v>336</v>
      </c>
      <c r="B691" t="s">
        <v>335</v>
      </c>
      <c r="C691" s="1">
        <v>44551</v>
      </c>
      <c r="D691" t="s">
        <v>63</v>
      </c>
      <c r="E691">
        <v>5</v>
      </c>
      <c r="F691" t="s">
        <v>2206</v>
      </c>
      <c r="G691" t="s">
        <v>2045</v>
      </c>
      <c r="H691" t="s">
        <v>1933</v>
      </c>
      <c r="I691" t="s">
        <v>1934</v>
      </c>
      <c r="J691" t="s">
        <v>3417</v>
      </c>
      <c r="K691" t="s">
        <v>3414</v>
      </c>
      <c r="L691">
        <v>0.2</v>
      </c>
      <c r="M691">
        <v>3.645</v>
      </c>
      <c r="N691">
        <v>1.8225</v>
      </c>
      <c r="O691">
        <v>0.40095000000000003</v>
      </c>
      <c r="P691">
        <v>18.225000000000001</v>
      </c>
    </row>
    <row r="692" spans="1:16" x14ac:dyDescent="0.35">
      <c r="A692" t="s">
        <v>670</v>
      </c>
      <c r="B692" t="s">
        <v>669</v>
      </c>
      <c r="C692" s="1">
        <v>44373</v>
      </c>
      <c r="D692" t="s">
        <v>63</v>
      </c>
      <c r="E692">
        <v>5</v>
      </c>
      <c r="F692" t="s">
        <v>2490</v>
      </c>
      <c r="G692" t="s">
        <v>2491</v>
      </c>
      <c r="H692" t="s">
        <v>1933</v>
      </c>
      <c r="I692" t="s">
        <v>1934</v>
      </c>
      <c r="J692" t="s">
        <v>3417</v>
      </c>
      <c r="K692" t="s">
        <v>3414</v>
      </c>
      <c r="L692">
        <v>0.2</v>
      </c>
      <c r="M692">
        <v>3.645</v>
      </c>
      <c r="N692">
        <v>1.8225</v>
      </c>
      <c r="O692">
        <v>0.40095000000000003</v>
      </c>
      <c r="P692">
        <v>18.225000000000001</v>
      </c>
    </row>
    <row r="693" spans="1:16" x14ac:dyDescent="0.35">
      <c r="A693" t="s">
        <v>1356</v>
      </c>
      <c r="B693" t="s">
        <v>1449</v>
      </c>
      <c r="C693" s="1">
        <v>44433</v>
      </c>
      <c r="D693" t="s">
        <v>63</v>
      </c>
      <c r="E693">
        <v>5</v>
      </c>
      <c r="F693" t="s">
        <v>3018</v>
      </c>
      <c r="G693" t="s">
        <v>2110</v>
      </c>
      <c r="H693" t="s">
        <v>1938</v>
      </c>
      <c r="I693" t="s">
        <v>1939</v>
      </c>
      <c r="J693" t="s">
        <v>3417</v>
      </c>
      <c r="K693" t="s">
        <v>3414</v>
      </c>
      <c r="L693">
        <v>0.2</v>
      </c>
      <c r="M693">
        <v>3.645</v>
      </c>
      <c r="N693">
        <v>1.8225</v>
      </c>
      <c r="O693">
        <v>0.40095000000000003</v>
      </c>
      <c r="P693">
        <v>18.225000000000001</v>
      </c>
    </row>
    <row r="694" spans="1:16" x14ac:dyDescent="0.35">
      <c r="A694" t="s">
        <v>1915</v>
      </c>
      <c r="B694" t="s">
        <v>1914</v>
      </c>
      <c r="C694" s="1">
        <v>44718</v>
      </c>
      <c r="D694" t="s">
        <v>63</v>
      </c>
      <c r="E694">
        <v>5</v>
      </c>
      <c r="F694" t="s">
        <v>3404</v>
      </c>
      <c r="G694" t="s">
        <v>3035</v>
      </c>
      <c r="H694" t="s">
        <v>1933</v>
      </c>
      <c r="I694" t="s">
        <v>1939</v>
      </c>
      <c r="J694" t="s">
        <v>3417</v>
      </c>
      <c r="K694" t="s">
        <v>3414</v>
      </c>
      <c r="L694">
        <v>0.2</v>
      </c>
      <c r="M694">
        <v>3.645</v>
      </c>
      <c r="N694">
        <v>1.8225</v>
      </c>
      <c r="O694">
        <v>0.40095000000000003</v>
      </c>
      <c r="P694">
        <v>18.225000000000001</v>
      </c>
    </row>
    <row r="695" spans="1:16" x14ac:dyDescent="0.35">
      <c r="A695" t="s">
        <v>484</v>
      </c>
      <c r="B695" t="s">
        <v>483</v>
      </c>
      <c r="C695" s="1">
        <v>44376</v>
      </c>
      <c r="D695" t="s">
        <v>194</v>
      </c>
      <c r="E695">
        <v>5</v>
      </c>
      <c r="F695" t="s">
        <v>2341</v>
      </c>
      <c r="G695" t="s">
        <v>2342</v>
      </c>
      <c r="H695" t="s">
        <v>1933</v>
      </c>
      <c r="I695" t="s">
        <v>1939</v>
      </c>
      <c r="J695" t="s">
        <v>3415</v>
      </c>
      <c r="K695" t="s">
        <v>3412</v>
      </c>
      <c r="L695">
        <v>0.2</v>
      </c>
      <c r="M695">
        <v>3.5849999999999995</v>
      </c>
      <c r="N695">
        <v>1.7924999999999998</v>
      </c>
      <c r="O695">
        <v>0.21509999999999996</v>
      </c>
      <c r="P695">
        <v>17.924999999999997</v>
      </c>
    </row>
    <row r="696" spans="1:16" x14ac:dyDescent="0.35">
      <c r="A696" t="s">
        <v>1551</v>
      </c>
      <c r="B696" t="s">
        <v>1550</v>
      </c>
      <c r="C696" s="1">
        <v>43629</v>
      </c>
      <c r="D696" t="s">
        <v>194</v>
      </c>
      <c r="E696">
        <v>5</v>
      </c>
      <c r="F696" t="s">
        <v>3141</v>
      </c>
      <c r="G696" t="s">
        <v>2210</v>
      </c>
      <c r="H696" t="s">
        <v>1933</v>
      </c>
      <c r="I696" t="s">
        <v>1939</v>
      </c>
      <c r="J696" t="s">
        <v>3415</v>
      </c>
      <c r="K696" t="s">
        <v>3412</v>
      </c>
      <c r="L696">
        <v>0.2</v>
      </c>
      <c r="M696">
        <v>3.5849999999999995</v>
      </c>
      <c r="N696">
        <v>1.7924999999999998</v>
      </c>
      <c r="O696">
        <v>0.21509999999999996</v>
      </c>
      <c r="P696">
        <v>17.924999999999997</v>
      </c>
    </row>
    <row r="697" spans="1:16" x14ac:dyDescent="0.35">
      <c r="A697" t="s">
        <v>33</v>
      </c>
      <c r="B697" t="s">
        <v>32</v>
      </c>
      <c r="C697" s="1">
        <v>43467</v>
      </c>
      <c r="D697" t="s">
        <v>34</v>
      </c>
      <c r="E697">
        <v>3</v>
      </c>
      <c r="F697" t="s">
        <v>1953</v>
      </c>
      <c r="G697" t="s">
        <v>1954</v>
      </c>
      <c r="H697" t="s">
        <v>1933</v>
      </c>
      <c r="I697" t="s">
        <v>1939</v>
      </c>
      <c r="J697" t="s">
        <v>3415</v>
      </c>
      <c r="K697" t="s">
        <v>3413</v>
      </c>
      <c r="L697">
        <v>0.5</v>
      </c>
      <c r="M697">
        <v>5.97</v>
      </c>
      <c r="N697">
        <v>1.194</v>
      </c>
      <c r="O697">
        <v>0.35819999999999996</v>
      </c>
      <c r="P697">
        <v>17.91</v>
      </c>
    </row>
    <row r="698" spans="1:16" x14ac:dyDescent="0.35">
      <c r="A698" t="s">
        <v>65</v>
      </c>
      <c r="B698" t="s">
        <v>64</v>
      </c>
      <c r="C698" s="1">
        <v>44169</v>
      </c>
      <c r="D698" t="s">
        <v>66</v>
      </c>
      <c r="E698">
        <v>6</v>
      </c>
      <c r="F698" t="s">
        <v>1978</v>
      </c>
      <c r="G698" t="s">
        <v>1979</v>
      </c>
      <c r="H698" t="s">
        <v>1933</v>
      </c>
      <c r="I698" t="s">
        <v>1939</v>
      </c>
      <c r="J698" t="s">
        <v>3411</v>
      </c>
      <c r="K698" t="s">
        <v>3414</v>
      </c>
      <c r="L698">
        <v>0.2</v>
      </c>
      <c r="M698">
        <v>2.9849999999999999</v>
      </c>
      <c r="N698">
        <v>1.4924999999999999</v>
      </c>
      <c r="O698">
        <v>0.26865</v>
      </c>
      <c r="P698">
        <v>17.91</v>
      </c>
    </row>
    <row r="699" spans="1:16" x14ac:dyDescent="0.35">
      <c r="A699" t="s">
        <v>83</v>
      </c>
      <c r="B699" t="s">
        <v>82</v>
      </c>
      <c r="C699" s="1">
        <v>44775</v>
      </c>
      <c r="D699" t="s">
        <v>84</v>
      </c>
      <c r="E699">
        <v>3</v>
      </c>
      <c r="F699" t="s">
        <v>1991</v>
      </c>
      <c r="G699" t="s">
        <v>1992</v>
      </c>
      <c r="H699" t="s">
        <v>1938</v>
      </c>
      <c r="I699" t="s">
        <v>1939</v>
      </c>
      <c r="J699" t="s">
        <v>3411</v>
      </c>
      <c r="K699" t="s">
        <v>3414</v>
      </c>
      <c r="L699">
        <v>0.5</v>
      </c>
      <c r="M699">
        <v>5.97</v>
      </c>
      <c r="N699">
        <v>1.194</v>
      </c>
      <c r="O699">
        <v>0.5373</v>
      </c>
      <c r="P699">
        <v>17.91</v>
      </c>
    </row>
    <row r="700" spans="1:16" x14ac:dyDescent="0.35">
      <c r="A700" t="s">
        <v>232</v>
      </c>
      <c r="B700" t="s">
        <v>231</v>
      </c>
      <c r="C700" s="1">
        <v>44014</v>
      </c>
      <c r="D700" t="s">
        <v>66</v>
      </c>
      <c r="E700">
        <v>6</v>
      </c>
      <c r="F700" t="s">
        <v>2122</v>
      </c>
      <c r="G700" t="s">
        <v>2123</v>
      </c>
      <c r="H700" t="s">
        <v>1938</v>
      </c>
      <c r="I700" t="s">
        <v>1934</v>
      </c>
      <c r="J700" t="s">
        <v>3411</v>
      </c>
      <c r="K700" t="s">
        <v>3414</v>
      </c>
      <c r="L700">
        <v>0.2</v>
      </c>
      <c r="M700">
        <v>2.9849999999999999</v>
      </c>
      <c r="N700">
        <v>1.4924999999999999</v>
      </c>
      <c r="O700">
        <v>0.26865</v>
      </c>
      <c r="P700">
        <v>17.91</v>
      </c>
    </row>
    <row r="701" spans="1:16" x14ac:dyDescent="0.35">
      <c r="A701" t="s">
        <v>259</v>
      </c>
      <c r="B701" t="s">
        <v>258</v>
      </c>
      <c r="C701" s="1">
        <v>43569</v>
      </c>
      <c r="D701" t="s">
        <v>34</v>
      </c>
      <c r="E701">
        <v>3</v>
      </c>
      <c r="F701" t="s">
        <v>2142</v>
      </c>
      <c r="G701" t="s">
        <v>2099</v>
      </c>
      <c r="H701" t="s">
        <v>1933</v>
      </c>
      <c r="I701" t="s">
        <v>1934</v>
      </c>
      <c r="J701" t="s">
        <v>3415</v>
      </c>
      <c r="K701" t="s">
        <v>3413</v>
      </c>
      <c r="L701">
        <v>0.5</v>
      </c>
      <c r="M701">
        <v>5.97</v>
      </c>
      <c r="N701">
        <v>1.194</v>
      </c>
      <c r="O701">
        <v>0.35819999999999996</v>
      </c>
      <c r="P701">
        <v>17.91</v>
      </c>
    </row>
    <row r="702" spans="1:16" x14ac:dyDescent="0.35">
      <c r="A702" t="s">
        <v>611</v>
      </c>
      <c r="B702" t="s">
        <v>610</v>
      </c>
      <c r="C702" s="1">
        <v>44529</v>
      </c>
      <c r="D702" t="s">
        <v>84</v>
      </c>
      <c r="E702">
        <v>3</v>
      </c>
      <c r="F702" t="s">
        <v>2441</v>
      </c>
      <c r="G702" t="s">
        <v>2031</v>
      </c>
      <c r="H702" t="s">
        <v>1933</v>
      </c>
      <c r="I702" t="s">
        <v>1939</v>
      </c>
      <c r="J702" t="s">
        <v>3411</v>
      </c>
      <c r="K702" t="s">
        <v>3414</v>
      </c>
      <c r="L702">
        <v>0.5</v>
      </c>
      <c r="M702">
        <v>5.97</v>
      </c>
      <c r="N702">
        <v>1.194</v>
      </c>
      <c r="O702">
        <v>0.5373</v>
      </c>
      <c r="P702">
        <v>17.91</v>
      </c>
    </row>
    <row r="703" spans="1:16" x14ac:dyDescent="0.35">
      <c r="A703" t="s">
        <v>687</v>
      </c>
      <c r="B703" t="s">
        <v>686</v>
      </c>
      <c r="C703" s="1">
        <v>43689</v>
      </c>
      <c r="D703" t="s">
        <v>84</v>
      </c>
      <c r="E703">
        <v>3</v>
      </c>
      <c r="F703" t="s">
        <v>2502</v>
      </c>
      <c r="G703" t="s">
        <v>1954</v>
      </c>
      <c r="H703" t="s">
        <v>1933</v>
      </c>
      <c r="I703" t="s">
        <v>1934</v>
      </c>
      <c r="J703" t="s">
        <v>3411</v>
      </c>
      <c r="K703" t="s">
        <v>3414</v>
      </c>
      <c r="L703">
        <v>0.5</v>
      </c>
      <c r="M703">
        <v>5.97</v>
      </c>
      <c r="N703">
        <v>1.194</v>
      </c>
      <c r="O703">
        <v>0.5373</v>
      </c>
      <c r="P703">
        <v>17.91</v>
      </c>
    </row>
    <row r="704" spans="1:16" x14ac:dyDescent="0.35">
      <c r="A704" t="s">
        <v>763</v>
      </c>
      <c r="B704" t="s">
        <v>762</v>
      </c>
      <c r="C704" s="1">
        <v>44742</v>
      </c>
      <c r="D704" t="s">
        <v>84</v>
      </c>
      <c r="E704">
        <v>3</v>
      </c>
      <c r="F704" t="s">
        <v>2563</v>
      </c>
      <c r="G704" t="s">
        <v>2564</v>
      </c>
      <c r="H704" t="s">
        <v>1938</v>
      </c>
      <c r="I704" t="s">
        <v>1934</v>
      </c>
      <c r="J704" t="s">
        <v>3411</v>
      </c>
      <c r="K704" t="s">
        <v>3414</v>
      </c>
      <c r="L704">
        <v>0.5</v>
      </c>
      <c r="M704">
        <v>5.97</v>
      </c>
      <c r="N704">
        <v>1.194</v>
      </c>
      <c r="O704">
        <v>0.5373</v>
      </c>
      <c r="P704">
        <v>17.91</v>
      </c>
    </row>
    <row r="705" spans="1:16" x14ac:dyDescent="0.35">
      <c r="A705" t="s">
        <v>788</v>
      </c>
      <c r="B705" t="s">
        <v>787</v>
      </c>
      <c r="C705" s="1">
        <v>44083</v>
      </c>
      <c r="D705" t="s">
        <v>66</v>
      </c>
      <c r="E705">
        <v>6</v>
      </c>
      <c r="F705" t="s">
        <v>2582</v>
      </c>
      <c r="G705" t="s">
        <v>1944</v>
      </c>
      <c r="H705" t="s">
        <v>1933</v>
      </c>
      <c r="I705" t="s">
        <v>1934</v>
      </c>
      <c r="J705" t="s">
        <v>3411</v>
      </c>
      <c r="K705" t="s">
        <v>3414</v>
      </c>
      <c r="L705">
        <v>0.2</v>
      </c>
      <c r="M705">
        <v>2.9849999999999999</v>
      </c>
      <c r="N705">
        <v>1.4924999999999999</v>
      </c>
      <c r="O705">
        <v>0.26865</v>
      </c>
      <c r="P705">
        <v>17.91</v>
      </c>
    </row>
    <row r="706" spans="1:16" x14ac:dyDescent="0.35">
      <c r="A706" t="s">
        <v>810</v>
      </c>
      <c r="B706" t="s">
        <v>809</v>
      </c>
      <c r="C706" s="1">
        <v>43677</v>
      </c>
      <c r="D706" t="s">
        <v>66</v>
      </c>
      <c r="E706">
        <v>6</v>
      </c>
      <c r="F706" t="s">
        <v>2599</v>
      </c>
      <c r="G706" t="s">
        <v>1983</v>
      </c>
      <c r="H706" t="s">
        <v>1933</v>
      </c>
      <c r="I706" t="s">
        <v>1934</v>
      </c>
      <c r="J706" t="s">
        <v>3411</v>
      </c>
      <c r="K706" t="s">
        <v>3414</v>
      </c>
      <c r="L706">
        <v>0.2</v>
      </c>
      <c r="M706">
        <v>2.9849999999999999</v>
      </c>
      <c r="N706">
        <v>1.4924999999999999</v>
      </c>
      <c r="O706">
        <v>0.26865</v>
      </c>
      <c r="P706">
        <v>17.91</v>
      </c>
    </row>
    <row r="707" spans="1:16" x14ac:dyDescent="0.35">
      <c r="A707" t="s">
        <v>857</v>
      </c>
      <c r="B707" t="s">
        <v>856</v>
      </c>
      <c r="C707" s="1">
        <v>44183</v>
      </c>
      <c r="D707" t="s">
        <v>34</v>
      </c>
      <c r="E707">
        <v>3</v>
      </c>
      <c r="F707" t="s">
        <v>2636</v>
      </c>
      <c r="G707" t="s">
        <v>2009</v>
      </c>
      <c r="H707" t="s">
        <v>1933</v>
      </c>
      <c r="I707" t="s">
        <v>1939</v>
      </c>
      <c r="J707" t="s">
        <v>3415</v>
      </c>
      <c r="K707" t="s">
        <v>3413</v>
      </c>
      <c r="L707">
        <v>0.5</v>
      </c>
      <c r="M707">
        <v>5.97</v>
      </c>
      <c r="N707">
        <v>1.194</v>
      </c>
      <c r="O707">
        <v>0.35819999999999996</v>
      </c>
      <c r="P707">
        <v>17.91</v>
      </c>
    </row>
    <row r="708" spans="1:16" x14ac:dyDescent="0.35">
      <c r="A708" t="s">
        <v>904</v>
      </c>
      <c r="B708" t="s">
        <v>903</v>
      </c>
      <c r="C708" s="1">
        <v>43908</v>
      </c>
      <c r="D708" t="s">
        <v>34</v>
      </c>
      <c r="E708">
        <v>3</v>
      </c>
      <c r="F708" t="s">
        <v>2669</v>
      </c>
      <c r="G708" t="s">
        <v>2378</v>
      </c>
      <c r="H708" t="s">
        <v>1933</v>
      </c>
      <c r="I708" t="s">
        <v>1939</v>
      </c>
      <c r="J708" t="s">
        <v>3415</v>
      </c>
      <c r="K708" t="s">
        <v>3413</v>
      </c>
      <c r="L708">
        <v>0.5</v>
      </c>
      <c r="M708">
        <v>5.97</v>
      </c>
      <c r="N708">
        <v>1.194</v>
      </c>
      <c r="O708">
        <v>0.35819999999999996</v>
      </c>
      <c r="P708">
        <v>17.91</v>
      </c>
    </row>
    <row r="709" spans="1:16" x14ac:dyDescent="0.35">
      <c r="A709" t="s">
        <v>1113</v>
      </c>
      <c r="B709" t="s">
        <v>1112</v>
      </c>
      <c r="C709" s="1">
        <v>43688</v>
      </c>
      <c r="D709" t="s">
        <v>66</v>
      </c>
      <c r="E709">
        <v>6</v>
      </c>
      <c r="F709" t="s">
        <v>2832</v>
      </c>
      <c r="G709" t="s">
        <v>2833</v>
      </c>
      <c r="H709" t="s">
        <v>1938</v>
      </c>
      <c r="I709" t="s">
        <v>1934</v>
      </c>
      <c r="J709" t="s">
        <v>3411</v>
      </c>
      <c r="K709" t="s">
        <v>3414</v>
      </c>
      <c r="L709">
        <v>0.2</v>
      </c>
      <c r="M709">
        <v>2.9849999999999999</v>
      </c>
      <c r="N709">
        <v>1.4924999999999999</v>
      </c>
      <c r="O709">
        <v>0.26865</v>
      </c>
      <c r="P709">
        <v>17.91</v>
      </c>
    </row>
    <row r="710" spans="1:16" x14ac:dyDescent="0.35">
      <c r="A710" t="s">
        <v>1142</v>
      </c>
      <c r="B710" t="s">
        <v>1141</v>
      </c>
      <c r="C710" s="1">
        <v>44290</v>
      </c>
      <c r="D710" t="s">
        <v>66</v>
      </c>
      <c r="E710">
        <v>6</v>
      </c>
      <c r="F710" t="s">
        <v>2853</v>
      </c>
      <c r="G710" t="s">
        <v>2854</v>
      </c>
      <c r="H710" t="s">
        <v>1933</v>
      </c>
      <c r="I710" t="s">
        <v>1939</v>
      </c>
      <c r="J710" t="s">
        <v>3411</v>
      </c>
      <c r="K710" t="s">
        <v>3414</v>
      </c>
      <c r="L710">
        <v>0.2</v>
      </c>
      <c r="M710">
        <v>2.9849999999999999</v>
      </c>
      <c r="N710">
        <v>1.4924999999999999</v>
      </c>
      <c r="O710">
        <v>0.26865</v>
      </c>
      <c r="P710">
        <v>17.91</v>
      </c>
    </row>
    <row r="711" spans="1:16" x14ac:dyDescent="0.35">
      <c r="A711" t="s">
        <v>1356</v>
      </c>
      <c r="B711" t="s">
        <v>1478</v>
      </c>
      <c r="C711" s="1">
        <v>44726</v>
      </c>
      <c r="D711" t="s">
        <v>66</v>
      </c>
      <c r="E711">
        <v>6</v>
      </c>
      <c r="F711" t="s">
        <v>3018</v>
      </c>
      <c r="G711" t="s">
        <v>2110</v>
      </c>
      <c r="H711" t="s">
        <v>1938</v>
      </c>
      <c r="I711" t="s">
        <v>1939</v>
      </c>
      <c r="J711" t="s">
        <v>3411</v>
      </c>
      <c r="K711" t="s">
        <v>3414</v>
      </c>
      <c r="L711">
        <v>0.2</v>
      </c>
      <c r="M711">
        <v>2.9849999999999999</v>
      </c>
      <c r="N711">
        <v>1.4924999999999999</v>
      </c>
      <c r="O711">
        <v>0.26865</v>
      </c>
      <c r="P711">
        <v>17.91</v>
      </c>
    </row>
    <row r="712" spans="1:16" x14ac:dyDescent="0.35">
      <c r="A712" t="s">
        <v>1395</v>
      </c>
      <c r="B712" t="s">
        <v>1394</v>
      </c>
      <c r="C712" s="1">
        <v>44600</v>
      </c>
      <c r="D712" t="s">
        <v>174</v>
      </c>
      <c r="E712">
        <v>6</v>
      </c>
      <c r="F712" t="s">
        <v>3034</v>
      </c>
      <c r="G712" t="s">
        <v>3035</v>
      </c>
      <c r="H712" t="s">
        <v>1933</v>
      </c>
      <c r="I712" t="s">
        <v>1939</v>
      </c>
      <c r="J712" t="s">
        <v>3415</v>
      </c>
      <c r="K712" t="s">
        <v>3413</v>
      </c>
      <c r="L712">
        <v>0.2</v>
      </c>
      <c r="M712">
        <v>2.9849999999999999</v>
      </c>
      <c r="N712">
        <v>1.4924999999999999</v>
      </c>
      <c r="O712">
        <v>0.17909999999999998</v>
      </c>
      <c r="P712">
        <v>17.91</v>
      </c>
    </row>
    <row r="713" spans="1:16" x14ac:dyDescent="0.35">
      <c r="A713" t="s">
        <v>1457</v>
      </c>
      <c r="B713" t="s">
        <v>1456</v>
      </c>
      <c r="C713" s="1">
        <v>44042</v>
      </c>
      <c r="D713" t="s">
        <v>84</v>
      </c>
      <c r="E713">
        <v>3</v>
      </c>
      <c r="F713" t="s">
        <v>3074</v>
      </c>
      <c r="G713" t="s">
        <v>2827</v>
      </c>
      <c r="H713" t="s">
        <v>1933</v>
      </c>
      <c r="I713" t="s">
        <v>1939</v>
      </c>
      <c r="J713" t="s">
        <v>3411</v>
      </c>
      <c r="K713" t="s">
        <v>3414</v>
      </c>
      <c r="L713">
        <v>0.5</v>
      </c>
      <c r="M713">
        <v>5.97</v>
      </c>
      <c r="N713">
        <v>1.194</v>
      </c>
      <c r="O713">
        <v>0.5373</v>
      </c>
      <c r="P713">
        <v>17.91</v>
      </c>
    </row>
    <row r="714" spans="1:16" x14ac:dyDescent="0.35">
      <c r="A714" t="s">
        <v>1459</v>
      </c>
      <c r="B714" t="s">
        <v>1458</v>
      </c>
      <c r="C714" s="1">
        <v>43539</v>
      </c>
      <c r="D714" t="s">
        <v>174</v>
      </c>
      <c r="E714">
        <v>6</v>
      </c>
      <c r="F714" t="s">
        <v>3075</v>
      </c>
      <c r="G714" t="s">
        <v>2276</v>
      </c>
      <c r="H714" t="s">
        <v>1933</v>
      </c>
      <c r="I714" t="s">
        <v>1934</v>
      </c>
      <c r="J714" t="s">
        <v>3415</v>
      </c>
      <c r="K714" t="s">
        <v>3413</v>
      </c>
      <c r="L714">
        <v>0.2</v>
      </c>
      <c r="M714">
        <v>2.9849999999999999</v>
      </c>
      <c r="N714">
        <v>1.4924999999999999</v>
      </c>
      <c r="O714">
        <v>0.17909999999999998</v>
      </c>
      <c r="P714">
        <v>17.91</v>
      </c>
    </row>
    <row r="715" spans="1:16" x14ac:dyDescent="0.35">
      <c r="A715" t="s">
        <v>1484</v>
      </c>
      <c r="B715" t="s">
        <v>1483</v>
      </c>
      <c r="C715" s="1">
        <v>43977</v>
      </c>
      <c r="D715" t="s">
        <v>84</v>
      </c>
      <c r="E715">
        <v>3</v>
      </c>
      <c r="F715" t="s">
        <v>3093</v>
      </c>
      <c r="G715" t="s">
        <v>3094</v>
      </c>
      <c r="H715" t="s">
        <v>1933</v>
      </c>
      <c r="I715" t="s">
        <v>1934</v>
      </c>
      <c r="J715" t="s">
        <v>3411</v>
      </c>
      <c r="K715" t="s">
        <v>3414</v>
      </c>
      <c r="L715">
        <v>0.5</v>
      </c>
      <c r="M715">
        <v>5.97</v>
      </c>
      <c r="N715">
        <v>1.194</v>
      </c>
      <c r="O715">
        <v>0.5373</v>
      </c>
      <c r="P715">
        <v>17.91</v>
      </c>
    </row>
    <row r="716" spans="1:16" x14ac:dyDescent="0.35">
      <c r="A716" t="s">
        <v>1687</v>
      </c>
      <c r="B716" t="s">
        <v>1686</v>
      </c>
      <c r="C716" s="1">
        <v>44209</v>
      </c>
      <c r="D716" t="s">
        <v>84</v>
      </c>
      <c r="E716">
        <v>3</v>
      </c>
      <c r="F716" t="s">
        <v>3236</v>
      </c>
      <c r="G716" t="s">
        <v>3237</v>
      </c>
      <c r="H716" t="s">
        <v>1938</v>
      </c>
      <c r="I716" t="s">
        <v>1939</v>
      </c>
      <c r="J716" t="s">
        <v>3411</v>
      </c>
      <c r="K716" t="s">
        <v>3414</v>
      </c>
      <c r="L716">
        <v>0.5</v>
      </c>
      <c r="M716">
        <v>5.97</v>
      </c>
      <c r="N716">
        <v>1.194</v>
      </c>
      <c r="O716">
        <v>0.5373</v>
      </c>
      <c r="P716">
        <v>17.91</v>
      </c>
    </row>
    <row r="717" spans="1:16" x14ac:dyDescent="0.35">
      <c r="A717" t="s">
        <v>1693</v>
      </c>
      <c r="B717" t="s">
        <v>1692</v>
      </c>
      <c r="C717" s="1">
        <v>43851</v>
      </c>
      <c r="D717" t="s">
        <v>34</v>
      </c>
      <c r="E717">
        <v>3</v>
      </c>
      <c r="F717" t="s">
        <v>3241</v>
      </c>
      <c r="G717" t="s">
        <v>2342</v>
      </c>
      <c r="H717" t="s">
        <v>1933</v>
      </c>
      <c r="I717" t="s">
        <v>1934</v>
      </c>
      <c r="J717" t="s">
        <v>3415</v>
      </c>
      <c r="K717" t="s">
        <v>3413</v>
      </c>
      <c r="L717">
        <v>0.5</v>
      </c>
      <c r="M717">
        <v>5.97</v>
      </c>
      <c r="N717">
        <v>1.194</v>
      </c>
      <c r="O717">
        <v>0.35819999999999996</v>
      </c>
      <c r="P717">
        <v>17.91</v>
      </c>
    </row>
    <row r="718" spans="1:16" x14ac:dyDescent="0.35">
      <c r="A718" t="s">
        <v>378</v>
      </c>
      <c r="B718" t="s">
        <v>377</v>
      </c>
      <c r="C718" s="1">
        <v>44643</v>
      </c>
      <c r="D718" t="s">
        <v>191</v>
      </c>
      <c r="E718">
        <v>2</v>
      </c>
      <c r="F718" t="s">
        <v>2239</v>
      </c>
      <c r="G718" t="s">
        <v>2240</v>
      </c>
      <c r="H718" t="s">
        <v>1938</v>
      </c>
      <c r="I718" t="s">
        <v>1939</v>
      </c>
      <c r="J718" t="s">
        <v>3415</v>
      </c>
      <c r="K718" t="s">
        <v>3414</v>
      </c>
      <c r="L718">
        <v>1</v>
      </c>
      <c r="M718">
        <v>8.9499999999999993</v>
      </c>
      <c r="N718">
        <v>0.89499999999999991</v>
      </c>
      <c r="O718">
        <v>0.53699999999999992</v>
      </c>
      <c r="P718">
        <v>17.899999999999999</v>
      </c>
    </row>
    <row r="719" spans="1:16" x14ac:dyDescent="0.35">
      <c r="A719" t="s">
        <v>861</v>
      </c>
      <c r="B719" t="s">
        <v>860</v>
      </c>
      <c r="C719" s="1">
        <v>44428</v>
      </c>
      <c r="D719" t="s">
        <v>191</v>
      </c>
      <c r="E719">
        <v>2</v>
      </c>
      <c r="F719" t="s">
        <v>2638</v>
      </c>
      <c r="G719" t="s">
        <v>2158</v>
      </c>
      <c r="H719" t="s">
        <v>1933</v>
      </c>
      <c r="I719" t="s">
        <v>1939</v>
      </c>
      <c r="J719" t="s">
        <v>3415</v>
      </c>
      <c r="K719" t="s">
        <v>3414</v>
      </c>
      <c r="L719">
        <v>1</v>
      </c>
      <c r="M719">
        <v>8.9499999999999993</v>
      </c>
      <c r="N719">
        <v>0.89499999999999991</v>
      </c>
      <c r="O719">
        <v>0.53699999999999992</v>
      </c>
      <c r="P719">
        <v>17.899999999999999</v>
      </c>
    </row>
    <row r="720" spans="1:16" x14ac:dyDescent="0.35">
      <c r="A720" t="s">
        <v>187</v>
      </c>
      <c r="B720" t="s">
        <v>186</v>
      </c>
      <c r="C720" s="1">
        <v>44396</v>
      </c>
      <c r="D720" t="s">
        <v>188</v>
      </c>
      <c r="E720">
        <v>2</v>
      </c>
      <c r="F720" t="s">
        <v>2085</v>
      </c>
      <c r="G720" t="s">
        <v>1944</v>
      </c>
      <c r="H720" t="s">
        <v>1933</v>
      </c>
      <c r="I720" t="s">
        <v>1934</v>
      </c>
      <c r="J720" t="s">
        <v>3417</v>
      </c>
      <c r="K720" t="s">
        <v>3412</v>
      </c>
      <c r="L720">
        <v>0.5</v>
      </c>
      <c r="M720">
        <v>8.91</v>
      </c>
      <c r="N720">
        <v>1.782</v>
      </c>
      <c r="O720">
        <v>0.98009999999999997</v>
      </c>
      <c r="P720">
        <v>17.82</v>
      </c>
    </row>
    <row r="721" spans="1:16" x14ac:dyDescent="0.35">
      <c r="A721" t="s">
        <v>704</v>
      </c>
      <c r="B721" t="s">
        <v>703</v>
      </c>
      <c r="C721" s="1">
        <v>43751</v>
      </c>
      <c r="D721" t="s">
        <v>188</v>
      </c>
      <c r="E721">
        <v>2</v>
      </c>
      <c r="F721" t="s">
        <v>2513</v>
      </c>
      <c r="G721" t="s">
        <v>2514</v>
      </c>
      <c r="H721" t="s">
        <v>1933</v>
      </c>
      <c r="I721" t="s">
        <v>1939</v>
      </c>
      <c r="J721" t="s">
        <v>3417</v>
      </c>
      <c r="K721" t="s">
        <v>3412</v>
      </c>
      <c r="L721">
        <v>0.5</v>
      </c>
      <c r="M721">
        <v>8.91</v>
      </c>
      <c r="N721">
        <v>1.782</v>
      </c>
      <c r="O721">
        <v>0.98009999999999997</v>
      </c>
      <c r="P721">
        <v>17.82</v>
      </c>
    </row>
    <row r="722" spans="1:16" x14ac:dyDescent="0.35">
      <c r="A722" t="s">
        <v>1087</v>
      </c>
      <c r="B722" t="s">
        <v>1090</v>
      </c>
      <c r="C722" s="1">
        <v>44232</v>
      </c>
      <c r="D722" t="s">
        <v>266</v>
      </c>
      <c r="E722">
        <v>4</v>
      </c>
      <c r="F722" t="s">
        <v>2816</v>
      </c>
      <c r="G722" t="s">
        <v>1974</v>
      </c>
      <c r="H722" t="s">
        <v>1933</v>
      </c>
      <c r="I722" t="s">
        <v>1934</v>
      </c>
      <c r="J722" t="s">
        <v>3417</v>
      </c>
      <c r="K722" t="s">
        <v>3412</v>
      </c>
      <c r="L722">
        <v>0.2</v>
      </c>
      <c r="M722">
        <v>4.4550000000000001</v>
      </c>
      <c r="N722">
        <v>2.2275</v>
      </c>
      <c r="O722">
        <v>0.49004999999999999</v>
      </c>
      <c r="P722">
        <v>17.82</v>
      </c>
    </row>
    <row r="723" spans="1:16" x14ac:dyDescent="0.35">
      <c r="A723" t="s">
        <v>1096</v>
      </c>
      <c r="B723" t="s">
        <v>1095</v>
      </c>
      <c r="C723" s="1">
        <v>43761</v>
      </c>
      <c r="D723" t="s">
        <v>266</v>
      </c>
      <c r="E723">
        <v>4</v>
      </c>
      <c r="F723" t="s">
        <v>2819</v>
      </c>
      <c r="G723" t="s">
        <v>2473</v>
      </c>
      <c r="H723" t="s">
        <v>2007</v>
      </c>
      <c r="I723" t="s">
        <v>1934</v>
      </c>
      <c r="J723" t="s">
        <v>3417</v>
      </c>
      <c r="K723" t="s">
        <v>3412</v>
      </c>
      <c r="L723">
        <v>0.2</v>
      </c>
      <c r="M723">
        <v>4.4550000000000001</v>
      </c>
      <c r="N723">
        <v>2.2275</v>
      </c>
      <c r="O723">
        <v>0.49004999999999999</v>
      </c>
      <c r="P723">
        <v>17.82</v>
      </c>
    </row>
    <row r="724" spans="1:16" x14ac:dyDescent="0.35">
      <c r="A724" t="s">
        <v>1383</v>
      </c>
      <c r="B724" t="s">
        <v>1382</v>
      </c>
      <c r="C724" s="1">
        <v>44114</v>
      </c>
      <c r="D724" t="s">
        <v>188</v>
      </c>
      <c r="E724">
        <v>2</v>
      </c>
      <c r="F724" t="s">
        <v>3025</v>
      </c>
      <c r="G724" t="s">
        <v>2302</v>
      </c>
      <c r="H724" t="s">
        <v>1933</v>
      </c>
      <c r="I724" t="s">
        <v>1939</v>
      </c>
      <c r="J724" t="s">
        <v>3417</v>
      </c>
      <c r="K724" t="s">
        <v>3412</v>
      </c>
      <c r="L724">
        <v>0.5</v>
      </c>
      <c r="M724">
        <v>8.91</v>
      </c>
      <c r="N724">
        <v>1.782</v>
      </c>
      <c r="O724">
        <v>0.98009999999999997</v>
      </c>
      <c r="P724">
        <v>17.82</v>
      </c>
    </row>
    <row r="725" spans="1:16" x14ac:dyDescent="0.35">
      <c r="A725" t="s">
        <v>1391</v>
      </c>
      <c r="B725" t="s">
        <v>1390</v>
      </c>
      <c r="C725" s="1">
        <v>43485</v>
      </c>
      <c r="D725" t="s">
        <v>188</v>
      </c>
      <c r="E725">
        <v>2</v>
      </c>
      <c r="F725" t="s">
        <v>3031</v>
      </c>
      <c r="G725" t="s">
        <v>2059</v>
      </c>
      <c r="H725" t="s">
        <v>1933</v>
      </c>
      <c r="I725" t="s">
        <v>1934</v>
      </c>
      <c r="J725" t="s">
        <v>3417</v>
      </c>
      <c r="K725" t="s">
        <v>3412</v>
      </c>
      <c r="L725">
        <v>0.5</v>
      </c>
      <c r="M725">
        <v>8.91</v>
      </c>
      <c r="N725">
        <v>1.782</v>
      </c>
      <c r="O725">
        <v>0.98009999999999997</v>
      </c>
      <c r="P725">
        <v>17.82</v>
      </c>
    </row>
    <row r="726" spans="1:16" x14ac:dyDescent="0.35">
      <c r="A726" t="s">
        <v>1516</v>
      </c>
      <c r="B726" t="s">
        <v>1515</v>
      </c>
      <c r="C726" s="1">
        <v>44396</v>
      </c>
      <c r="D726" t="s">
        <v>188</v>
      </c>
      <c r="E726">
        <v>2</v>
      </c>
      <c r="F726" t="s">
        <v>3118</v>
      </c>
      <c r="G726" t="s">
        <v>2621</v>
      </c>
      <c r="H726" t="s">
        <v>1933</v>
      </c>
      <c r="I726" t="s">
        <v>1934</v>
      </c>
      <c r="J726" t="s">
        <v>3417</v>
      </c>
      <c r="K726" t="s">
        <v>3412</v>
      </c>
      <c r="L726">
        <v>0.5</v>
      </c>
      <c r="M726">
        <v>8.91</v>
      </c>
      <c r="N726">
        <v>1.782</v>
      </c>
      <c r="O726">
        <v>0.98009999999999997</v>
      </c>
      <c r="P726">
        <v>17.82</v>
      </c>
    </row>
    <row r="727" spans="1:16" x14ac:dyDescent="0.35">
      <c r="A727" t="s">
        <v>328</v>
      </c>
      <c r="B727" t="s">
        <v>327</v>
      </c>
      <c r="C727" s="1">
        <v>44083</v>
      </c>
      <c r="D727" t="s">
        <v>90</v>
      </c>
      <c r="E727">
        <v>2</v>
      </c>
      <c r="F727" t="s">
        <v>2198</v>
      </c>
      <c r="G727" t="s">
        <v>1970</v>
      </c>
      <c r="H727" t="s">
        <v>1933</v>
      </c>
      <c r="I727" t="s">
        <v>1939</v>
      </c>
      <c r="J727" t="s">
        <v>3416</v>
      </c>
      <c r="K727" t="s">
        <v>3413</v>
      </c>
      <c r="L727">
        <v>0.5</v>
      </c>
      <c r="M727">
        <v>8.73</v>
      </c>
      <c r="N727">
        <v>1.746</v>
      </c>
      <c r="O727">
        <v>1.1349</v>
      </c>
      <c r="P727">
        <v>17.46</v>
      </c>
    </row>
    <row r="728" spans="1:16" x14ac:dyDescent="0.35">
      <c r="A728" t="s">
        <v>332</v>
      </c>
      <c r="B728" t="s">
        <v>331</v>
      </c>
      <c r="C728" s="1">
        <v>43562</v>
      </c>
      <c r="D728" t="s">
        <v>89</v>
      </c>
      <c r="E728">
        <v>4</v>
      </c>
      <c r="F728" t="s">
        <v>2201</v>
      </c>
      <c r="G728" t="s">
        <v>2141</v>
      </c>
      <c r="H728" t="s">
        <v>1933</v>
      </c>
      <c r="I728" t="s">
        <v>1939</v>
      </c>
      <c r="J728" t="s">
        <v>3416</v>
      </c>
      <c r="K728" t="s">
        <v>3413</v>
      </c>
      <c r="L728">
        <v>0.2</v>
      </c>
      <c r="M728">
        <v>4.3650000000000002</v>
      </c>
      <c r="N728">
        <v>2.1825000000000001</v>
      </c>
      <c r="O728">
        <v>0.56745000000000001</v>
      </c>
      <c r="P728">
        <v>17.46</v>
      </c>
    </row>
    <row r="729" spans="1:16" x14ac:dyDescent="0.35">
      <c r="A729" t="s">
        <v>526</v>
      </c>
      <c r="B729" t="s">
        <v>539</v>
      </c>
      <c r="C729" s="1">
        <v>43846</v>
      </c>
      <c r="D729" t="s">
        <v>90</v>
      </c>
      <c r="E729">
        <v>2</v>
      </c>
      <c r="F729" t="s">
        <v>2385</v>
      </c>
      <c r="G729" t="s">
        <v>2386</v>
      </c>
      <c r="H729" t="s">
        <v>1933</v>
      </c>
      <c r="I729" t="s">
        <v>1934</v>
      </c>
      <c r="J729" t="s">
        <v>3416</v>
      </c>
      <c r="K729" t="s">
        <v>3413</v>
      </c>
      <c r="L729">
        <v>0.5</v>
      </c>
      <c r="M729">
        <v>8.73</v>
      </c>
      <c r="N729">
        <v>1.746</v>
      </c>
      <c r="O729">
        <v>1.1349</v>
      </c>
      <c r="P729">
        <v>17.46</v>
      </c>
    </row>
    <row r="730" spans="1:16" x14ac:dyDescent="0.35">
      <c r="A730" t="s">
        <v>1724</v>
      </c>
      <c r="B730" t="s">
        <v>1723</v>
      </c>
      <c r="C730" s="1">
        <v>44518</v>
      </c>
      <c r="D730" t="s">
        <v>90</v>
      </c>
      <c r="E730">
        <v>2</v>
      </c>
      <c r="F730" t="s">
        <v>3263</v>
      </c>
      <c r="G730" t="s">
        <v>2375</v>
      </c>
      <c r="H730" t="s">
        <v>1933</v>
      </c>
      <c r="I730" t="s">
        <v>1939</v>
      </c>
      <c r="J730" t="s">
        <v>3416</v>
      </c>
      <c r="K730" t="s">
        <v>3413</v>
      </c>
      <c r="L730">
        <v>0.5</v>
      </c>
      <c r="M730">
        <v>8.73</v>
      </c>
      <c r="N730">
        <v>1.746</v>
      </c>
      <c r="O730">
        <v>1.1349</v>
      </c>
      <c r="P730">
        <v>17.46</v>
      </c>
    </row>
    <row r="731" spans="1:16" x14ac:dyDescent="0.35">
      <c r="A731" t="s">
        <v>1756</v>
      </c>
      <c r="B731" t="s">
        <v>1755</v>
      </c>
      <c r="C731" s="1">
        <v>43905</v>
      </c>
      <c r="D731" t="s">
        <v>90</v>
      </c>
      <c r="E731">
        <v>2</v>
      </c>
      <c r="F731" t="s">
        <v>3284</v>
      </c>
      <c r="G731" t="s">
        <v>2105</v>
      </c>
      <c r="H731" t="s">
        <v>1933</v>
      </c>
      <c r="I731" t="s">
        <v>1939</v>
      </c>
      <c r="J731" t="s">
        <v>3416</v>
      </c>
      <c r="K731" t="s">
        <v>3413</v>
      </c>
      <c r="L731">
        <v>0.5</v>
      </c>
      <c r="M731">
        <v>8.73</v>
      </c>
      <c r="N731">
        <v>1.746</v>
      </c>
      <c r="O731">
        <v>1.1349</v>
      </c>
      <c r="P731">
        <v>17.46</v>
      </c>
    </row>
    <row r="732" spans="1:16" x14ac:dyDescent="0.35">
      <c r="A732" t="s">
        <v>62</v>
      </c>
      <c r="B732" t="s">
        <v>61</v>
      </c>
      <c r="C732" s="1">
        <v>44169</v>
      </c>
      <c r="D732" t="s">
        <v>56</v>
      </c>
      <c r="E732">
        <v>5</v>
      </c>
      <c r="F732" t="s">
        <v>1973</v>
      </c>
      <c r="G732" t="s">
        <v>1974</v>
      </c>
      <c r="H732" t="s">
        <v>1933</v>
      </c>
      <c r="I732" t="s">
        <v>1934</v>
      </c>
      <c r="J732" t="s">
        <v>3411</v>
      </c>
      <c r="K732" t="s">
        <v>3413</v>
      </c>
      <c r="L732">
        <v>0.2</v>
      </c>
      <c r="M732">
        <v>3.375</v>
      </c>
      <c r="N732">
        <v>1.6875</v>
      </c>
      <c r="O732">
        <v>0.30374999999999996</v>
      </c>
      <c r="P732">
        <v>16.875</v>
      </c>
    </row>
    <row r="733" spans="1:16" x14ac:dyDescent="0.35">
      <c r="A733" t="s">
        <v>81</v>
      </c>
      <c r="B733" t="s">
        <v>80</v>
      </c>
      <c r="C733" s="1">
        <v>43746</v>
      </c>
      <c r="D733" t="s">
        <v>56</v>
      </c>
      <c r="E733">
        <v>5</v>
      </c>
      <c r="F733" t="s">
        <v>1989</v>
      </c>
      <c r="G733" t="s">
        <v>1990</v>
      </c>
      <c r="H733" t="s">
        <v>1938</v>
      </c>
      <c r="I733" t="s">
        <v>1939</v>
      </c>
      <c r="J733" t="s">
        <v>3411</v>
      </c>
      <c r="K733" t="s">
        <v>3413</v>
      </c>
      <c r="L733">
        <v>0.2</v>
      </c>
      <c r="M733">
        <v>3.375</v>
      </c>
      <c r="N733">
        <v>1.6875</v>
      </c>
      <c r="O733">
        <v>0.30374999999999996</v>
      </c>
      <c r="P733">
        <v>16.875</v>
      </c>
    </row>
    <row r="734" spans="1:16" x14ac:dyDescent="0.35">
      <c r="A734" t="s">
        <v>1610</v>
      </c>
      <c r="B734" t="s">
        <v>1609</v>
      </c>
      <c r="C734" s="1">
        <v>43781</v>
      </c>
      <c r="D734" t="s">
        <v>56</v>
      </c>
      <c r="E734">
        <v>5</v>
      </c>
      <c r="F734" t="s">
        <v>3182</v>
      </c>
      <c r="G734" t="s">
        <v>2084</v>
      </c>
      <c r="H734" t="s">
        <v>1933</v>
      </c>
      <c r="I734" t="s">
        <v>1934</v>
      </c>
      <c r="J734" t="s">
        <v>3411</v>
      </c>
      <c r="K734" t="s">
        <v>3413</v>
      </c>
      <c r="L734">
        <v>0.2</v>
      </c>
      <c r="M734">
        <v>3.375</v>
      </c>
      <c r="N734">
        <v>1.6875</v>
      </c>
      <c r="O734">
        <v>0.30374999999999996</v>
      </c>
      <c r="P734">
        <v>16.875</v>
      </c>
    </row>
    <row r="735" spans="1:16" x14ac:dyDescent="0.35">
      <c r="A735" t="s">
        <v>118</v>
      </c>
      <c r="B735" t="s">
        <v>117</v>
      </c>
      <c r="C735" s="1">
        <v>43932</v>
      </c>
      <c r="D735" t="s">
        <v>15</v>
      </c>
      <c r="E735">
        <v>2</v>
      </c>
      <c r="F735" t="s">
        <v>2026</v>
      </c>
      <c r="G735" t="s">
        <v>2027</v>
      </c>
      <c r="H735" t="s">
        <v>1933</v>
      </c>
      <c r="I735" t="s">
        <v>1934</v>
      </c>
      <c r="J735" t="s">
        <v>3417</v>
      </c>
      <c r="K735" t="s">
        <v>3413</v>
      </c>
      <c r="L735">
        <v>0.5</v>
      </c>
      <c r="M735">
        <v>8.25</v>
      </c>
      <c r="N735">
        <v>1.65</v>
      </c>
      <c r="O735">
        <v>0.90749999999999997</v>
      </c>
      <c r="P735">
        <v>16.5</v>
      </c>
    </row>
    <row r="736" spans="1:16" x14ac:dyDescent="0.35">
      <c r="A736" t="s">
        <v>609</v>
      </c>
      <c r="B736" t="s">
        <v>608</v>
      </c>
      <c r="C736" s="1">
        <v>44181</v>
      </c>
      <c r="D736" t="s">
        <v>15</v>
      </c>
      <c r="E736">
        <v>2</v>
      </c>
      <c r="F736" t="s">
        <v>2440</v>
      </c>
      <c r="G736" t="s">
        <v>2171</v>
      </c>
      <c r="H736" t="s">
        <v>1938</v>
      </c>
      <c r="I736" t="s">
        <v>1939</v>
      </c>
      <c r="J736" t="s">
        <v>3417</v>
      </c>
      <c r="K736" t="s">
        <v>3413</v>
      </c>
      <c r="L736">
        <v>0.5</v>
      </c>
      <c r="M736">
        <v>8.25</v>
      </c>
      <c r="N736">
        <v>1.65</v>
      </c>
      <c r="O736">
        <v>0.90749999999999997</v>
      </c>
      <c r="P736">
        <v>16.5</v>
      </c>
    </row>
    <row r="737" spans="1:16" x14ac:dyDescent="0.35">
      <c r="A737" t="s">
        <v>1006</v>
      </c>
      <c r="B737" t="s">
        <v>1005</v>
      </c>
      <c r="C737" s="1">
        <v>43467</v>
      </c>
      <c r="D737" t="s">
        <v>76</v>
      </c>
      <c r="E737">
        <v>4</v>
      </c>
      <c r="F737" t="s">
        <v>2745</v>
      </c>
      <c r="G737" t="s">
        <v>2473</v>
      </c>
      <c r="H737" t="s">
        <v>2007</v>
      </c>
      <c r="I737" t="s">
        <v>1939</v>
      </c>
      <c r="J737" t="s">
        <v>3417</v>
      </c>
      <c r="K737" t="s">
        <v>3413</v>
      </c>
      <c r="L737">
        <v>0.2</v>
      </c>
      <c r="M737">
        <v>4.125</v>
      </c>
      <c r="N737">
        <v>2.0625</v>
      </c>
      <c r="O737">
        <v>0.45374999999999999</v>
      </c>
      <c r="P737">
        <v>16.5</v>
      </c>
    </row>
    <row r="738" spans="1:16" x14ac:dyDescent="0.35">
      <c r="A738" t="s">
        <v>1058</v>
      </c>
      <c r="B738" t="s">
        <v>1057</v>
      </c>
      <c r="C738" s="1">
        <v>44330</v>
      </c>
      <c r="D738" t="s">
        <v>15</v>
      </c>
      <c r="E738">
        <v>2</v>
      </c>
      <c r="F738" t="s">
        <v>2793</v>
      </c>
      <c r="G738" t="s">
        <v>2794</v>
      </c>
      <c r="H738" t="s">
        <v>1933</v>
      </c>
      <c r="I738" t="s">
        <v>1934</v>
      </c>
      <c r="J738" t="s">
        <v>3417</v>
      </c>
      <c r="K738" t="s">
        <v>3413</v>
      </c>
      <c r="L738">
        <v>0.5</v>
      </c>
      <c r="M738">
        <v>8.25</v>
      </c>
      <c r="N738">
        <v>1.65</v>
      </c>
      <c r="O738">
        <v>0.90749999999999997</v>
      </c>
      <c r="P738">
        <v>16.5</v>
      </c>
    </row>
    <row r="739" spans="1:16" x14ac:dyDescent="0.35">
      <c r="A739" t="s">
        <v>1157</v>
      </c>
      <c r="B739" t="s">
        <v>1156</v>
      </c>
      <c r="C739" s="1">
        <v>44505</v>
      </c>
      <c r="D739" t="s">
        <v>15</v>
      </c>
      <c r="E739">
        <v>2</v>
      </c>
      <c r="F739" t="s">
        <v>2877</v>
      </c>
      <c r="G739" t="s">
        <v>2006</v>
      </c>
      <c r="H739" t="s">
        <v>2007</v>
      </c>
      <c r="I739" t="s">
        <v>1934</v>
      </c>
      <c r="J739" t="s">
        <v>3417</v>
      </c>
      <c r="K739" t="s">
        <v>3413</v>
      </c>
      <c r="L739">
        <v>0.5</v>
      </c>
      <c r="M739">
        <v>8.25</v>
      </c>
      <c r="N739">
        <v>1.65</v>
      </c>
      <c r="O739">
        <v>0.90749999999999997</v>
      </c>
      <c r="P739">
        <v>16.5</v>
      </c>
    </row>
    <row r="740" spans="1:16" x14ac:dyDescent="0.35">
      <c r="A740" t="s">
        <v>1348</v>
      </c>
      <c r="B740" t="s">
        <v>1347</v>
      </c>
      <c r="C740" s="1">
        <v>43471</v>
      </c>
      <c r="D740" t="s">
        <v>15</v>
      </c>
      <c r="E740">
        <v>2</v>
      </c>
      <c r="F740" t="s">
        <v>3003</v>
      </c>
      <c r="G740" t="s">
        <v>1957</v>
      </c>
      <c r="H740" t="s">
        <v>1933</v>
      </c>
      <c r="I740" t="s">
        <v>1939</v>
      </c>
      <c r="J740" t="s">
        <v>3417</v>
      </c>
      <c r="K740" t="s">
        <v>3413</v>
      </c>
      <c r="L740">
        <v>0.5</v>
      </c>
      <c r="M740">
        <v>8.25</v>
      </c>
      <c r="N740">
        <v>1.65</v>
      </c>
      <c r="O740">
        <v>0.90749999999999997</v>
      </c>
      <c r="P740">
        <v>16.5</v>
      </c>
    </row>
    <row r="741" spans="1:16" x14ac:dyDescent="0.35">
      <c r="A741" t="s">
        <v>1397</v>
      </c>
      <c r="B741" t="s">
        <v>1396</v>
      </c>
      <c r="C741" s="1">
        <v>43646</v>
      </c>
      <c r="D741" t="s">
        <v>15</v>
      </c>
      <c r="E741">
        <v>2</v>
      </c>
      <c r="F741" t="s">
        <v>3036</v>
      </c>
      <c r="G741" t="s">
        <v>2545</v>
      </c>
      <c r="H741" t="s">
        <v>2007</v>
      </c>
      <c r="I741" t="s">
        <v>1939</v>
      </c>
      <c r="J741" t="s">
        <v>3417</v>
      </c>
      <c r="K741" t="s">
        <v>3413</v>
      </c>
      <c r="L741">
        <v>0.5</v>
      </c>
      <c r="M741">
        <v>8.25</v>
      </c>
      <c r="N741">
        <v>1.65</v>
      </c>
      <c r="O741">
        <v>0.90749999999999997</v>
      </c>
      <c r="P741">
        <v>16.5</v>
      </c>
    </row>
    <row r="742" spans="1:16" x14ac:dyDescent="0.35">
      <c r="A742" t="s">
        <v>366</v>
      </c>
      <c r="B742" t="s">
        <v>365</v>
      </c>
      <c r="C742" s="1">
        <v>43619</v>
      </c>
      <c r="D742" t="s">
        <v>113</v>
      </c>
      <c r="E742">
        <v>6</v>
      </c>
      <c r="F742" t="s">
        <v>2229</v>
      </c>
      <c r="G742" t="s">
        <v>2230</v>
      </c>
      <c r="H742" t="s">
        <v>1933</v>
      </c>
      <c r="I742" t="s">
        <v>1939</v>
      </c>
      <c r="J742" t="s">
        <v>3415</v>
      </c>
      <c r="K742" t="s">
        <v>3414</v>
      </c>
      <c r="L742">
        <v>0.2</v>
      </c>
      <c r="M742">
        <v>2.6849999999999996</v>
      </c>
      <c r="N742">
        <v>1.3424999999999998</v>
      </c>
      <c r="O742">
        <v>0.16109999999999997</v>
      </c>
      <c r="P742">
        <v>16.11</v>
      </c>
    </row>
    <row r="743" spans="1:16" x14ac:dyDescent="0.35">
      <c r="A743" t="s">
        <v>482</v>
      </c>
      <c r="B743" t="s">
        <v>481</v>
      </c>
      <c r="C743" s="1">
        <v>43880</v>
      </c>
      <c r="D743" t="s">
        <v>113</v>
      </c>
      <c r="E743">
        <v>6</v>
      </c>
      <c r="F743" t="s">
        <v>2339</v>
      </c>
      <c r="G743" t="s">
        <v>2340</v>
      </c>
      <c r="H743" t="s">
        <v>2007</v>
      </c>
      <c r="I743" t="s">
        <v>1934</v>
      </c>
      <c r="J743" t="s">
        <v>3415</v>
      </c>
      <c r="K743" t="s">
        <v>3414</v>
      </c>
      <c r="L743">
        <v>0.2</v>
      </c>
      <c r="M743">
        <v>2.6849999999999996</v>
      </c>
      <c r="N743">
        <v>1.3424999999999998</v>
      </c>
      <c r="O743">
        <v>0.16109999999999997</v>
      </c>
      <c r="P743">
        <v>16.11</v>
      </c>
    </row>
    <row r="744" spans="1:16" x14ac:dyDescent="0.35">
      <c r="A744" t="s">
        <v>621</v>
      </c>
      <c r="B744" t="s">
        <v>620</v>
      </c>
      <c r="C744" s="1">
        <v>44258</v>
      </c>
      <c r="D744" t="s">
        <v>158</v>
      </c>
      <c r="E744">
        <v>3</v>
      </c>
      <c r="F744" t="s">
        <v>2447</v>
      </c>
      <c r="G744" t="s">
        <v>2448</v>
      </c>
      <c r="H744" t="s">
        <v>1933</v>
      </c>
      <c r="I744" t="s">
        <v>1934</v>
      </c>
      <c r="J744" t="s">
        <v>3415</v>
      </c>
      <c r="K744" t="s">
        <v>3414</v>
      </c>
      <c r="L744">
        <v>0.5</v>
      </c>
      <c r="M744">
        <v>5.3699999999999992</v>
      </c>
      <c r="N744">
        <v>1.0739999999999998</v>
      </c>
      <c r="O744">
        <v>0.32219999999999993</v>
      </c>
      <c r="P744">
        <v>16.11</v>
      </c>
    </row>
    <row r="745" spans="1:16" x14ac:dyDescent="0.35">
      <c r="A745" t="s">
        <v>660</v>
      </c>
      <c r="B745" t="s">
        <v>683</v>
      </c>
      <c r="C745" s="1">
        <v>43782</v>
      </c>
      <c r="D745" t="s">
        <v>158</v>
      </c>
      <c r="E745">
        <v>3</v>
      </c>
      <c r="F745" t="s">
        <v>2478</v>
      </c>
      <c r="G745" t="s">
        <v>2479</v>
      </c>
      <c r="H745" t="s">
        <v>1933</v>
      </c>
      <c r="I745" t="s">
        <v>1939</v>
      </c>
      <c r="J745" t="s">
        <v>3415</v>
      </c>
      <c r="K745" t="s">
        <v>3414</v>
      </c>
      <c r="L745">
        <v>0.5</v>
      </c>
      <c r="M745">
        <v>5.3699999999999992</v>
      </c>
      <c r="N745">
        <v>1.0739999999999998</v>
      </c>
      <c r="O745">
        <v>0.32219999999999993</v>
      </c>
      <c r="P745">
        <v>16.11</v>
      </c>
    </row>
    <row r="746" spans="1:16" x14ac:dyDescent="0.35">
      <c r="A746" t="s">
        <v>929</v>
      </c>
      <c r="B746" t="s">
        <v>928</v>
      </c>
      <c r="C746" s="1">
        <v>43602</v>
      </c>
      <c r="D746" t="s">
        <v>158</v>
      </c>
      <c r="E746">
        <v>3</v>
      </c>
      <c r="F746" t="s">
        <v>2686</v>
      </c>
      <c r="G746" t="s">
        <v>2687</v>
      </c>
      <c r="H746" t="s">
        <v>1938</v>
      </c>
      <c r="I746" t="s">
        <v>1934</v>
      </c>
      <c r="J746" t="s">
        <v>3415</v>
      </c>
      <c r="K746" t="s">
        <v>3414</v>
      </c>
      <c r="L746">
        <v>0.5</v>
      </c>
      <c r="M746">
        <v>5.3699999999999992</v>
      </c>
      <c r="N746">
        <v>1.0739999999999998</v>
      </c>
      <c r="O746">
        <v>0.32219999999999993</v>
      </c>
      <c r="P746">
        <v>16.11</v>
      </c>
    </row>
    <row r="747" spans="1:16" x14ac:dyDescent="0.35">
      <c r="A747" t="s">
        <v>1258</v>
      </c>
      <c r="B747" t="s">
        <v>1273</v>
      </c>
      <c r="C747" s="1">
        <v>43884</v>
      </c>
      <c r="D747" t="s">
        <v>113</v>
      </c>
      <c r="E747">
        <v>6</v>
      </c>
      <c r="F747" t="s">
        <v>2949</v>
      </c>
      <c r="G747" t="s">
        <v>2079</v>
      </c>
      <c r="H747" t="s">
        <v>1933</v>
      </c>
      <c r="I747" t="s">
        <v>1939</v>
      </c>
      <c r="J747" t="s">
        <v>3415</v>
      </c>
      <c r="K747" t="s">
        <v>3414</v>
      </c>
      <c r="L747">
        <v>0.2</v>
      </c>
      <c r="M747">
        <v>2.6849999999999996</v>
      </c>
      <c r="N747">
        <v>1.3424999999999998</v>
      </c>
      <c r="O747">
        <v>0.16109999999999997</v>
      </c>
      <c r="P747">
        <v>16.11</v>
      </c>
    </row>
    <row r="748" spans="1:16" x14ac:dyDescent="0.35">
      <c r="A748" t="s">
        <v>1565</v>
      </c>
      <c r="B748" t="s">
        <v>1564</v>
      </c>
      <c r="C748" s="1">
        <v>44240</v>
      </c>
      <c r="D748" t="s">
        <v>113</v>
      </c>
      <c r="E748">
        <v>6</v>
      </c>
      <c r="F748" t="s">
        <v>3149</v>
      </c>
      <c r="G748" t="s">
        <v>2833</v>
      </c>
      <c r="H748" t="s">
        <v>1938</v>
      </c>
      <c r="I748" t="s">
        <v>1939</v>
      </c>
      <c r="J748" t="s">
        <v>3415</v>
      </c>
      <c r="K748" t="s">
        <v>3414</v>
      </c>
      <c r="L748">
        <v>0.2</v>
      </c>
      <c r="M748">
        <v>2.6849999999999996</v>
      </c>
      <c r="N748">
        <v>1.3424999999999998</v>
      </c>
      <c r="O748">
        <v>0.16109999999999997</v>
      </c>
      <c r="P748">
        <v>16.11</v>
      </c>
    </row>
    <row r="749" spans="1:16" x14ac:dyDescent="0.35">
      <c r="A749" t="s">
        <v>276</v>
      </c>
      <c r="B749" t="s">
        <v>275</v>
      </c>
      <c r="C749" s="1">
        <v>43693</v>
      </c>
      <c r="D749" t="s">
        <v>144</v>
      </c>
      <c r="E749">
        <v>1</v>
      </c>
      <c r="F749" t="s">
        <v>2153</v>
      </c>
      <c r="G749" t="s">
        <v>2031</v>
      </c>
      <c r="H749" t="s">
        <v>2007</v>
      </c>
      <c r="I749" t="s">
        <v>1939</v>
      </c>
      <c r="J749" t="s">
        <v>3416</v>
      </c>
      <c r="K749" t="s">
        <v>3412</v>
      </c>
      <c r="L749">
        <v>1</v>
      </c>
      <c r="M749">
        <v>15.85</v>
      </c>
      <c r="N749">
        <v>1.585</v>
      </c>
      <c r="O749">
        <v>2.0605000000000002</v>
      </c>
      <c r="P749">
        <v>15.85</v>
      </c>
    </row>
    <row r="750" spans="1:16" x14ac:dyDescent="0.35">
      <c r="A750" t="s">
        <v>526</v>
      </c>
      <c r="B750" t="s">
        <v>525</v>
      </c>
      <c r="C750" s="1">
        <v>43861</v>
      </c>
      <c r="D750" t="s">
        <v>144</v>
      </c>
      <c r="E750">
        <v>1</v>
      </c>
      <c r="F750" t="s">
        <v>2385</v>
      </c>
      <c r="G750" t="s">
        <v>2386</v>
      </c>
      <c r="H750" t="s">
        <v>1933</v>
      </c>
      <c r="I750" t="s">
        <v>1934</v>
      </c>
      <c r="J750" t="s">
        <v>3416</v>
      </c>
      <c r="K750" t="s">
        <v>3412</v>
      </c>
      <c r="L750">
        <v>1</v>
      </c>
      <c r="M750">
        <v>15.85</v>
      </c>
      <c r="N750">
        <v>1.585</v>
      </c>
      <c r="O750">
        <v>2.0605000000000002</v>
      </c>
      <c r="P750">
        <v>15.85</v>
      </c>
    </row>
    <row r="751" spans="1:16" x14ac:dyDescent="0.35">
      <c r="A751" t="s">
        <v>134</v>
      </c>
      <c r="B751" t="s">
        <v>133</v>
      </c>
      <c r="C751" s="1">
        <v>44792</v>
      </c>
      <c r="D751" t="s">
        <v>135</v>
      </c>
      <c r="E751">
        <v>2</v>
      </c>
      <c r="F751" t="s">
        <v>2038</v>
      </c>
      <c r="G751" t="s">
        <v>2039</v>
      </c>
      <c r="H751" t="s">
        <v>1933</v>
      </c>
      <c r="I751" t="s">
        <v>1939</v>
      </c>
      <c r="J751" t="s">
        <v>3416</v>
      </c>
      <c r="K751" t="s">
        <v>3414</v>
      </c>
      <c r="L751">
        <v>0.5</v>
      </c>
      <c r="M751">
        <v>7.77</v>
      </c>
      <c r="N751">
        <v>1.5539999999999998</v>
      </c>
      <c r="O751">
        <v>1.0101</v>
      </c>
      <c r="P751">
        <v>15.54</v>
      </c>
    </row>
    <row r="752" spans="1:16" x14ac:dyDescent="0.35">
      <c r="A752" t="s">
        <v>324</v>
      </c>
      <c r="B752" t="s">
        <v>323</v>
      </c>
      <c r="C752" s="1">
        <v>43970</v>
      </c>
      <c r="D752" t="s">
        <v>127</v>
      </c>
      <c r="E752">
        <v>4</v>
      </c>
      <c r="F752" t="s">
        <v>2195</v>
      </c>
      <c r="G752" t="s">
        <v>2037</v>
      </c>
      <c r="H752" t="s">
        <v>1933</v>
      </c>
      <c r="I752" t="s">
        <v>1934</v>
      </c>
      <c r="J752" t="s">
        <v>3411</v>
      </c>
      <c r="K752" t="s">
        <v>3412</v>
      </c>
      <c r="L752">
        <v>0.2</v>
      </c>
      <c r="M752">
        <v>3.8849999999999998</v>
      </c>
      <c r="N752">
        <v>1.9424999999999999</v>
      </c>
      <c r="O752">
        <v>0.34964999999999996</v>
      </c>
      <c r="P752">
        <v>15.54</v>
      </c>
    </row>
    <row r="753" spans="1:16" x14ac:dyDescent="0.35">
      <c r="A753" t="s">
        <v>629</v>
      </c>
      <c r="B753" t="s">
        <v>628</v>
      </c>
      <c r="C753" s="1">
        <v>44102</v>
      </c>
      <c r="D753" t="s">
        <v>50</v>
      </c>
      <c r="E753">
        <v>4</v>
      </c>
      <c r="F753" t="s">
        <v>2453</v>
      </c>
      <c r="G753" t="s">
        <v>2119</v>
      </c>
      <c r="H753" t="s">
        <v>1933</v>
      </c>
      <c r="I753" t="s">
        <v>1934</v>
      </c>
      <c r="J753" t="s">
        <v>3416</v>
      </c>
      <c r="K753" t="s">
        <v>3414</v>
      </c>
      <c r="L753">
        <v>0.2</v>
      </c>
      <c r="M753">
        <v>3.8849999999999998</v>
      </c>
      <c r="N753">
        <v>1.9424999999999999</v>
      </c>
      <c r="O753">
        <v>0.50505</v>
      </c>
      <c r="P753">
        <v>15.54</v>
      </c>
    </row>
    <row r="754" spans="1:16" x14ac:dyDescent="0.35">
      <c r="A754" t="s">
        <v>834</v>
      </c>
      <c r="B754" t="s">
        <v>833</v>
      </c>
      <c r="C754" s="1">
        <v>44441</v>
      </c>
      <c r="D754" t="s">
        <v>127</v>
      </c>
      <c r="E754">
        <v>4</v>
      </c>
      <c r="F754" t="s">
        <v>2617</v>
      </c>
      <c r="G754" t="s">
        <v>2375</v>
      </c>
      <c r="H754" t="s">
        <v>1933</v>
      </c>
      <c r="I754" t="s">
        <v>1939</v>
      </c>
      <c r="J754" t="s">
        <v>3411</v>
      </c>
      <c r="K754" t="s">
        <v>3412</v>
      </c>
      <c r="L754">
        <v>0.2</v>
      </c>
      <c r="M754">
        <v>3.8849999999999998</v>
      </c>
      <c r="N754">
        <v>1.9424999999999999</v>
      </c>
      <c r="O754">
        <v>0.34964999999999996</v>
      </c>
      <c r="P754">
        <v>15.54</v>
      </c>
    </row>
    <row r="755" spans="1:16" x14ac:dyDescent="0.35">
      <c r="A755" t="s">
        <v>886</v>
      </c>
      <c r="B755" t="s">
        <v>885</v>
      </c>
      <c r="C755" s="1">
        <v>43483</v>
      </c>
      <c r="D755" t="s">
        <v>135</v>
      </c>
      <c r="E755">
        <v>2</v>
      </c>
      <c r="F755" t="s">
        <v>2676</v>
      </c>
      <c r="G755" t="s">
        <v>2519</v>
      </c>
      <c r="H755" t="s">
        <v>1933</v>
      </c>
      <c r="I755" t="s">
        <v>1939</v>
      </c>
      <c r="J755" t="s">
        <v>3416</v>
      </c>
      <c r="K755" t="s">
        <v>3414</v>
      </c>
      <c r="L755">
        <v>0.5</v>
      </c>
      <c r="M755">
        <v>7.77</v>
      </c>
      <c r="N755">
        <v>1.5539999999999998</v>
      </c>
      <c r="O755">
        <v>1.0101</v>
      </c>
      <c r="P755">
        <v>15.54</v>
      </c>
    </row>
    <row r="756" spans="1:16" x14ac:dyDescent="0.35">
      <c r="A756" t="s">
        <v>984</v>
      </c>
      <c r="B756" t="s">
        <v>983</v>
      </c>
      <c r="C756" s="1">
        <v>43764</v>
      </c>
      <c r="D756" t="s">
        <v>135</v>
      </c>
      <c r="E756">
        <v>2</v>
      </c>
      <c r="F756" t="s">
        <v>2732</v>
      </c>
      <c r="G756" t="s">
        <v>2039</v>
      </c>
      <c r="H756" t="s">
        <v>1933</v>
      </c>
      <c r="I756" t="s">
        <v>1939</v>
      </c>
      <c r="J756" t="s">
        <v>3416</v>
      </c>
      <c r="K756" t="s">
        <v>3414</v>
      </c>
      <c r="L756">
        <v>0.5</v>
      </c>
      <c r="M756">
        <v>7.77</v>
      </c>
      <c r="N756">
        <v>1.5539999999999998</v>
      </c>
      <c r="O756">
        <v>1.0101</v>
      </c>
      <c r="P756">
        <v>15.54</v>
      </c>
    </row>
    <row r="757" spans="1:16" x14ac:dyDescent="0.35">
      <c r="A757" t="s">
        <v>1081</v>
      </c>
      <c r="B757" t="s">
        <v>1080</v>
      </c>
      <c r="C757" s="1">
        <v>43869</v>
      </c>
      <c r="D757" t="s">
        <v>204</v>
      </c>
      <c r="E757">
        <v>2</v>
      </c>
      <c r="F757" t="s">
        <v>2809</v>
      </c>
      <c r="G757" t="s">
        <v>1966</v>
      </c>
      <c r="H757" t="s">
        <v>1933</v>
      </c>
      <c r="I757" t="s">
        <v>1939</v>
      </c>
      <c r="J757" t="s">
        <v>3411</v>
      </c>
      <c r="K757" t="s">
        <v>3412</v>
      </c>
      <c r="L757">
        <v>0.5</v>
      </c>
      <c r="M757">
        <v>7.77</v>
      </c>
      <c r="N757">
        <v>1.5539999999999998</v>
      </c>
      <c r="O757">
        <v>0.69929999999999992</v>
      </c>
      <c r="P757">
        <v>15.54</v>
      </c>
    </row>
    <row r="758" spans="1:16" x14ac:dyDescent="0.35">
      <c r="A758" t="s">
        <v>1083</v>
      </c>
      <c r="B758" t="s">
        <v>1082</v>
      </c>
      <c r="C758" s="1">
        <v>44120</v>
      </c>
      <c r="D758" t="s">
        <v>50</v>
      </c>
      <c r="E758">
        <v>4</v>
      </c>
      <c r="F758" t="s">
        <v>2810</v>
      </c>
      <c r="G758" t="s">
        <v>2390</v>
      </c>
      <c r="H758" t="s">
        <v>2007</v>
      </c>
      <c r="I758" t="s">
        <v>1939</v>
      </c>
      <c r="J758" t="s">
        <v>3416</v>
      </c>
      <c r="K758" t="s">
        <v>3414</v>
      </c>
      <c r="L758">
        <v>0.2</v>
      </c>
      <c r="M758">
        <v>3.8849999999999998</v>
      </c>
      <c r="N758">
        <v>1.9424999999999999</v>
      </c>
      <c r="O758">
        <v>0.50505</v>
      </c>
      <c r="P758">
        <v>15.54</v>
      </c>
    </row>
    <row r="759" spans="1:16" x14ac:dyDescent="0.35">
      <c r="A759" t="s">
        <v>1107</v>
      </c>
      <c r="B759" t="s">
        <v>1106</v>
      </c>
      <c r="C759" s="1">
        <v>44225</v>
      </c>
      <c r="D759" t="s">
        <v>50</v>
      </c>
      <c r="E759">
        <v>4</v>
      </c>
      <c r="F759" t="s">
        <v>2828</v>
      </c>
      <c r="G759" t="s">
        <v>2457</v>
      </c>
      <c r="H759" t="s">
        <v>1933</v>
      </c>
      <c r="I759" t="s">
        <v>1934</v>
      </c>
      <c r="J759" t="s">
        <v>3416</v>
      </c>
      <c r="K759" t="s">
        <v>3414</v>
      </c>
      <c r="L759">
        <v>0.2</v>
      </c>
      <c r="M759">
        <v>3.8849999999999998</v>
      </c>
      <c r="N759">
        <v>1.9424999999999999</v>
      </c>
      <c r="O759">
        <v>0.50505</v>
      </c>
      <c r="P759">
        <v>15.54</v>
      </c>
    </row>
    <row r="760" spans="1:16" x14ac:dyDescent="0.35">
      <c r="A760" t="s">
        <v>1222</v>
      </c>
      <c r="B760" t="s">
        <v>1221</v>
      </c>
      <c r="C760" s="1">
        <v>44682</v>
      </c>
      <c r="D760" t="s">
        <v>135</v>
      </c>
      <c r="E760">
        <v>2</v>
      </c>
      <c r="F760" t="s">
        <v>2908</v>
      </c>
      <c r="G760" t="s">
        <v>2909</v>
      </c>
      <c r="H760" t="s">
        <v>1933</v>
      </c>
      <c r="I760" t="s">
        <v>1934</v>
      </c>
      <c r="J760" t="s">
        <v>3416</v>
      </c>
      <c r="K760" t="s">
        <v>3414</v>
      </c>
      <c r="L760">
        <v>0.5</v>
      </c>
      <c r="M760">
        <v>7.77</v>
      </c>
      <c r="N760">
        <v>1.5539999999999998</v>
      </c>
      <c r="O760">
        <v>1.0101</v>
      </c>
      <c r="P760">
        <v>15.54</v>
      </c>
    </row>
    <row r="761" spans="1:16" x14ac:dyDescent="0.35">
      <c r="A761" t="s">
        <v>1434</v>
      </c>
      <c r="B761" t="s">
        <v>1433</v>
      </c>
      <c r="C761" s="1">
        <v>44222</v>
      </c>
      <c r="D761" t="s">
        <v>50</v>
      </c>
      <c r="E761">
        <v>4</v>
      </c>
      <c r="F761" t="s">
        <v>3059</v>
      </c>
      <c r="G761" t="s">
        <v>3060</v>
      </c>
      <c r="H761" t="s">
        <v>1933</v>
      </c>
      <c r="I761" t="s">
        <v>1934</v>
      </c>
      <c r="J761" t="s">
        <v>3416</v>
      </c>
      <c r="K761" t="s">
        <v>3414</v>
      </c>
      <c r="L761">
        <v>0.2</v>
      </c>
      <c r="M761">
        <v>3.8849999999999998</v>
      </c>
      <c r="N761">
        <v>1.9424999999999999</v>
      </c>
      <c r="O761">
        <v>0.50505</v>
      </c>
      <c r="P761">
        <v>15.54</v>
      </c>
    </row>
    <row r="762" spans="1:16" x14ac:dyDescent="0.35">
      <c r="A762" t="s">
        <v>1500</v>
      </c>
      <c r="B762" t="s">
        <v>1499</v>
      </c>
      <c r="C762" s="1">
        <v>43667</v>
      </c>
      <c r="D762" t="s">
        <v>204</v>
      </c>
      <c r="E762">
        <v>2</v>
      </c>
      <c r="F762" t="s">
        <v>3104</v>
      </c>
      <c r="G762" t="s">
        <v>2266</v>
      </c>
      <c r="H762" t="s">
        <v>1933</v>
      </c>
      <c r="I762" t="s">
        <v>1934</v>
      </c>
      <c r="J762" t="s">
        <v>3411</v>
      </c>
      <c r="K762" t="s">
        <v>3412</v>
      </c>
      <c r="L762">
        <v>0.5</v>
      </c>
      <c r="M762">
        <v>7.77</v>
      </c>
      <c r="N762">
        <v>1.5539999999999998</v>
      </c>
      <c r="O762">
        <v>0.69929999999999992</v>
      </c>
      <c r="P762">
        <v>15.54</v>
      </c>
    </row>
    <row r="763" spans="1:16" x14ac:dyDescent="0.35">
      <c r="A763" t="s">
        <v>1597</v>
      </c>
      <c r="B763" t="s">
        <v>1596</v>
      </c>
      <c r="C763" s="1">
        <v>43798</v>
      </c>
      <c r="D763" t="s">
        <v>135</v>
      </c>
      <c r="E763">
        <v>2</v>
      </c>
      <c r="F763" t="s">
        <v>3173</v>
      </c>
      <c r="G763" t="s">
        <v>2103</v>
      </c>
      <c r="H763" t="s">
        <v>1933</v>
      </c>
      <c r="I763" t="s">
        <v>1939</v>
      </c>
      <c r="J763" t="s">
        <v>3416</v>
      </c>
      <c r="K763" t="s">
        <v>3414</v>
      </c>
      <c r="L763">
        <v>0.5</v>
      </c>
      <c r="M763">
        <v>7.77</v>
      </c>
      <c r="N763">
        <v>1.5539999999999998</v>
      </c>
      <c r="O763">
        <v>1.0101</v>
      </c>
      <c r="P763">
        <v>15.54</v>
      </c>
    </row>
    <row r="764" spans="1:16" x14ac:dyDescent="0.35">
      <c r="A764" t="s">
        <v>1827</v>
      </c>
      <c r="B764" t="s">
        <v>1826</v>
      </c>
      <c r="C764" s="1">
        <v>44674</v>
      </c>
      <c r="D764" t="s">
        <v>204</v>
      </c>
      <c r="E764">
        <v>2</v>
      </c>
      <c r="F764" t="s">
        <v>3327</v>
      </c>
      <c r="G764" t="s">
        <v>3328</v>
      </c>
      <c r="H764" t="s">
        <v>1938</v>
      </c>
      <c r="I764" t="s">
        <v>1934</v>
      </c>
      <c r="J764" t="s">
        <v>3411</v>
      </c>
      <c r="K764" t="s">
        <v>3412</v>
      </c>
      <c r="L764">
        <v>0.5</v>
      </c>
      <c r="M764">
        <v>7.77</v>
      </c>
      <c r="N764">
        <v>1.5539999999999998</v>
      </c>
      <c r="O764">
        <v>0.69929999999999992</v>
      </c>
      <c r="P764">
        <v>15.54</v>
      </c>
    </row>
    <row r="765" spans="1:16" x14ac:dyDescent="0.35">
      <c r="A765" t="s">
        <v>1915</v>
      </c>
      <c r="B765" t="s">
        <v>1914</v>
      </c>
      <c r="C765" s="1">
        <v>44718</v>
      </c>
      <c r="D765" t="s">
        <v>135</v>
      </c>
      <c r="E765">
        <v>2</v>
      </c>
      <c r="F765" t="s">
        <v>3404</v>
      </c>
      <c r="G765" t="s">
        <v>3035</v>
      </c>
      <c r="H765" t="s">
        <v>1933</v>
      </c>
      <c r="I765" t="s">
        <v>1939</v>
      </c>
      <c r="J765" t="s">
        <v>3416</v>
      </c>
      <c r="K765" t="s">
        <v>3414</v>
      </c>
      <c r="L765">
        <v>0.5</v>
      </c>
      <c r="M765">
        <v>7.77</v>
      </c>
      <c r="N765">
        <v>1.5539999999999998</v>
      </c>
      <c r="O765">
        <v>1.0101</v>
      </c>
      <c r="P765">
        <v>15.54</v>
      </c>
    </row>
    <row r="766" spans="1:16" x14ac:dyDescent="0.35">
      <c r="A766" t="s">
        <v>468</v>
      </c>
      <c r="B766" t="s">
        <v>467</v>
      </c>
      <c r="C766" s="1">
        <v>44777</v>
      </c>
      <c r="D766" t="s">
        <v>174</v>
      </c>
      <c r="E766">
        <v>5</v>
      </c>
      <c r="F766" t="s">
        <v>2326</v>
      </c>
      <c r="G766" t="s">
        <v>2327</v>
      </c>
      <c r="H766" t="s">
        <v>1933</v>
      </c>
      <c r="I766" t="s">
        <v>1939</v>
      </c>
      <c r="J766" t="s">
        <v>3415</v>
      </c>
      <c r="K766" t="s">
        <v>3413</v>
      </c>
      <c r="L766">
        <v>0.2</v>
      </c>
      <c r="M766">
        <v>2.9849999999999999</v>
      </c>
      <c r="N766">
        <v>1.4924999999999999</v>
      </c>
      <c r="O766">
        <v>0.17909999999999998</v>
      </c>
      <c r="P766">
        <v>14.924999999999999</v>
      </c>
    </row>
    <row r="767" spans="1:16" x14ac:dyDescent="0.35">
      <c r="A767" t="s">
        <v>639</v>
      </c>
      <c r="B767" t="s">
        <v>638</v>
      </c>
      <c r="C767" s="1">
        <v>43890</v>
      </c>
      <c r="D767" t="s">
        <v>174</v>
      </c>
      <c r="E767">
        <v>5</v>
      </c>
      <c r="F767" t="s">
        <v>2463</v>
      </c>
      <c r="G767" t="s">
        <v>2464</v>
      </c>
      <c r="H767" t="s">
        <v>1933</v>
      </c>
      <c r="I767" t="s">
        <v>1939</v>
      </c>
      <c r="J767" t="s">
        <v>3415</v>
      </c>
      <c r="K767" t="s">
        <v>3413</v>
      </c>
      <c r="L767">
        <v>0.2</v>
      </c>
      <c r="M767">
        <v>2.9849999999999999</v>
      </c>
      <c r="N767">
        <v>1.4924999999999999</v>
      </c>
      <c r="O767">
        <v>0.17909999999999998</v>
      </c>
      <c r="P767">
        <v>14.924999999999999</v>
      </c>
    </row>
    <row r="768" spans="1:16" x14ac:dyDescent="0.35">
      <c r="A768" t="s">
        <v>778</v>
      </c>
      <c r="B768" t="s">
        <v>777</v>
      </c>
      <c r="C768" s="1">
        <v>44646</v>
      </c>
      <c r="D768" t="s">
        <v>66</v>
      </c>
      <c r="E768">
        <v>5</v>
      </c>
      <c r="F768" t="s">
        <v>2576</v>
      </c>
      <c r="G768" t="s">
        <v>1954</v>
      </c>
      <c r="H768" t="s">
        <v>1933</v>
      </c>
      <c r="I768" t="s">
        <v>1934</v>
      </c>
      <c r="J768" t="s">
        <v>3411</v>
      </c>
      <c r="K768" t="s">
        <v>3414</v>
      </c>
      <c r="L768">
        <v>0.2</v>
      </c>
      <c r="M768">
        <v>2.9849999999999999</v>
      </c>
      <c r="N768">
        <v>1.4924999999999999</v>
      </c>
      <c r="O768">
        <v>0.26865</v>
      </c>
      <c r="P768">
        <v>14.924999999999999</v>
      </c>
    </row>
    <row r="769" spans="1:16" x14ac:dyDescent="0.35">
      <c r="A769" t="s">
        <v>980</v>
      </c>
      <c r="B769" t="s">
        <v>979</v>
      </c>
      <c r="C769" s="1">
        <v>43954</v>
      </c>
      <c r="D769" t="s">
        <v>174</v>
      </c>
      <c r="E769">
        <v>5</v>
      </c>
      <c r="F769" t="s">
        <v>2729</v>
      </c>
      <c r="G769" t="s">
        <v>2730</v>
      </c>
      <c r="H769" t="s">
        <v>1938</v>
      </c>
      <c r="I769" t="s">
        <v>1934</v>
      </c>
      <c r="J769" t="s">
        <v>3415</v>
      </c>
      <c r="K769" t="s">
        <v>3413</v>
      </c>
      <c r="L769">
        <v>0.2</v>
      </c>
      <c r="M769">
        <v>2.9849999999999999</v>
      </c>
      <c r="N769">
        <v>1.4924999999999999</v>
      </c>
      <c r="O769">
        <v>0.17909999999999998</v>
      </c>
      <c r="P769">
        <v>14.924999999999999</v>
      </c>
    </row>
    <row r="770" spans="1:16" x14ac:dyDescent="0.35">
      <c r="A770" t="s">
        <v>647</v>
      </c>
      <c r="B770" t="s">
        <v>646</v>
      </c>
      <c r="C770" s="1">
        <v>44586</v>
      </c>
      <c r="D770" t="s">
        <v>149</v>
      </c>
      <c r="E770">
        <v>1</v>
      </c>
      <c r="F770" t="s">
        <v>2469</v>
      </c>
      <c r="G770" t="s">
        <v>2087</v>
      </c>
      <c r="H770" t="s">
        <v>1938</v>
      </c>
      <c r="I770" t="s">
        <v>1939</v>
      </c>
      <c r="J770" t="s">
        <v>3417</v>
      </c>
      <c r="K770" t="s">
        <v>3412</v>
      </c>
      <c r="L770">
        <v>1</v>
      </c>
      <c r="M770">
        <v>14.85</v>
      </c>
      <c r="N770">
        <v>1.4849999999999999</v>
      </c>
      <c r="O770">
        <v>1.6335</v>
      </c>
      <c r="P770">
        <v>14.85</v>
      </c>
    </row>
    <row r="771" spans="1:16" x14ac:dyDescent="0.35">
      <c r="A771" t="s">
        <v>1176</v>
      </c>
      <c r="B771" t="s">
        <v>1175</v>
      </c>
      <c r="C771" s="1">
        <v>44527</v>
      </c>
      <c r="D771" t="s">
        <v>149</v>
      </c>
      <c r="E771">
        <v>1</v>
      </c>
      <c r="F771" t="s">
        <v>2879</v>
      </c>
      <c r="G771" t="s">
        <v>2880</v>
      </c>
      <c r="H771" t="s">
        <v>2007</v>
      </c>
      <c r="I771" t="s">
        <v>1939</v>
      </c>
      <c r="J771" t="s">
        <v>3417</v>
      </c>
      <c r="K771" t="s">
        <v>3412</v>
      </c>
      <c r="L771">
        <v>1</v>
      </c>
      <c r="M771">
        <v>14.85</v>
      </c>
      <c r="N771">
        <v>1.4849999999999999</v>
      </c>
      <c r="O771">
        <v>1.6335</v>
      </c>
      <c r="P771">
        <v>14.85</v>
      </c>
    </row>
    <row r="772" spans="1:16" x14ac:dyDescent="0.35">
      <c r="A772" t="s">
        <v>1813</v>
      </c>
      <c r="B772" t="s">
        <v>1852</v>
      </c>
      <c r="C772" s="1">
        <v>43582</v>
      </c>
      <c r="D772" t="s">
        <v>149</v>
      </c>
      <c r="E772">
        <v>1</v>
      </c>
      <c r="F772" t="s">
        <v>3317</v>
      </c>
      <c r="G772" t="s">
        <v>2108</v>
      </c>
      <c r="H772" t="s">
        <v>1933</v>
      </c>
      <c r="I772" t="s">
        <v>1934</v>
      </c>
      <c r="J772" t="s">
        <v>3417</v>
      </c>
      <c r="K772" t="s">
        <v>3412</v>
      </c>
      <c r="L772">
        <v>1</v>
      </c>
      <c r="M772">
        <v>14.85</v>
      </c>
      <c r="N772">
        <v>1.4849999999999999</v>
      </c>
      <c r="O772">
        <v>1.6335</v>
      </c>
      <c r="P772">
        <v>14.85</v>
      </c>
    </row>
    <row r="773" spans="1:16" x14ac:dyDescent="0.35">
      <c r="A773" t="s">
        <v>62</v>
      </c>
      <c r="B773" t="s">
        <v>61</v>
      </c>
      <c r="C773" s="1">
        <v>44169</v>
      </c>
      <c r="D773" t="s">
        <v>63</v>
      </c>
      <c r="E773">
        <v>4</v>
      </c>
      <c r="F773" t="s">
        <v>1973</v>
      </c>
      <c r="G773" t="s">
        <v>1974</v>
      </c>
      <c r="H773" t="s">
        <v>1933</v>
      </c>
      <c r="I773" t="s">
        <v>1934</v>
      </c>
      <c r="J773" t="s">
        <v>3417</v>
      </c>
      <c r="K773" t="s">
        <v>3414</v>
      </c>
      <c r="L773">
        <v>0.2</v>
      </c>
      <c r="M773">
        <v>3.645</v>
      </c>
      <c r="N773">
        <v>1.8225</v>
      </c>
      <c r="O773">
        <v>0.40095000000000003</v>
      </c>
      <c r="P773">
        <v>14.58</v>
      </c>
    </row>
    <row r="774" spans="1:16" x14ac:dyDescent="0.35">
      <c r="A774" t="s">
        <v>304</v>
      </c>
      <c r="B774" t="s">
        <v>303</v>
      </c>
      <c r="C774" s="1">
        <v>44196</v>
      </c>
      <c r="D774" t="s">
        <v>28</v>
      </c>
      <c r="E774">
        <v>2</v>
      </c>
      <c r="F774" t="s">
        <v>2179</v>
      </c>
      <c r="G774" t="s">
        <v>2084</v>
      </c>
      <c r="H774" t="s">
        <v>1933</v>
      </c>
      <c r="I774" t="s">
        <v>1934</v>
      </c>
      <c r="J774" t="s">
        <v>3417</v>
      </c>
      <c r="K774" t="s">
        <v>3414</v>
      </c>
      <c r="L774">
        <v>0.5</v>
      </c>
      <c r="M774">
        <v>7.29</v>
      </c>
      <c r="N774">
        <v>1.458</v>
      </c>
      <c r="O774">
        <v>0.80190000000000006</v>
      </c>
      <c r="P774">
        <v>14.58</v>
      </c>
    </row>
    <row r="775" spans="1:16" x14ac:dyDescent="0.35">
      <c r="A775" t="s">
        <v>454</v>
      </c>
      <c r="B775" t="s">
        <v>453</v>
      </c>
      <c r="C775" s="1">
        <v>43921</v>
      </c>
      <c r="D775" t="s">
        <v>63</v>
      </c>
      <c r="E775">
        <v>4</v>
      </c>
      <c r="F775" t="s">
        <v>2315</v>
      </c>
      <c r="G775" t="s">
        <v>2210</v>
      </c>
      <c r="H775" t="s">
        <v>1933</v>
      </c>
      <c r="I775" t="s">
        <v>1934</v>
      </c>
      <c r="J775" t="s">
        <v>3417</v>
      </c>
      <c r="K775" t="s">
        <v>3414</v>
      </c>
      <c r="L775">
        <v>0.2</v>
      </c>
      <c r="M775">
        <v>3.645</v>
      </c>
      <c r="N775">
        <v>1.8225</v>
      </c>
      <c r="O775">
        <v>0.40095000000000003</v>
      </c>
      <c r="P775">
        <v>14.58</v>
      </c>
    </row>
    <row r="776" spans="1:16" x14ac:dyDescent="0.35">
      <c r="A776" t="s">
        <v>796</v>
      </c>
      <c r="B776" t="s">
        <v>795</v>
      </c>
      <c r="C776" s="1">
        <v>44245</v>
      </c>
      <c r="D776" t="s">
        <v>28</v>
      </c>
      <c r="E776">
        <v>2</v>
      </c>
      <c r="F776" t="s">
        <v>2589</v>
      </c>
      <c r="G776" t="s">
        <v>2057</v>
      </c>
      <c r="H776" t="s">
        <v>1933</v>
      </c>
      <c r="I776" t="s">
        <v>1934</v>
      </c>
      <c r="J776" t="s">
        <v>3417</v>
      </c>
      <c r="K776" t="s">
        <v>3414</v>
      </c>
      <c r="L776">
        <v>0.5</v>
      </c>
      <c r="M776">
        <v>7.29</v>
      </c>
      <c r="N776">
        <v>1.458</v>
      </c>
      <c r="O776">
        <v>0.80190000000000006</v>
      </c>
      <c r="P776">
        <v>14.58</v>
      </c>
    </row>
    <row r="777" spans="1:16" x14ac:dyDescent="0.35">
      <c r="A777" t="s">
        <v>1401</v>
      </c>
      <c r="B777" t="s">
        <v>1400</v>
      </c>
      <c r="C777" s="1">
        <v>44358</v>
      </c>
      <c r="D777" t="s">
        <v>63</v>
      </c>
      <c r="E777">
        <v>4</v>
      </c>
      <c r="F777" t="s">
        <v>3038</v>
      </c>
      <c r="G777" t="s">
        <v>3039</v>
      </c>
      <c r="H777" t="s">
        <v>1938</v>
      </c>
      <c r="I777" t="s">
        <v>1934</v>
      </c>
      <c r="J777" t="s">
        <v>3417</v>
      </c>
      <c r="K777" t="s">
        <v>3414</v>
      </c>
      <c r="L777">
        <v>0.2</v>
      </c>
      <c r="M777">
        <v>3.645</v>
      </c>
      <c r="N777">
        <v>1.8225</v>
      </c>
      <c r="O777">
        <v>0.40095000000000003</v>
      </c>
      <c r="P777">
        <v>14.58</v>
      </c>
    </row>
    <row r="778" spans="1:16" x14ac:dyDescent="0.35">
      <c r="A778" t="s">
        <v>1461</v>
      </c>
      <c r="B778" t="s">
        <v>1460</v>
      </c>
      <c r="C778" s="1">
        <v>44557</v>
      </c>
      <c r="D778" t="s">
        <v>28</v>
      </c>
      <c r="E778">
        <v>2</v>
      </c>
      <c r="F778" t="s">
        <v>3076</v>
      </c>
      <c r="G778" t="s">
        <v>3077</v>
      </c>
      <c r="H778" t="s">
        <v>1938</v>
      </c>
      <c r="I778" t="s">
        <v>1939</v>
      </c>
      <c r="J778" t="s">
        <v>3417</v>
      </c>
      <c r="K778" t="s">
        <v>3414</v>
      </c>
      <c r="L778">
        <v>0.5</v>
      </c>
      <c r="M778">
        <v>7.29</v>
      </c>
      <c r="N778">
        <v>1.458</v>
      </c>
      <c r="O778">
        <v>0.80190000000000006</v>
      </c>
      <c r="P778">
        <v>14.58</v>
      </c>
    </row>
    <row r="779" spans="1:16" x14ac:dyDescent="0.35">
      <c r="A779" t="s">
        <v>1467</v>
      </c>
      <c r="B779" t="s">
        <v>1466</v>
      </c>
      <c r="C779" s="1">
        <v>44074</v>
      </c>
      <c r="D779" t="s">
        <v>28</v>
      </c>
      <c r="E779">
        <v>2</v>
      </c>
      <c r="F779" t="s">
        <v>3082</v>
      </c>
      <c r="G779" t="s">
        <v>1960</v>
      </c>
      <c r="H779" t="s">
        <v>1933</v>
      </c>
      <c r="I779" t="s">
        <v>1939</v>
      </c>
      <c r="J779" t="s">
        <v>3417</v>
      </c>
      <c r="K779" t="s">
        <v>3414</v>
      </c>
      <c r="L779">
        <v>0.5</v>
      </c>
      <c r="M779">
        <v>7.29</v>
      </c>
      <c r="N779">
        <v>1.458</v>
      </c>
      <c r="O779">
        <v>0.80190000000000006</v>
      </c>
      <c r="P779">
        <v>14.58</v>
      </c>
    </row>
    <row r="780" spans="1:16" x14ac:dyDescent="0.35">
      <c r="A780" t="s">
        <v>272</v>
      </c>
      <c r="B780" t="s">
        <v>271</v>
      </c>
      <c r="C780" s="1">
        <v>43556</v>
      </c>
      <c r="D780" t="s">
        <v>108</v>
      </c>
      <c r="E780">
        <v>1</v>
      </c>
      <c r="F780" t="s">
        <v>2149</v>
      </c>
      <c r="G780" t="s">
        <v>2150</v>
      </c>
      <c r="H780" t="s">
        <v>1938</v>
      </c>
      <c r="I780" t="s">
        <v>1939</v>
      </c>
      <c r="J780" t="s">
        <v>3416</v>
      </c>
      <c r="K780" t="s">
        <v>3413</v>
      </c>
      <c r="L780">
        <v>1</v>
      </c>
      <c r="M780">
        <v>14.55</v>
      </c>
      <c r="N780">
        <v>1.4550000000000001</v>
      </c>
      <c r="O780">
        <v>1.8915000000000002</v>
      </c>
      <c r="P780">
        <v>14.55</v>
      </c>
    </row>
    <row r="781" spans="1:16" x14ac:dyDescent="0.35">
      <c r="A781" t="s">
        <v>274</v>
      </c>
      <c r="B781" t="s">
        <v>273</v>
      </c>
      <c r="C781" s="1">
        <v>44265</v>
      </c>
      <c r="D781" t="s">
        <v>194</v>
      </c>
      <c r="E781">
        <v>4</v>
      </c>
      <c r="F781" t="s">
        <v>2151</v>
      </c>
      <c r="G781" t="s">
        <v>2152</v>
      </c>
      <c r="H781" t="s">
        <v>1933</v>
      </c>
      <c r="I781" t="s">
        <v>1939</v>
      </c>
      <c r="J781" t="s">
        <v>3415</v>
      </c>
      <c r="K781" t="s">
        <v>3412</v>
      </c>
      <c r="L781">
        <v>0.2</v>
      </c>
      <c r="M781">
        <v>3.5849999999999995</v>
      </c>
      <c r="N781">
        <v>1.7924999999999998</v>
      </c>
      <c r="O781">
        <v>0.21509999999999996</v>
      </c>
      <c r="P781">
        <v>14.339999999999998</v>
      </c>
    </row>
    <row r="782" spans="1:16" x14ac:dyDescent="0.35">
      <c r="A782" t="s">
        <v>478</v>
      </c>
      <c r="B782" t="s">
        <v>477</v>
      </c>
      <c r="C782" s="1">
        <v>44337</v>
      </c>
      <c r="D782" t="s">
        <v>194</v>
      </c>
      <c r="E782">
        <v>4</v>
      </c>
      <c r="F782" t="s">
        <v>2336</v>
      </c>
      <c r="G782" t="s">
        <v>2081</v>
      </c>
      <c r="H782" t="s">
        <v>1938</v>
      </c>
      <c r="I782" t="s">
        <v>1939</v>
      </c>
      <c r="J782" t="s">
        <v>3415</v>
      </c>
      <c r="K782" t="s">
        <v>3412</v>
      </c>
      <c r="L782">
        <v>0.2</v>
      </c>
      <c r="M782">
        <v>3.5849999999999995</v>
      </c>
      <c r="N782">
        <v>1.7924999999999998</v>
      </c>
      <c r="O782">
        <v>0.21509999999999996</v>
      </c>
      <c r="P782">
        <v>14.339999999999998</v>
      </c>
    </row>
    <row r="783" spans="1:16" x14ac:dyDescent="0.35">
      <c r="A783" t="s">
        <v>601</v>
      </c>
      <c r="B783" t="s">
        <v>600</v>
      </c>
      <c r="C783" s="1">
        <v>44697</v>
      </c>
      <c r="D783" t="s">
        <v>194</v>
      </c>
      <c r="E783">
        <v>4</v>
      </c>
      <c r="F783" t="s">
        <v>2434</v>
      </c>
      <c r="G783" t="s">
        <v>2025</v>
      </c>
      <c r="H783" t="s">
        <v>1933</v>
      </c>
      <c r="I783" t="s">
        <v>1939</v>
      </c>
      <c r="J783" t="s">
        <v>3415</v>
      </c>
      <c r="K783" t="s">
        <v>3412</v>
      </c>
      <c r="L783">
        <v>0.2</v>
      </c>
      <c r="M783">
        <v>3.5849999999999995</v>
      </c>
      <c r="N783">
        <v>1.7924999999999998</v>
      </c>
      <c r="O783">
        <v>0.21509999999999996</v>
      </c>
      <c r="P783">
        <v>14.339999999999998</v>
      </c>
    </row>
    <row r="784" spans="1:16" x14ac:dyDescent="0.35">
      <c r="A784" t="s">
        <v>718</v>
      </c>
      <c r="B784" t="s">
        <v>717</v>
      </c>
      <c r="C784" s="1">
        <v>44743</v>
      </c>
      <c r="D784" t="s">
        <v>194</v>
      </c>
      <c r="E784">
        <v>4</v>
      </c>
      <c r="F784" t="s">
        <v>2528</v>
      </c>
      <c r="G784" t="s">
        <v>1954</v>
      </c>
      <c r="H784" t="s">
        <v>1933</v>
      </c>
      <c r="I784" t="s">
        <v>1939</v>
      </c>
      <c r="J784" t="s">
        <v>3415</v>
      </c>
      <c r="K784" t="s">
        <v>3412</v>
      </c>
      <c r="L784">
        <v>0.2</v>
      </c>
      <c r="M784">
        <v>3.5849999999999995</v>
      </c>
      <c r="N784">
        <v>1.7924999999999998</v>
      </c>
      <c r="O784">
        <v>0.21509999999999996</v>
      </c>
      <c r="P784">
        <v>14.339999999999998</v>
      </c>
    </row>
    <row r="785" spans="1:16" x14ac:dyDescent="0.35">
      <c r="A785" t="s">
        <v>863</v>
      </c>
      <c r="B785" t="s">
        <v>862</v>
      </c>
      <c r="C785" s="1">
        <v>43556</v>
      </c>
      <c r="D785" t="s">
        <v>194</v>
      </c>
      <c r="E785">
        <v>4</v>
      </c>
      <c r="F785" t="s">
        <v>2639</v>
      </c>
      <c r="G785" t="s">
        <v>2640</v>
      </c>
      <c r="H785" t="s">
        <v>1938</v>
      </c>
      <c r="I785" t="s">
        <v>1934</v>
      </c>
      <c r="J785" t="s">
        <v>3415</v>
      </c>
      <c r="K785" t="s">
        <v>3412</v>
      </c>
      <c r="L785">
        <v>0.2</v>
      </c>
      <c r="M785">
        <v>3.5849999999999995</v>
      </c>
      <c r="N785">
        <v>1.7924999999999998</v>
      </c>
      <c r="O785">
        <v>0.21509999999999996</v>
      </c>
      <c r="P785">
        <v>14.339999999999998</v>
      </c>
    </row>
    <row r="786" spans="1:16" x14ac:dyDescent="0.35">
      <c r="A786" t="s">
        <v>1119</v>
      </c>
      <c r="B786" t="s">
        <v>1118</v>
      </c>
      <c r="C786" s="1">
        <v>43883</v>
      </c>
      <c r="D786" t="s">
        <v>169</v>
      </c>
      <c r="E786">
        <v>2</v>
      </c>
      <c r="F786" t="s">
        <v>2838</v>
      </c>
      <c r="G786" t="s">
        <v>2491</v>
      </c>
      <c r="H786" t="s">
        <v>1933</v>
      </c>
      <c r="I786" t="s">
        <v>1939</v>
      </c>
      <c r="J786" t="s">
        <v>3415</v>
      </c>
      <c r="K786" t="s">
        <v>3412</v>
      </c>
      <c r="L786">
        <v>0.5</v>
      </c>
      <c r="M786">
        <v>7.169999999999999</v>
      </c>
      <c r="N786">
        <v>1.4339999999999997</v>
      </c>
      <c r="O786">
        <v>0.43019999999999992</v>
      </c>
      <c r="P786">
        <v>14.339999999999998</v>
      </c>
    </row>
    <row r="787" spans="1:16" x14ac:dyDescent="0.35">
      <c r="A787" t="s">
        <v>1825</v>
      </c>
      <c r="B787" t="s">
        <v>1824</v>
      </c>
      <c r="C787" s="1">
        <v>44332</v>
      </c>
      <c r="D787" t="s">
        <v>169</v>
      </c>
      <c r="E787">
        <v>2</v>
      </c>
      <c r="F787" t="s">
        <v>3326</v>
      </c>
      <c r="G787" t="s">
        <v>2037</v>
      </c>
      <c r="H787" t="s">
        <v>1933</v>
      </c>
      <c r="I787" t="s">
        <v>1934</v>
      </c>
      <c r="J787" t="s">
        <v>3415</v>
      </c>
      <c r="K787" t="s">
        <v>3412</v>
      </c>
      <c r="L787">
        <v>0.5</v>
      </c>
      <c r="M787">
        <v>7.169999999999999</v>
      </c>
      <c r="N787">
        <v>1.4339999999999997</v>
      </c>
      <c r="O787">
        <v>0.43019999999999992</v>
      </c>
      <c r="P787">
        <v>14.339999999999998</v>
      </c>
    </row>
    <row r="788" spans="1:16" x14ac:dyDescent="0.35">
      <c r="A788" t="s">
        <v>1845</v>
      </c>
      <c r="B788" t="s">
        <v>1844</v>
      </c>
      <c r="C788" s="1">
        <v>44703</v>
      </c>
      <c r="D788" t="s">
        <v>194</v>
      </c>
      <c r="E788">
        <v>4</v>
      </c>
      <c r="F788" t="s">
        <v>3338</v>
      </c>
      <c r="G788" t="s">
        <v>3060</v>
      </c>
      <c r="H788" t="s">
        <v>1933</v>
      </c>
      <c r="I788" t="s">
        <v>1934</v>
      </c>
      <c r="J788" t="s">
        <v>3415</v>
      </c>
      <c r="K788" t="s">
        <v>3412</v>
      </c>
      <c r="L788">
        <v>0.2</v>
      </c>
      <c r="M788">
        <v>3.5849999999999995</v>
      </c>
      <c r="N788">
        <v>1.7924999999999998</v>
      </c>
      <c r="O788">
        <v>0.21509999999999996</v>
      </c>
      <c r="P788">
        <v>14.339999999999998</v>
      </c>
    </row>
    <row r="789" spans="1:16" x14ac:dyDescent="0.35">
      <c r="A789" t="s">
        <v>1006</v>
      </c>
      <c r="B789" t="s">
        <v>1005</v>
      </c>
      <c r="C789" s="1">
        <v>43467</v>
      </c>
      <c r="D789" t="s">
        <v>31</v>
      </c>
      <c r="E789">
        <v>3</v>
      </c>
      <c r="F789" t="s">
        <v>2745</v>
      </c>
      <c r="G789" t="s">
        <v>2473</v>
      </c>
      <c r="H789" t="s">
        <v>2007</v>
      </c>
      <c r="I789" t="s">
        <v>1939</v>
      </c>
      <c r="J789" t="s">
        <v>3416</v>
      </c>
      <c r="K789" t="s">
        <v>3412</v>
      </c>
      <c r="L789">
        <v>0.2</v>
      </c>
      <c r="M789">
        <v>4.7549999999999999</v>
      </c>
      <c r="N789">
        <v>2.3774999999999999</v>
      </c>
      <c r="O789">
        <v>0.61814999999999998</v>
      </c>
      <c r="P789">
        <v>14.265000000000001</v>
      </c>
    </row>
    <row r="790" spans="1:16" x14ac:dyDescent="0.35">
      <c r="A790" t="s">
        <v>672</v>
      </c>
      <c r="B790" t="s">
        <v>671</v>
      </c>
      <c r="C790" s="1">
        <v>43666</v>
      </c>
      <c r="D790" t="s">
        <v>21</v>
      </c>
      <c r="E790">
        <v>1</v>
      </c>
      <c r="F790" t="s">
        <v>2492</v>
      </c>
      <c r="G790" t="s">
        <v>2338</v>
      </c>
      <c r="H790" t="s">
        <v>1933</v>
      </c>
      <c r="I790" t="s">
        <v>1939</v>
      </c>
      <c r="J790" t="s">
        <v>3417</v>
      </c>
      <c r="K790" t="s">
        <v>3413</v>
      </c>
      <c r="L790">
        <v>1</v>
      </c>
      <c r="M790">
        <v>13.75</v>
      </c>
      <c r="N790">
        <v>1.375</v>
      </c>
      <c r="O790">
        <v>1.5125</v>
      </c>
      <c r="P790">
        <v>13.75</v>
      </c>
    </row>
    <row r="791" spans="1:16" x14ac:dyDescent="0.35">
      <c r="A791" t="s">
        <v>238</v>
      </c>
      <c r="B791" t="s">
        <v>237</v>
      </c>
      <c r="C791" s="1">
        <v>44259</v>
      </c>
      <c r="D791" t="s">
        <v>79</v>
      </c>
      <c r="E791">
        <v>2</v>
      </c>
      <c r="F791" t="s">
        <v>2126</v>
      </c>
      <c r="G791" t="s">
        <v>2105</v>
      </c>
      <c r="H791" t="s">
        <v>1933</v>
      </c>
      <c r="I791" t="s">
        <v>1939</v>
      </c>
      <c r="J791" t="s">
        <v>3411</v>
      </c>
      <c r="K791" t="s">
        <v>3413</v>
      </c>
      <c r="L791">
        <v>0.5</v>
      </c>
      <c r="M791">
        <v>6.75</v>
      </c>
      <c r="N791">
        <v>1.35</v>
      </c>
      <c r="O791">
        <v>0.60749999999999993</v>
      </c>
      <c r="P791">
        <v>13.5</v>
      </c>
    </row>
    <row r="792" spans="1:16" x14ac:dyDescent="0.35">
      <c r="A792" t="s">
        <v>599</v>
      </c>
      <c r="B792" t="s">
        <v>598</v>
      </c>
      <c r="C792" s="1">
        <v>43755</v>
      </c>
      <c r="D792" t="s">
        <v>56</v>
      </c>
      <c r="E792">
        <v>4</v>
      </c>
      <c r="F792" t="s">
        <v>2432</v>
      </c>
      <c r="G792" t="s">
        <v>2433</v>
      </c>
      <c r="H792" t="s">
        <v>1933</v>
      </c>
      <c r="I792" t="s">
        <v>1934</v>
      </c>
      <c r="J792" t="s">
        <v>3411</v>
      </c>
      <c r="K792" t="s">
        <v>3413</v>
      </c>
      <c r="L792">
        <v>0.2</v>
      </c>
      <c r="M792">
        <v>3.375</v>
      </c>
      <c r="N792">
        <v>1.6875</v>
      </c>
      <c r="O792">
        <v>0.30374999999999996</v>
      </c>
      <c r="P792">
        <v>13.5</v>
      </c>
    </row>
    <row r="793" spans="1:16" x14ac:dyDescent="0.35">
      <c r="A793" t="s">
        <v>798</v>
      </c>
      <c r="B793" t="s">
        <v>797</v>
      </c>
      <c r="C793" s="1">
        <v>44133</v>
      </c>
      <c r="D793" t="s">
        <v>79</v>
      </c>
      <c r="E793">
        <v>2</v>
      </c>
      <c r="F793" t="s">
        <v>2590</v>
      </c>
      <c r="G793" t="s">
        <v>2015</v>
      </c>
      <c r="H793" t="s">
        <v>1933</v>
      </c>
      <c r="I793" t="s">
        <v>1939</v>
      </c>
      <c r="J793" t="s">
        <v>3411</v>
      </c>
      <c r="K793" t="s">
        <v>3413</v>
      </c>
      <c r="L793">
        <v>0.5</v>
      </c>
      <c r="M793">
        <v>6.75</v>
      </c>
      <c r="N793">
        <v>1.35</v>
      </c>
      <c r="O793">
        <v>0.60749999999999993</v>
      </c>
      <c r="P793">
        <v>13.5</v>
      </c>
    </row>
    <row r="794" spans="1:16" x14ac:dyDescent="0.35">
      <c r="A794" t="s">
        <v>1019</v>
      </c>
      <c r="B794" t="s">
        <v>1018</v>
      </c>
      <c r="C794" s="1">
        <v>44043</v>
      </c>
      <c r="D794" t="s">
        <v>56</v>
      </c>
      <c r="E794">
        <v>4</v>
      </c>
      <c r="F794" t="s">
        <v>2763</v>
      </c>
      <c r="G794" t="s">
        <v>2031</v>
      </c>
      <c r="H794" t="s">
        <v>1933</v>
      </c>
      <c r="I794" t="s">
        <v>1934</v>
      </c>
      <c r="J794" t="s">
        <v>3411</v>
      </c>
      <c r="K794" t="s">
        <v>3413</v>
      </c>
      <c r="L794">
        <v>0.2</v>
      </c>
      <c r="M794">
        <v>3.375</v>
      </c>
      <c r="N794">
        <v>1.6875</v>
      </c>
      <c r="O794">
        <v>0.30374999999999996</v>
      </c>
      <c r="P794">
        <v>13.5</v>
      </c>
    </row>
    <row r="795" spans="1:16" x14ac:dyDescent="0.35">
      <c r="A795" t="s">
        <v>1209</v>
      </c>
      <c r="B795" t="s">
        <v>1208</v>
      </c>
      <c r="C795" s="1">
        <v>43896</v>
      </c>
      <c r="D795" t="s">
        <v>56</v>
      </c>
      <c r="E795">
        <v>4</v>
      </c>
      <c r="F795" t="s">
        <v>2899</v>
      </c>
      <c r="G795" t="s">
        <v>2110</v>
      </c>
      <c r="H795" t="s">
        <v>1938</v>
      </c>
      <c r="I795" t="s">
        <v>1939</v>
      </c>
      <c r="J795" t="s">
        <v>3411</v>
      </c>
      <c r="K795" t="s">
        <v>3413</v>
      </c>
      <c r="L795">
        <v>0.2</v>
      </c>
      <c r="M795">
        <v>3.375</v>
      </c>
      <c r="N795">
        <v>1.6875</v>
      </c>
      <c r="O795">
        <v>0.30374999999999996</v>
      </c>
      <c r="P795">
        <v>13.5</v>
      </c>
    </row>
    <row r="796" spans="1:16" x14ac:dyDescent="0.35">
      <c r="A796" t="s">
        <v>1291</v>
      </c>
      <c r="B796" t="s">
        <v>1290</v>
      </c>
      <c r="C796" s="1">
        <v>43831</v>
      </c>
      <c r="D796" t="s">
        <v>79</v>
      </c>
      <c r="E796">
        <v>2</v>
      </c>
      <c r="F796" t="s">
        <v>2961</v>
      </c>
      <c r="G796" t="s">
        <v>2962</v>
      </c>
      <c r="H796" t="s">
        <v>1933</v>
      </c>
      <c r="I796" t="s">
        <v>1934</v>
      </c>
      <c r="J796" t="s">
        <v>3411</v>
      </c>
      <c r="K796" t="s">
        <v>3413</v>
      </c>
      <c r="L796">
        <v>0.5</v>
      </c>
      <c r="M796">
        <v>6.75</v>
      </c>
      <c r="N796">
        <v>1.35</v>
      </c>
      <c r="O796">
        <v>0.60749999999999993</v>
      </c>
      <c r="P796">
        <v>13.5</v>
      </c>
    </row>
    <row r="797" spans="1:16" x14ac:dyDescent="0.35">
      <c r="A797" t="s">
        <v>1389</v>
      </c>
      <c r="B797" t="s">
        <v>1388</v>
      </c>
      <c r="C797" s="1">
        <v>43804</v>
      </c>
      <c r="D797" t="s">
        <v>79</v>
      </c>
      <c r="E797">
        <v>2</v>
      </c>
      <c r="F797" t="s">
        <v>3030</v>
      </c>
      <c r="G797" t="s">
        <v>1964</v>
      </c>
      <c r="H797" t="s">
        <v>1933</v>
      </c>
      <c r="I797" t="s">
        <v>1934</v>
      </c>
      <c r="J797" t="s">
        <v>3411</v>
      </c>
      <c r="K797" t="s">
        <v>3413</v>
      </c>
      <c r="L797">
        <v>0.5</v>
      </c>
      <c r="M797">
        <v>6.75</v>
      </c>
      <c r="N797">
        <v>1.35</v>
      </c>
      <c r="O797">
        <v>0.60749999999999993</v>
      </c>
      <c r="P797">
        <v>13.5</v>
      </c>
    </row>
    <row r="798" spans="1:16" x14ac:dyDescent="0.35">
      <c r="A798" t="s">
        <v>605</v>
      </c>
      <c r="B798" t="s">
        <v>604</v>
      </c>
      <c r="C798" s="1">
        <v>43772</v>
      </c>
      <c r="D798" t="s">
        <v>113</v>
      </c>
      <c r="E798">
        <v>5</v>
      </c>
      <c r="F798" t="s">
        <v>2437</v>
      </c>
      <c r="G798" t="s">
        <v>2438</v>
      </c>
      <c r="H798" t="s">
        <v>1933</v>
      </c>
      <c r="I798" t="s">
        <v>1934</v>
      </c>
      <c r="J798" t="s">
        <v>3415</v>
      </c>
      <c r="K798" t="s">
        <v>3414</v>
      </c>
      <c r="L798">
        <v>0.2</v>
      </c>
      <c r="M798">
        <v>2.6849999999999996</v>
      </c>
      <c r="N798">
        <v>1.3424999999999998</v>
      </c>
      <c r="O798">
        <v>0.16109999999999997</v>
      </c>
      <c r="P798">
        <v>13.424999999999997</v>
      </c>
    </row>
    <row r="799" spans="1:16" x14ac:dyDescent="0.35">
      <c r="A799" t="s">
        <v>1044</v>
      </c>
      <c r="B799" t="s">
        <v>1043</v>
      </c>
      <c r="C799" s="1">
        <v>44038</v>
      </c>
      <c r="D799" t="s">
        <v>113</v>
      </c>
      <c r="E799">
        <v>5</v>
      </c>
      <c r="F799" t="s">
        <v>2784</v>
      </c>
      <c r="G799" t="s">
        <v>2785</v>
      </c>
      <c r="H799" t="s">
        <v>1933</v>
      </c>
      <c r="I799" t="s">
        <v>1934</v>
      </c>
      <c r="J799" t="s">
        <v>3415</v>
      </c>
      <c r="K799" t="s">
        <v>3414</v>
      </c>
      <c r="L799">
        <v>0.2</v>
      </c>
      <c r="M799">
        <v>2.6849999999999996</v>
      </c>
      <c r="N799">
        <v>1.3424999999999998</v>
      </c>
      <c r="O799">
        <v>0.16109999999999997</v>
      </c>
      <c r="P799">
        <v>13.424999999999997</v>
      </c>
    </row>
    <row r="800" spans="1:16" x14ac:dyDescent="0.35">
      <c r="A800" t="s">
        <v>1440</v>
      </c>
      <c r="B800" t="s">
        <v>1439</v>
      </c>
      <c r="C800" s="1">
        <v>43697</v>
      </c>
      <c r="D800" t="s">
        <v>113</v>
      </c>
      <c r="E800">
        <v>5</v>
      </c>
      <c r="F800" t="s">
        <v>3063</v>
      </c>
      <c r="G800" t="s">
        <v>3064</v>
      </c>
      <c r="H800" t="s">
        <v>1933</v>
      </c>
      <c r="I800" t="s">
        <v>1939</v>
      </c>
      <c r="J800" t="s">
        <v>3415</v>
      </c>
      <c r="K800" t="s">
        <v>3414</v>
      </c>
      <c r="L800">
        <v>0.2</v>
      </c>
      <c r="M800">
        <v>2.6849999999999996</v>
      </c>
      <c r="N800">
        <v>1.3424999999999998</v>
      </c>
      <c r="O800">
        <v>0.16109999999999997</v>
      </c>
      <c r="P800">
        <v>13.424999999999997</v>
      </c>
    </row>
    <row r="801" spans="1:16" x14ac:dyDescent="0.35">
      <c r="A801" t="s">
        <v>1786</v>
      </c>
      <c r="B801" t="s">
        <v>1785</v>
      </c>
      <c r="C801" s="1">
        <v>44181</v>
      </c>
      <c r="D801" t="s">
        <v>113</v>
      </c>
      <c r="E801">
        <v>5</v>
      </c>
      <c r="F801" t="s">
        <v>3302</v>
      </c>
      <c r="G801" t="s">
        <v>2457</v>
      </c>
      <c r="H801" t="s">
        <v>1933</v>
      </c>
      <c r="I801" t="s">
        <v>1934</v>
      </c>
      <c r="J801" t="s">
        <v>3415</v>
      </c>
      <c r="K801" t="s">
        <v>3414</v>
      </c>
      <c r="L801">
        <v>0.2</v>
      </c>
      <c r="M801">
        <v>2.6849999999999996</v>
      </c>
      <c r="N801">
        <v>1.3424999999999998</v>
      </c>
      <c r="O801">
        <v>0.16109999999999997</v>
      </c>
      <c r="P801">
        <v>13.424999999999997</v>
      </c>
    </row>
    <row r="802" spans="1:16" x14ac:dyDescent="0.35">
      <c r="A802" t="s">
        <v>265</v>
      </c>
      <c r="B802" t="s">
        <v>264</v>
      </c>
      <c r="C802" s="1">
        <v>44727</v>
      </c>
      <c r="D802" t="s">
        <v>266</v>
      </c>
      <c r="E802">
        <v>3</v>
      </c>
      <c r="F802" t="s">
        <v>2146</v>
      </c>
      <c r="G802" t="s">
        <v>1944</v>
      </c>
      <c r="H802" t="s">
        <v>1933</v>
      </c>
      <c r="I802" t="s">
        <v>1934</v>
      </c>
      <c r="J802" t="s">
        <v>3417</v>
      </c>
      <c r="K802" t="s">
        <v>3412</v>
      </c>
      <c r="L802">
        <v>0.2</v>
      </c>
      <c r="M802">
        <v>4.4550000000000001</v>
      </c>
      <c r="N802">
        <v>2.2275</v>
      </c>
      <c r="O802">
        <v>0.49004999999999999</v>
      </c>
      <c r="P802">
        <v>13.365</v>
      </c>
    </row>
    <row r="803" spans="1:16" x14ac:dyDescent="0.35">
      <c r="A803" t="s">
        <v>1089</v>
      </c>
      <c r="B803" t="s">
        <v>1088</v>
      </c>
      <c r="C803" s="1">
        <v>44384</v>
      </c>
      <c r="D803" t="s">
        <v>266</v>
      </c>
      <c r="E803">
        <v>3</v>
      </c>
      <c r="F803" t="s">
        <v>2815</v>
      </c>
      <c r="G803" t="s">
        <v>2108</v>
      </c>
      <c r="H803" t="s">
        <v>1933</v>
      </c>
      <c r="I803" t="s">
        <v>1934</v>
      </c>
      <c r="J803" t="s">
        <v>3417</v>
      </c>
      <c r="K803" t="s">
        <v>3412</v>
      </c>
      <c r="L803">
        <v>0.2</v>
      </c>
      <c r="M803">
        <v>4.4550000000000001</v>
      </c>
      <c r="N803">
        <v>2.2275</v>
      </c>
      <c r="O803">
        <v>0.49004999999999999</v>
      </c>
      <c r="P803">
        <v>13.365</v>
      </c>
    </row>
    <row r="804" spans="1:16" x14ac:dyDescent="0.35">
      <c r="A804" t="s">
        <v>1145</v>
      </c>
      <c r="B804" t="s">
        <v>1144</v>
      </c>
      <c r="C804" s="1">
        <v>44720</v>
      </c>
      <c r="D804" t="s">
        <v>266</v>
      </c>
      <c r="E804">
        <v>3</v>
      </c>
      <c r="F804" t="s">
        <v>2857</v>
      </c>
      <c r="G804" t="s">
        <v>2858</v>
      </c>
      <c r="H804" t="s">
        <v>1938</v>
      </c>
      <c r="I804" t="s">
        <v>1939</v>
      </c>
      <c r="J804" t="s">
        <v>3417</v>
      </c>
      <c r="K804" t="s">
        <v>3412</v>
      </c>
      <c r="L804">
        <v>0.2</v>
      </c>
      <c r="M804">
        <v>4.4550000000000001</v>
      </c>
      <c r="N804">
        <v>2.2275</v>
      </c>
      <c r="O804">
        <v>0.49004999999999999</v>
      </c>
      <c r="P804">
        <v>13.365</v>
      </c>
    </row>
    <row r="805" spans="1:16" x14ac:dyDescent="0.35">
      <c r="A805" t="s">
        <v>1726</v>
      </c>
      <c r="B805" t="s">
        <v>1725</v>
      </c>
      <c r="C805" s="1">
        <v>44002</v>
      </c>
      <c r="D805" t="s">
        <v>266</v>
      </c>
      <c r="E805">
        <v>3</v>
      </c>
      <c r="F805" t="s">
        <v>3264</v>
      </c>
      <c r="G805" t="s">
        <v>3213</v>
      </c>
      <c r="H805" t="s">
        <v>1933</v>
      </c>
      <c r="I805" t="s">
        <v>1939</v>
      </c>
      <c r="J805" t="s">
        <v>3417</v>
      </c>
      <c r="K805" t="s">
        <v>3412</v>
      </c>
      <c r="L805">
        <v>0.2</v>
      </c>
      <c r="M805">
        <v>4.4550000000000001</v>
      </c>
      <c r="N805">
        <v>2.2275</v>
      </c>
      <c r="O805">
        <v>0.49004999999999999</v>
      </c>
      <c r="P805">
        <v>13.365</v>
      </c>
    </row>
    <row r="806" spans="1:16" x14ac:dyDescent="0.35">
      <c r="A806" t="s">
        <v>242</v>
      </c>
      <c r="B806" t="s">
        <v>241</v>
      </c>
      <c r="C806" s="1">
        <v>44139</v>
      </c>
      <c r="D806" t="s">
        <v>89</v>
      </c>
      <c r="E806">
        <v>3</v>
      </c>
      <c r="F806" t="s">
        <v>2129</v>
      </c>
      <c r="G806" t="s">
        <v>2079</v>
      </c>
      <c r="H806" t="s">
        <v>1933</v>
      </c>
      <c r="I806" t="s">
        <v>1934</v>
      </c>
      <c r="J806" t="s">
        <v>3416</v>
      </c>
      <c r="K806" t="s">
        <v>3413</v>
      </c>
      <c r="L806">
        <v>0.2</v>
      </c>
      <c r="M806">
        <v>4.3650000000000002</v>
      </c>
      <c r="N806">
        <v>2.1825000000000001</v>
      </c>
      <c r="O806">
        <v>0.56745000000000001</v>
      </c>
      <c r="P806">
        <v>13.095000000000001</v>
      </c>
    </row>
    <row r="807" spans="1:16" x14ac:dyDescent="0.35">
      <c r="A807" t="s">
        <v>1314</v>
      </c>
      <c r="B807" t="s">
        <v>1313</v>
      </c>
      <c r="C807" s="1">
        <v>43606</v>
      </c>
      <c r="D807" t="s">
        <v>89</v>
      </c>
      <c r="E807">
        <v>3</v>
      </c>
      <c r="F807" t="s">
        <v>2981</v>
      </c>
      <c r="G807" t="s">
        <v>2982</v>
      </c>
      <c r="H807" t="s">
        <v>1933</v>
      </c>
      <c r="I807" t="s">
        <v>1934</v>
      </c>
      <c r="J807" t="s">
        <v>3416</v>
      </c>
      <c r="K807" t="s">
        <v>3413</v>
      </c>
      <c r="L807">
        <v>0.2</v>
      </c>
      <c r="M807">
        <v>4.3650000000000002</v>
      </c>
      <c r="N807">
        <v>2.1825000000000001</v>
      </c>
      <c r="O807">
        <v>0.56745000000000001</v>
      </c>
      <c r="P807">
        <v>13.095000000000001</v>
      </c>
    </row>
    <row r="808" spans="1:16" x14ac:dyDescent="0.35">
      <c r="A808" t="s">
        <v>17</v>
      </c>
      <c r="B808" t="s">
        <v>16</v>
      </c>
      <c r="C808" s="1">
        <v>44364</v>
      </c>
      <c r="D808" t="s">
        <v>18</v>
      </c>
      <c r="E808">
        <v>1</v>
      </c>
      <c r="F808" t="s">
        <v>1940</v>
      </c>
      <c r="G808" t="s">
        <v>1941</v>
      </c>
      <c r="H808" t="s">
        <v>1933</v>
      </c>
      <c r="I808" t="s">
        <v>1934</v>
      </c>
      <c r="J808" t="s">
        <v>3411</v>
      </c>
      <c r="K808" t="s">
        <v>3412</v>
      </c>
      <c r="L808">
        <v>1</v>
      </c>
      <c r="M808">
        <v>12.95</v>
      </c>
      <c r="N808">
        <v>1.2949999999999999</v>
      </c>
      <c r="O808">
        <v>1.1655</v>
      </c>
      <c r="P808">
        <v>12.95</v>
      </c>
    </row>
    <row r="809" spans="1:16" x14ac:dyDescent="0.35">
      <c r="A809" t="s">
        <v>308</v>
      </c>
      <c r="B809" t="s">
        <v>307</v>
      </c>
      <c r="C809" s="1">
        <v>44340</v>
      </c>
      <c r="D809" t="s">
        <v>25</v>
      </c>
      <c r="E809">
        <v>1</v>
      </c>
      <c r="F809" t="s">
        <v>2182</v>
      </c>
      <c r="G809" t="s">
        <v>2183</v>
      </c>
      <c r="H809" t="s">
        <v>1933</v>
      </c>
      <c r="I809" t="s">
        <v>1939</v>
      </c>
      <c r="J809" t="s">
        <v>3416</v>
      </c>
      <c r="K809" t="s">
        <v>3414</v>
      </c>
      <c r="L809">
        <v>1</v>
      </c>
      <c r="M809">
        <v>12.95</v>
      </c>
      <c r="N809">
        <v>1.2949999999999999</v>
      </c>
      <c r="O809">
        <v>1.6835</v>
      </c>
      <c r="P809">
        <v>12.95</v>
      </c>
    </row>
    <row r="810" spans="1:16" x14ac:dyDescent="0.35">
      <c r="A810" t="s">
        <v>340</v>
      </c>
      <c r="B810" t="s">
        <v>339</v>
      </c>
      <c r="C810" s="1">
        <v>44051</v>
      </c>
      <c r="D810" t="s">
        <v>25</v>
      </c>
      <c r="E810">
        <v>1</v>
      </c>
      <c r="F810" t="s">
        <v>2209</v>
      </c>
      <c r="G810" t="s">
        <v>2210</v>
      </c>
      <c r="H810" t="s">
        <v>1933</v>
      </c>
      <c r="I810" t="s">
        <v>1934</v>
      </c>
      <c r="J810" t="s">
        <v>3416</v>
      </c>
      <c r="K810" t="s">
        <v>3414</v>
      </c>
      <c r="L810">
        <v>1</v>
      </c>
      <c r="M810">
        <v>12.95</v>
      </c>
      <c r="N810">
        <v>1.2949999999999999</v>
      </c>
      <c r="O810">
        <v>1.6835</v>
      </c>
      <c r="P810">
        <v>12.95</v>
      </c>
    </row>
    <row r="811" spans="1:16" x14ac:dyDescent="0.35">
      <c r="A811" t="s">
        <v>1358</v>
      </c>
      <c r="B811" t="s">
        <v>1357</v>
      </c>
      <c r="C811" s="1">
        <v>43720</v>
      </c>
      <c r="D811" t="s">
        <v>25</v>
      </c>
      <c r="E811">
        <v>1</v>
      </c>
      <c r="F811" t="s">
        <v>3010</v>
      </c>
      <c r="G811" t="s">
        <v>2355</v>
      </c>
      <c r="H811" t="s">
        <v>1933</v>
      </c>
      <c r="I811" t="s">
        <v>1939</v>
      </c>
      <c r="J811" t="s">
        <v>3416</v>
      </c>
      <c r="K811" t="s">
        <v>3414</v>
      </c>
      <c r="L811">
        <v>1</v>
      </c>
      <c r="M811">
        <v>12.95</v>
      </c>
      <c r="N811">
        <v>1.2949999999999999</v>
      </c>
      <c r="O811">
        <v>1.6835</v>
      </c>
      <c r="P811">
        <v>12.95</v>
      </c>
    </row>
    <row r="812" spans="1:16" x14ac:dyDescent="0.35">
      <c r="A812" t="s">
        <v>1874</v>
      </c>
      <c r="B812" t="s">
        <v>1873</v>
      </c>
      <c r="C812" s="1">
        <v>43649</v>
      </c>
      <c r="D812" t="s">
        <v>25</v>
      </c>
      <c r="E812">
        <v>1</v>
      </c>
      <c r="F812" t="s">
        <v>3367</v>
      </c>
      <c r="G812" t="s">
        <v>2236</v>
      </c>
      <c r="H812" t="s">
        <v>1933</v>
      </c>
      <c r="I812" t="s">
        <v>1934</v>
      </c>
      <c r="J812" t="s">
        <v>3416</v>
      </c>
      <c r="K812" t="s">
        <v>3414</v>
      </c>
      <c r="L812">
        <v>1</v>
      </c>
      <c r="M812">
        <v>12.95</v>
      </c>
      <c r="N812">
        <v>1.2949999999999999</v>
      </c>
      <c r="O812">
        <v>1.6835</v>
      </c>
      <c r="P812">
        <v>12.95</v>
      </c>
    </row>
    <row r="813" spans="1:16" x14ac:dyDescent="0.35">
      <c r="A813" t="s">
        <v>75</v>
      </c>
      <c r="B813" t="s">
        <v>74</v>
      </c>
      <c r="C813" s="1">
        <v>44128</v>
      </c>
      <c r="D813" t="s">
        <v>76</v>
      </c>
      <c r="E813">
        <v>3</v>
      </c>
      <c r="F813" t="s">
        <v>1986</v>
      </c>
      <c r="G813" t="s">
        <v>1981</v>
      </c>
      <c r="H813" t="s">
        <v>1933</v>
      </c>
      <c r="I813" t="s">
        <v>1934</v>
      </c>
      <c r="J813" t="s">
        <v>3417</v>
      </c>
      <c r="K813" t="s">
        <v>3413</v>
      </c>
      <c r="L813">
        <v>0.2</v>
      </c>
      <c r="M813">
        <v>4.125</v>
      </c>
      <c r="N813">
        <v>2.0625</v>
      </c>
      <c r="O813">
        <v>0.45374999999999999</v>
      </c>
      <c r="P813">
        <v>12.375</v>
      </c>
    </row>
    <row r="814" spans="1:16" x14ac:dyDescent="0.35">
      <c r="A814" t="s">
        <v>1385</v>
      </c>
      <c r="B814" t="s">
        <v>1384</v>
      </c>
      <c r="C814" s="1">
        <v>44353</v>
      </c>
      <c r="D814" t="s">
        <v>76</v>
      </c>
      <c r="E814">
        <v>3</v>
      </c>
      <c r="F814" t="s">
        <v>3026</v>
      </c>
      <c r="G814" t="s">
        <v>3027</v>
      </c>
      <c r="H814" t="s">
        <v>1933</v>
      </c>
      <c r="I814" t="s">
        <v>1939</v>
      </c>
      <c r="J814" t="s">
        <v>3417</v>
      </c>
      <c r="K814" t="s">
        <v>3413</v>
      </c>
      <c r="L814">
        <v>0.2</v>
      </c>
      <c r="M814">
        <v>4.125</v>
      </c>
      <c r="N814">
        <v>2.0625</v>
      </c>
      <c r="O814">
        <v>0.45374999999999999</v>
      </c>
      <c r="P814">
        <v>12.375</v>
      </c>
    </row>
    <row r="815" spans="1:16" x14ac:dyDescent="0.35">
      <c r="A815" t="s">
        <v>1929</v>
      </c>
      <c r="B815" t="s">
        <v>1928</v>
      </c>
      <c r="C815" s="1">
        <v>44119</v>
      </c>
      <c r="D815" t="s">
        <v>76</v>
      </c>
      <c r="E815">
        <v>3</v>
      </c>
      <c r="F815" t="s">
        <v>3408</v>
      </c>
      <c r="G815" t="s">
        <v>2856</v>
      </c>
      <c r="H815" t="s">
        <v>2007</v>
      </c>
      <c r="I815" t="s">
        <v>1934</v>
      </c>
      <c r="J815" t="s">
        <v>3417</v>
      </c>
      <c r="K815" t="s">
        <v>3413</v>
      </c>
      <c r="L815">
        <v>0.2</v>
      </c>
      <c r="M815">
        <v>4.125</v>
      </c>
      <c r="N815">
        <v>2.0625</v>
      </c>
      <c r="O815">
        <v>0.45374999999999999</v>
      </c>
      <c r="P815">
        <v>12.375</v>
      </c>
    </row>
    <row r="816" spans="1:16" x14ac:dyDescent="0.35">
      <c r="A816" t="s">
        <v>300</v>
      </c>
      <c r="B816" t="s">
        <v>299</v>
      </c>
      <c r="C816" s="1">
        <v>43652</v>
      </c>
      <c r="D816" t="s">
        <v>257</v>
      </c>
      <c r="E816">
        <v>1</v>
      </c>
      <c r="F816" t="s">
        <v>2176</v>
      </c>
      <c r="G816" t="s">
        <v>2177</v>
      </c>
      <c r="H816" t="s">
        <v>1933</v>
      </c>
      <c r="I816" t="s">
        <v>1934</v>
      </c>
      <c r="J816" t="s">
        <v>3417</v>
      </c>
      <c r="K816" t="s">
        <v>3414</v>
      </c>
      <c r="L816">
        <v>1</v>
      </c>
      <c r="M816">
        <v>12.15</v>
      </c>
      <c r="N816">
        <v>1.2150000000000001</v>
      </c>
      <c r="O816">
        <v>1.3365</v>
      </c>
      <c r="P816">
        <v>12.15</v>
      </c>
    </row>
    <row r="817" spans="1:16" x14ac:dyDescent="0.35">
      <c r="A817" t="s">
        <v>1230</v>
      </c>
      <c r="B817" t="s">
        <v>1229</v>
      </c>
      <c r="C817" s="1">
        <v>44224</v>
      </c>
      <c r="D817" t="s">
        <v>257</v>
      </c>
      <c r="E817">
        <v>1</v>
      </c>
      <c r="F817" t="s">
        <v>2914</v>
      </c>
      <c r="G817" t="s">
        <v>2915</v>
      </c>
      <c r="H817" t="s">
        <v>2007</v>
      </c>
      <c r="I817" t="s">
        <v>1939</v>
      </c>
      <c r="J817" t="s">
        <v>3417</v>
      </c>
      <c r="K817" t="s">
        <v>3414</v>
      </c>
      <c r="L817">
        <v>1</v>
      </c>
      <c r="M817">
        <v>12.15</v>
      </c>
      <c r="N817">
        <v>1.2150000000000001</v>
      </c>
      <c r="O817">
        <v>1.3365</v>
      </c>
      <c r="P817">
        <v>12.15</v>
      </c>
    </row>
    <row r="818" spans="1:16" x14ac:dyDescent="0.35">
      <c r="A818" t="s">
        <v>1807</v>
      </c>
      <c r="B818" t="s">
        <v>1806</v>
      </c>
      <c r="C818" s="1">
        <v>43546</v>
      </c>
      <c r="D818" t="s">
        <v>257</v>
      </c>
      <c r="E818">
        <v>1</v>
      </c>
      <c r="F818" t="s">
        <v>3314</v>
      </c>
      <c r="G818" t="s">
        <v>2037</v>
      </c>
      <c r="H818" t="s">
        <v>1933</v>
      </c>
      <c r="I818" t="s">
        <v>1934</v>
      </c>
      <c r="J818" t="s">
        <v>3417</v>
      </c>
      <c r="K818" t="s">
        <v>3414</v>
      </c>
      <c r="L818">
        <v>1</v>
      </c>
      <c r="M818">
        <v>12.15</v>
      </c>
      <c r="N818">
        <v>1.2150000000000001</v>
      </c>
      <c r="O818">
        <v>1.3365</v>
      </c>
      <c r="P818">
        <v>12.15</v>
      </c>
    </row>
    <row r="819" spans="1:16" x14ac:dyDescent="0.35">
      <c r="A819" t="s">
        <v>70</v>
      </c>
      <c r="B819" t="s">
        <v>69</v>
      </c>
      <c r="C819" s="1">
        <v>44603</v>
      </c>
      <c r="D819" t="s">
        <v>66</v>
      </c>
      <c r="E819">
        <v>4</v>
      </c>
      <c r="F819" t="s">
        <v>1982</v>
      </c>
      <c r="G819" t="s">
        <v>1983</v>
      </c>
      <c r="H819" t="s">
        <v>1933</v>
      </c>
      <c r="I819" t="s">
        <v>1934</v>
      </c>
      <c r="J819" t="s">
        <v>3411</v>
      </c>
      <c r="K819" t="s">
        <v>3414</v>
      </c>
      <c r="L819">
        <v>0.2</v>
      </c>
      <c r="M819">
        <v>2.9849999999999999</v>
      </c>
      <c r="N819">
        <v>1.4924999999999999</v>
      </c>
      <c r="O819">
        <v>0.26865</v>
      </c>
      <c r="P819">
        <v>11.94</v>
      </c>
    </row>
    <row r="820" spans="1:16" x14ac:dyDescent="0.35">
      <c r="A820" t="s">
        <v>215</v>
      </c>
      <c r="B820" t="s">
        <v>214</v>
      </c>
      <c r="C820" s="1">
        <v>43664</v>
      </c>
      <c r="D820" t="s">
        <v>66</v>
      </c>
      <c r="E820">
        <v>4</v>
      </c>
      <c r="F820" t="s">
        <v>2106</v>
      </c>
      <c r="G820" t="s">
        <v>2071</v>
      </c>
      <c r="H820" t="s">
        <v>1933</v>
      </c>
      <c r="I820" t="s">
        <v>1939</v>
      </c>
      <c r="J820" t="s">
        <v>3411</v>
      </c>
      <c r="K820" t="s">
        <v>3414</v>
      </c>
      <c r="L820">
        <v>0.2</v>
      </c>
      <c r="M820">
        <v>2.9849999999999999</v>
      </c>
      <c r="N820">
        <v>1.4924999999999999</v>
      </c>
      <c r="O820">
        <v>0.26865</v>
      </c>
      <c r="P820">
        <v>11.94</v>
      </c>
    </row>
    <row r="821" spans="1:16" x14ac:dyDescent="0.35">
      <c r="A821" t="s">
        <v>250</v>
      </c>
      <c r="B821" t="s">
        <v>249</v>
      </c>
      <c r="C821" s="1">
        <v>44750</v>
      </c>
      <c r="D821" t="s">
        <v>174</v>
      </c>
      <c r="E821">
        <v>4</v>
      </c>
      <c r="F821" t="s">
        <v>2136</v>
      </c>
      <c r="G821" t="s">
        <v>2027</v>
      </c>
      <c r="H821" t="s">
        <v>1933</v>
      </c>
      <c r="I821" t="s">
        <v>1939</v>
      </c>
      <c r="J821" t="s">
        <v>3415</v>
      </c>
      <c r="K821" t="s">
        <v>3413</v>
      </c>
      <c r="L821">
        <v>0.2</v>
      </c>
      <c r="M821">
        <v>2.9849999999999999</v>
      </c>
      <c r="N821">
        <v>1.4924999999999999</v>
      </c>
      <c r="O821">
        <v>0.17909999999999998</v>
      </c>
      <c r="P821">
        <v>11.94</v>
      </c>
    </row>
    <row r="822" spans="1:16" x14ac:dyDescent="0.35">
      <c r="A822" t="s">
        <v>314</v>
      </c>
      <c r="B822" t="s">
        <v>313</v>
      </c>
      <c r="C822" s="1">
        <v>44406</v>
      </c>
      <c r="D822" t="s">
        <v>66</v>
      </c>
      <c r="E822">
        <v>4</v>
      </c>
      <c r="F822" t="s">
        <v>2188</v>
      </c>
      <c r="G822" t="s">
        <v>1964</v>
      </c>
      <c r="H822" t="s">
        <v>1933</v>
      </c>
      <c r="I822" t="s">
        <v>1939</v>
      </c>
      <c r="J822" t="s">
        <v>3411</v>
      </c>
      <c r="K822" t="s">
        <v>3414</v>
      </c>
      <c r="L822">
        <v>0.2</v>
      </c>
      <c r="M822">
        <v>2.9849999999999999</v>
      </c>
      <c r="N822">
        <v>1.4924999999999999</v>
      </c>
      <c r="O822">
        <v>0.26865</v>
      </c>
      <c r="P822">
        <v>11.94</v>
      </c>
    </row>
    <row r="823" spans="1:16" x14ac:dyDescent="0.35">
      <c r="A823" t="s">
        <v>569</v>
      </c>
      <c r="B823" t="s">
        <v>568</v>
      </c>
      <c r="C823" s="1">
        <v>43971</v>
      </c>
      <c r="D823" t="s">
        <v>66</v>
      </c>
      <c r="E823">
        <v>4</v>
      </c>
      <c r="F823" t="s">
        <v>2410</v>
      </c>
      <c r="G823" t="s">
        <v>2411</v>
      </c>
      <c r="H823" t="s">
        <v>1933</v>
      </c>
      <c r="I823" t="s">
        <v>1934</v>
      </c>
      <c r="J823" t="s">
        <v>3411</v>
      </c>
      <c r="K823" t="s">
        <v>3414</v>
      </c>
      <c r="L823">
        <v>0.2</v>
      </c>
      <c r="M823">
        <v>2.9849999999999999</v>
      </c>
      <c r="N823">
        <v>1.4924999999999999</v>
      </c>
      <c r="O823">
        <v>0.26865</v>
      </c>
      <c r="P823">
        <v>11.94</v>
      </c>
    </row>
    <row r="824" spans="1:16" x14ac:dyDescent="0.35">
      <c r="A824" t="s">
        <v>1000</v>
      </c>
      <c r="B824" t="s">
        <v>1034</v>
      </c>
      <c r="C824" s="1">
        <v>44026</v>
      </c>
      <c r="D824" t="s">
        <v>84</v>
      </c>
      <c r="E824">
        <v>2</v>
      </c>
      <c r="F824" t="s">
        <v>2760</v>
      </c>
      <c r="G824" t="s">
        <v>2761</v>
      </c>
      <c r="H824" t="s">
        <v>1938</v>
      </c>
      <c r="I824" t="s">
        <v>1934</v>
      </c>
      <c r="J824" t="s">
        <v>3411</v>
      </c>
      <c r="K824" t="s">
        <v>3414</v>
      </c>
      <c r="L824">
        <v>0.5</v>
      </c>
      <c r="M824">
        <v>5.97</v>
      </c>
      <c r="N824">
        <v>1.194</v>
      </c>
      <c r="O824">
        <v>0.5373</v>
      </c>
      <c r="P824">
        <v>11.94</v>
      </c>
    </row>
    <row r="825" spans="1:16" x14ac:dyDescent="0.35">
      <c r="A825" t="s">
        <v>1006</v>
      </c>
      <c r="B825" t="s">
        <v>1005</v>
      </c>
      <c r="C825" s="1">
        <v>43467</v>
      </c>
      <c r="D825" t="s">
        <v>174</v>
      </c>
      <c r="E825">
        <v>4</v>
      </c>
      <c r="F825" t="s">
        <v>2745</v>
      </c>
      <c r="G825" t="s">
        <v>2473</v>
      </c>
      <c r="H825" t="s">
        <v>2007</v>
      </c>
      <c r="I825" t="s">
        <v>1939</v>
      </c>
      <c r="J825" t="s">
        <v>3415</v>
      </c>
      <c r="K825" t="s">
        <v>3413</v>
      </c>
      <c r="L825">
        <v>0.2</v>
      </c>
      <c r="M825">
        <v>2.9849999999999999</v>
      </c>
      <c r="N825">
        <v>1.4924999999999999</v>
      </c>
      <c r="O825">
        <v>0.17909999999999998</v>
      </c>
      <c r="P825">
        <v>11.94</v>
      </c>
    </row>
    <row r="826" spans="1:16" x14ac:dyDescent="0.35">
      <c r="A826" t="s">
        <v>1163</v>
      </c>
      <c r="B826" t="s">
        <v>1162</v>
      </c>
      <c r="C826" s="1">
        <v>44046</v>
      </c>
      <c r="D826" t="s">
        <v>34</v>
      </c>
      <c r="E826">
        <v>2</v>
      </c>
      <c r="F826" t="s">
        <v>2870</v>
      </c>
      <c r="G826" t="s">
        <v>2141</v>
      </c>
      <c r="H826" t="s">
        <v>1933</v>
      </c>
      <c r="I826" t="s">
        <v>1934</v>
      </c>
      <c r="J826" t="s">
        <v>3415</v>
      </c>
      <c r="K826" t="s">
        <v>3413</v>
      </c>
      <c r="L826">
        <v>0.5</v>
      </c>
      <c r="M826">
        <v>5.97</v>
      </c>
      <c r="N826">
        <v>1.194</v>
      </c>
      <c r="O826">
        <v>0.35819999999999996</v>
      </c>
      <c r="P826">
        <v>11.94</v>
      </c>
    </row>
    <row r="827" spans="1:16" x14ac:dyDescent="0.35">
      <c r="A827" t="s">
        <v>1182</v>
      </c>
      <c r="B827" t="s">
        <v>1181</v>
      </c>
      <c r="C827" s="1">
        <v>43471</v>
      </c>
      <c r="D827" t="s">
        <v>174</v>
      </c>
      <c r="E827">
        <v>4</v>
      </c>
      <c r="F827" t="s">
        <v>2883</v>
      </c>
      <c r="G827" t="s">
        <v>2375</v>
      </c>
      <c r="H827" t="s">
        <v>1933</v>
      </c>
      <c r="I827" t="s">
        <v>1934</v>
      </c>
      <c r="J827" t="s">
        <v>3415</v>
      </c>
      <c r="K827" t="s">
        <v>3413</v>
      </c>
      <c r="L827">
        <v>0.2</v>
      </c>
      <c r="M827">
        <v>2.9849999999999999</v>
      </c>
      <c r="N827">
        <v>1.4924999999999999</v>
      </c>
      <c r="O827">
        <v>0.17909999999999998</v>
      </c>
      <c r="P827">
        <v>11.94</v>
      </c>
    </row>
    <row r="828" spans="1:16" x14ac:dyDescent="0.35">
      <c r="A828" t="s">
        <v>1184</v>
      </c>
      <c r="B828" t="s">
        <v>1183</v>
      </c>
      <c r="C828" s="1">
        <v>44321</v>
      </c>
      <c r="D828" t="s">
        <v>66</v>
      </c>
      <c r="E828">
        <v>4</v>
      </c>
      <c r="F828" t="s">
        <v>2884</v>
      </c>
      <c r="G828" t="s">
        <v>2530</v>
      </c>
      <c r="H828" t="s">
        <v>1933</v>
      </c>
      <c r="I828" t="s">
        <v>1934</v>
      </c>
      <c r="J828" t="s">
        <v>3411</v>
      </c>
      <c r="K828" t="s">
        <v>3414</v>
      </c>
      <c r="L828">
        <v>0.2</v>
      </c>
      <c r="M828">
        <v>2.9849999999999999</v>
      </c>
      <c r="N828">
        <v>1.4924999999999999</v>
      </c>
      <c r="O828">
        <v>0.26865</v>
      </c>
      <c r="P828">
        <v>11.94</v>
      </c>
    </row>
    <row r="829" spans="1:16" x14ac:dyDescent="0.35">
      <c r="A829" t="s">
        <v>1632</v>
      </c>
      <c r="B829" t="s">
        <v>1631</v>
      </c>
      <c r="C829" s="1">
        <v>44486</v>
      </c>
      <c r="D829" t="s">
        <v>66</v>
      </c>
      <c r="E829">
        <v>4</v>
      </c>
      <c r="F829" t="s">
        <v>3197</v>
      </c>
      <c r="G829" t="s">
        <v>2249</v>
      </c>
      <c r="H829" t="s">
        <v>1933</v>
      </c>
      <c r="I829" t="s">
        <v>1939</v>
      </c>
      <c r="J829" t="s">
        <v>3411</v>
      </c>
      <c r="K829" t="s">
        <v>3414</v>
      </c>
      <c r="L829">
        <v>0.2</v>
      </c>
      <c r="M829">
        <v>2.9849999999999999</v>
      </c>
      <c r="N829">
        <v>1.4924999999999999</v>
      </c>
      <c r="O829">
        <v>0.26865</v>
      </c>
      <c r="P829">
        <v>11.94</v>
      </c>
    </row>
    <row r="830" spans="1:16" x14ac:dyDescent="0.35">
      <c r="A830" t="s">
        <v>1685</v>
      </c>
      <c r="B830" t="s">
        <v>1700</v>
      </c>
      <c r="C830" s="1">
        <v>43725</v>
      </c>
      <c r="D830" t="s">
        <v>174</v>
      </c>
      <c r="E830">
        <v>4</v>
      </c>
      <c r="F830" t="s">
        <v>3246</v>
      </c>
      <c r="G830" t="s">
        <v>2009</v>
      </c>
      <c r="H830" t="s">
        <v>1933</v>
      </c>
      <c r="I830" t="s">
        <v>1934</v>
      </c>
      <c r="J830" t="s">
        <v>3415</v>
      </c>
      <c r="K830" t="s">
        <v>3413</v>
      </c>
      <c r="L830">
        <v>0.2</v>
      </c>
      <c r="M830">
        <v>2.9849999999999999</v>
      </c>
      <c r="N830">
        <v>1.4924999999999999</v>
      </c>
      <c r="O830">
        <v>0.17909999999999998</v>
      </c>
      <c r="P830">
        <v>11.94</v>
      </c>
    </row>
    <row r="831" spans="1:16" x14ac:dyDescent="0.35">
      <c r="A831" t="s">
        <v>49</v>
      </c>
      <c r="B831" t="s">
        <v>48</v>
      </c>
      <c r="C831" s="1">
        <v>44656</v>
      </c>
      <c r="D831" t="s">
        <v>50</v>
      </c>
      <c r="E831">
        <v>3</v>
      </c>
      <c r="F831" t="s">
        <v>1963</v>
      </c>
      <c r="G831" t="s">
        <v>1964</v>
      </c>
      <c r="H831" t="s">
        <v>1933</v>
      </c>
      <c r="I831" t="s">
        <v>1934</v>
      </c>
      <c r="J831" t="s">
        <v>3416</v>
      </c>
      <c r="K831" t="s">
        <v>3414</v>
      </c>
      <c r="L831">
        <v>0.2</v>
      </c>
      <c r="M831">
        <v>3.8849999999999998</v>
      </c>
      <c r="N831">
        <v>1.9424999999999999</v>
      </c>
      <c r="O831">
        <v>0.50505</v>
      </c>
      <c r="P831">
        <v>11.654999999999999</v>
      </c>
    </row>
    <row r="832" spans="1:16" x14ac:dyDescent="0.35">
      <c r="A832" t="s">
        <v>792</v>
      </c>
      <c r="B832" t="s">
        <v>791</v>
      </c>
      <c r="C832" s="1">
        <v>44130</v>
      </c>
      <c r="D832" t="s">
        <v>50</v>
      </c>
      <c r="E832">
        <v>3</v>
      </c>
      <c r="F832" t="s">
        <v>2585</v>
      </c>
      <c r="G832" t="s">
        <v>2586</v>
      </c>
      <c r="H832" t="s">
        <v>1933</v>
      </c>
      <c r="I832" t="s">
        <v>1934</v>
      </c>
      <c r="J832" t="s">
        <v>3416</v>
      </c>
      <c r="K832" t="s">
        <v>3414</v>
      </c>
      <c r="L832">
        <v>0.2</v>
      </c>
      <c r="M832">
        <v>3.8849999999999998</v>
      </c>
      <c r="N832">
        <v>1.9424999999999999</v>
      </c>
      <c r="O832">
        <v>0.50505</v>
      </c>
      <c r="P832">
        <v>11.654999999999999</v>
      </c>
    </row>
    <row r="833" spans="1:16" x14ac:dyDescent="0.35">
      <c r="A833" t="s">
        <v>886</v>
      </c>
      <c r="B833" t="s">
        <v>913</v>
      </c>
      <c r="C833" s="1">
        <v>44524</v>
      </c>
      <c r="D833" t="s">
        <v>127</v>
      </c>
      <c r="E833">
        <v>3</v>
      </c>
      <c r="F833" t="s">
        <v>2676</v>
      </c>
      <c r="G833" t="s">
        <v>2519</v>
      </c>
      <c r="H833" t="s">
        <v>1933</v>
      </c>
      <c r="I833" t="s">
        <v>1939</v>
      </c>
      <c r="J833" t="s">
        <v>3411</v>
      </c>
      <c r="K833" t="s">
        <v>3412</v>
      </c>
      <c r="L833">
        <v>0.2</v>
      </c>
      <c r="M833">
        <v>3.8849999999999998</v>
      </c>
      <c r="N833">
        <v>1.9424999999999999</v>
      </c>
      <c r="O833">
        <v>0.34964999999999996</v>
      </c>
      <c r="P833">
        <v>11.654999999999999</v>
      </c>
    </row>
    <row r="834" spans="1:16" x14ac:dyDescent="0.35">
      <c r="A834" t="s">
        <v>72</v>
      </c>
      <c r="B834" t="s">
        <v>71</v>
      </c>
      <c r="C834" s="1">
        <v>44454</v>
      </c>
      <c r="D834" t="s">
        <v>73</v>
      </c>
      <c r="E834">
        <v>1</v>
      </c>
      <c r="F834" t="s">
        <v>1984</v>
      </c>
      <c r="G834" t="s">
        <v>1985</v>
      </c>
      <c r="H834" t="s">
        <v>1933</v>
      </c>
      <c r="I834" t="s">
        <v>1939</v>
      </c>
      <c r="J834" t="s">
        <v>3411</v>
      </c>
      <c r="K834" t="s">
        <v>3413</v>
      </c>
      <c r="L834">
        <v>1</v>
      </c>
      <c r="M834">
        <v>11.25</v>
      </c>
      <c r="N834">
        <v>1.125</v>
      </c>
      <c r="O834">
        <v>1.0125</v>
      </c>
      <c r="P834">
        <v>11.25</v>
      </c>
    </row>
    <row r="835" spans="1:16" x14ac:dyDescent="0.35">
      <c r="A835" t="s">
        <v>270</v>
      </c>
      <c r="B835" t="s">
        <v>269</v>
      </c>
      <c r="C835" s="1">
        <v>44481</v>
      </c>
      <c r="D835" t="s">
        <v>73</v>
      </c>
      <c r="E835">
        <v>1</v>
      </c>
      <c r="F835" t="s">
        <v>2148</v>
      </c>
      <c r="G835" t="s">
        <v>1960</v>
      </c>
      <c r="H835" t="s">
        <v>1933</v>
      </c>
      <c r="I835" t="s">
        <v>1939</v>
      </c>
      <c r="J835" t="s">
        <v>3411</v>
      </c>
      <c r="K835" t="s">
        <v>3413</v>
      </c>
      <c r="L835">
        <v>1</v>
      </c>
      <c r="M835">
        <v>11.25</v>
      </c>
      <c r="N835">
        <v>1.125</v>
      </c>
      <c r="O835">
        <v>1.0125</v>
      </c>
      <c r="P835">
        <v>11.25</v>
      </c>
    </row>
    <row r="836" spans="1:16" x14ac:dyDescent="0.35">
      <c r="A836" t="s">
        <v>294</v>
      </c>
      <c r="B836" t="s">
        <v>293</v>
      </c>
      <c r="C836" s="1">
        <v>44026</v>
      </c>
      <c r="D836" t="s">
        <v>73</v>
      </c>
      <c r="E836">
        <v>1</v>
      </c>
      <c r="F836" t="s">
        <v>2172</v>
      </c>
      <c r="G836" t="s">
        <v>2158</v>
      </c>
      <c r="H836" t="s">
        <v>1933</v>
      </c>
      <c r="I836" t="s">
        <v>1939</v>
      </c>
      <c r="J836" t="s">
        <v>3411</v>
      </c>
      <c r="K836" t="s">
        <v>3413</v>
      </c>
      <c r="L836">
        <v>1</v>
      </c>
      <c r="M836">
        <v>11.25</v>
      </c>
      <c r="N836">
        <v>1.125</v>
      </c>
      <c r="O836">
        <v>1.0125</v>
      </c>
      <c r="P836">
        <v>11.25</v>
      </c>
    </row>
    <row r="837" spans="1:16" x14ac:dyDescent="0.35">
      <c r="A837" t="s">
        <v>1839</v>
      </c>
      <c r="B837" t="s">
        <v>1838</v>
      </c>
      <c r="C837" s="1">
        <v>44294</v>
      </c>
      <c r="D837" t="s">
        <v>73</v>
      </c>
      <c r="E837">
        <v>1</v>
      </c>
      <c r="F837" t="s">
        <v>3334</v>
      </c>
      <c r="G837" t="s">
        <v>2197</v>
      </c>
      <c r="H837" t="s">
        <v>1938</v>
      </c>
      <c r="I837" t="s">
        <v>1939</v>
      </c>
      <c r="J837" t="s">
        <v>3411</v>
      </c>
      <c r="K837" t="s">
        <v>3413</v>
      </c>
      <c r="L837">
        <v>1</v>
      </c>
      <c r="M837">
        <v>11.25</v>
      </c>
      <c r="N837">
        <v>1.125</v>
      </c>
      <c r="O837">
        <v>1.0125</v>
      </c>
      <c r="P837">
        <v>11.25</v>
      </c>
    </row>
    <row r="838" spans="1:16" x14ac:dyDescent="0.35">
      <c r="A838" t="s">
        <v>146</v>
      </c>
      <c r="B838" t="s">
        <v>145</v>
      </c>
      <c r="C838" s="1">
        <v>43857</v>
      </c>
      <c r="D838" t="s">
        <v>63</v>
      </c>
      <c r="E838">
        <v>3</v>
      </c>
      <c r="F838" t="s">
        <v>2050</v>
      </c>
      <c r="G838" t="s">
        <v>2051</v>
      </c>
      <c r="H838" t="s">
        <v>1933</v>
      </c>
      <c r="I838" t="s">
        <v>1934</v>
      </c>
      <c r="J838" t="s">
        <v>3417</v>
      </c>
      <c r="K838" t="s">
        <v>3414</v>
      </c>
      <c r="L838">
        <v>0.2</v>
      </c>
      <c r="M838">
        <v>3.645</v>
      </c>
      <c r="N838">
        <v>1.8225</v>
      </c>
      <c r="O838">
        <v>0.40095000000000003</v>
      </c>
      <c r="P838">
        <v>10.935</v>
      </c>
    </row>
    <row r="839" spans="1:16" x14ac:dyDescent="0.35">
      <c r="A839" t="s">
        <v>996</v>
      </c>
      <c r="B839" t="s">
        <v>995</v>
      </c>
      <c r="C839" s="1">
        <v>44438</v>
      </c>
      <c r="D839" t="s">
        <v>63</v>
      </c>
      <c r="E839">
        <v>3</v>
      </c>
      <c r="F839" t="s">
        <v>2738</v>
      </c>
      <c r="G839" t="s">
        <v>2053</v>
      </c>
      <c r="H839" t="s">
        <v>1933</v>
      </c>
      <c r="I839" t="s">
        <v>1939</v>
      </c>
      <c r="J839" t="s">
        <v>3417</v>
      </c>
      <c r="K839" t="s">
        <v>3414</v>
      </c>
      <c r="L839">
        <v>0.2</v>
      </c>
      <c r="M839">
        <v>3.645</v>
      </c>
      <c r="N839">
        <v>1.8225</v>
      </c>
      <c r="O839">
        <v>0.40095000000000003</v>
      </c>
      <c r="P839">
        <v>10.935</v>
      </c>
    </row>
    <row r="840" spans="1:16" x14ac:dyDescent="0.35">
      <c r="A840" t="s">
        <v>1710</v>
      </c>
      <c r="B840" t="s">
        <v>1709</v>
      </c>
      <c r="C840" s="1">
        <v>43630</v>
      </c>
      <c r="D840" t="s">
        <v>63</v>
      </c>
      <c r="E840">
        <v>3</v>
      </c>
      <c r="F840" t="s">
        <v>3253</v>
      </c>
      <c r="G840" t="s">
        <v>1985</v>
      </c>
      <c r="H840" t="s">
        <v>1933</v>
      </c>
      <c r="I840" t="s">
        <v>1939</v>
      </c>
      <c r="J840" t="s">
        <v>3417</v>
      </c>
      <c r="K840" t="s">
        <v>3414</v>
      </c>
      <c r="L840">
        <v>0.2</v>
      </c>
      <c r="M840">
        <v>3.645</v>
      </c>
      <c r="N840">
        <v>1.8225</v>
      </c>
      <c r="O840">
        <v>0.40095000000000003</v>
      </c>
      <c r="P840">
        <v>10.935</v>
      </c>
    </row>
    <row r="841" spans="1:16" x14ac:dyDescent="0.35">
      <c r="A841" t="s">
        <v>468</v>
      </c>
      <c r="B841" t="s">
        <v>467</v>
      </c>
      <c r="C841" s="1">
        <v>44777</v>
      </c>
      <c r="D841" t="s">
        <v>194</v>
      </c>
      <c r="E841">
        <v>3</v>
      </c>
      <c r="F841" t="s">
        <v>2326</v>
      </c>
      <c r="G841" t="s">
        <v>2327</v>
      </c>
      <c r="H841" t="s">
        <v>1933</v>
      </c>
      <c r="I841" t="s">
        <v>1939</v>
      </c>
      <c r="J841" t="s">
        <v>3415</v>
      </c>
      <c r="K841" t="s">
        <v>3412</v>
      </c>
      <c r="L841">
        <v>0.2</v>
      </c>
      <c r="M841">
        <v>3.5849999999999995</v>
      </c>
      <c r="N841">
        <v>1.7924999999999998</v>
      </c>
      <c r="O841">
        <v>0.21509999999999996</v>
      </c>
      <c r="P841">
        <v>10.754999999999999</v>
      </c>
    </row>
    <row r="842" spans="1:16" x14ac:dyDescent="0.35">
      <c r="A842" t="s">
        <v>842</v>
      </c>
      <c r="B842" t="s">
        <v>841</v>
      </c>
      <c r="C842" s="1">
        <v>43802</v>
      </c>
      <c r="D842" t="s">
        <v>194</v>
      </c>
      <c r="E842">
        <v>3</v>
      </c>
      <c r="F842" t="s">
        <v>2624</v>
      </c>
      <c r="G842" t="s">
        <v>2527</v>
      </c>
      <c r="H842" t="s">
        <v>1933</v>
      </c>
      <c r="I842" t="s">
        <v>1934</v>
      </c>
      <c r="J842" t="s">
        <v>3415</v>
      </c>
      <c r="K842" t="s">
        <v>3412</v>
      </c>
      <c r="L842">
        <v>0.2</v>
      </c>
      <c r="M842">
        <v>3.5849999999999995</v>
      </c>
      <c r="N842">
        <v>1.7924999999999998</v>
      </c>
      <c r="O842">
        <v>0.21509999999999996</v>
      </c>
      <c r="P842">
        <v>10.754999999999999</v>
      </c>
    </row>
    <row r="843" spans="1:16" x14ac:dyDescent="0.35">
      <c r="A843" t="s">
        <v>1017</v>
      </c>
      <c r="B843" t="s">
        <v>1016</v>
      </c>
      <c r="C843" s="1">
        <v>43803</v>
      </c>
      <c r="D843" t="s">
        <v>194</v>
      </c>
      <c r="E843">
        <v>3</v>
      </c>
      <c r="F843" t="s">
        <v>2762</v>
      </c>
      <c r="G843" t="s">
        <v>2607</v>
      </c>
      <c r="H843" t="s">
        <v>1938</v>
      </c>
      <c r="I843" t="s">
        <v>1934</v>
      </c>
      <c r="J843" t="s">
        <v>3415</v>
      </c>
      <c r="K843" t="s">
        <v>3412</v>
      </c>
      <c r="L843">
        <v>0.2</v>
      </c>
      <c r="M843">
        <v>3.5849999999999995</v>
      </c>
      <c r="N843">
        <v>1.7924999999999998</v>
      </c>
      <c r="O843">
        <v>0.21509999999999996</v>
      </c>
      <c r="P843">
        <v>10.754999999999999</v>
      </c>
    </row>
    <row r="844" spans="1:16" x14ac:dyDescent="0.35">
      <c r="A844" t="s">
        <v>1087</v>
      </c>
      <c r="B844" t="s">
        <v>1086</v>
      </c>
      <c r="C844" s="1">
        <v>44265</v>
      </c>
      <c r="D844" t="s">
        <v>194</v>
      </c>
      <c r="E844">
        <v>3</v>
      </c>
      <c r="F844" t="s">
        <v>2816</v>
      </c>
      <c r="G844" t="s">
        <v>1974</v>
      </c>
      <c r="H844" t="s">
        <v>1933</v>
      </c>
      <c r="I844" t="s">
        <v>1934</v>
      </c>
      <c r="J844" t="s">
        <v>3415</v>
      </c>
      <c r="K844" t="s">
        <v>3412</v>
      </c>
      <c r="L844">
        <v>0.2</v>
      </c>
      <c r="M844">
        <v>3.5849999999999995</v>
      </c>
      <c r="N844">
        <v>1.7924999999999998</v>
      </c>
      <c r="O844">
        <v>0.21509999999999996</v>
      </c>
      <c r="P844">
        <v>10.754999999999999</v>
      </c>
    </row>
    <row r="845" spans="1:16" x14ac:dyDescent="0.35">
      <c r="A845" t="s">
        <v>1448</v>
      </c>
      <c r="B845" t="s">
        <v>1447</v>
      </c>
      <c r="C845" s="1">
        <v>43812</v>
      </c>
      <c r="D845" t="s">
        <v>194</v>
      </c>
      <c r="E845">
        <v>3</v>
      </c>
      <c r="F845" t="s">
        <v>3068</v>
      </c>
      <c r="G845" t="s">
        <v>2312</v>
      </c>
      <c r="H845" t="s">
        <v>2007</v>
      </c>
      <c r="I845" t="s">
        <v>1939</v>
      </c>
      <c r="J845" t="s">
        <v>3415</v>
      </c>
      <c r="K845" t="s">
        <v>3412</v>
      </c>
      <c r="L845">
        <v>0.2</v>
      </c>
      <c r="M845">
        <v>3.5849999999999995</v>
      </c>
      <c r="N845">
        <v>1.7924999999999998</v>
      </c>
      <c r="O845">
        <v>0.21509999999999996</v>
      </c>
      <c r="P845">
        <v>10.754999999999999</v>
      </c>
    </row>
    <row r="846" spans="1:16" x14ac:dyDescent="0.35">
      <c r="A846" t="s">
        <v>1768</v>
      </c>
      <c r="B846" t="s">
        <v>1767</v>
      </c>
      <c r="C846" s="1">
        <v>44635</v>
      </c>
      <c r="D846" t="s">
        <v>194</v>
      </c>
      <c r="E846">
        <v>3</v>
      </c>
      <c r="F846" t="s">
        <v>3290</v>
      </c>
      <c r="G846" t="s">
        <v>2854</v>
      </c>
      <c r="H846" t="s">
        <v>1933</v>
      </c>
      <c r="I846" t="s">
        <v>1939</v>
      </c>
      <c r="J846" t="s">
        <v>3415</v>
      </c>
      <c r="K846" t="s">
        <v>3412</v>
      </c>
      <c r="L846">
        <v>0.2</v>
      </c>
      <c r="M846">
        <v>3.5849999999999995</v>
      </c>
      <c r="N846">
        <v>1.7924999999999998</v>
      </c>
      <c r="O846">
        <v>0.21509999999999996</v>
      </c>
      <c r="P846">
        <v>10.754999999999999</v>
      </c>
    </row>
    <row r="847" spans="1:16" x14ac:dyDescent="0.35">
      <c r="A847" t="s">
        <v>931</v>
      </c>
      <c r="B847" t="s">
        <v>930</v>
      </c>
      <c r="C847" s="1">
        <v>44036</v>
      </c>
      <c r="D847" t="s">
        <v>113</v>
      </c>
      <c r="E847">
        <v>4</v>
      </c>
      <c r="F847" t="s">
        <v>2688</v>
      </c>
      <c r="G847" t="s">
        <v>2689</v>
      </c>
      <c r="H847" t="s">
        <v>2007</v>
      </c>
      <c r="I847" t="s">
        <v>1934</v>
      </c>
      <c r="J847" t="s">
        <v>3415</v>
      </c>
      <c r="K847" t="s">
        <v>3414</v>
      </c>
      <c r="L847">
        <v>0.2</v>
      </c>
      <c r="M847">
        <v>2.6849999999999996</v>
      </c>
      <c r="N847">
        <v>1.3424999999999998</v>
      </c>
      <c r="O847">
        <v>0.16109999999999997</v>
      </c>
      <c r="P847">
        <v>10.739999999999998</v>
      </c>
    </row>
    <row r="848" spans="1:16" x14ac:dyDescent="0.35">
      <c r="A848" t="s">
        <v>1069</v>
      </c>
      <c r="B848" t="s">
        <v>1068</v>
      </c>
      <c r="C848" s="1">
        <v>44482</v>
      </c>
      <c r="D848" t="s">
        <v>113</v>
      </c>
      <c r="E848">
        <v>4</v>
      </c>
      <c r="F848" t="s">
        <v>2801</v>
      </c>
      <c r="G848" t="s">
        <v>2802</v>
      </c>
      <c r="H848" t="s">
        <v>1933</v>
      </c>
      <c r="I848" t="s">
        <v>1934</v>
      </c>
      <c r="J848" t="s">
        <v>3415</v>
      </c>
      <c r="K848" t="s">
        <v>3414</v>
      </c>
      <c r="L848">
        <v>0.2</v>
      </c>
      <c r="M848">
        <v>2.6849999999999996</v>
      </c>
      <c r="N848">
        <v>1.3424999999999998</v>
      </c>
      <c r="O848">
        <v>0.16109999999999997</v>
      </c>
      <c r="P848">
        <v>10.739999999999998</v>
      </c>
    </row>
    <row r="849" spans="1:16" x14ac:dyDescent="0.35">
      <c r="A849" t="s">
        <v>1569</v>
      </c>
      <c r="B849" t="s">
        <v>1568</v>
      </c>
      <c r="C849" s="1">
        <v>43902</v>
      </c>
      <c r="D849" t="s">
        <v>113</v>
      </c>
      <c r="E849">
        <v>4</v>
      </c>
      <c r="F849" t="s">
        <v>3151</v>
      </c>
      <c r="G849" t="s">
        <v>3152</v>
      </c>
      <c r="H849" t="s">
        <v>1933</v>
      </c>
      <c r="I849" t="s">
        <v>1939</v>
      </c>
      <c r="J849" t="s">
        <v>3415</v>
      </c>
      <c r="K849" t="s">
        <v>3414</v>
      </c>
      <c r="L849">
        <v>0.2</v>
      </c>
      <c r="M849">
        <v>2.6849999999999996</v>
      </c>
      <c r="N849">
        <v>1.3424999999999998</v>
      </c>
      <c r="O849">
        <v>0.16109999999999997</v>
      </c>
      <c r="P849">
        <v>10.739999999999998</v>
      </c>
    </row>
    <row r="850" spans="1:16" x14ac:dyDescent="0.35">
      <c r="A850" t="s">
        <v>1893</v>
      </c>
      <c r="B850" t="s">
        <v>1892</v>
      </c>
      <c r="C850" s="1">
        <v>43856</v>
      </c>
      <c r="D850" t="s">
        <v>158</v>
      </c>
      <c r="E850">
        <v>2</v>
      </c>
      <c r="F850" t="s">
        <v>3379</v>
      </c>
      <c r="G850" t="s">
        <v>3380</v>
      </c>
      <c r="H850" t="s">
        <v>1933</v>
      </c>
      <c r="I850" t="s">
        <v>1939</v>
      </c>
      <c r="J850" t="s">
        <v>3415</v>
      </c>
      <c r="K850" t="s">
        <v>3414</v>
      </c>
      <c r="L850">
        <v>0.5</v>
      </c>
      <c r="M850">
        <v>5.3699999999999992</v>
      </c>
      <c r="N850">
        <v>1.0739999999999998</v>
      </c>
      <c r="O850">
        <v>0.32219999999999993</v>
      </c>
      <c r="P850">
        <v>10.739999999999998</v>
      </c>
    </row>
    <row r="851" spans="1:16" x14ac:dyDescent="0.35">
      <c r="A851" t="s">
        <v>524</v>
      </c>
      <c r="B851" t="s">
        <v>523</v>
      </c>
      <c r="C851" s="1">
        <v>44019</v>
      </c>
      <c r="D851" t="s">
        <v>39</v>
      </c>
      <c r="E851">
        <v>1</v>
      </c>
      <c r="F851" t="s">
        <v>2372</v>
      </c>
      <c r="G851" t="s">
        <v>2015</v>
      </c>
      <c r="H851" t="s">
        <v>1933</v>
      </c>
      <c r="I851" t="s">
        <v>1934</v>
      </c>
      <c r="J851" t="s">
        <v>3411</v>
      </c>
      <c r="K851" t="s">
        <v>3414</v>
      </c>
      <c r="L851">
        <v>1</v>
      </c>
      <c r="M851">
        <v>9.9499999999999993</v>
      </c>
      <c r="N851">
        <v>0.99499999999999988</v>
      </c>
      <c r="O851">
        <v>0.89549999999999985</v>
      </c>
      <c r="P851">
        <v>9.9499999999999993</v>
      </c>
    </row>
    <row r="852" spans="1:16" x14ac:dyDescent="0.35">
      <c r="A852" t="s">
        <v>1270</v>
      </c>
      <c r="B852" t="s">
        <v>1269</v>
      </c>
      <c r="C852" s="1">
        <v>44532</v>
      </c>
      <c r="D852" t="s">
        <v>39</v>
      </c>
      <c r="E852">
        <v>1</v>
      </c>
      <c r="F852" t="s">
        <v>2946</v>
      </c>
      <c r="G852" t="s">
        <v>2300</v>
      </c>
      <c r="H852" t="s">
        <v>1933</v>
      </c>
      <c r="I852" t="s">
        <v>1934</v>
      </c>
      <c r="J852" t="s">
        <v>3411</v>
      </c>
      <c r="K852" t="s">
        <v>3414</v>
      </c>
      <c r="L852">
        <v>1</v>
      </c>
      <c r="M852">
        <v>9.9499999999999993</v>
      </c>
      <c r="N852">
        <v>0.99499999999999988</v>
      </c>
      <c r="O852">
        <v>0.89549999999999985</v>
      </c>
      <c r="P852">
        <v>9.9499999999999993</v>
      </c>
    </row>
    <row r="853" spans="1:16" x14ac:dyDescent="0.35">
      <c r="A853" t="s">
        <v>1506</v>
      </c>
      <c r="B853" t="s">
        <v>1505</v>
      </c>
      <c r="C853" s="1">
        <v>44092</v>
      </c>
      <c r="D853" t="s">
        <v>39</v>
      </c>
      <c r="E853">
        <v>1</v>
      </c>
      <c r="F853" t="s">
        <v>3112</v>
      </c>
      <c r="G853" t="s">
        <v>1944</v>
      </c>
      <c r="H853" t="s">
        <v>1933</v>
      </c>
      <c r="I853" t="s">
        <v>1939</v>
      </c>
      <c r="J853" t="s">
        <v>3411</v>
      </c>
      <c r="K853" t="s">
        <v>3414</v>
      </c>
      <c r="L853">
        <v>1</v>
      </c>
      <c r="M853">
        <v>9.9499999999999993</v>
      </c>
      <c r="N853">
        <v>0.99499999999999988</v>
      </c>
      <c r="O853">
        <v>0.89549999999999985</v>
      </c>
      <c r="P853">
        <v>9.9499999999999993</v>
      </c>
    </row>
    <row r="854" spans="1:16" x14ac:dyDescent="0.35">
      <c r="A854" t="s">
        <v>1679</v>
      </c>
      <c r="B854" t="s">
        <v>1678</v>
      </c>
      <c r="C854" s="1">
        <v>43725</v>
      </c>
      <c r="D854" t="s">
        <v>14</v>
      </c>
      <c r="E854">
        <v>1</v>
      </c>
      <c r="F854" t="s">
        <v>3231</v>
      </c>
      <c r="G854" t="s">
        <v>1954</v>
      </c>
      <c r="H854" t="s">
        <v>1933</v>
      </c>
      <c r="I854" t="s">
        <v>1934</v>
      </c>
      <c r="J854" t="s">
        <v>3415</v>
      </c>
      <c r="K854" t="s">
        <v>3413</v>
      </c>
      <c r="L854">
        <v>1</v>
      </c>
      <c r="M854">
        <v>9.9499999999999993</v>
      </c>
      <c r="N854">
        <v>0.99499999999999988</v>
      </c>
      <c r="O854">
        <v>0.59699999999999998</v>
      </c>
      <c r="P854">
        <v>9.9499999999999993</v>
      </c>
    </row>
    <row r="855" spans="1:16" x14ac:dyDescent="0.35">
      <c r="A855" t="s">
        <v>1927</v>
      </c>
      <c r="B855" t="s">
        <v>1926</v>
      </c>
      <c r="C855" s="1">
        <v>44411</v>
      </c>
      <c r="D855" t="s">
        <v>39</v>
      </c>
      <c r="E855">
        <v>1</v>
      </c>
      <c r="F855" t="s">
        <v>3407</v>
      </c>
      <c r="G855" t="s">
        <v>2253</v>
      </c>
      <c r="H855" t="s">
        <v>1933</v>
      </c>
      <c r="I855" t="s">
        <v>1939</v>
      </c>
      <c r="J855" t="s">
        <v>3411</v>
      </c>
      <c r="K855" t="s">
        <v>3414</v>
      </c>
      <c r="L855">
        <v>1</v>
      </c>
      <c r="M855">
        <v>9.9499999999999993</v>
      </c>
      <c r="N855">
        <v>0.99499999999999988</v>
      </c>
      <c r="O855">
        <v>0.89549999999999985</v>
      </c>
      <c r="P855">
        <v>9.9499999999999993</v>
      </c>
    </row>
    <row r="856" spans="1:16" x14ac:dyDescent="0.35">
      <c r="A856" t="s">
        <v>171</v>
      </c>
      <c r="B856" t="s">
        <v>170</v>
      </c>
      <c r="C856" s="1">
        <v>44519</v>
      </c>
      <c r="D856" t="s">
        <v>31</v>
      </c>
      <c r="E856">
        <v>2</v>
      </c>
      <c r="F856" t="s">
        <v>2072</v>
      </c>
      <c r="G856" t="s">
        <v>2073</v>
      </c>
      <c r="H856" t="s">
        <v>1933</v>
      </c>
      <c r="I856" t="s">
        <v>1939</v>
      </c>
      <c r="J856" t="s">
        <v>3416</v>
      </c>
      <c r="K856" t="s">
        <v>3412</v>
      </c>
      <c r="L856">
        <v>0.2</v>
      </c>
      <c r="M856">
        <v>4.7549999999999999</v>
      </c>
      <c r="N856">
        <v>2.3774999999999999</v>
      </c>
      <c r="O856">
        <v>0.61814999999999998</v>
      </c>
      <c r="P856">
        <v>9.51</v>
      </c>
    </row>
    <row r="857" spans="1:16" x14ac:dyDescent="0.35">
      <c r="A857" t="s">
        <v>180</v>
      </c>
      <c r="B857" t="s">
        <v>179</v>
      </c>
      <c r="C857" s="1">
        <v>44200</v>
      </c>
      <c r="D857" t="s">
        <v>31</v>
      </c>
      <c r="E857">
        <v>2</v>
      </c>
      <c r="F857" t="s">
        <v>2080</v>
      </c>
      <c r="G857" t="s">
        <v>2081</v>
      </c>
      <c r="H857" t="s">
        <v>1938</v>
      </c>
      <c r="I857" t="s">
        <v>1939</v>
      </c>
      <c r="J857" t="s">
        <v>3416</v>
      </c>
      <c r="K857" t="s">
        <v>3412</v>
      </c>
      <c r="L857">
        <v>0.2</v>
      </c>
      <c r="M857">
        <v>4.7549999999999999</v>
      </c>
      <c r="N857">
        <v>2.3774999999999999</v>
      </c>
      <c r="O857">
        <v>0.61814999999999998</v>
      </c>
      <c r="P857">
        <v>9.51</v>
      </c>
    </row>
    <row r="858" spans="1:16" x14ac:dyDescent="0.35">
      <c r="A858" t="s">
        <v>213</v>
      </c>
      <c r="B858" t="s">
        <v>212</v>
      </c>
      <c r="C858" s="1">
        <v>43783</v>
      </c>
      <c r="D858" t="s">
        <v>95</v>
      </c>
      <c r="E858">
        <v>1</v>
      </c>
      <c r="F858" t="s">
        <v>2104</v>
      </c>
      <c r="G858" t="s">
        <v>2105</v>
      </c>
      <c r="H858" t="s">
        <v>1933</v>
      </c>
      <c r="I858" t="s">
        <v>1939</v>
      </c>
      <c r="J858" t="s">
        <v>3416</v>
      </c>
      <c r="K858" t="s">
        <v>3412</v>
      </c>
      <c r="L858">
        <v>0.5</v>
      </c>
      <c r="M858">
        <v>9.51</v>
      </c>
      <c r="N858">
        <v>1.9019999999999999</v>
      </c>
      <c r="O858">
        <v>1.2363</v>
      </c>
      <c r="P858">
        <v>9.51</v>
      </c>
    </row>
    <row r="859" spans="1:16" x14ac:dyDescent="0.35">
      <c r="A859" t="s">
        <v>820</v>
      </c>
      <c r="B859" t="s">
        <v>819</v>
      </c>
      <c r="C859" s="1">
        <v>44295</v>
      </c>
      <c r="D859" t="s">
        <v>31</v>
      </c>
      <c r="E859">
        <v>2</v>
      </c>
      <c r="F859" t="s">
        <v>2605</v>
      </c>
      <c r="G859" t="s">
        <v>2093</v>
      </c>
      <c r="H859" t="s">
        <v>1933</v>
      </c>
      <c r="I859" t="s">
        <v>1939</v>
      </c>
      <c r="J859" t="s">
        <v>3416</v>
      </c>
      <c r="K859" t="s">
        <v>3412</v>
      </c>
      <c r="L859">
        <v>0.2</v>
      </c>
      <c r="M859">
        <v>4.7549999999999999</v>
      </c>
      <c r="N859">
        <v>2.3774999999999999</v>
      </c>
      <c r="O859">
        <v>0.61814999999999998</v>
      </c>
      <c r="P859">
        <v>9.51</v>
      </c>
    </row>
    <row r="860" spans="1:16" x14ac:dyDescent="0.35">
      <c r="A860" t="s">
        <v>882</v>
      </c>
      <c r="B860" t="s">
        <v>881</v>
      </c>
      <c r="C860" s="1">
        <v>44631</v>
      </c>
      <c r="D860" t="s">
        <v>31</v>
      </c>
      <c r="E860">
        <v>2</v>
      </c>
      <c r="F860" t="s">
        <v>2654</v>
      </c>
      <c r="G860" t="s">
        <v>2175</v>
      </c>
      <c r="H860" t="s">
        <v>1933</v>
      </c>
      <c r="I860" t="s">
        <v>1934</v>
      </c>
      <c r="J860" t="s">
        <v>3416</v>
      </c>
      <c r="K860" t="s">
        <v>3412</v>
      </c>
      <c r="L860">
        <v>0.2</v>
      </c>
      <c r="M860">
        <v>4.7549999999999999</v>
      </c>
      <c r="N860">
        <v>2.3774999999999999</v>
      </c>
      <c r="O860">
        <v>0.61814999999999998</v>
      </c>
      <c r="P860">
        <v>9.51</v>
      </c>
    </row>
    <row r="861" spans="1:16" x14ac:dyDescent="0.35">
      <c r="A861" t="s">
        <v>919</v>
      </c>
      <c r="B861" t="s">
        <v>918</v>
      </c>
      <c r="C861" s="1">
        <v>43841</v>
      </c>
      <c r="D861" t="s">
        <v>31</v>
      </c>
      <c r="E861">
        <v>2</v>
      </c>
      <c r="F861" t="s">
        <v>2680</v>
      </c>
      <c r="G861" t="s">
        <v>2681</v>
      </c>
      <c r="H861" t="s">
        <v>1938</v>
      </c>
      <c r="I861" t="s">
        <v>1934</v>
      </c>
      <c r="J861" t="s">
        <v>3416</v>
      </c>
      <c r="K861" t="s">
        <v>3412</v>
      </c>
      <c r="L861">
        <v>0.2</v>
      </c>
      <c r="M861">
        <v>4.7549999999999999</v>
      </c>
      <c r="N861">
        <v>2.3774999999999999</v>
      </c>
      <c r="O861">
        <v>0.61814999999999998</v>
      </c>
      <c r="P861">
        <v>9.51</v>
      </c>
    </row>
    <row r="862" spans="1:16" x14ac:dyDescent="0.35">
      <c r="A862" t="s">
        <v>1064</v>
      </c>
      <c r="B862" t="s">
        <v>1063</v>
      </c>
      <c r="C862" s="1">
        <v>44585</v>
      </c>
      <c r="D862" t="s">
        <v>31</v>
      </c>
      <c r="E862">
        <v>2</v>
      </c>
      <c r="F862" t="s">
        <v>2797</v>
      </c>
      <c r="G862" t="s">
        <v>2194</v>
      </c>
      <c r="H862" t="s">
        <v>1938</v>
      </c>
      <c r="I862" t="s">
        <v>1939</v>
      </c>
      <c r="J862" t="s">
        <v>3416</v>
      </c>
      <c r="K862" t="s">
        <v>3412</v>
      </c>
      <c r="L862">
        <v>0.2</v>
      </c>
      <c r="M862">
        <v>4.7549999999999999</v>
      </c>
      <c r="N862">
        <v>2.3774999999999999</v>
      </c>
      <c r="O862">
        <v>0.61814999999999998</v>
      </c>
      <c r="P862">
        <v>9.51</v>
      </c>
    </row>
    <row r="863" spans="1:16" x14ac:dyDescent="0.35">
      <c r="A863" t="s">
        <v>1336</v>
      </c>
      <c r="B863" t="s">
        <v>1335</v>
      </c>
      <c r="C863" s="1">
        <v>44080</v>
      </c>
      <c r="D863" t="s">
        <v>31</v>
      </c>
      <c r="E863">
        <v>2</v>
      </c>
      <c r="F863" t="s">
        <v>2997</v>
      </c>
      <c r="G863" t="s">
        <v>2042</v>
      </c>
      <c r="H863" t="s">
        <v>2007</v>
      </c>
      <c r="I863" t="s">
        <v>1934</v>
      </c>
      <c r="J863" t="s">
        <v>3416</v>
      </c>
      <c r="K863" t="s">
        <v>3412</v>
      </c>
      <c r="L863">
        <v>0.2</v>
      </c>
      <c r="M863">
        <v>4.7549999999999999</v>
      </c>
      <c r="N863">
        <v>2.3774999999999999</v>
      </c>
      <c r="O863">
        <v>0.61814999999999998</v>
      </c>
      <c r="P863">
        <v>9.51</v>
      </c>
    </row>
    <row r="864" spans="1:16" x14ac:dyDescent="0.35">
      <c r="A864" t="s">
        <v>1557</v>
      </c>
      <c r="B864" t="s">
        <v>1556</v>
      </c>
      <c r="C864" s="1">
        <v>44533</v>
      </c>
      <c r="D864" t="s">
        <v>95</v>
      </c>
      <c r="E864">
        <v>1</v>
      </c>
      <c r="F864" t="s">
        <v>3145</v>
      </c>
      <c r="G864" t="s">
        <v>2457</v>
      </c>
      <c r="H864" t="s">
        <v>1933</v>
      </c>
      <c r="I864" t="s">
        <v>1939</v>
      </c>
      <c r="J864" t="s">
        <v>3416</v>
      </c>
      <c r="K864" t="s">
        <v>3412</v>
      </c>
      <c r="L864">
        <v>0.5</v>
      </c>
      <c r="M864">
        <v>9.51</v>
      </c>
      <c r="N864">
        <v>1.9019999999999999</v>
      </c>
      <c r="O864">
        <v>1.2363</v>
      </c>
      <c r="P864">
        <v>9.51</v>
      </c>
    </row>
    <row r="865" spans="1:16" x14ac:dyDescent="0.35">
      <c r="A865" t="s">
        <v>844</v>
      </c>
      <c r="B865" t="s">
        <v>843</v>
      </c>
      <c r="C865" s="1">
        <v>43683</v>
      </c>
      <c r="D865" t="s">
        <v>174</v>
      </c>
      <c r="E865">
        <v>3</v>
      </c>
      <c r="F865" t="s">
        <v>2625</v>
      </c>
      <c r="G865" t="s">
        <v>2619</v>
      </c>
      <c r="H865" t="s">
        <v>1933</v>
      </c>
      <c r="I865" t="s">
        <v>1939</v>
      </c>
      <c r="J865" t="s">
        <v>3415</v>
      </c>
      <c r="K865" t="s">
        <v>3413</v>
      </c>
      <c r="L865">
        <v>0.2</v>
      </c>
      <c r="M865">
        <v>2.9849999999999999</v>
      </c>
      <c r="N865">
        <v>1.4924999999999999</v>
      </c>
      <c r="O865">
        <v>0.17909999999999998</v>
      </c>
      <c r="P865">
        <v>8.9550000000000001</v>
      </c>
    </row>
    <row r="866" spans="1:16" x14ac:dyDescent="0.35">
      <c r="A866" t="s">
        <v>941</v>
      </c>
      <c r="B866" t="s">
        <v>940</v>
      </c>
      <c r="C866" s="1">
        <v>44171</v>
      </c>
      <c r="D866" t="s">
        <v>66</v>
      </c>
      <c r="E866">
        <v>3</v>
      </c>
      <c r="F866" t="s">
        <v>2695</v>
      </c>
      <c r="G866" t="s">
        <v>2696</v>
      </c>
      <c r="H866" t="s">
        <v>1933</v>
      </c>
      <c r="I866" t="s">
        <v>1934</v>
      </c>
      <c r="J866" t="s">
        <v>3411</v>
      </c>
      <c r="K866" t="s">
        <v>3414</v>
      </c>
      <c r="L866">
        <v>0.2</v>
      </c>
      <c r="M866">
        <v>2.9849999999999999</v>
      </c>
      <c r="N866">
        <v>1.4924999999999999</v>
      </c>
      <c r="O866">
        <v>0.26865</v>
      </c>
      <c r="P866">
        <v>8.9550000000000001</v>
      </c>
    </row>
    <row r="867" spans="1:16" x14ac:dyDescent="0.35">
      <c r="A867" t="s">
        <v>1192</v>
      </c>
      <c r="B867" t="s">
        <v>1191</v>
      </c>
      <c r="C867" s="1">
        <v>43660</v>
      </c>
      <c r="D867" t="s">
        <v>174</v>
      </c>
      <c r="E867">
        <v>3</v>
      </c>
      <c r="F867" t="s">
        <v>2888</v>
      </c>
      <c r="G867" t="s">
        <v>2099</v>
      </c>
      <c r="H867" t="s">
        <v>1933</v>
      </c>
      <c r="I867" t="s">
        <v>1939</v>
      </c>
      <c r="J867" t="s">
        <v>3415</v>
      </c>
      <c r="K867" t="s">
        <v>3413</v>
      </c>
      <c r="L867">
        <v>0.2</v>
      </c>
      <c r="M867">
        <v>2.9849999999999999</v>
      </c>
      <c r="N867">
        <v>1.4924999999999999</v>
      </c>
      <c r="O867">
        <v>0.17909999999999998</v>
      </c>
      <c r="P867">
        <v>8.9550000000000001</v>
      </c>
    </row>
    <row r="868" spans="1:16" x14ac:dyDescent="0.35">
      <c r="A868" t="s">
        <v>1414</v>
      </c>
      <c r="B868" t="s">
        <v>1413</v>
      </c>
      <c r="C868" s="1">
        <v>44479</v>
      </c>
      <c r="D868" t="s">
        <v>174</v>
      </c>
      <c r="E868">
        <v>3</v>
      </c>
      <c r="F868" t="s">
        <v>3047</v>
      </c>
      <c r="G868" t="s">
        <v>2236</v>
      </c>
      <c r="H868" t="s">
        <v>1933</v>
      </c>
      <c r="I868" t="s">
        <v>1934</v>
      </c>
      <c r="J868" t="s">
        <v>3415</v>
      </c>
      <c r="K868" t="s">
        <v>3413</v>
      </c>
      <c r="L868">
        <v>0.2</v>
      </c>
      <c r="M868">
        <v>2.9849999999999999</v>
      </c>
      <c r="N868">
        <v>1.4924999999999999</v>
      </c>
      <c r="O868">
        <v>0.17909999999999998</v>
      </c>
      <c r="P868">
        <v>8.9550000000000001</v>
      </c>
    </row>
    <row r="869" spans="1:16" x14ac:dyDescent="0.35">
      <c r="A869" t="s">
        <v>1652</v>
      </c>
      <c r="B869" t="s">
        <v>1651</v>
      </c>
      <c r="C869" s="1">
        <v>44460</v>
      </c>
      <c r="D869" t="s">
        <v>66</v>
      </c>
      <c r="E869">
        <v>3</v>
      </c>
      <c r="F869" t="s">
        <v>3212</v>
      </c>
      <c r="G869" t="s">
        <v>3213</v>
      </c>
      <c r="H869" t="s">
        <v>1933</v>
      </c>
      <c r="I869" t="s">
        <v>1934</v>
      </c>
      <c r="J869" t="s">
        <v>3411</v>
      </c>
      <c r="K869" t="s">
        <v>3414</v>
      </c>
      <c r="L869">
        <v>0.2</v>
      </c>
      <c r="M869">
        <v>2.9849999999999999</v>
      </c>
      <c r="N869">
        <v>1.4924999999999999</v>
      </c>
      <c r="O869">
        <v>0.26865</v>
      </c>
      <c r="P869">
        <v>8.9550000000000001</v>
      </c>
    </row>
    <row r="870" spans="1:16" x14ac:dyDescent="0.35">
      <c r="A870" t="s">
        <v>1886</v>
      </c>
      <c r="B870" t="s">
        <v>1885</v>
      </c>
      <c r="C870" s="1">
        <v>44538</v>
      </c>
      <c r="D870" t="s">
        <v>66</v>
      </c>
      <c r="E870">
        <v>3</v>
      </c>
      <c r="F870" t="s">
        <v>3373</v>
      </c>
      <c r="G870" t="s">
        <v>3374</v>
      </c>
      <c r="H870" t="s">
        <v>1938</v>
      </c>
      <c r="I870" t="s">
        <v>1934</v>
      </c>
      <c r="J870" t="s">
        <v>3411</v>
      </c>
      <c r="K870" t="s">
        <v>3414</v>
      </c>
      <c r="L870">
        <v>0.2</v>
      </c>
      <c r="M870">
        <v>2.9849999999999999</v>
      </c>
      <c r="N870">
        <v>1.4924999999999999</v>
      </c>
      <c r="O870">
        <v>0.26865</v>
      </c>
      <c r="P870">
        <v>8.9550000000000001</v>
      </c>
    </row>
    <row r="871" spans="1:16" x14ac:dyDescent="0.35">
      <c r="A871" t="s">
        <v>1921</v>
      </c>
      <c r="B871" t="s">
        <v>1920</v>
      </c>
      <c r="C871" s="1">
        <v>44244</v>
      </c>
      <c r="D871" t="s">
        <v>66</v>
      </c>
      <c r="E871">
        <v>3</v>
      </c>
      <c r="F871" t="s">
        <v>3402</v>
      </c>
      <c r="G871" t="s">
        <v>2664</v>
      </c>
      <c r="H871" t="s">
        <v>1938</v>
      </c>
      <c r="I871" t="s">
        <v>1939</v>
      </c>
      <c r="J871" t="s">
        <v>3411</v>
      </c>
      <c r="K871" t="s">
        <v>3414</v>
      </c>
      <c r="L871">
        <v>0.2</v>
      </c>
      <c r="M871">
        <v>2.9849999999999999</v>
      </c>
      <c r="N871">
        <v>1.4924999999999999</v>
      </c>
      <c r="O871">
        <v>0.26865</v>
      </c>
      <c r="P871">
        <v>8.9550000000000001</v>
      </c>
    </row>
    <row r="872" spans="1:16" x14ac:dyDescent="0.35">
      <c r="A872" t="s">
        <v>1486</v>
      </c>
      <c r="B872" t="s">
        <v>1485</v>
      </c>
      <c r="C872" s="1">
        <v>43672</v>
      </c>
      <c r="D872" t="s">
        <v>191</v>
      </c>
      <c r="E872">
        <v>1</v>
      </c>
      <c r="F872" t="s">
        <v>3095</v>
      </c>
      <c r="G872" t="s">
        <v>1964</v>
      </c>
      <c r="H872" t="s">
        <v>1933</v>
      </c>
      <c r="I872" t="s">
        <v>1939</v>
      </c>
      <c r="J872" t="s">
        <v>3415</v>
      </c>
      <c r="K872" t="s">
        <v>3414</v>
      </c>
      <c r="L872">
        <v>1</v>
      </c>
      <c r="M872">
        <v>8.9499999999999993</v>
      </c>
      <c r="N872">
        <v>0.89499999999999991</v>
      </c>
      <c r="O872">
        <v>0.53699999999999992</v>
      </c>
      <c r="P872">
        <v>8.9499999999999993</v>
      </c>
    </row>
    <row r="873" spans="1:16" x14ac:dyDescent="0.35">
      <c r="A873" t="s">
        <v>1860</v>
      </c>
      <c r="B873" t="s">
        <v>1859</v>
      </c>
      <c r="C873" s="1">
        <v>44664</v>
      </c>
      <c r="D873" t="s">
        <v>191</v>
      </c>
      <c r="E873">
        <v>1</v>
      </c>
      <c r="F873" t="s">
        <v>3357</v>
      </c>
      <c r="G873" t="s">
        <v>3358</v>
      </c>
      <c r="H873" t="s">
        <v>1938</v>
      </c>
      <c r="I873" t="s">
        <v>1934</v>
      </c>
      <c r="J873" t="s">
        <v>3415</v>
      </c>
      <c r="K873" t="s">
        <v>3414</v>
      </c>
      <c r="L873">
        <v>1</v>
      </c>
      <c r="M873">
        <v>8.9499999999999993</v>
      </c>
      <c r="N873">
        <v>0.89499999999999991</v>
      </c>
      <c r="O873">
        <v>0.53699999999999992</v>
      </c>
      <c r="P873">
        <v>8.9499999999999993</v>
      </c>
    </row>
    <row r="874" spans="1:16" x14ac:dyDescent="0.35">
      <c r="A874" t="s">
        <v>755</v>
      </c>
      <c r="B874" t="s">
        <v>754</v>
      </c>
      <c r="C874" s="1">
        <v>43500</v>
      </c>
      <c r="D874" t="s">
        <v>188</v>
      </c>
      <c r="E874">
        <v>1</v>
      </c>
      <c r="F874" t="s">
        <v>2558</v>
      </c>
      <c r="G874" t="s">
        <v>2475</v>
      </c>
      <c r="H874" t="s">
        <v>1933</v>
      </c>
      <c r="I874" t="s">
        <v>1934</v>
      </c>
      <c r="J874" t="s">
        <v>3417</v>
      </c>
      <c r="K874" t="s">
        <v>3412</v>
      </c>
      <c r="L874">
        <v>0.5</v>
      </c>
      <c r="M874">
        <v>8.91</v>
      </c>
      <c r="N874">
        <v>1.782</v>
      </c>
      <c r="O874">
        <v>0.98009999999999997</v>
      </c>
      <c r="P874">
        <v>8.91</v>
      </c>
    </row>
    <row r="875" spans="1:16" x14ac:dyDescent="0.35">
      <c r="A875" t="s">
        <v>1436</v>
      </c>
      <c r="B875" t="s">
        <v>1435</v>
      </c>
      <c r="C875" s="1">
        <v>44312</v>
      </c>
      <c r="D875" t="s">
        <v>266</v>
      </c>
      <c r="E875">
        <v>2</v>
      </c>
      <c r="F875" t="s">
        <v>3061</v>
      </c>
      <c r="G875" t="s">
        <v>2112</v>
      </c>
      <c r="H875" t="s">
        <v>1933</v>
      </c>
      <c r="I875" t="s">
        <v>1939</v>
      </c>
      <c r="J875" t="s">
        <v>3417</v>
      </c>
      <c r="K875" t="s">
        <v>3412</v>
      </c>
      <c r="L875">
        <v>0.2</v>
      </c>
      <c r="M875">
        <v>4.4550000000000001</v>
      </c>
      <c r="N875">
        <v>2.2275</v>
      </c>
      <c r="O875">
        <v>0.49004999999999999</v>
      </c>
      <c r="P875">
        <v>8.91</v>
      </c>
    </row>
    <row r="876" spans="1:16" x14ac:dyDescent="0.35">
      <c r="A876" t="s">
        <v>1591</v>
      </c>
      <c r="B876" t="s">
        <v>1590</v>
      </c>
      <c r="C876" s="1">
        <v>43573</v>
      </c>
      <c r="D876" t="s">
        <v>266</v>
      </c>
      <c r="E876">
        <v>2</v>
      </c>
      <c r="F876" t="s">
        <v>3170</v>
      </c>
      <c r="G876" t="s">
        <v>2037</v>
      </c>
      <c r="H876" t="s">
        <v>1933</v>
      </c>
      <c r="I876" t="s">
        <v>1939</v>
      </c>
      <c r="J876" t="s">
        <v>3417</v>
      </c>
      <c r="K876" t="s">
        <v>3412</v>
      </c>
      <c r="L876">
        <v>0.2</v>
      </c>
      <c r="M876">
        <v>4.4550000000000001</v>
      </c>
      <c r="N876">
        <v>2.2275</v>
      </c>
      <c r="O876">
        <v>0.49004999999999999</v>
      </c>
      <c r="P876">
        <v>8.91</v>
      </c>
    </row>
    <row r="877" spans="1:16" x14ac:dyDescent="0.35">
      <c r="A877" t="s">
        <v>1630</v>
      </c>
      <c r="B877" t="s">
        <v>1629</v>
      </c>
      <c r="C877" s="1">
        <v>44270</v>
      </c>
      <c r="D877" t="s">
        <v>188</v>
      </c>
      <c r="E877">
        <v>1</v>
      </c>
      <c r="F877" t="s">
        <v>3196</v>
      </c>
      <c r="G877" t="s">
        <v>2017</v>
      </c>
      <c r="H877" t="s">
        <v>1933</v>
      </c>
      <c r="I877" t="s">
        <v>1934</v>
      </c>
      <c r="J877" t="s">
        <v>3417</v>
      </c>
      <c r="K877" t="s">
        <v>3412</v>
      </c>
      <c r="L877">
        <v>0.5</v>
      </c>
      <c r="M877">
        <v>8.91</v>
      </c>
      <c r="N877">
        <v>1.782</v>
      </c>
      <c r="O877">
        <v>0.98009999999999997</v>
      </c>
      <c r="P877">
        <v>8.91</v>
      </c>
    </row>
    <row r="878" spans="1:16" x14ac:dyDescent="0.35">
      <c r="A878" t="s">
        <v>1805</v>
      </c>
      <c r="B878" t="s">
        <v>1804</v>
      </c>
      <c r="C878" s="1">
        <v>44165</v>
      </c>
      <c r="D878" t="s">
        <v>266</v>
      </c>
      <c r="E878">
        <v>2</v>
      </c>
      <c r="F878" t="s">
        <v>3313</v>
      </c>
      <c r="G878" t="s">
        <v>2037</v>
      </c>
      <c r="H878" t="s">
        <v>1933</v>
      </c>
      <c r="I878" t="s">
        <v>1934</v>
      </c>
      <c r="J878" t="s">
        <v>3417</v>
      </c>
      <c r="K878" t="s">
        <v>3412</v>
      </c>
      <c r="L878">
        <v>0.2</v>
      </c>
      <c r="M878">
        <v>4.4550000000000001</v>
      </c>
      <c r="N878">
        <v>2.2275</v>
      </c>
      <c r="O878">
        <v>0.49004999999999999</v>
      </c>
      <c r="P878">
        <v>8.91</v>
      </c>
    </row>
    <row r="879" spans="1:16" x14ac:dyDescent="0.35">
      <c r="A879" t="s">
        <v>99</v>
      </c>
      <c r="B879" t="s">
        <v>98</v>
      </c>
      <c r="C879" s="1">
        <v>44233</v>
      </c>
      <c r="D879" t="s">
        <v>89</v>
      </c>
      <c r="E879">
        <v>2</v>
      </c>
      <c r="F879" t="s">
        <v>2010</v>
      </c>
      <c r="G879" t="s">
        <v>2011</v>
      </c>
      <c r="H879" t="s">
        <v>1933</v>
      </c>
      <c r="I879" t="s">
        <v>1939</v>
      </c>
      <c r="J879" t="s">
        <v>3416</v>
      </c>
      <c r="K879" t="s">
        <v>3413</v>
      </c>
      <c r="L879">
        <v>0.2</v>
      </c>
      <c r="M879">
        <v>4.3650000000000002</v>
      </c>
      <c r="N879">
        <v>2.1825000000000001</v>
      </c>
      <c r="O879">
        <v>0.56745000000000001</v>
      </c>
      <c r="P879">
        <v>8.73</v>
      </c>
    </row>
    <row r="880" spans="1:16" x14ac:dyDescent="0.35">
      <c r="A880" t="s">
        <v>486</v>
      </c>
      <c r="B880" t="s">
        <v>485</v>
      </c>
      <c r="C880" s="1">
        <v>44282</v>
      </c>
      <c r="D880" t="s">
        <v>89</v>
      </c>
      <c r="E880">
        <v>2</v>
      </c>
      <c r="F880" t="s">
        <v>2343</v>
      </c>
      <c r="G880" t="s">
        <v>2344</v>
      </c>
      <c r="H880" t="s">
        <v>1933</v>
      </c>
      <c r="I880" t="s">
        <v>1939</v>
      </c>
      <c r="J880" t="s">
        <v>3416</v>
      </c>
      <c r="K880" t="s">
        <v>3413</v>
      </c>
      <c r="L880">
        <v>0.2</v>
      </c>
      <c r="M880">
        <v>4.3650000000000002</v>
      </c>
      <c r="N880">
        <v>2.1825000000000001</v>
      </c>
      <c r="O880">
        <v>0.56745000000000001</v>
      </c>
      <c r="P880">
        <v>8.73</v>
      </c>
    </row>
    <row r="881" spans="1:16" x14ac:dyDescent="0.35">
      <c r="A881" t="s">
        <v>490</v>
      </c>
      <c r="B881" t="s">
        <v>489</v>
      </c>
      <c r="C881" s="1">
        <v>43628</v>
      </c>
      <c r="D881" t="s">
        <v>89</v>
      </c>
      <c r="E881">
        <v>2</v>
      </c>
      <c r="F881" t="s">
        <v>2346</v>
      </c>
      <c r="G881" t="s">
        <v>2067</v>
      </c>
      <c r="H881" t="s">
        <v>1933</v>
      </c>
      <c r="I881" t="s">
        <v>1934</v>
      </c>
      <c r="J881" t="s">
        <v>3416</v>
      </c>
      <c r="K881" t="s">
        <v>3413</v>
      </c>
      <c r="L881">
        <v>0.2</v>
      </c>
      <c r="M881">
        <v>4.3650000000000002</v>
      </c>
      <c r="N881">
        <v>2.1825000000000001</v>
      </c>
      <c r="O881">
        <v>0.56745000000000001</v>
      </c>
      <c r="P881">
        <v>8.73</v>
      </c>
    </row>
    <row r="882" spans="1:16" x14ac:dyDescent="0.35">
      <c r="A882" t="s">
        <v>751</v>
      </c>
      <c r="B882" t="s">
        <v>750</v>
      </c>
      <c r="C882" s="1">
        <v>44393</v>
      </c>
      <c r="D882" t="s">
        <v>89</v>
      </c>
      <c r="E882">
        <v>2</v>
      </c>
      <c r="F882" t="s">
        <v>2556</v>
      </c>
      <c r="G882" t="s">
        <v>2302</v>
      </c>
      <c r="H882" t="s">
        <v>1933</v>
      </c>
      <c r="I882" t="s">
        <v>1934</v>
      </c>
      <c r="J882" t="s">
        <v>3416</v>
      </c>
      <c r="K882" t="s">
        <v>3413</v>
      </c>
      <c r="L882">
        <v>0.2</v>
      </c>
      <c r="M882">
        <v>4.3650000000000002</v>
      </c>
      <c r="N882">
        <v>2.1825000000000001</v>
      </c>
      <c r="O882">
        <v>0.56745000000000001</v>
      </c>
      <c r="P882">
        <v>8.73</v>
      </c>
    </row>
    <row r="883" spans="1:16" x14ac:dyDescent="0.35">
      <c r="A883" t="s">
        <v>816</v>
      </c>
      <c r="B883" t="s">
        <v>815</v>
      </c>
      <c r="C883" s="1">
        <v>43591</v>
      </c>
      <c r="D883" t="s">
        <v>89</v>
      </c>
      <c r="E883">
        <v>2</v>
      </c>
      <c r="F883" t="s">
        <v>2603</v>
      </c>
      <c r="G883" t="s">
        <v>2491</v>
      </c>
      <c r="H883" t="s">
        <v>1933</v>
      </c>
      <c r="I883" t="s">
        <v>1934</v>
      </c>
      <c r="J883" t="s">
        <v>3416</v>
      </c>
      <c r="K883" t="s">
        <v>3413</v>
      </c>
      <c r="L883">
        <v>0.2</v>
      </c>
      <c r="M883">
        <v>4.3650000000000002</v>
      </c>
      <c r="N883">
        <v>2.1825000000000001</v>
      </c>
      <c r="O883">
        <v>0.56745000000000001</v>
      </c>
      <c r="P883">
        <v>8.73</v>
      </c>
    </row>
    <row r="884" spans="1:16" x14ac:dyDescent="0.35">
      <c r="A884" t="s">
        <v>852</v>
      </c>
      <c r="B884" t="s">
        <v>851</v>
      </c>
      <c r="C884" s="1">
        <v>44739</v>
      </c>
      <c r="D884" t="s">
        <v>90</v>
      </c>
      <c r="E884">
        <v>1</v>
      </c>
      <c r="F884" t="s">
        <v>2629</v>
      </c>
      <c r="G884" t="s">
        <v>2464</v>
      </c>
      <c r="H884" t="s">
        <v>1933</v>
      </c>
      <c r="I884" t="s">
        <v>1934</v>
      </c>
      <c r="J884" t="s">
        <v>3416</v>
      </c>
      <c r="K884" t="s">
        <v>3413</v>
      </c>
      <c r="L884">
        <v>0.5</v>
      </c>
      <c r="M884">
        <v>8.73</v>
      </c>
      <c r="N884">
        <v>1.746</v>
      </c>
      <c r="O884">
        <v>1.1349</v>
      </c>
      <c r="P884">
        <v>8.73</v>
      </c>
    </row>
    <row r="885" spans="1:16" x14ac:dyDescent="0.35">
      <c r="A885" t="s">
        <v>902</v>
      </c>
      <c r="B885" t="s">
        <v>901</v>
      </c>
      <c r="C885" s="1">
        <v>43816</v>
      </c>
      <c r="D885" t="s">
        <v>90</v>
      </c>
      <c r="E885">
        <v>1</v>
      </c>
      <c r="F885" t="s">
        <v>2668</v>
      </c>
      <c r="G885" t="s">
        <v>2031</v>
      </c>
      <c r="H885" t="s">
        <v>2007</v>
      </c>
      <c r="I885" t="s">
        <v>1934</v>
      </c>
      <c r="J885" t="s">
        <v>3416</v>
      </c>
      <c r="K885" t="s">
        <v>3413</v>
      </c>
      <c r="L885">
        <v>0.5</v>
      </c>
      <c r="M885">
        <v>8.73</v>
      </c>
      <c r="N885">
        <v>1.746</v>
      </c>
      <c r="O885">
        <v>1.1349</v>
      </c>
      <c r="P885">
        <v>8.73</v>
      </c>
    </row>
    <row r="886" spans="1:16" x14ac:dyDescent="0.35">
      <c r="A886" t="s">
        <v>959</v>
      </c>
      <c r="B886" t="s">
        <v>958</v>
      </c>
      <c r="C886" s="1">
        <v>44767</v>
      </c>
      <c r="D886" t="s">
        <v>89</v>
      </c>
      <c r="E886">
        <v>2</v>
      </c>
      <c r="F886" t="s">
        <v>2708</v>
      </c>
      <c r="G886" t="s">
        <v>2709</v>
      </c>
      <c r="H886" t="s">
        <v>1933</v>
      </c>
      <c r="I886" t="s">
        <v>1939</v>
      </c>
      <c r="J886" t="s">
        <v>3416</v>
      </c>
      <c r="K886" t="s">
        <v>3413</v>
      </c>
      <c r="L886">
        <v>0.2</v>
      </c>
      <c r="M886">
        <v>4.3650000000000002</v>
      </c>
      <c r="N886">
        <v>2.1825000000000001</v>
      </c>
      <c r="O886">
        <v>0.56745000000000001</v>
      </c>
      <c r="P886">
        <v>8.73</v>
      </c>
    </row>
    <row r="887" spans="1:16" x14ac:dyDescent="0.35">
      <c r="A887" t="s">
        <v>1104</v>
      </c>
      <c r="B887" t="s">
        <v>1103</v>
      </c>
      <c r="C887" s="1">
        <v>44523</v>
      </c>
      <c r="D887" t="s">
        <v>89</v>
      </c>
      <c r="E887">
        <v>2</v>
      </c>
      <c r="F887" t="s">
        <v>2824</v>
      </c>
      <c r="G887" t="s">
        <v>2530</v>
      </c>
      <c r="H887" t="s">
        <v>1933</v>
      </c>
      <c r="I887" t="s">
        <v>1934</v>
      </c>
      <c r="J887" t="s">
        <v>3416</v>
      </c>
      <c r="K887" t="s">
        <v>3413</v>
      </c>
      <c r="L887">
        <v>0.2</v>
      </c>
      <c r="M887">
        <v>4.3650000000000002</v>
      </c>
      <c r="N887">
        <v>2.1825000000000001</v>
      </c>
      <c r="O887">
        <v>0.56745000000000001</v>
      </c>
      <c r="P887">
        <v>8.73</v>
      </c>
    </row>
    <row r="888" spans="1:16" x14ac:dyDescent="0.35">
      <c r="A888" t="s">
        <v>1453</v>
      </c>
      <c r="B888" t="s">
        <v>1452</v>
      </c>
      <c r="C888" s="1">
        <v>43566</v>
      </c>
      <c r="D888" t="s">
        <v>89</v>
      </c>
      <c r="E888">
        <v>2</v>
      </c>
      <c r="F888" t="s">
        <v>3072</v>
      </c>
      <c r="G888" t="s">
        <v>2962</v>
      </c>
      <c r="H888" t="s">
        <v>1933</v>
      </c>
      <c r="I888" t="s">
        <v>1939</v>
      </c>
      <c r="J888" t="s">
        <v>3416</v>
      </c>
      <c r="K888" t="s">
        <v>3413</v>
      </c>
      <c r="L888">
        <v>0.2</v>
      </c>
      <c r="M888">
        <v>4.3650000000000002</v>
      </c>
      <c r="N888">
        <v>2.1825000000000001</v>
      </c>
      <c r="O888">
        <v>0.56745000000000001</v>
      </c>
      <c r="P888">
        <v>8.73</v>
      </c>
    </row>
    <row r="889" spans="1:16" x14ac:dyDescent="0.35">
      <c r="A889" t="s">
        <v>1512</v>
      </c>
      <c r="B889" t="s">
        <v>1511</v>
      </c>
      <c r="C889" s="1">
        <v>44488</v>
      </c>
      <c r="D889" t="s">
        <v>89</v>
      </c>
      <c r="E889">
        <v>2</v>
      </c>
      <c r="F889" t="s">
        <v>3116</v>
      </c>
      <c r="G889" t="s">
        <v>2089</v>
      </c>
      <c r="H889" t="s">
        <v>1938</v>
      </c>
      <c r="I889" t="s">
        <v>1939</v>
      </c>
      <c r="J889" t="s">
        <v>3416</v>
      </c>
      <c r="K889" t="s">
        <v>3413</v>
      </c>
      <c r="L889">
        <v>0.2</v>
      </c>
      <c r="M889">
        <v>4.3650000000000002</v>
      </c>
      <c r="N889">
        <v>2.1825000000000001</v>
      </c>
      <c r="O889">
        <v>0.56745000000000001</v>
      </c>
      <c r="P889">
        <v>8.73</v>
      </c>
    </row>
    <row r="890" spans="1:16" x14ac:dyDescent="0.35">
      <c r="A890" t="s">
        <v>1612</v>
      </c>
      <c r="B890" t="s">
        <v>1667</v>
      </c>
      <c r="C890" s="1">
        <v>44031</v>
      </c>
      <c r="D890" t="s">
        <v>89</v>
      </c>
      <c r="E890">
        <v>2</v>
      </c>
      <c r="F890" t="s">
        <v>3191</v>
      </c>
      <c r="G890" t="s">
        <v>2108</v>
      </c>
      <c r="H890" t="s">
        <v>1933</v>
      </c>
      <c r="I890" t="s">
        <v>1934</v>
      </c>
      <c r="J890" t="s">
        <v>3416</v>
      </c>
      <c r="K890" t="s">
        <v>3413</v>
      </c>
      <c r="L890">
        <v>0.2</v>
      </c>
      <c r="M890">
        <v>4.3650000000000002</v>
      </c>
      <c r="N890">
        <v>2.1825000000000001</v>
      </c>
      <c r="O890">
        <v>0.56745000000000001</v>
      </c>
      <c r="P890">
        <v>8.73</v>
      </c>
    </row>
    <row r="891" spans="1:16" x14ac:dyDescent="0.35">
      <c r="A891" t="s">
        <v>404</v>
      </c>
      <c r="B891" t="s">
        <v>403</v>
      </c>
      <c r="C891" s="1">
        <v>44512</v>
      </c>
      <c r="D891" t="s">
        <v>76</v>
      </c>
      <c r="E891">
        <v>2</v>
      </c>
      <c r="F891" t="s">
        <v>2265</v>
      </c>
      <c r="G891" t="s">
        <v>2266</v>
      </c>
      <c r="H891" t="s">
        <v>1933</v>
      </c>
      <c r="I891" t="s">
        <v>1939</v>
      </c>
      <c r="J891" t="s">
        <v>3417</v>
      </c>
      <c r="K891" t="s">
        <v>3413</v>
      </c>
      <c r="L891">
        <v>0.2</v>
      </c>
      <c r="M891">
        <v>4.125</v>
      </c>
      <c r="N891">
        <v>2.0625</v>
      </c>
      <c r="O891">
        <v>0.45374999999999999</v>
      </c>
      <c r="P891">
        <v>8.25</v>
      </c>
    </row>
    <row r="892" spans="1:16" x14ac:dyDescent="0.35">
      <c r="A892" t="s">
        <v>603</v>
      </c>
      <c r="B892" t="s">
        <v>602</v>
      </c>
      <c r="C892" s="1">
        <v>44279</v>
      </c>
      <c r="D892" t="s">
        <v>15</v>
      </c>
      <c r="E892">
        <v>1</v>
      </c>
      <c r="F892" t="s">
        <v>2435</v>
      </c>
      <c r="G892" t="s">
        <v>2436</v>
      </c>
      <c r="H892" t="s">
        <v>1938</v>
      </c>
      <c r="I892" t="s">
        <v>1934</v>
      </c>
      <c r="J892" t="s">
        <v>3417</v>
      </c>
      <c r="K892" t="s">
        <v>3413</v>
      </c>
      <c r="L892">
        <v>0.5</v>
      </c>
      <c r="M892">
        <v>8.25</v>
      </c>
      <c r="N892">
        <v>1.65</v>
      </c>
      <c r="O892">
        <v>0.90749999999999997</v>
      </c>
      <c r="P892">
        <v>8.25</v>
      </c>
    </row>
    <row r="893" spans="1:16" x14ac:dyDescent="0.35">
      <c r="A893" t="s">
        <v>664</v>
      </c>
      <c r="B893" t="s">
        <v>663</v>
      </c>
      <c r="C893" s="1">
        <v>43676</v>
      </c>
      <c r="D893" t="s">
        <v>76</v>
      </c>
      <c r="E893">
        <v>2</v>
      </c>
      <c r="F893" t="s">
        <v>2482</v>
      </c>
      <c r="G893" t="s">
        <v>2105</v>
      </c>
      <c r="H893" t="s">
        <v>1933</v>
      </c>
      <c r="I893" t="s">
        <v>1934</v>
      </c>
      <c r="J893" t="s">
        <v>3417</v>
      </c>
      <c r="K893" t="s">
        <v>3413</v>
      </c>
      <c r="L893">
        <v>0.2</v>
      </c>
      <c r="M893">
        <v>4.125</v>
      </c>
      <c r="N893">
        <v>2.0625</v>
      </c>
      <c r="O893">
        <v>0.45374999999999999</v>
      </c>
      <c r="P893">
        <v>8.25</v>
      </c>
    </row>
    <row r="894" spans="1:16" x14ac:dyDescent="0.35">
      <c r="A894" t="s">
        <v>880</v>
      </c>
      <c r="B894" t="s">
        <v>879</v>
      </c>
      <c r="C894" s="1">
        <v>44528</v>
      </c>
      <c r="D894" t="s">
        <v>15</v>
      </c>
      <c r="E894">
        <v>1</v>
      </c>
      <c r="F894" t="s">
        <v>2653</v>
      </c>
      <c r="G894" t="s">
        <v>2525</v>
      </c>
      <c r="H894" t="s">
        <v>1933</v>
      </c>
      <c r="I894" t="s">
        <v>1939</v>
      </c>
      <c r="J894" t="s">
        <v>3417</v>
      </c>
      <c r="K894" t="s">
        <v>3413</v>
      </c>
      <c r="L894">
        <v>0.5</v>
      </c>
      <c r="M894">
        <v>8.25</v>
      </c>
      <c r="N894">
        <v>1.65</v>
      </c>
      <c r="O894">
        <v>0.90749999999999997</v>
      </c>
      <c r="P894">
        <v>8.25</v>
      </c>
    </row>
    <row r="895" spans="1:16" x14ac:dyDescent="0.35">
      <c r="A895" t="s">
        <v>1262</v>
      </c>
      <c r="B895" t="s">
        <v>1261</v>
      </c>
      <c r="C895" s="1">
        <v>43880</v>
      </c>
      <c r="D895" t="s">
        <v>76</v>
      </c>
      <c r="E895">
        <v>2</v>
      </c>
      <c r="F895" t="s">
        <v>2940</v>
      </c>
      <c r="G895" t="s">
        <v>2941</v>
      </c>
      <c r="H895" t="s">
        <v>2007</v>
      </c>
      <c r="I895" t="s">
        <v>1934</v>
      </c>
      <c r="J895" t="s">
        <v>3417</v>
      </c>
      <c r="K895" t="s">
        <v>3413</v>
      </c>
      <c r="L895">
        <v>0.2</v>
      </c>
      <c r="M895">
        <v>4.125</v>
      </c>
      <c r="N895">
        <v>2.0625</v>
      </c>
      <c r="O895">
        <v>0.45374999999999999</v>
      </c>
      <c r="P895">
        <v>8.25</v>
      </c>
    </row>
    <row r="896" spans="1:16" x14ac:dyDescent="0.35">
      <c r="A896" t="s">
        <v>1338</v>
      </c>
      <c r="B896" t="s">
        <v>1337</v>
      </c>
      <c r="C896" s="1">
        <v>43827</v>
      </c>
      <c r="D896" t="s">
        <v>76</v>
      </c>
      <c r="E896">
        <v>2</v>
      </c>
      <c r="F896" t="s">
        <v>2998</v>
      </c>
      <c r="G896" t="s">
        <v>2517</v>
      </c>
      <c r="H896" t="s">
        <v>1933</v>
      </c>
      <c r="I896" t="s">
        <v>1934</v>
      </c>
      <c r="J896" t="s">
        <v>3417</v>
      </c>
      <c r="K896" t="s">
        <v>3413</v>
      </c>
      <c r="L896">
        <v>0.2</v>
      </c>
      <c r="M896">
        <v>4.125</v>
      </c>
      <c r="N896">
        <v>2.0625</v>
      </c>
      <c r="O896">
        <v>0.45374999999999999</v>
      </c>
      <c r="P896">
        <v>8.25</v>
      </c>
    </row>
    <row r="897" spans="1:16" x14ac:dyDescent="0.35">
      <c r="A897" t="s">
        <v>1612</v>
      </c>
      <c r="B897" t="s">
        <v>1642</v>
      </c>
      <c r="C897" s="1">
        <v>44502</v>
      </c>
      <c r="D897" t="s">
        <v>76</v>
      </c>
      <c r="E897">
        <v>2</v>
      </c>
      <c r="F897" t="s">
        <v>3191</v>
      </c>
      <c r="G897" t="s">
        <v>2108</v>
      </c>
      <c r="H897" t="s">
        <v>1933</v>
      </c>
      <c r="I897" t="s">
        <v>1934</v>
      </c>
      <c r="J897" t="s">
        <v>3417</v>
      </c>
      <c r="K897" t="s">
        <v>3413</v>
      </c>
      <c r="L897">
        <v>0.2</v>
      </c>
      <c r="M897">
        <v>4.125</v>
      </c>
      <c r="N897">
        <v>2.0625</v>
      </c>
      <c r="O897">
        <v>0.45374999999999999</v>
      </c>
      <c r="P897">
        <v>8.25</v>
      </c>
    </row>
    <row r="898" spans="1:16" x14ac:dyDescent="0.35">
      <c r="A898" t="s">
        <v>1644</v>
      </c>
      <c r="B898" t="s">
        <v>1643</v>
      </c>
      <c r="C898" s="1">
        <v>44387</v>
      </c>
      <c r="D898" t="s">
        <v>76</v>
      </c>
      <c r="E898">
        <v>2</v>
      </c>
      <c r="F898" t="s">
        <v>3208</v>
      </c>
      <c r="G898" t="s">
        <v>2230</v>
      </c>
      <c r="H898" t="s">
        <v>1933</v>
      </c>
      <c r="I898" t="s">
        <v>1934</v>
      </c>
      <c r="J898" t="s">
        <v>3417</v>
      </c>
      <c r="K898" t="s">
        <v>3413</v>
      </c>
      <c r="L898">
        <v>0.2</v>
      </c>
      <c r="M898">
        <v>4.125</v>
      </c>
      <c r="N898">
        <v>2.0625</v>
      </c>
      <c r="O898">
        <v>0.45374999999999999</v>
      </c>
      <c r="P898">
        <v>8.25</v>
      </c>
    </row>
    <row r="899" spans="1:16" x14ac:dyDescent="0.35">
      <c r="A899" t="s">
        <v>1876</v>
      </c>
      <c r="B899" t="s">
        <v>1875</v>
      </c>
      <c r="C899" s="1">
        <v>43729</v>
      </c>
      <c r="D899" t="s">
        <v>15</v>
      </c>
      <c r="E899">
        <v>1</v>
      </c>
      <c r="F899" t="s">
        <v>3368</v>
      </c>
      <c r="G899" t="s">
        <v>2831</v>
      </c>
      <c r="H899" t="s">
        <v>1933</v>
      </c>
      <c r="I899" t="s">
        <v>1939</v>
      </c>
      <c r="J899" t="s">
        <v>3417</v>
      </c>
      <c r="K899" t="s">
        <v>3413</v>
      </c>
      <c r="L899">
        <v>0.5</v>
      </c>
      <c r="M899">
        <v>8.25</v>
      </c>
      <c r="N899">
        <v>1.65</v>
      </c>
      <c r="O899">
        <v>0.90749999999999997</v>
      </c>
      <c r="P899">
        <v>8.25</v>
      </c>
    </row>
    <row r="900" spans="1:16" x14ac:dyDescent="0.35">
      <c r="A900" t="s">
        <v>112</v>
      </c>
      <c r="B900" t="s">
        <v>111</v>
      </c>
      <c r="C900" s="1">
        <v>43607</v>
      </c>
      <c r="D900" t="s">
        <v>113</v>
      </c>
      <c r="E900">
        <v>3</v>
      </c>
      <c r="F900" t="s">
        <v>2022</v>
      </c>
      <c r="G900" t="s">
        <v>2023</v>
      </c>
      <c r="H900" t="s">
        <v>1933</v>
      </c>
      <c r="I900" t="s">
        <v>1934</v>
      </c>
      <c r="J900" t="s">
        <v>3415</v>
      </c>
      <c r="K900" t="s">
        <v>3414</v>
      </c>
      <c r="L900">
        <v>0.2</v>
      </c>
      <c r="M900">
        <v>2.6849999999999996</v>
      </c>
      <c r="N900">
        <v>1.3424999999999998</v>
      </c>
      <c r="O900">
        <v>0.16109999999999997</v>
      </c>
      <c r="P900">
        <v>8.0549999999999997</v>
      </c>
    </row>
    <row r="901" spans="1:16" x14ac:dyDescent="0.35">
      <c r="A901" t="s">
        <v>440</v>
      </c>
      <c r="B901" t="s">
        <v>439</v>
      </c>
      <c r="C901" s="1">
        <v>43883</v>
      </c>
      <c r="D901" t="s">
        <v>113</v>
      </c>
      <c r="E901">
        <v>3</v>
      </c>
      <c r="F901" t="s">
        <v>2305</v>
      </c>
      <c r="G901" t="s">
        <v>2037</v>
      </c>
      <c r="H901" t="s">
        <v>1933</v>
      </c>
      <c r="I901" t="s">
        <v>1934</v>
      </c>
      <c r="J901" t="s">
        <v>3415</v>
      </c>
      <c r="K901" t="s">
        <v>3414</v>
      </c>
      <c r="L901">
        <v>0.2</v>
      </c>
      <c r="M901">
        <v>2.6849999999999996</v>
      </c>
      <c r="N901">
        <v>1.3424999999999998</v>
      </c>
      <c r="O901">
        <v>0.16109999999999997</v>
      </c>
      <c r="P901">
        <v>8.0549999999999997</v>
      </c>
    </row>
    <row r="902" spans="1:16" x14ac:dyDescent="0.35">
      <c r="A902" t="s">
        <v>771</v>
      </c>
      <c r="B902" t="s">
        <v>770</v>
      </c>
      <c r="C902" s="1">
        <v>43532</v>
      </c>
      <c r="D902" t="s">
        <v>113</v>
      </c>
      <c r="E902">
        <v>3</v>
      </c>
      <c r="F902" t="s">
        <v>2569</v>
      </c>
      <c r="G902" t="s">
        <v>2318</v>
      </c>
      <c r="H902" t="s">
        <v>1938</v>
      </c>
      <c r="I902" t="s">
        <v>1939</v>
      </c>
      <c r="J902" t="s">
        <v>3415</v>
      </c>
      <c r="K902" t="s">
        <v>3414</v>
      </c>
      <c r="L902">
        <v>0.2</v>
      </c>
      <c r="M902">
        <v>2.6849999999999996</v>
      </c>
      <c r="N902">
        <v>1.3424999999999998</v>
      </c>
      <c r="O902">
        <v>0.16109999999999997</v>
      </c>
      <c r="P902">
        <v>8.0549999999999997</v>
      </c>
    </row>
    <row r="903" spans="1:16" x14ac:dyDescent="0.35">
      <c r="A903" t="s">
        <v>1000</v>
      </c>
      <c r="B903" t="s">
        <v>1065</v>
      </c>
      <c r="C903" s="1">
        <v>43544</v>
      </c>
      <c r="D903" t="s">
        <v>113</v>
      </c>
      <c r="E903">
        <v>3</v>
      </c>
      <c r="F903" t="s">
        <v>2760</v>
      </c>
      <c r="G903" t="s">
        <v>2761</v>
      </c>
      <c r="H903" t="s">
        <v>1938</v>
      </c>
      <c r="I903" t="s">
        <v>1934</v>
      </c>
      <c r="J903" t="s">
        <v>3415</v>
      </c>
      <c r="K903" t="s">
        <v>3414</v>
      </c>
      <c r="L903">
        <v>0.2</v>
      </c>
      <c r="M903">
        <v>2.6849999999999996</v>
      </c>
      <c r="N903">
        <v>1.3424999999999998</v>
      </c>
      <c r="O903">
        <v>0.16109999999999997</v>
      </c>
      <c r="P903">
        <v>8.0549999999999997</v>
      </c>
    </row>
    <row r="904" spans="1:16" x14ac:dyDescent="0.35">
      <c r="A904" t="s">
        <v>1002</v>
      </c>
      <c r="B904" t="s">
        <v>1001</v>
      </c>
      <c r="C904" s="1">
        <v>44003</v>
      </c>
      <c r="D904" t="s">
        <v>113</v>
      </c>
      <c r="E904">
        <v>3</v>
      </c>
      <c r="F904" t="s">
        <v>2743</v>
      </c>
      <c r="G904" t="s">
        <v>2318</v>
      </c>
      <c r="H904" t="s">
        <v>1938</v>
      </c>
      <c r="I904" t="s">
        <v>1934</v>
      </c>
      <c r="J904" t="s">
        <v>3415</v>
      </c>
      <c r="K904" t="s">
        <v>3414</v>
      </c>
      <c r="L904">
        <v>0.2</v>
      </c>
      <c r="M904">
        <v>2.6849999999999996</v>
      </c>
      <c r="N904">
        <v>1.3424999999999998</v>
      </c>
      <c r="O904">
        <v>0.16109999999999997</v>
      </c>
      <c r="P904">
        <v>8.0549999999999997</v>
      </c>
    </row>
    <row r="905" spans="1:16" x14ac:dyDescent="0.35">
      <c r="A905" t="s">
        <v>1169</v>
      </c>
      <c r="B905" t="s">
        <v>1168</v>
      </c>
      <c r="C905" s="1">
        <v>43587</v>
      </c>
      <c r="D905" t="s">
        <v>113</v>
      </c>
      <c r="E905">
        <v>3</v>
      </c>
      <c r="F905" t="s">
        <v>2874</v>
      </c>
      <c r="G905" t="s">
        <v>2875</v>
      </c>
      <c r="H905" t="s">
        <v>1933</v>
      </c>
      <c r="I905" t="s">
        <v>1934</v>
      </c>
      <c r="J905" t="s">
        <v>3415</v>
      </c>
      <c r="K905" t="s">
        <v>3414</v>
      </c>
      <c r="L905">
        <v>0.2</v>
      </c>
      <c r="M905">
        <v>2.6849999999999996</v>
      </c>
      <c r="N905">
        <v>1.3424999999999998</v>
      </c>
      <c r="O905">
        <v>0.16109999999999997</v>
      </c>
      <c r="P905">
        <v>8.0549999999999997</v>
      </c>
    </row>
    <row r="906" spans="1:16" x14ac:dyDescent="0.35">
      <c r="A906" t="s">
        <v>1346</v>
      </c>
      <c r="B906" t="s">
        <v>1345</v>
      </c>
      <c r="C906" s="1">
        <v>44330</v>
      </c>
      <c r="D906" t="s">
        <v>113</v>
      </c>
      <c r="E906">
        <v>3</v>
      </c>
      <c r="F906" t="s">
        <v>3002</v>
      </c>
      <c r="G906" t="s">
        <v>2183</v>
      </c>
      <c r="H906" t="s">
        <v>1933</v>
      </c>
      <c r="I906" t="s">
        <v>1934</v>
      </c>
      <c r="J906" t="s">
        <v>3415</v>
      </c>
      <c r="K906" t="s">
        <v>3414</v>
      </c>
      <c r="L906">
        <v>0.2</v>
      </c>
      <c r="M906">
        <v>2.6849999999999996</v>
      </c>
      <c r="N906">
        <v>1.3424999999999998</v>
      </c>
      <c r="O906">
        <v>0.16109999999999997</v>
      </c>
      <c r="P906">
        <v>8.0549999999999997</v>
      </c>
    </row>
    <row r="907" spans="1:16" x14ac:dyDescent="0.35">
      <c r="A907" t="s">
        <v>1561</v>
      </c>
      <c r="B907" t="s">
        <v>1560</v>
      </c>
      <c r="C907" s="1">
        <v>43950</v>
      </c>
      <c r="D907" t="s">
        <v>113</v>
      </c>
      <c r="E907">
        <v>3</v>
      </c>
      <c r="F907" t="s">
        <v>3147</v>
      </c>
      <c r="G907" t="s">
        <v>1957</v>
      </c>
      <c r="H907" t="s">
        <v>1933</v>
      </c>
      <c r="I907" t="s">
        <v>1934</v>
      </c>
      <c r="J907" t="s">
        <v>3415</v>
      </c>
      <c r="K907" t="s">
        <v>3414</v>
      </c>
      <c r="L907">
        <v>0.2</v>
      </c>
      <c r="M907">
        <v>2.6849999999999996</v>
      </c>
      <c r="N907">
        <v>1.3424999999999998</v>
      </c>
      <c r="O907">
        <v>0.16109999999999997</v>
      </c>
      <c r="P907">
        <v>8.0549999999999997</v>
      </c>
    </row>
    <row r="908" spans="1:16" x14ac:dyDescent="0.35">
      <c r="A908" t="s">
        <v>1583</v>
      </c>
      <c r="B908" t="s">
        <v>1582</v>
      </c>
      <c r="C908" s="1">
        <v>44235</v>
      </c>
      <c r="D908" t="s">
        <v>113</v>
      </c>
      <c r="E908">
        <v>3</v>
      </c>
      <c r="F908" t="s">
        <v>3161</v>
      </c>
      <c r="G908" t="s">
        <v>2141</v>
      </c>
      <c r="H908" t="s">
        <v>1933</v>
      </c>
      <c r="I908" t="s">
        <v>1934</v>
      </c>
      <c r="J908" t="s">
        <v>3415</v>
      </c>
      <c r="K908" t="s">
        <v>3414</v>
      </c>
      <c r="L908">
        <v>0.2</v>
      </c>
      <c r="M908">
        <v>2.6849999999999996</v>
      </c>
      <c r="N908">
        <v>1.3424999999999998</v>
      </c>
      <c r="O908">
        <v>0.16109999999999997</v>
      </c>
      <c r="P908">
        <v>8.0549999999999997</v>
      </c>
    </row>
    <row r="909" spans="1:16" x14ac:dyDescent="0.35">
      <c r="A909" t="s">
        <v>126</v>
      </c>
      <c r="B909" t="s">
        <v>125</v>
      </c>
      <c r="C909" s="1">
        <v>43644</v>
      </c>
      <c r="D909" t="s">
        <v>127</v>
      </c>
      <c r="E909">
        <v>2</v>
      </c>
      <c r="F909" t="s">
        <v>2032</v>
      </c>
      <c r="G909" t="s">
        <v>2033</v>
      </c>
      <c r="H909" t="s">
        <v>1933</v>
      </c>
      <c r="I909" t="s">
        <v>1934</v>
      </c>
      <c r="J909" t="s">
        <v>3411</v>
      </c>
      <c r="K909" t="s">
        <v>3412</v>
      </c>
      <c r="L909">
        <v>0.2</v>
      </c>
      <c r="M909">
        <v>3.8849999999999998</v>
      </c>
      <c r="N909">
        <v>1.9424999999999999</v>
      </c>
      <c r="O909">
        <v>0.34964999999999996</v>
      </c>
      <c r="P909">
        <v>7.77</v>
      </c>
    </row>
    <row r="910" spans="1:16" x14ac:dyDescent="0.35">
      <c r="A910" t="s">
        <v>244</v>
      </c>
      <c r="B910" t="s">
        <v>243</v>
      </c>
      <c r="C910" s="1">
        <v>44291</v>
      </c>
      <c r="D910" t="s">
        <v>127</v>
      </c>
      <c r="E910">
        <v>2</v>
      </c>
      <c r="F910" t="s">
        <v>2130</v>
      </c>
      <c r="G910" t="s">
        <v>2131</v>
      </c>
      <c r="H910" t="s">
        <v>1933</v>
      </c>
      <c r="I910" t="s">
        <v>1934</v>
      </c>
      <c r="J910" t="s">
        <v>3411</v>
      </c>
      <c r="K910" t="s">
        <v>3412</v>
      </c>
      <c r="L910">
        <v>0.2</v>
      </c>
      <c r="M910">
        <v>3.8849999999999998</v>
      </c>
      <c r="N910">
        <v>1.9424999999999999</v>
      </c>
      <c r="O910">
        <v>0.34964999999999996</v>
      </c>
      <c r="P910">
        <v>7.77</v>
      </c>
    </row>
    <row r="911" spans="1:16" x14ac:dyDescent="0.35">
      <c r="A911" t="s">
        <v>263</v>
      </c>
      <c r="B911" t="s">
        <v>262</v>
      </c>
      <c r="C911" s="1">
        <v>43811</v>
      </c>
      <c r="D911" t="s">
        <v>135</v>
      </c>
      <c r="E911">
        <v>1</v>
      </c>
      <c r="F911" t="s">
        <v>2144</v>
      </c>
      <c r="G911" t="s">
        <v>2145</v>
      </c>
      <c r="H911" t="s">
        <v>1933</v>
      </c>
      <c r="I911" t="s">
        <v>1934</v>
      </c>
      <c r="J911" t="s">
        <v>3416</v>
      </c>
      <c r="K911" t="s">
        <v>3414</v>
      </c>
      <c r="L911">
        <v>0.5</v>
      </c>
      <c r="M911">
        <v>7.77</v>
      </c>
      <c r="N911">
        <v>1.5539999999999998</v>
      </c>
      <c r="O911">
        <v>1.0101</v>
      </c>
      <c r="P911">
        <v>7.77</v>
      </c>
    </row>
    <row r="912" spans="1:16" x14ac:dyDescent="0.35">
      <c r="A912" t="s">
        <v>573</v>
      </c>
      <c r="B912" t="s">
        <v>572</v>
      </c>
      <c r="C912" s="1">
        <v>44681</v>
      </c>
      <c r="D912" t="s">
        <v>127</v>
      </c>
      <c r="E912">
        <v>2</v>
      </c>
      <c r="F912" t="s">
        <v>2414</v>
      </c>
      <c r="G912" t="s">
        <v>1974</v>
      </c>
      <c r="H912" t="s">
        <v>1933</v>
      </c>
      <c r="I912" t="s">
        <v>1939</v>
      </c>
      <c r="J912" t="s">
        <v>3411</v>
      </c>
      <c r="K912" t="s">
        <v>3412</v>
      </c>
      <c r="L912">
        <v>0.2</v>
      </c>
      <c r="M912">
        <v>3.8849999999999998</v>
      </c>
      <c r="N912">
        <v>1.9424999999999999</v>
      </c>
      <c r="O912">
        <v>0.34964999999999996</v>
      </c>
      <c r="P912">
        <v>7.77</v>
      </c>
    </row>
    <row r="913" spans="1:16" x14ac:dyDescent="0.35">
      <c r="A913" t="s">
        <v>583</v>
      </c>
      <c r="B913" t="s">
        <v>582</v>
      </c>
      <c r="C913" s="1">
        <v>43708</v>
      </c>
      <c r="D913" t="s">
        <v>127</v>
      </c>
      <c r="E913">
        <v>2</v>
      </c>
      <c r="F913" t="s">
        <v>2421</v>
      </c>
      <c r="G913" t="s">
        <v>2059</v>
      </c>
      <c r="H913" t="s">
        <v>1933</v>
      </c>
      <c r="I913" t="s">
        <v>1934</v>
      </c>
      <c r="J913" t="s">
        <v>3411</v>
      </c>
      <c r="K913" t="s">
        <v>3412</v>
      </c>
      <c r="L913">
        <v>0.2</v>
      </c>
      <c r="M913">
        <v>3.8849999999999998</v>
      </c>
      <c r="N913">
        <v>1.9424999999999999</v>
      </c>
      <c r="O913">
        <v>0.34964999999999996</v>
      </c>
      <c r="P913">
        <v>7.77</v>
      </c>
    </row>
    <row r="914" spans="1:16" x14ac:dyDescent="0.35">
      <c r="A914" t="s">
        <v>591</v>
      </c>
      <c r="B914" t="s">
        <v>590</v>
      </c>
      <c r="C914" s="1">
        <v>43520</v>
      </c>
      <c r="D914" t="s">
        <v>204</v>
      </c>
      <c r="E914">
        <v>1</v>
      </c>
      <c r="F914" t="s">
        <v>2426</v>
      </c>
      <c r="G914" t="s">
        <v>2427</v>
      </c>
      <c r="H914" t="s">
        <v>2007</v>
      </c>
      <c r="I914" t="s">
        <v>1939</v>
      </c>
      <c r="J914" t="s">
        <v>3411</v>
      </c>
      <c r="K914" t="s">
        <v>3412</v>
      </c>
      <c r="L914">
        <v>0.5</v>
      </c>
      <c r="M914">
        <v>7.77</v>
      </c>
      <c r="N914">
        <v>1.5539999999999998</v>
      </c>
      <c r="O914">
        <v>0.69929999999999992</v>
      </c>
      <c r="P914">
        <v>7.77</v>
      </c>
    </row>
    <row r="915" spans="1:16" x14ac:dyDescent="0.35">
      <c r="A915" t="s">
        <v>747</v>
      </c>
      <c r="B915" t="s">
        <v>746</v>
      </c>
      <c r="C915" s="1">
        <v>44464</v>
      </c>
      <c r="D915" t="s">
        <v>135</v>
      </c>
      <c r="E915">
        <v>1</v>
      </c>
      <c r="F915" t="s">
        <v>2553</v>
      </c>
      <c r="G915" t="s">
        <v>2554</v>
      </c>
      <c r="H915" t="s">
        <v>1933</v>
      </c>
      <c r="I915" t="s">
        <v>1939</v>
      </c>
      <c r="J915" t="s">
        <v>3416</v>
      </c>
      <c r="K915" t="s">
        <v>3414</v>
      </c>
      <c r="L915">
        <v>0.5</v>
      </c>
      <c r="M915">
        <v>7.77</v>
      </c>
      <c r="N915">
        <v>1.5539999999999998</v>
      </c>
      <c r="O915">
        <v>1.0101</v>
      </c>
      <c r="P915">
        <v>7.77</v>
      </c>
    </row>
    <row r="916" spans="1:16" x14ac:dyDescent="0.35">
      <c r="A916" t="s">
        <v>1031</v>
      </c>
      <c r="B916" t="s">
        <v>1030</v>
      </c>
      <c r="C916" s="1">
        <v>44678</v>
      </c>
      <c r="D916" t="s">
        <v>50</v>
      </c>
      <c r="E916">
        <v>2</v>
      </c>
      <c r="F916" t="s">
        <v>2771</v>
      </c>
      <c r="G916" t="s">
        <v>2772</v>
      </c>
      <c r="H916" t="s">
        <v>1933</v>
      </c>
      <c r="I916" t="s">
        <v>1939</v>
      </c>
      <c r="J916" t="s">
        <v>3416</v>
      </c>
      <c r="K916" t="s">
        <v>3414</v>
      </c>
      <c r="L916">
        <v>0.2</v>
      </c>
      <c r="M916">
        <v>3.8849999999999998</v>
      </c>
      <c r="N916">
        <v>1.9424999999999999</v>
      </c>
      <c r="O916">
        <v>0.50505</v>
      </c>
      <c r="P916">
        <v>7.77</v>
      </c>
    </row>
    <row r="917" spans="1:16" x14ac:dyDescent="0.35">
      <c r="A917" t="s">
        <v>1161</v>
      </c>
      <c r="B917" t="s">
        <v>1160</v>
      </c>
      <c r="C917" s="1">
        <v>44267</v>
      </c>
      <c r="D917" t="s">
        <v>135</v>
      </c>
      <c r="E917">
        <v>1</v>
      </c>
      <c r="F917" t="s">
        <v>2869</v>
      </c>
      <c r="G917" t="s">
        <v>2181</v>
      </c>
      <c r="H917" t="s">
        <v>1933</v>
      </c>
      <c r="I917" t="s">
        <v>1934</v>
      </c>
      <c r="J917" t="s">
        <v>3416</v>
      </c>
      <c r="K917" t="s">
        <v>3414</v>
      </c>
      <c r="L917">
        <v>0.5</v>
      </c>
      <c r="M917">
        <v>7.77</v>
      </c>
      <c r="N917">
        <v>1.5539999999999998</v>
      </c>
      <c r="O917">
        <v>1.0101</v>
      </c>
      <c r="P917">
        <v>7.77</v>
      </c>
    </row>
    <row r="918" spans="1:16" x14ac:dyDescent="0.35">
      <c r="A918" t="s">
        <v>1186</v>
      </c>
      <c r="B918" t="s">
        <v>1185</v>
      </c>
      <c r="C918" s="1">
        <v>44492</v>
      </c>
      <c r="D918" t="s">
        <v>135</v>
      </c>
      <c r="E918">
        <v>1</v>
      </c>
      <c r="F918" t="s">
        <v>2885</v>
      </c>
      <c r="G918" t="s">
        <v>1966</v>
      </c>
      <c r="H918" t="s">
        <v>1933</v>
      </c>
      <c r="I918" t="s">
        <v>1939</v>
      </c>
      <c r="J918" t="s">
        <v>3416</v>
      </c>
      <c r="K918" t="s">
        <v>3414</v>
      </c>
      <c r="L918">
        <v>0.5</v>
      </c>
      <c r="M918">
        <v>7.77</v>
      </c>
      <c r="N918">
        <v>1.5539999999999998</v>
      </c>
      <c r="O918">
        <v>1.0101</v>
      </c>
      <c r="P918">
        <v>7.77</v>
      </c>
    </row>
    <row r="919" spans="1:16" x14ac:dyDescent="0.35">
      <c r="A919" t="s">
        <v>1305</v>
      </c>
      <c r="B919" t="s">
        <v>1304</v>
      </c>
      <c r="C919" s="1">
        <v>44549</v>
      </c>
      <c r="D919" t="s">
        <v>50</v>
      </c>
      <c r="E919">
        <v>2</v>
      </c>
      <c r="F919" t="s">
        <v>2972</v>
      </c>
      <c r="G919" t="s">
        <v>2393</v>
      </c>
      <c r="H919" t="s">
        <v>1933</v>
      </c>
      <c r="I919" t="s">
        <v>1939</v>
      </c>
      <c r="J919" t="s">
        <v>3416</v>
      </c>
      <c r="K919" t="s">
        <v>3414</v>
      </c>
      <c r="L919">
        <v>0.2</v>
      </c>
      <c r="M919">
        <v>3.8849999999999998</v>
      </c>
      <c r="N919">
        <v>1.9424999999999999</v>
      </c>
      <c r="O919">
        <v>0.50505</v>
      </c>
      <c r="P919">
        <v>7.77</v>
      </c>
    </row>
    <row r="920" spans="1:16" x14ac:dyDescent="0.35">
      <c r="A920" t="s">
        <v>1377</v>
      </c>
      <c r="B920" t="s">
        <v>1376</v>
      </c>
      <c r="C920" s="1">
        <v>43661</v>
      </c>
      <c r="D920" t="s">
        <v>204</v>
      </c>
      <c r="E920">
        <v>1</v>
      </c>
      <c r="F920" t="s">
        <v>3022</v>
      </c>
      <c r="G920" t="s">
        <v>1981</v>
      </c>
      <c r="H920" t="s">
        <v>1933</v>
      </c>
      <c r="I920" t="s">
        <v>1934</v>
      </c>
      <c r="J920" t="s">
        <v>3411</v>
      </c>
      <c r="K920" t="s">
        <v>3412</v>
      </c>
      <c r="L920">
        <v>0.5</v>
      </c>
      <c r="M920">
        <v>7.77</v>
      </c>
      <c r="N920">
        <v>1.5539999999999998</v>
      </c>
      <c r="O920">
        <v>0.69929999999999992</v>
      </c>
      <c r="P920">
        <v>7.77</v>
      </c>
    </row>
    <row r="921" spans="1:16" x14ac:dyDescent="0.35">
      <c r="A921" t="s">
        <v>1577</v>
      </c>
      <c r="B921" t="s">
        <v>1576</v>
      </c>
      <c r="C921" s="1">
        <v>44241</v>
      </c>
      <c r="D921" t="s">
        <v>50</v>
      </c>
      <c r="E921">
        <v>2</v>
      </c>
      <c r="F921" t="s">
        <v>3157</v>
      </c>
      <c r="G921" t="s">
        <v>2042</v>
      </c>
      <c r="H921" t="s">
        <v>2007</v>
      </c>
      <c r="I921" t="s">
        <v>1934</v>
      </c>
      <c r="J921" t="s">
        <v>3416</v>
      </c>
      <c r="K921" t="s">
        <v>3414</v>
      </c>
      <c r="L921">
        <v>0.2</v>
      </c>
      <c r="M921">
        <v>3.8849999999999998</v>
      </c>
      <c r="N921">
        <v>1.9424999999999999</v>
      </c>
      <c r="O921">
        <v>0.50505</v>
      </c>
      <c r="P921">
        <v>7.77</v>
      </c>
    </row>
    <row r="922" spans="1:16" x14ac:dyDescent="0.35">
      <c r="A922" t="s">
        <v>1658</v>
      </c>
      <c r="B922" t="s">
        <v>1657</v>
      </c>
      <c r="C922" s="1">
        <v>43900</v>
      </c>
      <c r="D922" t="s">
        <v>135</v>
      </c>
      <c r="E922">
        <v>1</v>
      </c>
      <c r="F922" t="s">
        <v>3219</v>
      </c>
      <c r="G922" t="s">
        <v>2609</v>
      </c>
      <c r="H922" t="s">
        <v>1933</v>
      </c>
      <c r="I922" t="s">
        <v>1934</v>
      </c>
      <c r="J922" t="s">
        <v>3416</v>
      </c>
      <c r="K922" t="s">
        <v>3414</v>
      </c>
      <c r="L922">
        <v>0.5</v>
      </c>
      <c r="M922">
        <v>7.77</v>
      </c>
      <c r="N922">
        <v>1.5539999999999998</v>
      </c>
      <c r="O922">
        <v>1.0101</v>
      </c>
      <c r="P922">
        <v>7.77</v>
      </c>
    </row>
    <row r="923" spans="1:16" x14ac:dyDescent="0.35">
      <c r="A923" t="s">
        <v>1728</v>
      </c>
      <c r="B923" t="s">
        <v>1727</v>
      </c>
      <c r="C923" s="1">
        <v>44292</v>
      </c>
      <c r="D923" t="s">
        <v>127</v>
      </c>
      <c r="E923">
        <v>2</v>
      </c>
      <c r="F923" t="s">
        <v>3265</v>
      </c>
      <c r="G923" t="s">
        <v>2375</v>
      </c>
      <c r="H923" t="s">
        <v>1933</v>
      </c>
      <c r="I923" t="s">
        <v>1934</v>
      </c>
      <c r="J923" t="s">
        <v>3411</v>
      </c>
      <c r="K923" t="s">
        <v>3412</v>
      </c>
      <c r="L923">
        <v>0.2</v>
      </c>
      <c r="M923">
        <v>3.8849999999999998</v>
      </c>
      <c r="N923">
        <v>1.9424999999999999</v>
      </c>
      <c r="O923">
        <v>0.34964999999999996</v>
      </c>
      <c r="P923">
        <v>7.77</v>
      </c>
    </row>
    <row r="924" spans="1:16" x14ac:dyDescent="0.35">
      <c r="A924" t="s">
        <v>1790</v>
      </c>
      <c r="B924" t="s">
        <v>1789</v>
      </c>
      <c r="C924" s="1">
        <v>44509</v>
      </c>
      <c r="D924" t="s">
        <v>50</v>
      </c>
      <c r="E924">
        <v>2</v>
      </c>
      <c r="F924" t="s">
        <v>3304</v>
      </c>
      <c r="G924" t="s">
        <v>2212</v>
      </c>
      <c r="H924" t="s">
        <v>1933</v>
      </c>
      <c r="I924" t="s">
        <v>1939</v>
      </c>
      <c r="J924" t="s">
        <v>3416</v>
      </c>
      <c r="K924" t="s">
        <v>3414</v>
      </c>
      <c r="L924">
        <v>0.2</v>
      </c>
      <c r="M924">
        <v>3.8849999999999998</v>
      </c>
      <c r="N924">
        <v>1.9424999999999999</v>
      </c>
      <c r="O924">
        <v>0.50505</v>
      </c>
      <c r="P924">
        <v>7.77</v>
      </c>
    </row>
    <row r="925" spans="1:16" x14ac:dyDescent="0.35">
      <c r="A925" t="s">
        <v>1813</v>
      </c>
      <c r="B925" t="s">
        <v>1852</v>
      </c>
      <c r="C925" s="1">
        <v>43582</v>
      </c>
      <c r="D925" t="s">
        <v>127</v>
      </c>
      <c r="E925">
        <v>2</v>
      </c>
      <c r="F925" t="s">
        <v>3317</v>
      </c>
      <c r="G925" t="s">
        <v>2108</v>
      </c>
      <c r="H925" t="s">
        <v>1933</v>
      </c>
      <c r="I925" t="s">
        <v>1934</v>
      </c>
      <c r="J925" t="s">
        <v>3411</v>
      </c>
      <c r="K925" t="s">
        <v>3412</v>
      </c>
      <c r="L925">
        <v>0.2</v>
      </c>
      <c r="M925">
        <v>3.8849999999999998</v>
      </c>
      <c r="N925">
        <v>1.9424999999999999</v>
      </c>
      <c r="O925">
        <v>0.34964999999999996</v>
      </c>
      <c r="P925">
        <v>7.77</v>
      </c>
    </row>
    <row r="926" spans="1:16" x14ac:dyDescent="0.35">
      <c r="A926" t="s">
        <v>110</v>
      </c>
      <c r="B926" t="s">
        <v>109</v>
      </c>
      <c r="C926" s="1">
        <v>44749</v>
      </c>
      <c r="D926" t="s">
        <v>63</v>
      </c>
      <c r="E926">
        <v>2</v>
      </c>
      <c r="F926" t="s">
        <v>2020</v>
      </c>
      <c r="G926" t="s">
        <v>2021</v>
      </c>
      <c r="H926" t="s">
        <v>1933</v>
      </c>
      <c r="I926" t="s">
        <v>1934</v>
      </c>
      <c r="J926" t="s">
        <v>3417</v>
      </c>
      <c r="K926" t="s">
        <v>3414</v>
      </c>
      <c r="L926">
        <v>0.2</v>
      </c>
      <c r="M926">
        <v>3.645</v>
      </c>
      <c r="N926">
        <v>1.8225</v>
      </c>
      <c r="O926">
        <v>0.40095000000000003</v>
      </c>
      <c r="P926">
        <v>7.29</v>
      </c>
    </row>
    <row r="927" spans="1:16" x14ac:dyDescent="0.35">
      <c r="A927" t="s">
        <v>196</v>
      </c>
      <c r="B927" t="s">
        <v>195</v>
      </c>
      <c r="C927" s="1">
        <v>43594</v>
      </c>
      <c r="D927" t="s">
        <v>63</v>
      </c>
      <c r="E927">
        <v>2</v>
      </c>
      <c r="F927" t="s">
        <v>2090</v>
      </c>
      <c r="G927" t="s">
        <v>2091</v>
      </c>
      <c r="H927" t="s">
        <v>1933</v>
      </c>
      <c r="I927" t="s">
        <v>1939</v>
      </c>
      <c r="J927" t="s">
        <v>3417</v>
      </c>
      <c r="K927" t="s">
        <v>3414</v>
      </c>
      <c r="L927">
        <v>0.2</v>
      </c>
      <c r="M927">
        <v>3.645</v>
      </c>
      <c r="N927">
        <v>1.8225</v>
      </c>
      <c r="O927">
        <v>0.40095000000000003</v>
      </c>
      <c r="P927">
        <v>7.29</v>
      </c>
    </row>
    <row r="928" spans="1:16" x14ac:dyDescent="0.35">
      <c r="A928" t="s">
        <v>567</v>
      </c>
      <c r="B928" t="s">
        <v>566</v>
      </c>
      <c r="C928" s="1">
        <v>43655</v>
      </c>
      <c r="D928" t="s">
        <v>28</v>
      </c>
      <c r="E928">
        <v>1</v>
      </c>
      <c r="F928" t="s">
        <v>2408</v>
      </c>
      <c r="G928" t="s">
        <v>2409</v>
      </c>
      <c r="H928" t="s">
        <v>1938</v>
      </c>
      <c r="I928" t="s">
        <v>1934</v>
      </c>
      <c r="J928" t="s">
        <v>3417</v>
      </c>
      <c r="K928" t="s">
        <v>3414</v>
      </c>
      <c r="L928">
        <v>0.5</v>
      </c>
      <c r="M928">
        <v>7.29</v>
      </c>
      <c r="N928">
        <v>1.458</v>
      </c>
      <c r="O928">
        <v>0.80190000000000006</v>
      </c>
      <c r="P928">
        <v>7.29</v>
      </c>
    </row>
    <row r="929" spans="1:16" x14ac:dyDescent="0.35">
      <c r="A929" t="s">
        <v>700</v>
      </c>
      <c r="B929" t="s">
        <v>699</v>
      </c>
      <c r="C929" s="1">
        <v>44256</v>
      </c>
      <c r="D929" t="s">
        <v>63</v>
      </c>
      <c r="E929">
        <v>2</v>
      </c>
      <c r="F929" t="s">
        <v>2511</v>
      </c>
      <c r="G929" t="s">
        <v>2025</v>
      </c>
      <c r="H929" t="s">
        <v>1933</v>
      </c>
      <c r="I929" t="s">
        <v>1934</v>
      </c>
      <c r="J929" t="s">
        <v>3417</v>
      </c>
      <c r="K929" t="s">
        <v>3414</v>
      </c>
      <c r="L929">
        <v>0.2</v>
      </c>
      <c r="M929">
        <v>3.645</v>
      </c>
      <c r="N929">
        <v>1.8225</v>
      </c>
      <c r="O929">
        <v>0.40095000000000003</v>
      </c>
      <c r="P929">
        <v>7.29</v>
      </c>
    </row>
    <row r="930" spans="1:16" x14ac:dyDescent="0.35">
      <c r="A930" t="s">
        <v>702</v>
      </c>
      <c r="B930" t="s">
        <v>701</v>
      </c>
      <c r="C930" s="1">
        <v>43528</v>
      </c>
      <c r="D930" t="s">
        <v>28</v>
      </c>
      <c r="E930">
        <v>1</v>
      </c>
      <c r="F930" t="s">
        <v>2512</v>
      </c>
      <c r="G930" t="s">
        <v>2375</v>
      </c>
      <c r="H930" t="s">
        <v>1933</v>
      </c>
      <c r="I930" t="s">
        <v>1934</v>
      </c>
      <c r="J930" t="s">
        <v>3417</v>
      </c>
      <c r="K930" t="s">
        <v>3414</v>
      </c>
      <c r="L930">
        <v>0.5</v>
      </c>
      <c r="M930">
        <v>7.29</v>
      </c>
      <c r="N930">
        <v>1.458</v>
      </c>
      <c r="O930">
        <v>0.80190000000000006</v>
      </c>
      <c r="P930">
        <v>7.29</v>
      </c>
    </row>
    <row r="931" spans="1:16" x14ac:dyDescent="0.35">
      <c r="A931" t="s">
        <v>1094</v>
      </c>
      <c r="B931" t="s">
        <v>1093</v>
      </c>
      <c r="C931" s="1">
        <v>44694</v>
      </c>
      <c r="D931" t="s">
        <v>63</v>
      </c>
      <c r="E931">
        <v>2</v>
      </c>
      <c r="F931" t="s">
        <v>2818</v>
      </c>
      <c r="G931" t="s">
        <v>2584</v>
      </c>
      <c r="H931" t="s">
        <v>1933</v>
      </c>
      <c r="I931" t="s">
        <v>1939</v>
      </c>
      <c r="J931" t="s">
        <v>3417</v>
      </c>
      <c r="K931" t="s">
        <v>3414</v>
      </c>
      <c r="L931">
        <v>0.2</v>
      </c>
      <c r="M931">
        <v>3.645</v>
      </c>
      <c r="N931">
        <v>1.8225</v>
      </c>
      <c r="O931">
        <v>0.40095000000000003</v>
      </c>
      <c r="P931">
        <v>7.29</v>
      </c>
    </row>
    <row r="932" spans="1:16" x14ac:dyDescent="0.35">
      <c r="A932" t="s">
        <v>1695</v>
      </c>
      <c r="B932" t="s">
        <v>1694</v>
      </c>
      <c r="C932" s="1">
        <v>44460</v>
      </c>
      <c r="D932" t="s">
        <v>28</v>
      </c>
      <c r="E932">
        <v>1</v>
      </c>
      <c r="F932" t="s">
        <v>3242</v>
      </c>
      <c r="G932" t="s">
        <v>1992</v>
      </c>
      <c r="H932" t="s">
        <v>1938</v>
      </c>
      <c r="I932" t="s">
        <v>1934</v>
      </c>
      <c r="J932" t="s">
        <v>3417</v>
      </c>
      <c r="K932" t="s">
        <v>3414</v>
      </c>
      <c r="L932">
        <v>0.5</v>
      </c>
      <c r="M932">
        <v>7.29</v>
      </c>
      <c r="N932">
        <v>1.458</v>
      </c>
      <c r="O932">
        <v>0.80190000000000006</v>
      </c>
      <c r="P932">
        <v>7.29</v>
      </c>
    </row>
    <row r="933" spans="1:16" x14ac:dyDescent="0.35">
      <c r="A933" t="s">
        <v>168</v>
      </c>
      <c r="B933" t="s">
        <v>167</v>
      </c>
      <c r="C933" s="1">
        <v>44666</v>
      </c>
      <c r="D933" t="s">
        <v>169</v>
      </c>
      <c r="E933">
        <v>1</v>
      </c>
      <c r="F933" t="s">
        <v>2070</v>
      </c>
      <c r="G933" t="s">
        <v>2071</v>
      </c>
      <c r="H933" t="s">
        <v>1933</v>
      </c>
      <c r="I933" t="s">
        <v>1934</v>
      </c>
      <c r="J933" t="s">
        <v>3415</v>
      </c>
      <c r="K933" t="s">
        <v>3412</v>
      </c>
      <c r="L933">
        <v>0.5</v>
      </c>
      <c r="M933">
        <v>7.169999999999999</v>
      </c>
      <c r="N933">
        <v>1.4339999999999997</v>
      </c>
      <c r="O933">
        <v>0.43019999999999992</v>
      </c>
      <c r="P933">
        <v>7.169999999999999</v>
      </c>
    </row>
    <row r="934" spans="1:16" x14ac:dyDescent="0.35">
      <c r="A934" t="s">
        <v>906</v>
      </c>
      <c r="B934" t="s">
        <v>905</v>
      </c>
      <c r="C934" s="1">
        <v>44718</v>
      </c>
      <c r="D934" t="s">
        <v>169</v>
      </c>
      <c r="E934">
        <v>1</v>
      </c>
      <c r="F934" t="s">
        <v>2670</v>
      </c>
      <c r="G934" t="s">
        <v>2671</v>
      </c>
      <c r="H934" t="s">
        <v>1938</v>
      </c>
      <c r="I934" t="s">
        <v>1939</v>
      </c>
      <c r="J934" t="s">
        <v>3415</v>
      </c>
      <c r="K934" t="s">
        <v>3412</v>
      </c>
      <c r="L934">
        <v>0.5</v>
      </c>
      <c r="M934">
        <v>7.169999999999999</v>
      </c>
      <c r="N934">
        <v>1.4339999999999997</v>
      </c>
      <c r="O934">
        <v>0.43019999999999992</v>
      </c>
      <c r="P934">
        <v>7.169999999999999</v>
      </c>
    </row>
    <row r="935" spans="1:16" x14ac:dyDescent="0.35">
      <c r="A935" t="s">
        <v>1712</v>
      </c>
      <c r="B935" t="s">
        <v>1711</v>
      </c>
      <c r="C935" s="1">
        <v>43790</v>
      </c>
      <c r="D935" t="s">
        <v>194</v>
      </c>
      <c r="E935">
        <v>2</v>
      </c>
      <c r="F935" t="s">
        <v>3254</v>
      </c>
      <c r="G935" t="s">
        <v>3255</v>
      </c>
      <c r="H935" t="s">
        <v>1933</v>
      </c>
      <c r="I935" t="s">
        <v>1939</v>
      </c>
      <c r="J935" t="s">
        <v>3415</v>
      </c>
      <c r="K935" t="s">
        <v>3412</v>
      </c>
      <c r="L935">
        <v>0.2</v>
      </c>
      <c r="M935">
        <v>3.5849999999999995</v>
      </c>
      <c r="N935">
        <v>1.7924999999999998</v>
      </c>
      <c r="O935">
        <v>0.21509999999999996</v>
      </c>
      <c r="P935">
        <v>7.169999999999999</v>
      </c>
    </row>
    <row r="936" spans="1:16" x14ac:dyDescent="0.35">
      <c r="A936" t="s">
        <v>162</v>
      </c>
      <c r="B936" t="s">
        <v>161</v>
      </c>
      <c r="C936" s="1">
        <v>43868</v>
      </c>
      <c r="D936" t="s">
        <v>79</v>
      </c>
      <c r="E936">
        <v>1</v>
      </c>
      <c r="F936" t="s">
        <v>2064</v>
      </c>
      <c r="G936" t="s">
        <v>2065</v>
      </c>
      <c r="H936" t="s">
        <v>1933</v>
      </c>
      <c r="I936" t="s">
        <v>1939</v>
      </c>
      <c r="J936" t="s">
        <v>3411</v>
      </c>
      <c r="K936" t="s">
        <v>3413</v>
      </c>
      <c r="L936">
        <v>0.5</v>
      </c>
      <c r="M936">
        <v>6.75</v>
      </c>
      <c r="N936">
        <v>1.35</v>
      </c>
      <c r="O936">
        <v>0.60749999999999993</v>
      </c>
      <c r="P936">
        <v>6.75</v>
      </c>
    </row>
    <row r="937" spans="1:16" x14ac:dyDescent="0.35">
      <c r="A937" t="s">
        <v>298</v>
      </c>
      <c r="B937" t="s">
        <v>297</v>
      </c>
      <c r="C937" s="1">
        <v>44439</v>
      </c>
      <c r="D937" t="s">
        <v>79</v>
      </c>
      <c r="E937">
        <v>1</v>
      </c>
      <c r="F937" t="s">
        <v>2174</v>
      </c>
      <c r="G937" t="s">
        <v>2175</v>
      </c>
      <c r="H937" t="s">
        <v>1933</v>
      </c>
      <c r="I937" t="s">
        <v>1939</v>
      </c>
      <c r="J937" t="s">
        <v>3411</v>
      </c>
      <c r="K937" t="s">
        <v>3413</v>
      </c>
      <c r="L937">
        <v>0.5</v>
      </c>
      <c r="M937">
        <v>6.75</v>
      </c>
      <c r="N937">
        <v>1.35</v>
      </c>
      <c r="O937">
        <v>0.60749999999999993</v>
      </c>
      <c r="P937">
        <v>6.75</v>
      </c>
    </row>
    <row r="938" spans="1:16" x14ac:dyDescent="0.35">
      <c r="A938" t="s">
        <v>448</v>
      </c>
      <c r="B938" t="s">
        <v>447</v>
      </c>
      <c r="C938" s="1">
        <v>44105</v>
      </c>
      <c r="D938" t="s">
        <v>79</v>
      </c>
      <c r="E938">
        <v>1</v>
      </c>
      <c r="F938" t="s">
        <v>2311</v>
      </c>
      <c r="G938" t="s">
        <v>2312</v>
      </c>
      <c r="H938" t="s">
        <v>2007</v>
      </c>
      <c r="I938" t="s">
        <v>1939</v>
      </c>
      <c r="J938" t="s">
        <v>3411</v>
      </c>
      <c r="K938" t="s">
        <v>3413</v>
      </c>
      <c r="L938">
        <v>0.5</v>
      </c>
      <c r="M938">
        <v>6.75</v>
      </c>
      <c r="N938">
        <v>1.35</v>
      </c>
      <c r="O938">
        <v>0.60749999999999993</v>
      </c>
      <c r="P938">
        <v>6.75</v>
      </c>
    </row>
    <row r="939" spans="1:16" x14ac:dyDescent="0.35">
      <c r="A939" t="s">
        <v>631</v>
      </c>
      <c r="B939" t="s">
        <v>630</v>
      </c>
      <c r="C939" s="1">
        <v>43762</v>
      </c>
      <c r="D939" t="s">
        <v>79</v>
      </c>
      <c r="E939">
        <v>1</v>
      </c>
      <c r="F939" t="s">
        <v>2454</v>
      </c>
      <c r="G939" t="s">
        <v>2455</v>
      </c>
      <c r="H939" t="s">
        <v>1933</v>
      </c>
      <c r="I939" t="s">
        <v>1939</v>
      </c>
      <c r="J939" t="s">
        <v>3411</v>
      </c>
      <c r="K939" t="s">
        <v>3413</v>
      </c>
      <c r="L939">
        <v>0.5</v>
      </c>
      <c r="M939">
        <v>6.75</v>
      </c>
      <c r="N939">
        <v>1.35</v>
      </c>
      <c r="O939">
        <v>0.60749999999999993</v>
      </c>
      <c r="P939">
        <v>6.75</v>
      </c>
    </row>
    <row r="940" spans="1:16" x14ac:dyDescent="0.35">
      <c r="A940" t="s">
        <v>767</v>
      </c>
      <c r="B940" t="s">
        <v>766</v>
      </c>
      <c r="C940" s="1">
        <v>44120</v>
      </c>
      <c r="D940" t="s">
        <v>56</v>
      </c>
      <c r="E940">
        <v>2</v>
      </c>
      <c r="F940" t="s">
        <v>2567</v>
      </c>
      <c r="G940" t="s">
        <v>1950</v>
      </c>
      <c r="H940" t="s">
        <v>1933</v>
      </c>
      <c r="I940" t="s">
        <v>1934</v>
      </c>
      <c r="J940" t="s">
        <v>3411</v>
      </c>
      <c r="K940" t="s">
        <v>3413</v>
      </c>
      <c r="L940">
        <v>0.2</v>
      </c>
      <c r="M940">
        <v>3.375</v>
      </c>
      <c r="N940">
        <v>1.6875</v>
      </c>
      <c r="O940">
        <v>0.30374999999999996</v>
      </c>
      <c r="P940">
        <v>6.75</v>
      </c>
    </row>
    <row r="941" spans="1:16" x14ac:dyDescent="0.35">
      <c r="A941" t="s">
        <v>949</v>
      </c>
      <c r="B941" t="s">
        <v>948</v>
      </c>
      <c r="C941" s="1">
        <v>44656</v>
      </c>
      <c r="D941" t="s">
        <v>79</v>
      </c>
      <c r="E941">
        <v>1</v>
      </c>
      <c r="F941" t="s">
        <v>2703</v>
      </c>
      <c r="G941" t="s">
        <v>2586</v>
      </c>
      <c r="H941" t="s">
        <v>1933</v>
      </c>
      <c r="I941" t="s">
        <v>1934</v>
      </c>
      <c r="J941" t="s">
        <v>3411</v>
      </c>
      <c r="K941" t="s">
        <v>3413</v>
      </c>
      <c r="L941">
        <v>0.5</v>
      </c>
      <c r="M941">
        <v>6.75</v>
      </c>
      <c r="N941">
        <v>1.35</v>
      </c>
      <c r="O941">
        <v>0.60749999999999993</v>
      </c>
      <c r="P941">
        <v>6.75</v>
      </c>
    </row>
    <row r="942" spans="1:16" x14ac:dyDescent="0.35">
      <c r="A942" t="s">
        <v>1420</v>
      </c>
      <c r="B942" t="s">
        <v>1419</v>
      </c>
      <c r="C942" s="1">
        <v>44076</v>
      </c>
      <c r="D942" t="s">
        <v>56</v>
      </c>
      <c r="E942">
        <v>2</v>
      </c>
      <c r="F942" t="s">
        <v>3050</v>
      </c>
      <c r="G942" t="s">
        <v>1974</v>
      </c>
      <c r="H942" t="s">
        <v>1933</v>
      </c>
      <c r="I942" t="s">
        <v>1934</v>
      </c>
      <c r="J942" t="s">
        <v>3411</v>
      </c>
      <c r="K942" t="s">
        <v>3413</v>
      </c>
      <c r="L942">
        <v>0.2</v>
      </c>
      <c r="M942">
        <v>3.375</v>
      </c>
      <c r="N942">
        <v>1.6875</v>
      </c>
      <c r="O942">
        <v>0.30374999999999996</v>
      </c>
      <c r="P942">
        <v>6.75</v>
      </c>
    </row>
    <row r="943" spans="1:16" x14ac:dyDescent="0.35">
      <c r="A943" t="s">
        <v>1656</v>
      </c>
      <c r="B943" t="s">
        <v>1655</v>
      </c>
      <c r="C943" s="1">
        <v>44628</v>
      </c>
      <c r="D943" t="s">
        <v>56</v>
      </c>
      <c r="E943">
        <v>2</v>
      </c>
      <c r="F943" t="s">
        <v>3215</v>
      </c>
      <c r="G943" t="s">
        <v>3216</v>
      </c>
      <c r="H943" t="s">
        <v>1933</v>
      </c>
      <c r="I943" t="s">
        <v>1934</v>
      </c>
      <c r="J943" t="s">
        <v>3411</v>
      </c>
      <c r="K943" t="s">
        <v>3413</v>
      </c>
      <c r="L943">
        <v>0.2</v>
      </c>
      <c r="M943">
        <v>3.375</v>
      </c>
      <c r="N943">
        <v>1.6875</v>
      </c>
      <c r="O943">
        <v>0.30374999999999996</v>
      </c>
      <c r="P943">
        <v>6.75</v>
      </c>
    </row>
    <row r="944" spans="1:16" x14ac:dyDescent="0.35">
      <c r="A944" t="s">
        <v>1685</v>
      </c>
      <c r="B944" t="s">
        <v>1684</v>
      </c>
      <c r="C944" s="1">
        <v>44675</v>
      </c>
      <c r="D944" t="s">
        <v>79</v>
      </c>
      <c r="E944">
        <v>1</v>
      </c>
      <c r="F944" t="s">
        <v>3246</v>
      </c>
      <c r="G944" t="s">
        <v>2009</v>
      </c>
      <c r="H944" t="s">
        <v>1933</v>
      </c>
      <c r="I944" t="s">
        <v>1934</v>
      </c>
      <c r="J944" t="s">
        <v>3411</v>
      </c>
      <c r="K944" t="s">
        <v>3413</v>
      </c>
      <c r="L944">
        <v>0.5</v>
      </c>
      <c r="M944">
        <v>6.75</v>
      </c>
      <c r="N944">
        <v>1.35</v>
      </c>
      <c r="O944">
        <v>0.60749999999999993</v>
      </c>
      <c r="P944">
        <v>6.75</v>
      </c>
    </row>
    <row r="945" spans="1:16" x14ac:dyDescent="0.35">
      <c r="A945" t="s">
        <v>1776</v>
      </c>
      <c r="B945" t="s">
        <v>1775</v>
      </c>
      <c r="C945" s="1">
        <v>44406</v>
      </c>
      <c r="D945" t="s">
        <v>79</v>
      </c>
      <c r="E945">
        <v>1</v>
      </c>
      <c r="F945" t="s">
        <v>3294</v>
      </c>
      <c r="G945" t="s">
        <v>2017</v>
      </c>
      <c r="H945" t="s">
        <v>1933</v>
      </c>
      <c r="I945" t="s">
        <v>1939</v>
      </c>
      <c r="J945" t="s">
        <v>3411</v>
      </c>
      <c r="K945" t="s">
        <v>3413</v>
      </c>
      <c r="L945">
        <v>0.5</v>
      </c>
      <c r="M945">
        <v>6.75</v>
      </c>
      <c r="N945">
        <v>1.35</v>
      </c>
      <c r="O945">
        <v>0.60749999999999993</v>
      </c>
      <c r="P945">
        <v>6.75</v>
      </c>
    </row>
    <row r="946" spans="1:16" x14ac:dyDescent="0.35">
      <c r="A946" t="s">
        <v>1784</v>
      </c>
      <c r="B946" t="s">
        <v>1783</v>
      </c>
      <c r="C946" s="1">
        <v>44573</v>
      </c>
      <c r="D946" t="s">
        <v>79</v>
      </c>
      <c r="E946">
        <v>1</v>
      </c>
      <c r="F946" t="s">
        <v>3299</v>
      </c>
      <c r="G946" t="s">
        <v>2427</v>
      </c>
      <c r="H946" t="s">
        <v>2007</v>
      </c>
      <c r="I946" t="s">
        <v>1939</v>
      </c>
      <c r="J946" t="s">
        <v>3411</v>
      </c>
      <c r="K946" t="s">
        <v>3413</v>
      </c>
      <c r="L946">
        <v>0.5</v>
      </c>
      <c r="M946">
        <v>6.75</v>
      </c>
      <c r="N946">
        <v>1.35</v>
      </c>
      <c r="O946">
        <v>0.60749999999999993</v>
      </c>
      <c r="P946">
        <v>6.75</v>
      </c>
    </row>
    <row r="947" spans="1:16" x14ac:dyDescent="0.35">
      <c r="A947" t="s">
        <v>1901</v>
      </c>
      <c r="B947" t="s">
        <v>1900</v>
      </c>
      <c r="C947" s="1">
        <v>43831</v>
      </c>
      <c r="D947" t="s">
        <v>56</v>
      </c>
      <c r="E947">
        <v>2</v>
      </c>
      <c r="F947" t="s">
        <v>3385</v>
      </c>
      <c r="G947" t="s">
        <v>2079</v>
      </c>
      <c r="H947" t="s">
        <v>1933</v>
      </c>
      <c r="I947" t="s">
        <v>1934</v>
      </c>
      <c r="J947" t="s">
        <v>3411</v>
      </c>
      <c r="K947" t="s">
        <v>3413</v>
      </c>
      <c r="L947">
        <v>0.2</v>
      </c>
      <c r="M947">
        <v>3.375</v>
      </c>
      <c r="N947">
        <v>1.6875</v>
      </c>
      <c r="O947">
        <v>0.30374999999999996</v>
      </c>
      <c r="P947">
        <v>6.75</v>
      </c>
    </row>
    <row r="948" spans="1:16" x14ac:dyDescent="0.35">
      <c r="A948" t="s">
        <v>36</v>
      </c>
      <c r="B948" t="s">
        <v>35</v>
      </c>
      <c r="C948" s="1">
        <v>43713</v>
      </c>
      <c r="D948" t="s">
        <v>34</v>
      </c>
      <c r="E948">
        <v>1</v>
      </c>
      <c r="F948" t="s">
        <v>1955</v>
      </c>
      <c r="G948" t="s">
        <v>1954</v>
      </c>
      <c r="H948" t="s">
        <v>1933</v>
      </c>
      <c r="I948" t="s">
        <v>1939</v>
      </c>
      <c r="J948" t="s">
        <v>3415</v>
      </c>
      <c r="K948" t="s">
        <v>3413</v>
      </c>
      <c r="L948">
        <v>0.5</v>
      </c>
      <c r="M948">
        <v>5.97</v>
      </c>
      <c r="N948">
        <v>1.194</v>
      </c>
      <c r="O948">
        <v>0.35819999999999996</v>
      </c>
      <c r="P948">
        <v>5.97</v>
      </c>
    </row>
    <row r="949" spans="1:16" x14ac:dyDescent="0.35">
      <c r="A949" t="s">
        <v>236</v>
      </c>
      <c r="B949" t="s">
        <v>235</v>
      </c>
      <c r="C949" s="1">
        <v>44171</v>
      </c>
      <c r="D949" t="s">
        <v>66</v>
      </c>
      <c r="E949">
        <v>2</v>
      </c>
      <c r="F949" t="s">
        <v>2125</v>
      </c>
      <c r="G949" t="s">
        <v>1964</v>
      </c>
      <c r="H949" t="s">
        <v>1933</v>
      </c>
      <c r="I949" t="s">
        <v>1939</v>
      </c>
      <c r="J949" t="s">
        <v>3411</v>
      </c>
      <c r="K949" t="s">
        <v>3414</v>
      </c>
      <c r="L949">
        <v>0.2</v>
      </c>
      <c r="M949">
        <v>2.9849999999999999</v>
      </c>
      <c r="N949">
        <v>1.4924999999999999</v>
      </c>
      <c r="O949">
        <v>0.26865</v>
      </c>
      <c r="P949">
        <v>5.97</v>
      </c>
    </row>
    <row r="950" spans="1:16" x14ac:dyDescent="0.35">
      <c r="A950" t="s">
        <v>546</v>
      </c>
      <c r="B950" t="s">
        <v>545</v>
      </c>
      <c r="C950" s="1">
        <v>44355</v>
      </c>
      <c r="D950" t="s">
        <v>174</v>
      </c>
      <c r="E950">
        <v>2</v>
      </c>
      <c r="F950" t="s">
        <v>2389</v>
      </c>
      <c r="G950" t="s">
        <v>2390</v>
      </c>
      <c r="H950" t="s">
        <v>2007</v>
      </c>
      <c r="I950" t="s">
        <v>1939</v>
      </c>
      <c r="J950" t="s">
        <v>3415</v>
      </c>
      <c r="K950" t="s">
        <v>3413</v>
      </c>
      <c r="L950">
        <v>0.2</v>
      </c>
      <c r="M950">
        <v>2.9849999999999999</v>
      </c>
      <c r="N950">
        <v>1.4924999999999999</v>
      </c>
      <c r="O950">
        <v>0.17909999999999998</v>
      </c>
      <c r="P950">
        <v>5.97</v>
      </c>
    </row>
    <row r="951" spans="1:16" x14ac:dyDescent="0.35">
      <c r="A951" t="s">
        <v>558</v>
      </c>
      <c r="B951" t="s">
        <v>557</v>
      </c>
      <c r="C951" s="1">
        <v>43872</v>
      </c>
      <c r="D951" t="s">
        <v>84</v>
      </c>
      <c r="E951">
        <v>1</v>
      </c>
      <c r="F951" t="s">
        <v>2399</v>
      </c>
      <c r="G951" t="s">
        <v>2011</v>
      </c>
      <c r="H951" t="s">
        <v>1933</v>
      </c>
      <c r="I951" t="s">
        <v>1934</v>
      </c>
      <c r="J951" t="s">
        <v>3411</v>
      </c>
      <c r="K951" t="s">
        <v>3414</v>
      </c>
      <c r="L951">
        <v>0.5</v>
      </c>
      <c r="M951">
        <v>5.97</v>
      </c>
      <c r="N951">
        <v>1.194</v>
      </c>
      <c r="O951">
        <v>0.5373</v>
      </c>
      <c r="P951">
        <v>5.97</v>
      </c>
    </row>
    <row r="952" spans="1:16" x14ac:dyDescent="0.35">
      <c r="A952" t="s">
        <v>565</v>
      </c>
      <c r="B952" t="s">
        <v>564</v>
      </c>
      <c r="C952" s="1">
        <v>44333</v>
      </c>
      <c r="D952" t="s">
        <v>66</v>
      </c>
      <c r="E952">
        <v>2</v>
      </c>
      <c r="F952" t="s">
        <v>2406</v>
      </c>
      <c r="G952" t="s">
        <v>2407</v>
      </c>
      <c r="H952" t="s">
        <v>1933</v>
      </c>
      <c r="I952" t="s">
        <v>1939</v>
      </c>
      <c r="J952" t="s">
        <v>3411</v>
      </c>
      <c r="K952" t="s">
        <v>3414</v>
      </c>
      <c r="L952">
        <v>0.2</v>
      </c>
      <c r="M952">
        <v>2.9849999999999999</v>
      </c>
      <c r="N952">
        <v>1.4924999999999999</v>
      </c>
      <c r="O952">
        <v>0.26865</v>
      </c>
      <c r="P952">
        <v>5.97</v>
      </c>
    </row>
    <row r="953" spans="1:16" x14ac:dyDescent="0.35">
      <c r="A953" t="s">
        <v>650</v>
      </c>
      <c r="B953" t="s">
        <v>649</v>
      </c>
      <c r="C953" s="1">
        <v>44317</v>
      </c>
      <c r="D953" t="s">
        <v>34</v>
      </c>
      <c r="E953">
        <v>1</v>
      </c>
      <c r="F953" t="s">
        <v>2471</v>
      </c>
      <c r="G953" t="s">
        <v>2230</v>
      </c>
      <c r="H953" t="s">
        <v>1933</v>
      </c>
      <c r="I953" t="s">
        <v>1934</v>
      </c>
      <c r="J953" t="s">
        <v>3415</v>
      </c>
      <c r="K953" t="s">
        <v>3413</v>
      </c>
      <c r="L953">
        <v>0.5</v>
      </c>
      <c r="M953">
        <v>5.97</v>
      </c>
      <c r="N953">
        <v>1.194</v>
      </c>
      <c r="O953">
        <v>0.35819999999999996</v>
      </c>
      <c r="P953">
        <v>5.97</v>
      </c>
    </row>
    <row r="954" spans="1:16" x14ac:dyDescent="0.35">
      <c r="A954" t="s">
        <v>739</v>
      </c>
      <c r="B954" t="s">
        <v>738</v>
      </c>
      <c r="C954" s="1">
        <v>44058</v>
      </c>
      <c r="D954" t="s">
        <v>34</v>
      </c>
      <c r="E954">
        <v>1</v>
      </c>
      <c r="F954" t="s">
        <v>2546</v>
      </c>
      <c r="G954" t="s">
        <v>2420</v>
      </c>
      <c r="H954" t="s">
        <v>1933</v>
      </c>
      <c r="I954" t="s">
        <v>1939</v>
      </c>
      <c r="J954" t="s">
        <v>3415</v>
      </c>
      <c r="K954" t="s">
        <v>3413</v>
      </c>
      <c r="L954">
        <v>0.5</v>
      </c>
      <c r="M954">
        <v>5.97</v>
      </c>
      <c r="N954">
        <v>1.194</v>
      </c>
      <c r="O954">
        <v>0.35819999999999996</v>
      </c>
      <c r="P954">
        <v>5.97</v>
      </c>
    </row>
    <row r="955" spans="1:16" x14ac:dyDescent="0.35">
      <c r="A955" t="s">
        <v>769</v>
      </c>
      <c r="B955" t="s">
        <v>768</v>
      </c>
      <c r="C955" s="1">
        <v>44097</v>
      </c>
      <c r="D955" t="s">
        <v>34</v>
      </c>
      <c r="E955">
        <v>1</v>
      </c>
      <c r="F955" t="s">
        <v>2568</v>
      </c>
      <c r="G955" t="s">
        <v>1979</v>
      </c>
      <c r="H955" t="s">
        <v>1933</v>
      </c>
      <c r="I955" t="s">
        <v>1934</v>
      </c>
      <c r="J955" t="s">
        <v>3415</v>
      </c>
      <c r="K955" t="s">
        <v>3413</v>
      </c>
      <c r="L955">
        <v>0.5</v>
      </c>
      <c r="M955">
        <v>5.97</v>
      </c>
      <c r="N955">
        <v>1.194</v>
      </c>
      <c r="O955">
        <v>0.35819999999999996</v>
      </c>
      <c r="P955">
        <v>5.97</v>
      </c>
    </row>
    <row r="956" spans="1:16" x14ac:dyDescent="0.35">
      <c r="A956" t="s">
        <v>943</v>
      </c>
      <c r="B956" t="s">
        <v>942</v>
      </c>
      <c r="C956" s="1">
        <v>44536</v>
      </c>
      <c r="D956" t="s">
        <v>84</v>
      </c>
      <c r="E956">
        <v>1</v>
      </c>
      <c r="F956" t="s">
        <v>2697</v>
      </c>
      <c r="G956" t="s">
        <v>2698</v>
      </c>
      <c r="H956" t="s">
        <v>1933</v>
      </c>
      <c r="I956" t="s">
        <v>1939</v>
      </c>
      <c r="J956" t="s">
        <v>3411</v>
      </c>
      <c r="K956" t="s">
        <v>3414</v>
      </c>
      <c r="L956">
        <v>0.5</v>
      </c>
      <c r="M956">
        <v>5.97</v>
      </c>
      <c r="N956">
        <v>1.194</v>
      </c>
      <c r="O956">
        <v>0.5373</v>
      </c>
      <c r="P956">
        <v>5.97</v>
      </c>
    </row>
    <row r="957" spans="1:16" x14ac:dyDescent="0.35">
      <c r="A957" t="s">
        <v>953</v>
      </c>
      <c r="B957" t="s">
        <v>952</v>
      </c>
      <c r="C957" s="1">
        <v>43869</v>
      </c>
      <c r="D957" t="s">
        <v>66</v>
      </c>
      <c r="E957">
        <v>2</v>
      </c>
      <c r="F957" t="s">
        <v>2705</v>
      </c>
      <c r="G957" t="s">
        <v>2338</v>
      </c>
      <c r="H957" t="s">
        <v>1933</v>
      </c>
      <c r="I957" t="s">
        <v>1939</v>
      </c>
      <c r="J957" t="s">
        <v>3411</v>
      </c>
      <c r="K957" t="s">
        <v>3414</v>
      </c>
      <c r="L957">
        <v>0.2</v>
      </c>
      <c r="M957">
        <v>2.9849999999999999</v>
      </c>
      <c r="N957">
        <v>1.4924999999999999</v>
      </c>
      <c r="O957">
        <v>0.26865</v>
      </c>
      <c r="P957">
        <v>5.97</v>
      </c>
    </row>
    <row r="958" spans="1:16" x14ac:dyDescent="0.35">
      <c r="A958" t="s">
        <v>1134</v>
      </c>
      <c r="B958" t="s">
        <v>1133</v>
      </c>
      <c r="C958" s="1">
        <v>43515</v>
      </c>
      <c r="D958" t="s">
        <v>66</v>
      </c>
      <c r="E958">
        <v>2</v>
      </c>
      <c r="F958" t="s">
        <v>2849</v>
      </c>
      <c r="G958" t="s">
        <v>2323</v>
      </c>
      <c r="H958" t="s">
        <v>1933</v>
      </c>
      <c r="I958" t="s">
        <v>1934</v>
      </c>
      <c r="J958" t="s">
        <v>3411</v>
      </c>
      <c r="K958" t="s">
        <v>3414</v>
      </c>
      <c r="L958">
        <v>0.2</v>
      </c>
      <c r="M958">
        <v>2.9849999999999999</v>
      </c>
      <c r="N958">
        <v>1.4924999999999999</v>
      </c>
      <c r="O958">
        <v>0.26865</v>
      </c>
      <c r="P958">
        <v>5.97</v>
      </c>
    </row>
    <row r="959" spans="1:16" x14ac:dyDescent="0.35">
      <c r="A959" t="s">
        <v>1211</v>
      </c>
      <c r="B959" t="s">
        <v>1210</v>
      </c>
      <c r="C959" s="1">
        <v>43761</v>
      </c>
      <c r="D959" t="s">
        <v>34</v>
      </c>
      <c r="E959">
        <v>1</v>
      </c>
      <c r="F959" t="s">
        <v>2900</v>
      </c>
      <c r="G959" t="s">
        <v>2342</v>
      </c>
      <c r="H959" t="s">
        <v>1933</v>
      </c>
      <c r="I959" t="s">
        <v>1939</v>
      </c>
      <c r="J959" t="s">
        <v>3415</v>
      </c>
      <c r="K959" t="s">
        <v>3413</v>
      </c>
      <c r="L959">
        <v>0.5</v>
      </c>
      <c r="M959">
        <v>5.97</v>
      </c>
      <c r="N959">
        <v>1.194</v>
      </c>
      <c r="O959">
        <v>0.35819999999999996</v>
      </c>
      <c r="P959">
        <v>5.97</v>
      </c>
    </row>
    <row r="960" spans="1:16" x14ac:dyDescent="0.35">
      <c r="A960" t="s">
        <v>1471</v>
      </c>
      <c r="B960" t="s">
        <v>1470</v>
      </c>
      <c r="C960" s="1">
        <v>44277</v>
      </c>
      <c r="D960" t="s">
        <v>34</v>
      </c>
      <c r="E960">
        <v>1</v>
      </c>
      <c r="F960" t="s">
        <v>3085</v>
      </c>
      <c r="G960" t="s">
        <v>2071</v>
      </c>
      <c r="H960" t="s">
        <v>1933</v>
      </c>
      <c r="I960" t="s">
        <v>1934</v>
      </c>
      <c r="J960" t="s">
        <v>3415</v>
      </c>
      <c r="K960" t="s">
        <v>3413</v>
      </c>
      <c r="L960">
        <v>0.5</v>
      </c>
      <c r="M960">
        <v>5.97</v>
      </c>
      <c r="N960">
        <v>1.194</v>
      </c>
      <c r="O960">
        <v>0.35819999999999996</v>
      </c>
      <c r="P960">
        <v>5.97</v>
      </c>
    </row>
    <row r="961" spans="1:16" x14ac:dyDescent="0.35">
      <c r="A961" t="s">
        <v>1575</v>
      </c>
      <c r="B961" t="s">
        <v>1574</v>
      </c>
      <c r="C961" s="1">
        <v>44713</v>
      </c>
      <c r="D961" t="s">
        <v>34</v>
      </c>
      <c r="E961">
        <v>1</v>
      </c>
      <c r="F961" t="s">
        <v>3155</v>
      </c>
      <c r="G961" t="s">
        <v>3156</v>
      </c>
      <c r="H961" t="s">
        <v>1933</v>
      </c>
      <c r="I961" t="s">
        <v>1939</v>
      </c>
      <c r="J961" t="s">
        <v>3415</v>
      </c>
      <c r="K961" t="s">
        <v>3413</v>
      </c>
      <c r="L961">
        <v>0.5</v>
      </c>
      <c r="M961">
        <v>5.97</v>
      </c>
      <c r="N961">
        <v>1.194</v>
      </c>
      <c r="O961">
        <v>0.35819999999999996</v>
      </c>
      <c r="P961">
        <v>5.97</v>
      </c>
    </row>
    <row r="962" spans="1:16" x14ac:dyDescent="0.35">
      <c r="A962" t="s">
        <v>1622</v>
      </c>
      <c r="B962" t="s">
        <v>1621</v>
      </c>
      <c r="C962" s="1">
        <v>44414</v>
      </c>
      <c r="D962" t="s">
        <v>66</v>
      </c>
      <c r="E962">
        <v>2</v>
      </c>
      <c r="F962" t="s">
        <v>3190</v>
      </c>
      <c r="G962" t="s">
        <v>1966</v>
      </c>
      <c r="H962" t="s">
        <v>1933</v>
      </c>
      <c r="I962" t="s">
        <v>1939</v>
      </c>
      <c r="J962" t="s">
        <v>3411</v>
      </c>
      <c r="K962" t="s">
        <v>3414</v>
      </c>
      <c r="L962">
        <v>0.2</v>
      </c>
      <c r="M962">
        <v>2.9849999999999999</v>
      </c>
      <c r="N962">
        <v>1.4924999999999999</v>
      </c>
      <c r="O962">
        <v>0.26865</v>
      </c>
      <c r="P962">
        <v>5.97</v>
      </c>
    </row>
    <row r="963" spans="1:16" x14ac:dyDescent="0.35">
      <c r="A963" t="s">
        <v>1872</v>
      </c>
      <c r="B963" t="s">
        <v>1871</v>
      </c>
      <c r="C963" s="1">
        <v>44642</v>
      </c>
      <c r="D963" t="s">
        <v>174</v>
      </c>
      <c r="E963">
        <v>2</v>
      </c>
      <c r="F963" t="s">
        <v>3365</v>
      </c>
      <c r="G963" t="s">
        <v>3366</v>
      </c>
      <c r="H963" t="s">
        <v>1933</v>
      </c>
      <c r="I963" t="s">
        <v>1939</v>
      </c>
      <c r="J963" t="s">
        <v>3415</v>
      </c>
      <c r="K963" t="s">
        <v>3413</v>
      </c>
      <c r="L963">
        <v>0.2</v>
      </c>
      <c r="M963">
        <v>2.9849999999999999</v>
      </c>
      <c r="N963">
        <v>1.4924999999999999</v>
      </c>
      <c r="O963">
        <v>0.17909999999999998</v>
      </c>
      <c r="P963">
        <v>5.97</v>
      </c>
    </row>
    <row r="964" spans="1:16" x14ac:dyDescent="0.35">
      <c r="A964" t="s">
        <v>593</v>
      </c>
      <c r="B964" t="s">
        <v>592</v>
      </c>
      <c r="C964" s="1">
        <v>43639</v>
      </c>
      <c r="D964" t="s">
        <v>158</v>
      </c>
      <c r="E964">
        <v>1</v>
      </c>
      <c r="F964" t="s">
        <v>2428</v>
      </c>
      <c r="G964" t="s">
        <v>2390</v>
      </c>
      <c r="H964" t="s">
        <v>2007</v>
      </c>
      <c r="I964" t="s">
        <v>1934</v>
      </c>
      <c r="J964" t="s">
        <v>3415</v>
      </c>
      <c r="K964" t="s">
        <v>3414</v>
      </c>
      <c r="L964">
        <v>0.5</v>
      </c>
      <c r="M964">
        <v>5.3699999999999992</v>
      </c>
      <c r="N964">
        <v>1.0739999999999998</v>
      </c>
      <c r="O964">
        <v>0.32219999999999993</v>
      </c>
      <c r="P964">
        <v>5.3699999999999992</v>
      </c>
    </row>
    <row r="965" spans="1:16" x14ac:dyDescent="0.35">
      <c r="A965" t="s">
        <v>870</v>
      </c>
      <c r="B965" t="s">
        <v>869</v>
      </c>
      <c r="C965" s="1">
        <v>44504</v>
      </c>
      <c r="D965" t="s">
        <v>113</v>
      </c>
      <c r="E965">
        <v>2</v>
      </c>
      <c r="F965" t="s">
        <v>2646</v>
      </c>
      <c r="G965" t="s">
        <v>2647</v>
      </c>
      <c r="H965" t="s">
        <v>1933</v>
      </c>
      <c r="I965" t="s">
        <v>1934</v>
      </c>
      <c r="J965" t="s">
        <v>3415</v>
      </c>
      <c r="K965" t="s">
        <v>3414</v>
      </c>
      <c r="L965">
        <v>0.2</v>
      </c>
      <c r="M965">
        <v>2.6849999999999996</v>
      </c>
      <c r="N965">
        <v>1.3424999999999998</v>
      </c>
      <c r="O965">
        <v>0.16109999999999997</v>
      </c>
      <c r="P965">
        <v>5.3699999999999992</v>
      </c>
    </row>
    <row r="966" spans="1:16" x14ac:dyDescent="0.35">
      <c r="A966" t="s">
        <v>908</v>
      </c>
      <c r="B966" t="s">
        <v>907</v>
      </c>
      <c r="C966" s="1">
        <v>44336</v>
      </c>
      <c r="D966" t="s">
        <v>113</v>
      </c>
      <c r="E966">
        <v>2</v>
      </c>
      <c r="F966" t="s">
        <v>2672</v>
      </c>
      <c r="G966" t="s">
        <v>2047</v>
      </c>
      <c r="H966" t="s">
        <v>1933</v>
      </c>
      <c r="I966" t="s">
        <v>1939</v>
      </c>
      <c r="J966" t="s">
        <v>3415</v>
      </c>
      <c r="K966" t="s">
        <v>3414</v>
      </c>
      <c r="L966">
        <v>0.2</v>
      </c>
      <c r="M966">
        <v>2.6849999999999996</v>
      </c>
      <c r="N966">
        <v>1.3424999999999998</v>
      </c>
      <c r="O966">
        <v>0.16109999999999997</v>
      </c>
      <c r="P966">
        <v>5.3699999999999992</v>
      </c>
    </row>
    <row r="967" spans="1:16" x14ac:dyDescent="0.35">
      <c r="A967" t="s">
        <v>1277</v>
      </c>
      <c r="B967" t="s">
        <v>1276</v>
      </c>
      <c r="C967" s="1">
        <v>43507</v>
      </c>
      <c r="D967" t="s">
        <v>158</v>
      </c>
      <c r="E967">
        <v>1</v>
      </c>
      <c r="F967" t="s">
        <v>2952</v>
      </c>
      <c r="G967" t="s">
        <v>2117</v>
      </c>
      <c r="H967" t="s">
        <v>1933</v>
      </c>
      <c r="I967" t="s">
        <v>1934</v>
      </c>
      <c r="J967" t="s">
        <v>3415</v>
      </c>
      <c r="K967" t="s">
        <v>3414</v>
      </c>
      <c r="L967">
        <v>0.5</v>
      </c>
      <c r="M967">
        <v>5.3699999999999992</v>
      </c>
      <c r="N967">
        <v>1.0739999999999998</v>
      </c>
      <c r="O967">
        <v>0.32219999999999993</v>
      </c>
      <c r="P967">
        <v>5.3699999999999992</v>
      </c>
    </row>
    <row r="968" spans="1:16" x14ac:dyDescent="0.35">
      <c r="A968" t="s">
        <v>1469</v>
      </c>
      <c r="B968" t="s">
        <v>1468</v>
      </c>
      <c r="C968" s="1">
        <v>44209</v>
      </c>
      <c r="D968" t="s">
        <v>113</v>
      </c>
      <c r="E968">
        <v>2</v>
      </c>
      <c r="F968" t="s">
        <v>3083</v>
      </c>
      <c r="G968" t="s">
        <v>3084</v>
      </c>
      <c r="H968" t="s">
        <v>1938</v>
      </c>
      <c r="I968" t="s">
        <v>1934</v>
      </c>
      <c r="J968" t="s">
        <v>3415</v>
      </c>
      <c r="K968" t="s">
        <v>3414</v>
      </c>
      <c r="L968">
        <v>0.2</v>
      </c>
      <c r="M968">
        <v>2.6849999999999996</v>
      </c>
      <c r="N968">
        <v>1.3424999999999998</v>
      </c>
      <c r="O968">
        <v>0.16109999999999997</v>
      </c>
      <c r="P968">
        <v>5.3699999999999992</v>
      </c>
    </row>
    <row r="969" spans="1:16" x14ac:dyDescent="0.35">
      <c r="A969" t="s">
        <v>1720</v>
      </c>
      <c r="B969" t="s">
        <v>1719</v>
      </c>
      <c r="C969" s="1">
        <v>43941</v>
      </c>
      <c r="D969" t="s">
        <v>158</v>
      </c>
      <c r="E969">
        <v>1</v>
      </c>
      <c r="F969" t="s">
        <v>3260</v>
      </c>
      <c r="G969" t="s">
        <v>2105</v>
      </c>
      <c r="H969" t="s">
        <v>1933</v>
      </c>
      <c r="I969" t="s">
        <v>1934</v>
      </c>
      <c r="J969" t="s">
        <v>3415</v>
      </c>
      <c r="K969" t="s">
        <v>3414</v>
      </c>
      <c r="L969">
        <v>0.5</v>
      </c>
      <c r="M969">
        <v>5.3699999999999992</v>
      </c>
      <c r="N969">
        <v>1.0739999999999998</v>
      </c>
      <c r="O969">
        <v>0.32219999999999993</v>
      </c>
      <c r="P969">
        <v>5.3699999999999992</v>
      </c>
    </row>
    <row r="970" spans="1:16" x14ac:dyDescent="0.35">
      <c r="A970" t="s">
        <v>1884</v>
      </c>
      <c r="B970" t="s">
        <v>1883</v>
      </c>
      <c r="C970" s="1">
        <v>43556</v>
      </c>
      <c r="D970" t="s">
        <v>158</v>
      </c>
      <c r="E970">
        <v>1</v>
      </c>
      <c r="F970" t="s">
        <v>3372</v>
      </c>
      <c r="G970" t="s">
        <v>2395</v>
      </c>
      <c r="H970" t="s">
        <v>1933</v>
      </c>
      <c r="I970" t="s">
        <v>1934</v>
      </c>
      <c r="J970" t="s">
        <v>3415</v>
      </c>
      <c r="K970" t="s">
        <v>3414</v>
      </c>
      <c r="L970">
        <v>0.5</v>
      </c>
      <c r="M970">
        <v>5.3699999999999992</v>
      </c>
      <c r="N970">
        <v>1.0739999999999998</v>
      </c>
      <c r="O970">
        <v>0.32219999999999993</v>
      </c>
      <c r="P970">
        <v>5.3699999999999992</v>
      </c>
    </row>
    <row r="971" spans="1:16" x14ac:dyDescent="0.35">
      <c r="A971" t="s">
        <v>30</v>
      </c>
      <c r="B971" t="s">
        <v>29</v>
      </c>
      <c r="C971" s="1">
        <v>44701</v>
      </c>
      <c r="D971" t="s">
        <v>31</v>
      </c>
      <c r="E971">
        <v>1</v>
      </c>
      <c r="F971" t="s">
        <v>1951</v>
      </c>
      <c r="G971" t="s">
        <v>1952</v>
      </c>
      <c r="H971" t="s">
        <v>1938</v>
      </c>
      <c r="I971" t="s">
        <v>1934</v>
      </c>
      <c r="J971" t="s">
        <v>3416</v>
      </c>
      <c r="K971" t="s">
        <v>3412</v>
      </c>
      <c r="L971">
        <v>0.2</v>
      </c>
      <c r="M971">
        <v>4.7549999999999999</v>
      </c>
      <c r="N971">
        <v>2.3774999999999999</v>
      </c>
      <c r="O971">
        <v>0.61814999999999998</v>
      </c>
      <c r="P971">
        <v>4.7549999999999999</v>
      </c>
    </row>
    <row r="972" spans="1:16" x14ac:dyDescent="0.35">
      <c r="A972" t="s">
        <v>436</v>
      </c>
      <c r="B972" t="s">
        <v>435</v>
      </c>
      <c r="C972" s="1">
        <v>44608</v>
      </c>
      <c r="D972" t="s">
        <v>31</v>
      </c>
      <c r="E972">
        <v>1</v>
      </c>
      <c r="F972" t="s">
        <v>2301</v>
      </c>
      <c r="G972" t="s">
        <v>2302</v>
      </c>
      <c r="H972" t="s">
        <v>1933</v>
      </c>
      <c r="I972" t="s">
        <v>1939</v>
      </c>
      <c r="J972" t="s">
        <v>3416</v>
      </c>
      <c r="K972" t="s">
        <v>3412</v>
      </c>
      <c r="L972">
        <v>0.2</v>
      </c>
      <c r="M972">
        <v>4.7549999999999999</v>
      </c>
      <c r="N972">
        <v>2.3774999999999999</v>
      </c>
      <c r="O972">
        <v>0.61814999999999998</v>
      </c>
      <c r="P972">
        <v>4.7549999999999999</v>
      </c>
    </row>
    <row r="973" spans="1:16" x14ac:dyDescent="0.35">
      <c r="A973" t="s">
        <v>1600</v>
      </c>
      <c r="B973" t="s">
        <v>1599</v>
      </c>
      <c r="C973" s="1">
        <v>44008</v>
      </c>
      <c r="D973" t="s">
        <v>31</v>
      </c>
      <c r="E973">
        <v>1</v>
      </c>
      <c r="F973" t="s">
        <v>3175</v>
      </c>
      <c r="G973" t="s">
        <v>2037</v>
      </c>
      <c r="H973" t="s">
        <v>1933</v>
      </c>
      <c r="I973" t="s">
        <v>1934</v>
      </c>
      <c r="J973" t="s">
        <v>3416</v>
      </c>
      <c r="K973" t="s">
        <v>3412</v>
      </c>
      <c r="L973">
        <v>0.2</v>
      </c>
      <c r="M973">
        <v>4.7549999999999999</v>
      </c>
      <c r="N973">
        <v>2.3774999999999999</v>
      </c>
      <c r="O973">
        <v>0.61814999999999998</v>
      </c>
      <c r="P973">
        <v>4.7549999999999999</v>
      </c>
    </row>
    <row r="974" spans="1:16" x14ac:dyDescent="0.35">
      <c r="A974" t="s">
        <v>414</v>
      </c>
      <c r="B974" t="s">
        <v>413</v>
      </c>
      <c r="C974" s="1">
        <v>44698</v>
      </c>
      <c r="D974" t="s">
        <v>266</v>
      </c>
      <c r="E974">
        <v>1</v>
      </c>
      <c r="F974" t="s">
        <v>2272</v>
      </c>
      <c r="G974" t="s">
        <v>2108</v>
      </c>
      <c r="H974" t="s">
        <v>1933</v>
      </c>
      <c r="I974" t="s">
        <v>1934</v>
      </c>
      <c r="J974" t="s">
        <v>3417</v>
      </c>
      <c r="K974" t="s">
        <v>3412</v>
      </c>
      <c r="L974">
        <v>0.2</v>
      </c>
      <c r="M974">
        <v>4.4550000000000001</v>
      </c>
      <c r="N974">
        <v>2.2275</v>
      </c>
      <c r="O974">
        <v>0.49004999999999999</v>
      </c>
      <c r="P974">
        <v>4.4550000000000001</v>
      </c>
    </row>
    <row r="975" spans="1:16" x14ac:dyDescent="0.35">
      <c r="A975" t="s">
        <v>1430</v>
      </c>
      <c r="B975" t="s">
        <v>1429</v>
      </c>
      <c r="C975" s="1">
        <v>44634</v>
      </c>
      <c r="D975" t="s">
        <v>89</v>
      </c>
      <c r="E975">
        <v>1</v>
      </c>
      <c r="F975" t="s">
        <v>3057</v>
      </c>
      <c r="G975" t="s">
        <v>2006</v>
      </c>
      <c r="H975" t="s">
        <v>2007</v>
      </c>
      <c r="I975" t="s">
        <v>1939</v>
      </c>
      <c r="J975" t="s">
        <v>3416</v>
      </c>
      <c r="K975" t="s">
        <v>3413</v>
      </c>
      <c r="L975">
        <v>0.2</v>
      </c>
      <c r="M975">
        <v>4.3650000000000002</v>
      </c>
      <c r="N975">
        <v>2.1825000000000001</v>
      </c>
      <c r="O975">
        <v>0.56745000000000001</v>
      </c>
      <c r="P975">
        <v>4.3650000000000002</v>
      </c>
    </row>
    <row r="976" spans="1:16" x14ac:dyDescent="0.35">
      <c r="A976" t="s">
        <v>1641</v>
      </c>
      <c r="B976" t="s">
        <v>1640</v>
      </c>
      <c r="C976" s="1">
        <v>44755</v>
      </c>
      <c r="D976" t="s">
        <v>89</v>
      </c>
      <c r="E976">
        <v>1</v>
      </c>
      <c r="F976" t="s">
        <v>3204</v>
      </c>
      <c r="G976" t="s">
        <v>2141</v>
      </c>
      <c r="H976" t="s">
        <v>1933</v>
      </c>
      <c r="I976" t="s">
        <v>1939</v>
      </c>
      <c r="J976" t="s">
        <v>3416</v>
      </c>
      <c r="K976" t="s">
        <v>3413</v>
      </c>
      <c r="L976">
        <v>0.2</v>
      </c>
      <c r="M976">
        <v>4.3650000000000002</v>
      </c>
      <c r="N976">
        <v>2.1825000000000001</v>
      </c>
      <c r="O976">
        <v>0.56745000000000001</v>
      </c>
      <c r="P976">
        <v>4.3650000000000002</v>
      </c>
    </row>
    <row r="977" spans="1:16" x14ac:dyDescent="0.35">
      <c r="A977" t="s">
        <v>284</v>
      </c>
      <c r="B977" t="s">
        <v>283</v>
      </c>
      <c r="C977" s="1">
        <v>44471</v>
      </c>
      <c r="D977" t="s">
        <v>76</v>
      </c>
      <c r="E977">
        <v>1</v>
      </c>
      <c r="F977" t="s">
        <v>2159</v>
      </c>
      <c r="G977" t="s">
        <v>2160</v>
      </c>
      <c r="H977" t="s">
        <v>1933</v>
      </c>
      <c r="I977" t="s">
        <v>1939</v>
      </c>
      <c r="J977" t="s">
        <v>3417</v>
      </c>
      <c r="K977" t="s">
        <v>3413</v>
      </c>
      <c r="L977">
        <v>0.2</v>
      </c>
      <c r="M977">
        <v>4.125</v>
      </c>
      <c r="N977">
        <v>2.0625</v>
      </c>
      <c r="O977">
        <v>0.45374999999999999</v>
      </c>
      <c r="P977">
        <v>4.125</v>
      </c>
    </row>
    <row r="978" spans="1:16" x14ac:dyDescent="0.35">
      <c r="A978" t="s">
        <v>947</v>
      </c>
      <c r="B978" t="s">
        <v>964</v>
      </c>
      <c r="C978" s="1">
        <v>43624</v>
      </c>
      <c r="D978" t="s">
        <v>76</v>
      </c>
      <c r="E978">
        <v>1</v>
      </c>
      <c r="F978" t="s">
        <v>2712</v>
      </c>
      <c r="G978" t="s">
        <v>2713</v>
      </c>
      <c r="H978" t="s">
        <v>1933</v>
      </c>
      <c r="I978" t="s">
        <v>1934</v>
      </c>
      <c r="J978" t="s">
        <v>3417</v>
      </c>
      <c r="K978" t="s">
        <v>3413</v>
      </c>
      <c r="L978">
        <v>0.2</v>
      </c>
      <c r="M978">
        <v>4.125</v>
      </c>
      <c r="N978">
        <v>2.0625</v>
      </c>
      <c r="O978">
        <v>0.45374999999999999</v>
      </c>
      <c r="P978">
        <v>4.125</v>
      </c>
    </row>
    <row r="979" spans="1:16" x14ac:dyDescent="0.35">
      <c r="A979" t="s">
        <v>988</v>
      </c>
      <c r="B979" t="s">
        <v>987</v>
      </c>
      <c r="C979" s="1">
        <v>44620</v>
      </c>
      <c r="D979" t="s">
        <v>76</v>
      </c>
      <c r="E979">
        <v>1</v>
      </c>
      <c r="F979" t="s">
        <v>2734</v>
      </c>
      <c r="G979" t="s">
        <v>2386</v>
      </c>
      <c r="H979" t="s">
        <v>1933</v>
      </c>
      <c r="I979" t="s">
        <v>1934</v>
      </c>
      <c r="J979" t="s">
        <v>3417</v>
      </c>
      <c r="K979" t="s">
        <v>3413</v>
      </c>
      <c r="L979">
        <v>0.2</v>
      </c>
      <c r="M979">
        <v>4.125</v>
      </c>
      <c r="N979">
        <v>2.0625</v>
      </c>
      <c r="O979">
        <v>0.45374999999999999</v>
      </c>
      <c r="P979">
        <v>4.125</v>
      </c>
    </row>
    <row r="980" spans="1:16" x14ac:dyDescent="0.35">
      <c r="A980" t="s">
        <v>284</v>
      </c>
      <c r="B980" t="s">
        <v>283</v>
      </c>
      <c r="C980" s="1">
        <v>44471</v>
      </c>
      <c r="D980" t="s">
        <v>127</v>
      </c>
      <c r="E980">
        <v>1</v>
      </c>
      <c r="F980" t="s">
        <v>2159</v>
      </c>
      <c r="G980" t="s">
        <v>2160</v>
      </c>
      <c r="H980" t="s">
        <v>1933</v>
      </c>
      <c r="I980" t="s">
        <v>1939</v>
      </c>
      <c r="J980" t="s">
        <v>3411</v>
      </c>
      <c r="K980" t="s">
        <v>3412</v>
      </c>
      <c r="L980">
        <v>0.2</v>
      </c>
      <c r="M980">
        <v>3.8849999999999998</v>
      </c>
      <c r="N980">
        <v>1.9424999999999999</v>
      </c>
      <c r="O980">
        <v>0.34964999999999996</v>
      </c>
      <c r="P980">
        <v>3.8849999999999998</v>
      </c>
    </row>
    <row r="981" spans="1:16" x14ac:dyDescent="0.35">
      <c r="A981" t="s">
        <v>635</v>
      </c>
      <c r="B981" t="s">
        <v>634</v>
      </c>
      <c r="C981" s="1">
        <v>43828</v>
      </c>
      <c r="D981" t="s">
        <v>127</v>
      </c>
      <c r="E981">
        <v>1</v>
      </c>
      <c r="F981" t="s">
        <v>2470</v>
      </c>
      <c r="G981" t="s">
        <v>2084</v>
      </c>
      <c r="H981" t="s">
        <v>1933</v>
      </c>
      <c r="I981" t="s">
        <v>1934</v>
      </c>
      <c r="J981" t="s">
        <v>3411</v>
      </c>
      <c r="K981" t="s">
        <v>3412</v>
      </c>
      <c r="L981">
        <v>0.2</v>
      </c>
      <c r="M981">
        <v>3.8849999999999998</v>
      </c>
      <c r="N981">
        <v>1.9424999999999999</v>
      </c>
      <c r="O981">
        <v>0.34964999999999996</v>
      </c>
      <c r="P981">
        <v>3.8849999999999998</v>
      </c>
    </row>
    <row r="982" spans="1:16" x14ac:dyDescent="0.35">
      <c r="A982" t="s">
        <v>800</v>
      </c>
      <c r="B982" t="s">
        <v>799</v>
      </c>
      <c r="C982" s="1">
        <v>44445</v>
      </c>
      <c r="D982" t="s">
        <v>127</v>
      </c>
      <c r="E982">
        <v>1</v>
      </c>
      <c r="F982" t="s">
        <v>2591</v>
      </c>
      <c r="G982" t="s">
        <v>2183</v>
      </c>
      <c r="H982" t="s">
        <v>1933</v>
      </c>
      <c r="I982" t="s">
        <v>1939</v>
      </c>
      <c r="J982" t="s">
        <v>3411</v>
      </c>
      <c r="K982" t="s">
        <v>3412</v>
      </c>
      <c r="L982">
        <v>0.2</v>
      </c>
      <c r="M982">
        <v>3.8849999999999998</v>
      </c>
      <c r="N982">
        <v>1.9424999999999999</v>
      </c>
      <c r="O982">
        <v>0.34964999999999996</v>
      </c>
      <c r="P982">
        <v>3.8849999999999998</v>
      </c>
    </row>
    <row r="983" spans="1:16" x14ac:dyDescent="0.35">
      <c r="A983" t="s">
        <v>1036</v>
      </c>
      <c r="B983" t="s">
        <v>1035</v>
      </c>
      <c r="C983" s="1">
        <v>44446</v>
      </c>
      <c r="D983" t="s">
        <v>50</v>
      </c>
      <c r="E983">
        <v>1</v>
      </c>
      <c r="F983" t="s">
        <v>2777</v>
      </c>
      <c r="G983" t="s">
        <v>2019</v>
      </c>
      <c r="H983" t="s">
        <v>1933</v>
      </c>
      <c r="I983" t="s">
        <v>1939</v>
      </c>
      <c r="J983" t="s">
        <v>3416</v>
      </c>
      <c r="K983" t="s">
        <v>3414</v>
      </c>
      <c r="L983">
        <v>0.2</v>
      </c>
      <c r="M983">
        <v>3.8849999999999998</v>
      </c>
      <c r="N983">
        <v>1.9424999999999999</v>
      </c>
      <c r="O983">
        <v>0.50505</v>
      </c>
      <c r="P983">
        <v>3.8849999999999998</v>
      </c>
    </row>
    <row r="984" spans="1:16" x14ac:dyDescent="0.35">
      <c r="A984" t="s">
        <v>1256</v>
      </c>
      <c r="B984" t="s">
        <v>1255</v>
      </c>
      <c r="C984" s="1">
        <v>44331</v>
      </c>
      <c r="D984" t="s">
        <v>50</v>
      </c>
      <c r="E984">
        <v>1</v>
      </c>
      <c r="F984" t="s">
        <v>2936</v>
      </c>
      <c r="G984" t="s">
        <v>2393</v>
      </c>
      <c r="H984" t="s">
        <v>1933</v>
      </c>
      <c r="I984" t="s">
        <v>1934</v>
      </c>
      <c r="J984" t="s">
        <v>3416</v>
      </c>
      <c r="K984" t="s">
        <v>3414</v>
      </c>
      <c r="L984">
        <v>0.2</v>
      </c>
      <c r="M984">
        <v>3.8849999999999998</v>
      </c>
      <c r="N984">
        <v>1.9424999999999999</v>
      </c>
      <c r="O984">
        <v>0.50505</v>
      </c>
      <c r="P984">
        <v>3.8849999999999998</v>
      </c>
    </row>
    <row r="985" spans="1:16" x14ac:dyDescent="0.35">
      <c r="A985" t="s">
        <v>1813</v>
      </c>
      <c r="B985" t="s">
        <v>1850</v>
      </c>
      <c r="C985" s="1">
        <v>44582</v>
      </c>
      <c r="D985" t="s">
        <v>127</v>
      </c>
      <c r="E985">
        <v>1</v>
      </c>
      <c r="F985" t="s">
        <v>3317</v>
      </c>
      <c r="G985" t="s">
        <v>2108</v>
      </c>
      <c r="H985" t="s">
        <v>1933</v>
      </c>
      <c r="I985" t="s">
        <v>1934</v>
      </c>
      <c r="J985" t="s">
        <v>3411</v>
      </c>
      <c r="K985" t="s">
        <v>3412</v>
      </c>
      <c r="L985">
        <v>0.2</v>
      </c>
      <c r="M985">
        <v>3.8849999999999998</v>
      </c>
      <c r="N985">
        <v>1.9424999999999999</v>
      </c>
      <c r="O985">
        <v>0.34964999999999996</v>
      </c>
      <c r="P985">
        <v>3.8849999999999998</v>
      </c>
    </row>
    <row r="986" spans="1:16" x14ac:dyDescent="0.35">
      <c r="A986" t="s">
        <v>1199</v>
      </c>
      <c r="B986" t="s">
        <v>1198</v>
      </c>
      <c r="C986" s="1">
        <v>44640</v>
      </c>
      <c r="D986" t="s">
        <v>63</v>
      </c>
      <c r="E986">
        <v>1</v>
      </c>
      <c r="F986" t="s">
        <v>2894</v>
      </c>
      <c r="G986" t="s">
        <v>2530</v>
      </c>
      <c r="H986" t="s">
        <v>1933</v>
      </c>
      <c r="I986" t="s">
        <v>1934</v>
      </c>
      <c r="J986" t="s">
        <v>3417</v>
      </c>
      <c r="K986" t="s">
        <v>3414</v>
      </c>
      <c r="L986">
        <v>0.2</v>
      </c>
      <c r="M986">
        <v>3.645</v>
      </c>
      <c r="N986">
        <v>1.8225</v>
      </c>
      <c r="O986">
        <v>0.40095000000000003</v>
      </c>
      <c r="P986">
        <v>3.645</v>
      </c>
    </row>
    <row r="987" spans="1:16" x14ac:dyDescent="0.35">
      <c r="A987" t="s">
        <v>1782</v>
      </c>
      <c r="B987" t="s">
        <v>1781</v>
      </c>
      <c r="C987" s="1">
        <v>44291</v>
      </c>
      <c r="D987" t="s">
        <v>63</v>
      </c>
      <c r="E987">
        <v>1</v>
      </c>
      <c r="F987" t="s">
        <v>3298</v>
      </c>
      <c r="G987" t="s">
        <v>2666</v>
      </c>
      <c r="H987" t="s">
        <v>1938</v>
      </c>
      <c r="I987" t="s">
        <v>1934</v>
      </c>
      <c r="J987" t="s">
        <v>3417</v>
      </c>
      <c r="K987" t="s">
        <v>3414</v>
      </c>
      <c r="L987">
        <v>0.2</v>
      </c>
      <c r="M987">
        <v>3.645</v>
      </c>
      <c r="N987">
        <v>1.8225</v>
      </c>
      <c r="O987">
        <v>0.40095000000000003</v>
      </c>
      <c r="P987">
        <v>3.645</v>
      </c>
    </row>
    <row r="988" spans="1:16" x14ac:dyDescent="0.35">
      <c r="A988" t="s">
        <v>193</v>
      </c>
      <c r="B988" t="s">
        <v>192</v>
      </c>
      <c r="C988" s="1">
        <v>43855</v>
      </c>
      <c r="D988" t="s">
        <v>194</v>
      </c>
      <c r="E988">
        <v>1</v>
      </c>
      <c r="F988" t="s">
        <v>2088</v>
      </c>
      <c r="G988" t="s">
        <v>2089</v>
      </c>
      <c r="H988" t="s">
        <v>1938</v>
      </c>
      <c r="I988" t="s">
        <v>1934</v>
      </c>
      <c r="J988" t="s">
        <v>3415</v>
      </c>
      <c r="K988" t="s">
        <v>3412</v>
      </c>
      <c r="L988">
        <v>0.2</v>
      </c>
      <c r="M988">
        <v>3.5849999999999995</v>
      </c>
      <c r="N988">
        <v>1.7924999999999998</v>
      </c>
      <c r="O988">
        <v>0.21509999999999996</v>
      </c>
      <c r="P988">
        <v>3.5849999999999995</v>
      </c>
    </row>
    <row r="989" spans="1:16" x14ac:dyDescent="0.35">
      <c r="A989" t="s">
        <v>502</v>
      </c>
      <c r="B989" t="s">
        <v>501</v>
      </c>
      <c r="C989" s="1">
        <v>44563</v>
      </c>
      <c r="D989" t="s">
        <v>194</v>
      </c>
      <c r="E989">
        <v>1</v>
      </c>
      <c r="F989" t="s">
        <v>2354</v>
      </c>
      <c r="G989" t="s">
        <v>2355</v>
      </c>
      <c r="H989" t="s">
        <v>1933</v>
      </c>
      <c r="I989" t="s">
        <v>1934</v>
      </c>
      <c r="J989" t="s">
        <v>3415</v>
      </c>
      <c r="K989" t="s">
        <v>3412</v>
      </c>
      <c r="L989">
        <v>0.2</v>
      </c>
      <c r="M989">
        <v>3.5849999999999995</v>
      </c>
      <c r="N989">
        <v>1.7924999999999998</v>
      </c>
      <c r="O989">
        <v>0.21509999999999996</v>
      </c>
      <c r="P989">
        <v>3.5849999999999995</v>
      </c>
    </row>
    <row r="990" spans="1:16" x14ac:dyDescent="0.35">
      <c r="A990" t="s">
        <v>1153</v>
      </c>
      <c r="B990" t="s">
        <v>1152</v>
      </c>
      <c r="C990" s="1">
        <v>43538</v>
      </c>
      <c r="D990" t="s">
        <v>194</v>
      </c>
      <c r="E990">
        <v>1</v>
      </c>
      <c r="F990" t="s">
        <v>2864</v>
      </c>
      <c r="G990" t="s">
        <v>2716</v>
      </c>
      <c r="H990" t="s">
        <v>1933</v>
      </c>
      <c r="I990" t="s">
        <v>1934</v>
      </c>
      <c r="J990" t="s">
        <v>3415</v>
      </c>
      <c r="K990" t="s">
        <v>3412</v>
      </c>
      <c r="L990">
        <v>0.2</v>
      </c>
      <c r="M990">
        <v>3.5849999999999995</v>
      </c>
      <c r="N990">
        <v>1.7924999999999998</v>
      </c>
      <c r="O990">
        <v>0.21509999999999996</v>
      </c>
      <c r="P990">
        <v>3.5849999999999995</v>
      </c>
    </row>
    <row r="991" spans="1:16" x14ac:dyDescent="0.35">
      <c r="A991" t="s">
        <v>1752</v>
      </c>
      <c r="B991" t="s">
        <v>1751</v>
      </c>
      <c r="C991" s="1">
        <v>44223</v>
      </c>
      <c r="D991" t="s">
        <v>194</v>
      </c>
      <c r="E991">
        <v>1</v>
      </c>
      <c r="F991" t="s">
        <v>3282</v>
      </c>
      <c r="G991" t="s">
        <v>1970</v>
      </c>
      <c r="H991" t="s">
        <v>1933</v>
      </c>
      <c r="I991" t="s">
        <v>1934</v>
      </c>
      <c r="J991" t="s">
        <v>3415</v>
      </c>
      <c r="K991" t="s">
        <v>3412</v>
      </c>
      <c r="L991">
        <v>0.2</v>
      </c>
      <c r="M991">
        <v>3.5849999999999995</v>
      </c>
      <c r="N991">
        <v>1.7924999999999998</v>
      </c>
      <c r="O991">
        <v>0.21509999999999996</v>
      </c>
      <c r="P991">
        <v>3.5849999999999995</v>
      </c>
    </row>
    <row r="992" spans="1:16" x14ac:dyDescent="0.35">
      <c r="A992" t="s">
        <v>173</v>
      </c>
      <c r="B992" t="s">
        <v>172</v>
      </c>
      <c r="C992" s="1">
        <v>43754</v>
      </c>
      <c r="D992" t="s">
        <v>174</v>
      </c>
      <c r="E992">
        <v>1</v>
      </c>
      <c r="F992" t="s">
        <v>2074</v>
      </c>
      <c r="G992" t="s">
        <v>2075</v>
      </c>
      <c r="H992" t="s">
        <v>1933</v>
      </c>
      <c r="I992" t="s">
        <v>1939</v>
      </c>
      <c r="J992" t="s">
        <v>3415</v>
      </c>
      <c r="K992" t="s">
        <v>3413</v>
      </c>
      <c r="L992">
        <v>0.2</v>
      </c>
      <c r="M992">
        <v>2.9849999999999999</v>
      </c>
      <c r="N992">
        <v>1.4924999999999999</v>
      </c>
      <c r="O992">
        <v>0.17909999999999998</v>
      </c>
      <c r="P992">
        <v>2.9849999999999999</v>
      </c>
    </row>
    <row r="993" spans="1:16" x14ac:dyDescent="0.35">
      <c r="A993" t="s">
        <v>240</v>
      </c>
      <c r="B993" t="s">
        <v>239</v>
      </c>
      <c r="C993" s="1">
        <v>44394</v>
      </c>
      <c r="D993" t="s">
        <v>66</v>
      </c>
      <c r="E993">
        <v>1</v>
      </c>
      <c r="F993" t="s">
        <v>2127</v>
      </c>
      <c r="G993" t="s">
        <v>2128</v>
      </c>
      <c r="H993" t="s">
        <v>1938</v>
      </c>
      <c r="I993" t="s">
        <v>1939</v>
      </c>
      <c r="J993" t="s">
        <v>3411</v>
      </c>
      <c r="K993" t="s">
        <v>3414</v>
      </c>
      <c r="L993">
        <v>0.2</v>
      </c>
      <c r="M993">
        <v>2.9849999999999999</v>
      </c>
      <c r="N993">
        <v>1.4924999999999999</v>
      </c>
      <c r="O993">
        <v>0.26865</v>
      </c>
      <c r="P993">
        <v>2.9849999999999999</v>
      </c>
    </row>
    <row r="994" spans="1:16" x14ac:dyDescent="0.35">
      <c r="A994" t="s">
        <v>398</v>
      </c>
      <c r="B994" t="s">
        <v>397</v>
      </c>
      <c r="C994" s="1">
        <v>43830</v>
      </c>
      <c r="D994" t="s">
        <v>66</v>
      </c>
      <c r="E994">
        <v>1</v>
      </c>
      <c r="F994" t="s">
        <v>2257</v>
      </c>
      <c r="G994" t="s">
        <v>2258</v>
      </c>
      <c r="H994" t="s">
        <v>1938</v>
      </c>
      <c r="I994" t="s">
        <v>1939</v>
      </c>
      <c r="J994" t="s">
        <v>3411</v>
      </c>
      <c r="K994" t="s">
        <v>3414</v>
      </c>
      <c r="L994">
        <v>0.2</v>
      </c>
      <c r="M994">
        <v>2.9849999999999999</v>
      </c>
      <c r="N994">
        <v>1.4924999999999999</v>
      </c>
      <c r="O994">
        <v>0.26865</v>
      </c>
      <c r="P994">
        <v>2.9849999999999999</v>
      </c>
    </row>
    <row r="995" spans="1:16" x14ac:dyDescent="0.35">
      <c r="A995" t="s">
        <v>528</v>
      </c>
      <c r="B995" t="s">
        <v>527</v>
      </c>
      <c r="C995" s="1">
        <v>43879</v>
      </c>
      <c r="D995" t="s">
        <v>174</v>
      </c>
      <c r="E995">
        <v>1</v>
      </c>
      <c r="F995" t="s">
        <v>2376</v>
      </c>
      <c r="G995" t="s">
        <v>2084</v>
      </c>
      <c r="H995" t="s">
        <v>1933</v>
      </c>
      <c r="I995" t="s">
        <v>1934</v>
      </c>
      <c r="J995" t="s">
        <v>3415</v>
      </c>
      <c r="K995" t="s">
        <v>3413</v>
      </c>
      <c r="L995">
        <v>0.2</v>
      </c>
      <c r="M995">
        <v>2.9849999999999999</v>
      </c>
      <c r="N995">
        <v>1.4924999999999999</v>
      </c>
      <c r="O995">
        <v>0.17909999999999998</v>
      </c>
      <c r="P995">
        <v>2.9849999999999999</v>
      </c>
    </row>
    <row r="996" spans="1:16" x14ac:dyDescent="0.35">
      <c r="A996" t="s">
        <v>1240</v>
      </c>
      <c r="B996" t="s">
        <v>1239</v>
      </c>
      <c r="C996" s="1">
        <v>44680</v>
      </c>
      <c r="D996" t="s">
        <v>66</v>
      </c>
      <c r="E996">
        <v>1</v>
      </c>
      <c r="F996" t="s">
        <v>2921</v>
      </c>
      <c r="G996" t="s">
        <v>2922</v>
      </c>
      <c r="H996" t="s">
        <v>1938</v>
      </c>
      <c r="I996" t="s">
        <v>1934</v>
      </c>
      <c r="J996" t="s">
        <v>3411</v>
      </c>
      <c r="K996" t="s">
        <v>3414</v>
      </c>
      <c r="L996">
        <v>0.2</v>
      </c>
      <c r="M996">
        <v>2.9849999999999999</v>
      </c>
      <c r="N996">
        <v>1.4924999999999999</v>
      </c>
      <c r="O996">
        <v>0.26865</v>
      </c>
      <c r="P996">
        <v>2.9849999999999999</v>
      </c>
    </row>
    <row r="997" spans="1:16" x14ac:dyDescent="0.35">
      <c r="A997" t="s">
        <v>1399</v>
      </c>
      <c r="B997" t="s">
        <v>1398</v>
      </c>
      <c r="C997" s="1">
        <v>43960</v>
      </c>
      <c r="D997" t="s">
        <v>174</v>
      </c>
      <c r="E997">
        <v>1</v>
      </c>
      <c r="F997" t="s">
        <v>3037</v>
      </c>
      <c r="G997" t="s">
        <v>2131</v>
      </c>
      <c r="H997" t="s">
        <v>1933</v>
      </c>
      <c r="I997" t="s">
        <v>1939</v>
      </c>
      <c r="J997" t="s">
        <v>3415</v>
      </c>
      <c r="K997" t="s">
        <v>3413</v>
      </c>
      <c r="L997">
        <v>0.2</v>
      </c>
      <c r="M997">
        <v>2.9849999999999999</v>
      </c>
      <c r="N997">
        <v>1.4924999999999999</v>
      </c>
      <c r="O997">
        <v>0.17909999999999998</v>
      </c>
      <c r="P997">
        <v>2.9849999999999999</v>
      </c>
    </row>
    <row r="998" spans="1:16" x14ac:dyDescent="0.35">
      <c r="A998" t="s">
        <v>1620</v>
      </c>
      <c r="B998" t="s">
        <v>1619</v>
      </c>
      <c r="C998" s="1">
        <v>43890</v>
      </c>
      <c r="D998" t="s">
        <v>66</v>
      </c>
      <c r="E998">
        <v>1</v>
      </c>
      <c r="F998" t="s">
        <v>3189</v>
      </c>
      <c r="G998" t="s">
        <v>2152</v>
      </c>
      <c r="H998" t="s">
        <v>1933</v>
      </c>
      <c r="I998" t="s">
        <v>1939</v>
      </c>
      <c r="J998" t="s">
        <v>3411</v>
      </c>
      <c r="K998" t="s">
        <v>3414</v>
      </c>
      <c r="L998">
        <v>0.2</v>
      </c>
      <c r="M998">
        <v>2.9849999999999999</v>
      </c>
      <c r="N998">
        <v>1.4924999999999999</v>
      </c>
      <c r="O998">
        <v>0.26865</v>
      </c>
      <c r="P998">
        <v>2.9849999999999999</v>
      </c>
    </row>
    <row r="999" spans="1:16" x14ac:dyDescent="0.35">
      <c r="A999" t="s">
        <v>346</v>
      </c>
      <c r="B999" t="s">
        <v>345</v>
      </c>
      <c r="C999" s="1">
        <v>44367</v>
      </c>
      <c r="D999" t="s">
        <v>113</v>
      </c>
      <c r="E999">
        <v>1</v>
      </c>
      <c r="F999" t="s">
        <v>2214</v>
      </c>
      <c r="G999" t="s">
        <v>2039</v>
      </c>
      <c r="H999" t="s">
        <v>1933</v>
      </c>
      <c r="I999" t="s">
        <v>1939</v>
      </c>
      <c r="J999" t="s">
        <v>3415</v>
      </c>
      <c r="K999" t="s">
        <v>3414</v>
      </c>
      <c r="L999">
        <v>0.2</v>
      </c>
      <c r="M999">
        <v>2.6849999999999996</v>
      </c>
      <c r="N999">
        <v>1.3424999999999998</v>
      </c>
      <c r="O999">
        <v>0.16109999999999997</v>
      </c>
      <c r="P999">
        <v>2.6849999999999996</v>
      </c>
    </row>
    <row r="1000" spans="1:16" x14ac:dyDescent="0.35">
      <c r="A1000" t="s">
        <v>1730</v>
      </c>
      <c r="B1000" t="s">
        <v>1729</v>
      </c>
      <c r="C1000" s="1">
        <v>43633</v>
      </c>
      <c r="D1000" t="s">
        <v>113</v>
      </c>
      <c r="E1000">
        <v>1</v>
      </c>
      <c r="F1000" t="s">
        <v>3266</v>
      </c>
      <c r="G1000" t="s">
        <v>1999</v>
      </c>
      <c r="H1000" t="s">
        <v>1933</v>
      </c>
      <c r="I1000" t="s">
        <v>1934</v>
      </c>
      <c r="J1000" t="s">
        <v>3415</v>
      </c>
      <c r="K1000" t="s">
        <v>3414</v>
      </c>
      <c r="L1000">
        <v>0.2</v>
      </c>
      <c r="M1000">
        <v>2.6849999999999996</v>
      </c>
      <c r="N1000">
        <v>1.3424999999999998</v>
      </c>
      <c r="O1000">
        <v>0.16109999999999997</v>
      </c>
      <c r="P1000">
        <v>2.6849999999999996</v>
      </c>
    </row>
    <row r="1001" spans="1:16" x14ac:dyDescent="0.35">
      <c r="A1001" t="s">
        <v>1870</v>
      </c>
      <c r="B1001" t="s">
        <v>1869</v>
      </c>
      <c r="C1001" s="1">
        <v>44246</v>
      </c>
      <c r="D1001" t="s">
        <v>113</v>
      </c>
      <c r="E1001">
        <v>1</v>
      </c>
      <c r="F1001" t="s">
        <v>3363</v>
      </c>
      <c r="G1001" t="s">
        <v>3364</v>
      </c>
      <c r="H1001" t="s">
        <v>1938</v>
      </c>
      <c r="I1001" t="s">
        <v>1934</v>
      </c>
      <c r="J1001" t="s">
        <v>3415</v>
      </c>
      <c r="K1001" t="s">
        <v>3414</v>
      </c>
      <c r="L1001">
        <v>0.2</v>
      </c>
      <c r="M1001">
        <v>2.6849999999999996</v>
      </c>
      <c r="N1001">
        <v>1.3424999999999998</v>
      </c>
      <c r="O1001">
        <v>0.16109999999999997</v>
      </c>
      <c r="P1001">
        <v>2.6849999999999996</v>
      </c>
    </row>
    <row r="1002" spans="1:16" x14ac:dyDescent="0.35">
      <c r="A1002" t="s">
        <v>1935</v>
      </c>
      <c r="C1002" s="1"/>
      <c r="F1002" t="s">
        <v>1936</v>
      </c>
      <c r="G1002" t="s">
        <v>1937</v>
      </c>
      <c r="H1002" t="s">
        <v>1938</v>
      </c>
      <c r="I1002" t="s">
        <v>1939</v>
      </c>
    </row>
    <row r="1003" spans="1:16" x14ac:dyDescent="0.35">
      <c r="A1003" t="s">
        <v>1942</v>
      </c>
      <c r="C1003" s="1"/>
      <c r="F1003" t="s">
        <v>1943</v>
      </c>
      <c r="G1003" t="s">
        <v>1944</v>
      </c>
      <c r="H1003" t="s">
        <v>1933</v>
      </c>
      <c r="I1003" t="s">
        <v>1934</v>
      </c>
    </row>
    <row r="1004" spans="1:16" x14ac:dyDescent="0.35">
      <c r="A1004" t="s">
        <v>1975</v>
      </c>
      <c r="C1004" s="1"/>
      <c r="F1004" t="s">
        <v>1976</v>
      </c>
      <c r="G1004" t="s">
        <v>1977</v>
      </c>
      <c r="H1004" t="s">
        <v>1938</v>
      </c>
      <c r="I1004" t="s">
        <v>1934</v>
      </c>
    </row>
    <row r="1005" spans="1:16" x14ac:dyDescent="0.35">
      <c r="A1005" t="s">
        <v>1997</v>
      </c>
      <c r="C1005" s="1"/>
      <c r="F1005" t="s">
        <v>1998</v>
      </c>
      <c r="G1005" t="s">
        <v>1999</v>
      </c>
      <c r="H1005" t="s">
        <v>1933</v>
      </c>
      <c r="I1005" t="s">
        <v>1939</v>
      </c>
    </row>
    <row r="1006" spans="1:16" x14ac:dyDescent="0.35">
      <c r="A1006" t="s">
        <v>2000</v>
      </c>
      <c r="C1006" s="1"/>
      <c r="F1006" t="s">
        <v>2001</v>
      </c>
      <c r="G1006" t="s">
        <v>2002</v>
      </c>
      <c r="H1006" t="s">
        <v>1938</v>
      </c>
      <c r="I1006" t="s">
        <v>1934</v>
      </c>
    </row>
    <row r="1007" spans="1:16" x14ac:dyDescent="0.35">
      <c r="A1007" t="s">
        <v>2043</v>
      </c>
      <c r="C1007" s="1"/>
      <c r="F1007" t="s">
        <v>2044</v>
      </c>
      <c r="G1007" t="s">
        <v>2045</v>
      </c>
      <c r="H1007" t="s">
        <v>1933</v>
      </c>
      <c r="I1007" t="s">
        <v>1939</v>
      </c>
    </row>
    <row r="1008" spans="1:16" x14ac:dyDescent="0.35">
      <c r="A1008" t="s">
        <v>2161</v>
      </c>
      <c r="C1008" s="1"/>
      <c r="F1008" t="s">
        <v>2162</v>
      </c>
      <c r="G1008" t="s">
        <v>1954</v>
      </c>
      <c r="H1008" t="s">
        <v>1933</v>
      </c>
      <c r="I1008" t="s">
        <v>1934</v>
      </c>
    </row>
    <row r="1009" spans="1:9" x14ac:dyDescent="0.35">
      <c r="A1009" t="s">
        <v>2163</v>
      </c>
      <c r="C1009" s="1"/>
      <c r="F1009" t="s">
        <v>2164</v>
      </c>
      <c r="G1009" t="s">
        <v>2084</v>
      </c>
      <c r="H1009" t="s">
        <v>1933</v>
      </c>
      <c r="I1009" t="s">
        <v>1939</v>
      </c>
    </row>
    <row r="1010" spans="1:9" x14ac:dyDescent="0.35">
      <c r="A1010" t="s">
        <v>2185</v>
      </c>
      <c r="C1010" s="1"/>
      <c r="F1010" t="s">
        <v>2186</v>
      </c>
      <c r="G1010" t="s">
        <v>2187</v>
      </c>
      <c r="H1010" t="s">
        <v>1938</v>
      </c>
      <c r="I1010" t="s">
        <v>1939</v>
      </c>
    </row>
    <row r="1011" spans="1:9" x14ac:dyDescent="0.35">
      <c r="A1011" t="s">
        <v>2204</v>
      </c>
      <c r="C1011" s="1"/>
      <c r="F1011" t="s">
        <v>2205</v>
      </c>
      <c r="G1011" t="s">
        <v>2071</v>
      </c>
      <c r="H1011" t="s">
        <v>1933</v>
      </c>
      <c r="I1011" t="s">
        <v>1934</v>
      </c>
    </row>
    <row r="1012" spans="1:9" x14ac:dyDescent="0.35">
      <c r="A1012" t="s">
        <v>2261</v>
      </c>
      <c r="C1012" s="1"/>
      <c r="F1012" t="s">
        <v>2262</v>
      </c>
      <c r="G1012" t="s">
        <v>1944</v>
      </c>
      <c r="H1012" t="s">
        <v>1933</v>
      </c>
      <c r="I1012" t="s">
        <v>1939</v>
      </c>
    </row>
    <row r="1013" spans="1:9" x14ac:dyDescent="0.35">
      <c r="A1013" t="s">
        <v>2287</v>
      </c>
      <c r="C1013" s="1"/>
      <c r="F1013" t="s">
        <v>2288</v>
      </c>
      <c r="G1013" t="s">
        <v>2289</v>
      </c>
      <c r="H1013" t="s">
        <v>1938</v>
      </c>
      <c r="I1013" t="s">
        <v>1934</v>
      </c>
    </row>
    <row r="1014" spans="1:9" x14ac:dyDescent="0.35">
      <c r="A1014" t="s">
        <v>2290</v>
      </c>
      <c r="C1014" s="1"/>
      <c r="F1014" t="s">
        <v>2291</v>
      </c>
      <c r="G1014" t="s">
        <v>2292</v>
      </c>
      <c r="H1014" t="s">
        <v>1933</v>
      </c>
      <c r="I1014" t="s">
        <v>1939</v>
      </c>
    </row>
    <row r="1015" spans="1:9" x14ac:dyDescent="0.35">
      <c r="A1015" t="s">
        <v>2293</v>
      </c>
      <c r="C1015" s="1"/>
      <c r="F1015" t="s">
        <v>2294</v>
      </c>
      <c r="G1015" t="s">
        <v>2065</v>
      </c>
      <c r="H1015" t="s">
        <v>1933</v>
      </c>
      <c r="I1015" t="s">
        <v>1939</v>
      </c>
    </row>
    <row r="1016" spans="1:9" x14ac:dyDescent="0.35">
      <c r="A1016" t="s">
        <v>2295</v>
      </c>
      <c r="C1016" s="1"/>
      <c r="F1016" t="s">
        <v>2296</v>
      </c>
      <c r="G1016" t="s">
        <v>2297</v>
      </c>
      <c r="H1016" t="s">
        <v>2007</v>
      </c>
      <c r="I1016" t="s">
        <v>1939</v>
      </c>
    </row>
    <row r="1017" spans="1:9" x14ac:dyDescent="0.35">
      <c r="A1017" t="s">
        <v>2328</v>
      </c>
      <c r="C1017" s="1"/>
      <c r="F1017" t="s">
        <v>2329</v>
      </c>
      <c r="G1017" t="s">
        <v>2071</v>
      </c>
      <c r="H1017" t="s">
        <v>1933</v>
      </c>
      <c r="I1017" t="s">
        <v>1939</v>
      </c>
    </row>
    <row r="1018" spans="1:9" x14ac:dyDescent="0.35">
      <c r="A1018" t="s">
        <v>2373</v>
      </c>
      <c r="C1018" s="1"/>
      <c r="F1018" t="s">
        <v>2374</v>
      </c>
      <c r="G1018" t="s">
        <v>2375</v>
      </c>
      <c r="H1018" t="s">
        <v>1933</v>
      </c>
      <c r="I1018" t="s">
        <v>1939</v>
      </c>
    </row>
    <row r="1019" spans="1:9" x14ac:dyDescent="0.35">
      <c r="A1019" t="s">
        <v>2403</v>
      </c>
      <c r="C1019" s="1"/>
      <c r="F1019" t="s">
        <v>2404</v>
      </c>
      <c r="G1019" t="s">
        <v>2405</v>
      </c>
      <c r="H1019" t="s">
        <v>1933</v>
      </c>
      <c r="I1019" t="s">
        <v>1934</v>
      </c>
    </row>
    <row r="1020" spans="1:9" x14ac:dyDescent="0.35">
      <c r="A1020" t="s">
        <v>2458</v>
      </c>
      <c r="C1020" s="1"/>
      <c r="F1020" t="s">
        <v>2459</v>
      </c>
      <c r="G1020" t="s">
        <v>2460</v>
      </c>
      <c r="H1020" t="s">
        <v>1933</v>
      </c>
      <c r="I1020" t="s">
        <v>1934</v>
      </c>
    </row>
    <row r="1021" spans="1:9" x14ac:dyDescent="0.35">
      <c r="A1021" t="s">
        <v>2483</v>
      </c>
      <c r="C1021" s="1"/>
      <c r="F1021" t="s">
        <v>2484</v>
      </c>
      <c r="G1021" t="s">
        <v>2485</v>
      </c>
      <c r="H1021" t="s">
        <v>1933</v>
      </c>
      <c r="I1021" t="s">
        <v>1934</v>
      </c>
    </row>
    <row r="1022" spans="1:9" x14ac:dyDescent="0.35">
      <c r="A1022" t="s">
        <v>2498</v>
      </c>
      <c r="C1022" s="1"/>
      <c r="F1022" t="s">
        <v>2499</v>
      </c>
      <c r="G1022" t="s">
        <v>2037</v>
      </c>
      <c r="H1022" t="s">
        <v>1933</v>
      </c>
      <c r="I1022" t="s">
        <v>1939</v>
      </c>
    </row>
    <row r="1023" spans="1:9" x14ac:dyDescent="0.35">
      <c r="A1023" t="s">
        <v>2508</v>
      </c>
      <c r="C1023" s="1"/>
      <c r="F1023" t="s">
        <v>2509</v>
      </c>
      <c r="G1023" t="s">
        <v>2079</v>
      </c>
      <c r="H1023" t="s">
        <v>1933</v>
      </c>
      <c r="I1023" t="s">
        <v>1939</v>
      </c>
    </row>
    <row r="1024" spans="1:9" x14ac:dyDescent="0.35">
      <c r="A1024" t="s">
        <v>2515</v>
      </c>
      <c r="C1024" s="1"/>
      <c r="F1024" t="s">
        <v>2516</v>
      </c>
      <c r="G1024" t="s">
        <v>2517</v>
      </c>
      <c r="H1024" t="s">
        <v>1933</v>
      </c>
      <c r="I1024" t="s">
        <v>1939</v>
      </c>
    </row>
    <row r="1025" spans="1:9" x14ac:dyDescent="0.35">
      <c r="A1025" t="s">
        <v>2533</v>
      </c>
      <c r="C1025" s="1"/>
      <c r="F1025" t="s">
        <v>2534</v>
      </c>
      <c r="G1025" t="s">
        <v>2033</v>
      </c>
      <c r="H1025" t="s">
        <v>1933</v>
      </c>
      <c r="I1025" t="s">
        <v>1939</v>
      </c>
    </row>
    <row r="1026" spans="1:9" x14ac:dyDescent="0.35">
      <c r="A1026" t="s">
        <v>2547</v>
      </c>
      <c r="C1026" s="1"/>
      <c r="F1026" t="s">
        <v>2548</v>
      </c>
      <c r="G1026" t="s">
        <v>2160</v>
      </c>
      <c r="H1026" t="s">
        <v>1933</v>
      </c>
      <c r="I1026" t="s">
        <v>1934</v>
      </c>
    </row>
    <row r="1027" spans="1:9" x14ac:dyDescent="0.35">
      <c r="A1027" t="s">
        <v>2574</v>
      </c>
      <c r="C1027" s="1"/>
      <c r="F1027" t="s">
        <v>2575</v>
      </c>
      <c r="G1027" t="s">
        <v>1944</v>
      </c>
      <c r="H1027" t="s">
        <v>1933</v>
      </c>
      <c r="I1027" t="s">
        <v>1939</v>
      </c>
    </row>
    <row r="1028" spans="1:9" x14ac:dyDescent="0.35">
      <c r="A1028" t="s">
        <v>2592</v>
      </c>
      <c r="C1028" s="1"/>
      <c r="F1028" t="s">
        <v>2593</v>
      </c>
      <c r="G1028" t="s">
        <v>2594</v>
      </c>
      <c r="H1028" t="s">
        <v>1933</v>
      </c>
      <c r="I1028" t="s">
        <v>1934</v>
      </c>
    </row>
    <row r="1029" spans="1:9" x14ac:dyDescent="0.35">
      <c r="A1029" t="s">
        <v>2630</v>
      </c>
      <c r="C1029" s="1"/>
      <c r="F1029" t="s">
        <v>2631</v>
      </c>
      <c r="G1029" t="s">
        <v>2579</v>
      </c>
      <c r="H1029" t="s">
        <v>1933</v>
      </c>
      <c r="I1029" t="s">
        <v>1939</v>
      </c>
    </row>
    <row r="1030" spans="1:9" x14ac:dyDescent="0.35">
      <c r="A1030" t="s">
        <v>2632</v>
      </c>
      <c r="C1030" s="1"/>
      <c r="F1030" t="s">
        <v>2633</v>
      </c>
      <c r="G1030" t="s">
        <v>2019</v>
      </c>
      <c r="H1030" t="s">
        <v>1933</v>
      </c>
      <c r="I1030" t="s">
        <v>1934</v>
      </c>
    </row>
    <row r="1031" spans="1:9" x14ac:dyDescent="0.35">
      <c r="A1031" t="s">
        <v>2643</v>
      </c>
      <c r="C1031" s="1"/>
      <c r="F1031" t="s">
        <v>2644</v>
      </c>
      <c r="G1031" t="s">
        <v>2645</v>
      </c>
      <c r="H1031" t="s">
        <v>1933</v>
      </c>
      <c r="I1031" t="s">
        <v>1939</v>
      </c>
    </row>
    <row r="1032" spans="1:9" x14ac:dyDescent="0.35">
      <c r="A1032" t="s">
        <v>2656</v>
      </c>
      <c r="C1032" s="1"/>
      <c r="F1032" t="s">
        <v>2657</v>
      </c>
      <c r="G1032" t="s">
        <v>2108</v>
      </c>
      <c r="H1032" t="s">
        <v>1933</v>
      </c>
      <c r="I1032" t="s">
        <v>1939</v>
      </c>
    </row>
    <row r="1033" spans="1:9" x14ac:dyDescent="0.35">
      <c r="A1033" t="s">
        <v>2701</v>
      </c>
      <c r="C1033" s="1"/>
      <c r="F1033" t="s">
        <v>2702</v>
      </c>
      <c r="G1033" t="s">
        <v>1957</v>
      </c>
      <c r="H1033" t="s">
        <v>1933</v>
      </c>
      <c r="I1033" t="s">
        <v>1934</v>
      </c>
    </row>
    <row r="1034" spans="1:9" x14ac:dyDescent="0.35">
      <c r="A1034" t="s">
        <v>2714</v>
      </c>
      <c r="C1034" s="1"/>
      <c r="F1034" t="s">
        <v>2715</v>
      </c>
      <c r="G1034" t="s">
        <v>2716</v>
      </c>
      <c r="H1034" t="s">
        <v>1933</v>
      </c>
      <c r="I1034" t="s">
        <v>1934</v>
      </c>
    </row>
    <row r="1035" spans="1:9" x14ac:dyDescent="0.35">
      <c r="A1035" t="s">
        <v>2717</v>
      </c>
      <c r="C1035" s="1"/>
      <c r="F1035" t="s">
        <v>2718</v>
      </c>
      <c r="G1035" t="s">
        <v>1960</v>
      </c>
      <c r="H1035" t="s">
        <v>1933</v>
      </c>
      <c r="I1035" t="s">
        <v>1939</v>
      </c>
    </row>
    <row r="1036" spans="1:9" x14ac:dyDescent="0.35">
      <c r="A1036" t="s">
        <v>2741</v>
      </c>
      <c r="C1036" s="1"/>
      <c r="F1036" t="s">
        <v>2742</v>
      </c>
      <c r="G1036" t="s">
        <v>2427</v>
      </c>
      <c r="H1036" t="s">
        <v>2007</v>
      </c>
      <c r="I1036" t="s">
        <v>1934</v>
      </c>
    </row>
    <row r="1037" spans="1:9" x14ac:dyDescent="0.35">
      <c r="A1037" t="s">
        <v>2746</v>
      </c>
      <c r="C1037" s="1"/>
      <c r="F1037" t="s">
        <v>2747</v>
      </c>
      <c r="G1037" t="s">
        <v>2114</v>
      </c>
      <c r="H1037" t="s">
        <v>1933</v>
      </c>
      <c r="I1037" t="s">
        <v>1939</v>
      </c>
    </row>
    <row r="1038" spans="1:9" x14ac:dyDescent="0.35">
      <c r="A1038" t="s">
        <v>2748</v>
      </c>
      <c r="C1038" s="1"/>
      <c r="F1038" t="s">
        <v>2749</v>
      </c>
      <c r="G1038" t="s">
        <v>2750</v>
      </c>
      <c r="H1038" t="s">
        <v>1933</v>
      </c>
      <c r="I1038" t="s">
        <v>1939</v>
      </c>
    </row>
    <row r="1039" spans="1:9" x14ac:dyDescent="0.35">
      <c r="A1039" t="s">
        <v>2751</v>
      </c>
      <c r="C1039" s="1"/>
      <c r="F1039" t="s">
        <v>2752</v>
      </c>
      <c r="G1039" t="s">
        <v>2386</v>
      </c>
      <c r="H1039" t="s">
        <v>1933</v>
      </c>
      <c r="I1039" t="s">
        <v>1934</v>
      </c>
    </row>
    <row r="1040" spans="1:9" x14ac:dyDescent="0.35">
      <c r="A1040" t="s">
        <v>2775</v>
      </c>
      <c r="C1040" s="1"/>
      <c r="F1040" t="s">
        <v>2776</v>
      </c>
      <c r="G1040" t="s">
        <v>1970</v>
      </c>
      <c r="H1040" t="s">
        <v>1933</v>
      </c>
      <c r="I1040" t="s">
        <v>1939</v>
      </c>
    </row>
    <row r="1041" spans="1:9" x14ac:dyDescent="0.35">
      <c r="A1041" t="s">
        <v>2778</v>
      </c>
      <c r="C1041" s="1"/>
      <c r="F1041" t="s">
        <v>2779</v>
      </c>
      <c r="G1041" t="s">
        <v>2108</v>
      </c>
      <c r="H1041" t="s">
        <v>1933</v>
      </c>
      <c r="I1041" t="s">
        <v>1939</v>
      </c>
    </row>
    <row r="1042" spans="1:9" x14ac:dyDescent="0.35">
      <c r="A1042" t="s">
        <v>2798</v>
      </c>
      <c r="C1042" s="1"/>
      <c r="F1042" t="s">
        <v>2799</v>
      </c>
      <c r="G1042" t="s">
        <v>2079</v>
      </c>
      <c r="H1042" t="s">
        <v>1933</v>
      </c>
      <c r="I1042" t="s">
        <v>1939</v>
      </c>
    </row>
    <row r="1043" spans="1:9" x14ac:dyDescent="0.35">
      <c r="A1043" t="s">
        <v>2813</v>
      </c>
      <c r="C1043" s="1"/>
      <c r="F1043" t="s">
        <v>2814</v>
      </c>
      <c r="G1043" t="s">
        <v>2455</v>
      </c>
      <c r="H1043" t="s">
        <v>1933</v>
      </c>
      <c r="I1043" t="s">
        <v>1934</v>
      </c>
    </row>
    <row r="1044" spans="1:9" x14ac:dyDescent="0.35">
      <c r="A1044" t="s">
        <v>2825</v>
      </c>
      <c r="C1044" s="1"/>
      <c r="F1044" t="s">
        <v>2826</v>
      </c>
      <c r="G1044" t="s">
        <v>2827</v>
      </c>
      <c r="H1044" t="s">
        <v>1933</v>
      </c>
      <c r="I1044" t="s">
        <v>1939</v>
      </c>
    </row>
    <row r="1045" spans="1:9" x14ac:dyDescent="0.35">
      <c r="A1045" t="s">
        <v>2836</v>
      </c>
      <c r="C1045" s="1"/>
      <c r="F1045" t="s">
        <v>2837</v>
      </c>
      <c r="G1045" t="s">
        <v>2360</v>
      </c>
      <c r="H1045" t="s">
        <v>1933</v>
      </c>
      <c r="I1045" t="s">
        <v>1939</v>
      </c>
    </row>
    <row r="1046" spans="1:9" x14ac:dyDescent="0.35">
      <c r="A1046" t="s">
        <v>2843</v>
      </c>
      <c r="C1046" s="1"/>
      <c r="F1046" t="s">
        <v>2844</v>
      </c>
      <c r="G1046" t="s">
        <v>2757</v>
      </c>
      <c r="H1046" t="s">
        <v>1933</v>
      </c>
      <c r="I1046" t="s">
        <v>1939</v>
      </c>
    </row>
    <row r="1047" spans="1:9" x14ac:dyDescent="0.35">
      <c r="A1047" t="s">
        <v>2859</v>
      </c>
      <c r="C1047" s="1"/>
      <c r="F1047" t="s">
        <v>2860</v>
      </c>
      <c r="G1047" t="s">
        <v>2833</v>
      </c>
      <c r="H1047" t="s">
        <v>1938</v>
      </c>
      <c r="I1047" t="s">
        <v>1939</v>
      </c>
    </row>
    <row r="1048" spans="1:9" x14ac:dyDescent="0.35">
      <c r="A1048" t="s">
        <v>2866</v>
      </c>
      <c r="C1048" s="1"/>
      <c r="F1048" t="s">
        <v>2867</v>
      </c>
      <c r="G1048" t="s">
        <v>2221</v>
      </c>
      <c r="H1048" t="s">
        <v>1938</v>
      </c>
      <c r="I1048" t="s">
        <v>1934</v>
      </c>
    </row>
    <row r="1049" spans="1:9" x14ac:dyDescent="0.35">
      <c r="A1049" t="s">
        <v>2892</v>
      </c>
      <c r="C1049" s="1"/>
      <c r="F1049" t="s">
        <v>2893</v>
      </c>
      <c r="G1049" t="s">
        <v>2481</v>
      </c>
      <c r="H1049" t="s">
        <v>1933</v>
      </c>
      <c r="I1049" t="s">
        <v>1939</v>
      </c>
    </row>
    <row r="1050" spans="1:9" x14ac:dyDescent="0.35">
      <c r="A1050" t="s">
        <v>2901</v>
      </c>
      <c r="C1050" s="1"/>
      <c r="F1050" t="s">
        <v>2902</v>
      </c>
      <c r="G1050" t="s">
        <v>2160</v>
      </c>
      <c r="H1050" t="s">
        <v>1933</v>
      </c>
      <c r="I1050" t="s">
        <v>1939</v>
      </c>
    </row>
    <row r="1051" spans="1:9" x14ac:dyDescent="0.35">
      <c r="A1051" t="s">
        <v>2910</v>
      </c>
      <c r="C1051" s="1"/>
      <c r="F1051" t="s">
        <v>2911</v>
      </c>
      <c r="G1051" t="s">
        <v>2666</v>
      </c>
      <c r="H1051" t="s">
        <v>1938</v>
      </c>
      <c r="I1051" t="s">
        <v>1939</v>
      </c>
    </row>
    <row r="1052" spans="1:9" x14ac:dyDescent="0.35">
      <c r="A1052" t="s">
        <v>2924</v>
      </c>
      <c r="C1052" s="1"/>
      <c r="F1052" t="s">
        <v>2925</v>
      </c>
      <c r="G1052" t="s">
        <v>2407</v>
      </c>
      <c r="H1052" t="s">
        <v>1933</v>
      </c>
      <c r="I1052" t="s">
        <v>1939</v>
      </c>
    </row>
    <row r="1053" spans="1:9" x14ac:dyDescent="0.35">
      <c r="A1053" t="s">
        <v>2926</v>
      </c>
      <c r="C1053" s="1"/>
      <c r="F1053" t="s">
        <v>2927</v>
      </c>
      <c r="G1053" t="s">
        <v>2681</v>
      </c>
      <c r="H1053" t="s">
        <v>1938</v>
      </c>
      <c r="I1053" t="s">
        <v>1934</v>
      </c>
    </row>
    <row r="1054" spans="1:9" x14ac:dyDescent="0.35">
      <c r="A1054" t="s">
        <v>2937</v>
      </c>
      <c r="C1054" s="1"/>
      <c r="F1054" t="s">
        <v>2938</v>
      </c>
      <c r="G1054" t="s">
        <v>2401</v>
      </c>
      <c r="H1054" t="s">
        <v>2007</v>
      </c>
      <c r="I1054" t="s">
        <v>1939</v>
      </c>
    </row>
    <row r="1055" spans="1:9" x14ac:dyDescent="0.35">
      <c r="A1055" t="s">
        <v>2963</v>
      </c>
      <c r="C1055" s="1"/>
      <c r="F1055" t="s">
        <v>2964</v>
      </c>
      <c r="G1055" t="s">
        <v>2812</v>
      </c>
      <c r="H1055" t="s">
        <v>1938</v>
      </c>
      <c r="I1055" t="s">
        <v>1934</v>
      </c>
    </row>
    <row r="1056" spans="1:9" x14ac:dyDescent="0.35">
      <c r="A1056" t="s">
        <v>2973</v>
      </c>
      <c r="C1056" s="1"/>
      <c r="F1056" t="s">
        <v>2974</v>
      </c>
      <c r="G1056" t="s">
        <v>2647</v>
      </c>
      <c r="H1056" t="s">
        <v>1933</v>
      </c>
      <c r="I1056" t="s">
        <v>1934</v>
      </c>
    </row>
    <row r="1057" spans="1:9" x14ac:dyDescent="0.35">
      <c r="A1057" t="s">
        <v>3008</v>
      </c>
      <c r="C1057" s="1"/>
      <c r="F1057" t="s">
        <v>3009</v>
      </c>
      <c r="G1057" t="s">
        <v>2501</v>
      </c>
      <c r="H1057" t="s">
        <v>1933</v>
      </c>
      <c r="I1057" t="s">
        <v>1934</v>
      </c>
    </row>
    <row r="1058" spans="1:9" x14ac:dyDescent="0.35">
      <c r="A1058" t="s">
        <v>3041</v>
      </c>
      <c r="C1058" s="1"/>
      <c r="F1058" t="s">
        <v>3042</v>
      </c>
      <c r="G1058" t="s">
        <v>2240</v>
      </c>
      <c r="H1058" t="s">
        <v>1938</v>
      </c>
      <c r="I1058" t="s">
        <v>1939</v>
      </c>
    </row>
    <row r="1059" spans="1:9" x14ac:dyDescent="0.35">
      <c r="A1059" t="s">
        <v>3069</v>
      </c>
      <c r="C1059" s="1"/>
      <c r="F1059" t="s">
        <v>3070</v>
      </c>
      <c r="G1059" t="s">
        <v>1968</v>
      </c>
      <c r="H1059" t="s">
        <v>1933</v>
      </c>
      <c r="I1059" t="s">
        <v>1934</v>
      </c>
    </row>
    <row r="1060" spans="1:9" x14ac:dyDescent="0.35">
      <c r="A1060" t="s">
        <v>3089</v>
      </c>
      <c r="C1060" s="1"/>
      <c r="F1060" t="s">
        <v>3090</v>
      </c>
      <c r="G1060" t="s">
        <v>2037</v>
      </c>
      <c r="H1060" t="s">
        <v>1933</v>
      </c>
      <c r="I1060" t="s">
        <v>1939</v>
      </c>
    </row>
    <row r="1061" spans="1:9" x14ac:dyDescent="0.35">
      <c r="A1061" t="s">
        <v>3105</v>
      </c>
      <c r="C1061" s="1"/>
      <c r="F1061" t="s">
        <v>3106</v>
      </c>
      <c r="G1061" t="s">
        <v>2079</v>
      </c>
      <c r="H1061" t="s">
        <v>1933</v>
      </c>
      <c r="I1061" t="s">
        <v>1939</v>
      </c>
    </row>
    <row r="1062" spans="1:9" x14ac:dyDescent="0.35">
      <c r="A1062" t="s">
        <v>3107</v>
      </c>
      <c r="C1062" s="1"/>
      <c r="F1062" t="s">
        <v>3108</v>
      </c>
      <c r="G1062" t="s">
        <v>2119</v>
      </c>
      <c r="H1062" t="s">
        <v>1933</v>
      </c>
      <c r="I1062" t="s">
        <v>1939</v>
      </c>
    </row>
    <row r="1063" spans="1:9" x14ac:dyDescent="0.35">
      <c r="A1063" t="s">
        <v>3109</v>
      </c>
      <c r="C1063" s="1"/>
      <c r="F1063" t="s">
        <v>3110</v>
      </c>
      <c r="G1063" t="s">
        <v>2247</v>
      </c>
      <c r="H1063" t="s">
        <v>1933</v>
      </c>
      <c r="I1063" t="s">
        <v>1934</v>
      </c>
    </row>
    <row r="1064" spans="1:9" x14ac:dyDescent="0.35">
      <c r="A1064" t="s">
        <v>3121</v>
      </c>
      <c r="C1064" s="1"/>
      <c r="F1064" t="s">
        <v>3122</v>
      </c>
      <c r="G1064" t="s">
        <v>1979</v>
      </c>
      <c r="H1064" t="s">
        <v>1933</v>
      </c>
      <c r="I1064" t="s">
        <v>1934</v>
      </c>
    </row>
    <row r="1065" spans="1:9" x14ac:dyDescent="0.35">
      <c r="A1065" t="s">
        <v>3159</v>
      </c>
      <c r="C1065" s="1"/>
      <c r="F1065" t="s">
        <v>3160</v>
      </c>
      <c r="G1065" t="s">
        <v>1999</v>
      </c>
      <c r="H1065" t="s">
        <v>1933</v>
      </c>
      <c r="I1065" t="s">
        <v>1934</v>
      </c>
    </row>
    <row r="1066" spans="1:9" x14ac:dyDescent="0.35">
      <c r="A1066" t="s">
        <v>3166</v>
      </c>
      <c r="C1066" s="1"/>
      <c r="F1066" t="s">
        <v>3167</v>
      </c>
      <c r="G1066" t="s">
        <v>3168</v>
      </c>
      <c r="H1066" t="s">
        <v>2007</v>
      </c>
      <c r="I1066" t="s">
        <v>1934</v>
      </c>
    </row>
    <row r="1067" spans="1:9" x14ac:dyDescent="0.35">
      <c r="A1067" t="s">
        <v>3183</v>
      </c>
      <c r="C1067" s="1"/>
      <c r="F1067" t="s">
        <v>3184</v>
      </c>
      <c r="G1067" t="s">
        <v>2621</v>
      </c>
      <c r="H1067" t="s">
        <v>1933</v>
      </c>
      <c r="I1067" t="s">
        <v>1934</v>
      </c>
    </row>
    <row r="1068" spans="1:9" x14ac:dyDescent="0.35">
      <c r="A1068" t="s">
        <v>3198</v>
      </c>
      <c r="C1068" s="1"/>
      <c r="F1068" t="s">
        <v>3199</v>
      </c>
      <c r="G1068" t="s">
        <v>2827</v>
      </c>
      <c r="H1068" t="s">
        <v>1933</v>
      </c>
      <c r="I1068" t="s">
        <v>1934</v>
      </c>
    </row>
    <row r="1069" spans="1:9" x14ac:dyDescent="0.35">
      <c r="A1069" t="s">
        <v>3205</v>
      </c>
      <c r="C1069" s="1"/>
      <c r="F1069" t="s">
        <v>3206</v>
      </c>
      <c r="G1069" t="s">
        <v>3207</v>
      </c>
      <c r="H1069" t="s">
        <v>1933</v>
      </c>
      <c r="I1069" t="s">
        <v>1934</v>
      </c>
    </row>
    <row r="1070" spans="1:9" x14ac:dyDescent="0.35">
      <c r="A1070" t="s">
        <v>3217</v>
      </c>
      <c r="C1070" s="1"/>
      <c r="F1070" t="s">
        <v>3218</v>
      </c>
      <c r="G1070" t="s">
        <v>2525</v>
      </c>
      <c r="H1070" t="s">
        <v>1933</v>
      </c>
      <c r="I1070" t="s">
        <v>1934</v>
      </c>
    </row>
    <row r="1071" spans="1:9" x14ac:dyDescent="0.35">
      <c r="A1071" t="s">
        <v>3224</v>
      </c>
      <c r="C1071" s="1"/>
      <c r="F1071" t="s">
        <v>3225</v>
      </c>
      <c r="G1071" t="s">
        <v>2856</v>
      </c>
      <c r="H1071" t="s">
        <v>2007</v>
      </c>
      <c r="I1071" t="s">
        <v>1934</v>
      </c>
    </row>
    <row r="1072" spans="1:9" x14ac:dyDescent="0.35">
      <c r="A1072" t="s">
        <v>3234</v>
      </c>
      <c r="C1072" s="1"/>
      <c r="F1072" t="s">
        <v>3235</v>
      </c>
      <c r="G1072" t="s">
        <v>2065</v>
      </c>
      <c r="H1072" t="s">
        <v>1933</v>
      </c>
      <c r="I1072" t="s">
        <v>1934</v>
      </c>
    </row>
    <row r="1073" spans="1:9" x14ac:dyDescent="0.35">
      <c r="A1073" t="s">
        <v>3249</v>
      </c>
      <c r="C1073" s="1"/>
      <c r="F1073" t="s">
        <v>3250</v>
      </c>
      <c r="G1073" t="s">
        <v>2037</v>
      </c>
      <c r="H1073" t="s">
        <v>1933</v>
      </c>
      <c r="I1073" t="s">
        <v>1934</v>
      </c>
    </row>
    <row r="1074" spans="1:9" x14ac:dyDescent="0.35">
      <c r="A1074" t="s">
        <v>3257</v>
      </c>
      <c r="C1074" s="1"/>
      <c r="F1074" t="s">
        <v>3258</v>
      </c>
      <c r="G1074" t="s">
        <v>2360</v>
      </c>
      <c r="H1074" t="s">
        <v>1933</v>
      </c>
      <c r="I1074" t="s">
        <v>1939</v>
      </c>
    </row>
    <row r="1075" spans="1:9" x14ac:dyDescent="0.35">
      <c r="A1075" t="s">
        <v>3278</v>
      </c>
      <c r="C1075" s="1"/>
      <c r="F1075" t="s">
        <v>3279</v>
      </c>
      <c r="G1075" t="s">
        <v>2133</v>
      </c>
      <c r="H1075" t="s">
        <v>1938</v>
      </c>
      <c r="I1075" t="s">
        <v>1934</v>
      </c>
    </row>
    <row r="1076" spans="1:9" x14ac:dyDescent="0.35">
      <c r="A1076" t="s">
        <v>3300</v>
      </c>
      <c r="C1076" s="1"/>
      <c r="F1076" t="s">
        <v>3301</v>
      </c>
      <c r="G1076" t="s">
        <v>2236</v>
      </c>
      <c r="H1076" t="s">
        <v>1933</v>
      </c>
      <c r="I1076" t="s">
        <v>1939</v>
      </c>
    </row>
    <row r="1077" spans="1:9" x14ac:dyDescent="0.35">
      <c r="A1077" t="s">
        <v>3308</v>
      </c>
      <c r="C1077" s="1"/>
      <c r="F1077" t="s">
        <v>3309</v>
      </c>
      <c r="G1077" t="s">
        <v>2323</v>
      </c>
      <c r="H1077" t="s">
        <v>1933</v>
      </c>
      <c r="I1077" t="s">
        <v>1934</v>
      </c>
    </row>
    <row r="1078" spans="1:9" x14ac:dyDescent="0.35">
      <c r="A1078" t="s">
        <v>3321</v>
      </c>
      <c r="C1078" s="1"/>
      <c r="F1078" t="s">
        <v>3322</v>
      </c>
      <c r="G1078" t="s">
        <v>2065</v>
      </c>
      <c r="H1078" t="s">
        <v>1933</v>
      </c>
      <c r="I1078" t="s">
        <v>1939</v>
      </c>
    </row>
    <row r="1079" spans="1:9" x14ac:dyDescent="0.35">
      <c r="A1079" t="s">
        <v>3341</v>
      </c>
      <c r="C1079" s="1"/>
      <c r="F1079" t="s">
        <v>3342</v>
      </c>
      <c r="G1079" t="s">
        <v>2141</v>
      </c>
      <c r="H1079" t="s">
        <v>1933</v>
      </c>
      <c r="I1079" t="s">
        <v>1934</v>
      </c>
    </row>
    <row r="1080" spans="1:9" x14ac:dyDescent="0.35">
      <c r="A1080" t="s">
        <v>3343</v>
      </c>
      <c r="C1080" s="1"/>
      <c r="F1080" t="s">
        <v>3344</v>
      </c>
      <c r="G1080" t="s">
        <v>1964</v>
      </c>
      <c r="H1080" t="s">
        <v>1933</v>
      </c>
      <c r="I1080" t="s">
        <v>1934</v>
      </c>
    </row>
    <row r="1081" spans="1:9" x14ac:dyDescent="0.35">
      <c r="A1081" t="s">
        <v>3345</v>
      </c>
      <c r="C1081" s="1"/>
      <c r="F1081" t="s">
        <v>3346</v>
      </c>
      <c r="G1081" t="s">
        <v>3035</v>
      </c>
      <c r="H1081" t="s">
        <v>1933</v>
      </c>
      <c r="I1081" t="s">
        <v>1934</v>
      </c>
    </row>
    <row r="1082" spans="1:9" x14ac:dyDescent="0.35">
      <c r="A1082" t="s">
        <v>3347</v>
      </c>
      <c r="C1082" s="1"/>
      <c r="F1082" t="s">
        <v>3348</v>
      </c>
      <c r="G1082" t="s">
        <v>2160</v>
      </c>
      <c r="H1082" t="s">
        <v>1933</v>
      </c>
      <c r="I1082" t="s">
        <v>1939</v>
      </c>
    </row>
    <row r="1083" spans="1:9" x14ac:dyDescent="0.35">
      <c r="A1083" t="s">
        <v>3349</v>
      </c>
      <c r="C1083" s="1"/>
      <c r="F1083" t="s">
        <v>3350</v>
      </c>
      <c r="G1083" t="s">
        <v>2037</v>
      </c>
      <c r="H1083" t="s">
        <v>1933</v>
      </c>
      <c r="I1083" t="s">
        <v>1934</v>
      </c>
    </row>
    <row r="1084" spans="1:9" x14ac:dyDescent="0.35">
      <c r="A1084" t="s">
        <v>3351</v>
      </c>
      <c r="C1084" s="1"/>
      <c r="F1084" t="s">
        <v>3352</v>
      </c>
      <c r="G1084" t="s">
        <v>3353</v>
      </c>
      <c r="H1084" t="s">
        <v>1933</v>
      </c>
      <c r="I1084" t="s">
        <v>1934</v>
      </c>
    </row>
    <row r="1085" spans="1:9" x14ac:dyDescent="0.35">
      <c r="A1085" t="s">
        <v>3377</v>
      </c>
      <c r="C1085" s="1"/>
      <c r="F1085" t="s">
        <v>3378</v>
      </c>
      <c r="G1085" t="s">
        <v>2037</v>
      </c>
      <c r="H1085" t="s">
        <v>1933</v>
      </c>
      <c r="I1085" t="s">
        <v>1934</v>
      </c>
    </row>
    <row r="1086" spans="1:9" x14ac:dyDescent="0.35">
      <c r="A1086" t="s">
        <v>3395</v>
      </c>
      <c r="C1086" s="1"/>
      <c r="F1086" t="s">
        <v>3396</v>
      </c>
      <c r="G1086" t="s">
        <v>3397</v>
      </c>
      <c r="H1086" t="s">
        <v>1933</v>
      </c>
      <c r="I1086" t="s">
        <v>1939</v>
      </c>
    </row>
    <row r="1087" spans="1:9" x14ac:dyDescent="0.35">
      <c r="A1087" t="s">
        <v>3398</v>
      </c>
      <c r="C1087" s="1"/>
      <c r="F1087" t="s">
        <v>3399</v>
      </c>
      <c r="G1087" t="s">
        <v>2223</v>
      </c>
      <c r="H1087" t="s">
        <v>1933</v>
      </c>
      <c r="I1087" t="s">
        <v>1934</v>
      </c>
    </row>
    <row r="1088" spans="1:9" x14ac:dyDescent="0.35">
      <c r="A1088" t="s">
        <v>3405</v>
      </c>
      <c r="C1088" s="1"/>
      <c r="F1088" t="s">
        <v>3406</v>
      </c>
      <c r="G1088" t="s">
        <v>2099</v>
      </c>
      <c r="H1088" t="s">
        <v>1933</v>
      </c>
      <c r="I1088" t="s">
        <v>1934</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0D180-A2C0-4EEA-8EAC-6300F6C14728}">
  <dimension ref="A1:Q1001"/>
  <sheetViews>
    <sheetView zoomScale="90" workbookViewId="0">
      <selection activeCell="A1001" sqref="A1001:Q1087"/>
    </sheetView>
  </sheetViews>
  <sheetFormatPr defaultRowHeight="14.5" x14ac:dyDescent="0.35"/>
  <cols>
    <col min="1" max="1" width="15.81640625" bestFit="1" customWidth="1"/>
    <col min="2" max="2" width="15.08984375" bestFit="1" customWidth="1"/>
    <col min="3" max="3" width="12.453125" bestFit="1" customWidth="1"/>
    <col min="4" max="4" width="18.7265625" style="3" customWidth="1"/>
    <col min="5" max="5" width="12" bestFit="1" customWidth="1"/>
    <col min="6" max="6" width="10.453125" bestFit="1" customWidth="1"/>
    <col min="7" max="7" width="22.1796875" bestFit="1" customWidth="1"/>
    <col min="8" max="8" width="19.1796875" bestFit="1" customWidth="1"/>
    <col min="9" max="9" width="14.1796875" bestFit="1" customWidth="1"/>
    <col min="10" max="10" width="13.36328125" bestFit="1" customWidth="1"/>
    <col min="11" max="11" width="13" bestFit="1" customWidth="1"/>
    <col min="12" max="12" width="12.26953125" bestFit="1" customWidth="1"/>
    <col min="13" max="13" width="6.26953125" bestFit="1" customWidth="1"/>
    <col min="14" max="14" width="11.1796875" bestFit="1" customWidth="1"/>
    <col min="15" max="15" width="14.81640625" bestFit="1" customWidth="1"/>
    <col min="16" max="16" width="7.81640625" bestFit="1" customWidth="1"/>
    <col min="17" max="17" width="8.6328125" style="9" bestFit="1" customWidth="1"/>
  </cols>
  <sheetData>
    <row r="1" spans="1:17" x14ac:dyDescent="0.35">
      <c r="A1" t="s">
        <v>2</v>
      </c>
      <c r="B1" t="s">
        <v>0</v>
      </c>
      <c r="C1" t="s">
        <v>1</v>
      </c>
      <c r="D1" s="3" t="s">
        <v>3425</v>
      </c>
      <c r="E1" t="s">
        <v>3</v>
      </c>
      <c r="F1" t="s">
        <v>4</v>
      </c>
      <c r="G1" t="s">
        <v>5</v>
      </c>
      <c r="H1" t="s">
        <v>1930</v>
      </c>
      <c r="I1" t="s">
        <v>6</v>
      </c>
      <c r="J1" t="s">
        <v>11</v>
      </c>
      <c r="K1" t="s">
        <v>7</v>
      </c>
      <c r="L1" t="s">
        <v>8</v>
      </c>
      <c r="M1" t="s">
        <v>9</v>
      </c>
      <c r="N1" t="s">
        <v>10</v>
      </c>
      <c r="O1" t="s">
        <v>3409</v>
      </c>
      <c r="P1" t="s">
        <v>3410</v>
      </c>
      <c r="Q1" s="9" t="s">
        <v>3421</v>
      </c>
    </row>
    <row r="2" spans="1:17" x14ac:dyDescent="0.35">
      <c r="A2" s="6" t="s">
        <v>358</v>
      </c>
      <c r="B2" s="6" t="s">
        <v>357</v>
      </c>
      <c r="C2" s="1">
        <v>44316</v>
      </c>
      <c r="D2" s="3">
        <f>YEAR(Customertable_29[[#This Row],[Order Date]])</f>
        <v>2021</v>
      </c>
      <c r="E2" s="6" t="s">
        <v>116</v>
      </c>
      <c r="F2">
        <v>6</v>
      </c>
      <c r="G2" s="6" t="s">
        <v>2224</v>
      </c>
      <c r="H2" s="6" t="s">
        <v>1968</v>
      </c>
      <c r="I2" s="6" t="s">
        <v>1933</v>
      </c>
      <c r="J2" s="6" t="s">
        <v>1939</v>
      </c>
      <c r="K2" s="6" t="s">
        <v>3416</v>
      </c>
      <c r="L2" s="6" t="s">
        <v>3423</v>
      </c>
      <c r="M2">
        <v>2.5</v>
      </c>
      <c r="N2">
        <v>36.454999999999998</v>
      </c>
      <c r="O2">
        <v>1.4581999999999999</v>
      </c>
      <c r="P2">
        <v>4.7391499999999995</v>
      </c>
      <c r="Q2" s="9">
        <v>218.73</v>
      </c>
    </row>
    <row r="3" spans="1:17" x14ac:dyDescent="0.35">
      <c r="A3" s="6" t="s">
        <v>388</v>
      </c>
      <c r="B3" s="6" t="s">
        <v>387</v>
      </c>
      <c r="C3" s="1">
        <v>43813</v>
      </c>
      <c r="D3" s="3">
        <f>YEAR(Customertable_29[[#This Row],[Order Date]])</f>
        <v>2019</v>
      </c>
      <c r="E3" s="6" t="s">
        <v>42</v>
      </c>
      <c r="F3">
        <v>6</v>
      </c>
      <c r="G3" s="6" t="s">
        <v>2248</v>
      </c>
      <c r="H3" s="6" t="s">
        <v>2249</v>
      </c>
      <c r="I3" s="6" t="s">
        <v>1933</v>
      </c>
      <c r="J3" s="6" t="s">
        <v>1934</v>
      </c>
      <c r="K3" s="6" t="s">
        <v>3417</v>
      </c>
      <c r="L3" s="6" t="s">
        <v>3423</v>
      </c>
      <c r="M3">
        <v>2.5</v>
      </c>
      <c r="N3">
        <v>34.154999999999994</v>
      </c>
      <c r="O3">
        <v>1.3661999999999999</v>
      </c>
      <c r="P3">
        <v>3.7570499999999996</v>
      </c>
      <c r="Q3" s="9">
        <v>204.92999999999995</v>
      </c>
    </row>
    <row r="4" spans="1:17" x14ac:dyDescent="0.35">
      <c r="A4" s="6" t="s">
        <v>577</v>
      </c>
      <c r="B4" s="6" t="s">
        <v>576</v>
      </c>
      <c r="C4" s="1">
        <v>44725</v>
      </c>
      <c r="D4" s="3">
        <f>YEAR(Customertable_29[[#This Row],[Order Date]])</f>
        <v>2022</v>
      </c>
      <c r="E4" s="6" t="s">
        <v>42</v>
      </c>
      <c r="F4">
        <v>6</v>
      </c>
      <c r="G4" s="6" t="s">
        <v>2416</v>
      </c>
      <c r="H4" s="6" t="s">
        <v>2047</v>
      </c>
      <c r="I4" s="6" t="s">
        <v>1933</v>
      </c>
      <c r="J4" s="6" t="s">
        <v>1939</v>
      </c>
      <c r="K4" s="6" t="s">
        <v>3417</v>
      </c>
      <c r="L4" s="6" t="s">
        <v>3423</v>
      </c>
      <c r="M4">
        <v>2.5</v>
      </c>
      <c r="N4">
        <v>34.154999999999994</v>
      </c>
      <c r="O4">
        <v>1.3661999999999999</v>
      </c>
      <c r="P4">
        <v>3.7570499999999996</v>
      </c>
      <c r="Q4" s="9">
        <v>204.92999999999995</v>
      </c>
    </row>
    <row r="5" spans="1:17" x14ac:dyDescent="0.35">
      <c r="A5" s="6" t="s">
        <v>625</v>
      </c>
      <c r="B5" s="6" t="s">
        <v>624</v>
      </c>
      <c r="C5" s="1">
        <v>43582</v>
      </c>
      <c r="D5" s="3">
        <f>YEAR(Customertable_29[[#This Row],[Order Date]])</f>
        <v>2019</v>
      </c>
      <c r="E5" s="6" t="s">
        <v>42</v>
      </c>
      <c r="F5">
        <v>6</v>
      </c>
      <c r="G5" s="6" t="s">
        <v>2450</v>
      </c>
      <c r="H5" s="6" t="s">
        <v>2451</v>
      </c>
      <c r="I5" s="6" t="s">
        <v>1933</v>
      </c>
      <c r="J5" s="6" t="s">
        <v>1934</v>
      </c>
      <c r="K5" s="6" t="s">
        <v>3417</v>
      </c>
      <c r="L5" s="6" t="s">
        <v>3423</v>
      </c>
      <c r="M5">
        <v>2.5</v>
      </c>
      <c r="N5">
        <v>34.154999999999994</v>
      </c>
      <c r="O5">
        <v>1.3661999999999999</v>
      </c>
      <c r="P5">
        <v>3.7570499999999996</v>
      </c>
      <c r="Q5" s="9">
        <v>204.92999999999995</v>
      </c>
    </row>
    <row r="6" spans="1:17" x14ac:dyDescent="0.35">
      <c r="A6" s="6" t="s">
        <v>658</v>
      </c>
      <c r="B6" s="6" t="s">
        <v>657</v>
      </c>
      <c r="C6" s="1">
        <v>43641</v>
      </c>
      <c r="D6" s="3">
        <f>YEAR(Customertable_29[[#This Row],[Order Date]])</f>
        <v>2019</v>
      </c>
      <c r="E6" s="6" t="s">
        <v>42</v>
      </c>
      <c r="F6">
        <v>6</v>
      </c>
      <c r="G6" s="6" t="s">
        <v>2477</v>
      </c>
      <c r="H6" s="6" t="s">
        <v>2194</v>
      </c>
      <c r="I6" s="6" t="s">
        <v>1938</v>
      </c>
      <c r="J6" s="6" t="s">
        <v>1939</v>
      </c>
      <c r="K6" s="6" t="s">
        <v>3417</v>
      </c>
      <c r="L6" s="6" t="s">
        <v>3423</v>
      </c>
      <c r="M6">
        <v>2.5</v>
      </c>
      <c r="N6">
        <v>34.154999999999994</v>
      </c>
      <c r="O6">
        <v>1.3661999999999999</v>
      </c>
      <c r="P6">
        <v>3.7570499999999996</v>
      </c>
      <c r="Q6" s="9">
        <v>204.92999999999995</v>
      </c>
    </row>
    <row r="7" spans="1:17" x14ac:dyDescent="0.35">
      <c r="A7" s="6" t="s">
        <v>716</v>
      </c>
      <c r="B7" s="6" t="s">
        <v>715</v>
      </c>
      <c r="C7" s="1">
        <v>43803</v>
      </c>
      <c r="D7" s="3">
        <f>YEAR(Customertable_29[[#This Row],[Order Date]])</f>
        <v>2019</v>
      </c>
      <c r="E7" s="6" t="s">
        <v>42</v>
      </c>
      <c r="F7">
        <v>6</v>
      </c>
      <c r="G7" s="6" t="s">
        <v>2526</v>
      </c>
      <c r="H7" s="6" t="s">
        <v>2527</v>
      </c>
      <c r="I7" s="6" t="s">
        <v>1933</v>
      </c>
      <c r="J7" s="6" t="s">
        <v>1939</v>
      </c>
      <c r="K7" s="6" t="s">
        <v>3417</v>
      </c>
      <c r="L7" s="6" t="s">
        <v>3423</v>
      </c>
      <c r="M7">
        <v>2.5</v>
      </c>
      <c r="N7">
        <v>34.154999999999994</v>
      </c>
      <c r="O7">
        <v>1.3661999999999999</v>
      </c>
      <c r="P7">
        <v>3.7570499999999996</v>
      </c>
      <c r="Q7" s="9">
        <v>204.92999999999995</v>
      </c>
    </row>
    <row r="8" spans="1:17" x14ac:dyDescent="0.35">
      <c r="A8" s="6" t="s">
        <v>1165</v>
      </c>
      <c r="B8" s="6" t="s">
        <v>1164</v>
      </c>
      <c r="C8" s="1">
        <v>43671</v>
      </c>
      <c r="D8" s="3">
        <f>YEAR(Customertable_29[[#This Row],[Order Date]])</f>
        <v>2019</v>
      </c>
      <c r="E8" s="6" t="s">
        <v>42</v>
      </c>
      <c r="F8">
        <v>6</v>
      </c>
      <c r="G8" s="6" t="s">
        <v>2871</v>
      </c>
      <c r="H8" s="6" t="s">
        <v>2872</v>
      </c>
      <c r="I8" s="6" t="s">
        <v>1933</v>
      </c>
      <c r="J8" s="6" t="s">
        <v>1939</v>
      </c>
      <c r="K8" s="6" t="s">
        <v>3417</v>
      </c>
      <c r="L8" s="6" t="s">
        <v>3423</v>
      </c>
      <c r="M8">
        <v>2.5</v>
      </c>
      <c r="N8">
        <v>34.154999999999994</v>
      </c>
      <c r="O8">
        <v>1.3661999999999999</v>
      </c>
      <c r="P8">
        <v>3.7570499999999996</v>
      </c>
      <c r="Q8" s="9">
        <v>204.92999999999995</v>
      </c>
    </row>
    <row r="9" spans="1:17" x14ac:dyDescent="0.35">
      <c r="A9" s="6" t="s">
        <v>876</v>
      </c>
      <c r="B9" s="6" t="s">
        <v>875</v>
      </c>
      <c r="C9" s="1">
        <v>44563</v>
      </c>
      <c r="D9" s="3">
        <f>YEAR(Customertable_29[[#This Row],[Order Date]])</f>
        <v>2022</v>
      </c>
      <c r="E9" s="6" t="s">
        <v>209</v>
      </c>
      <c r="F9">
        <v>6</v>
      </c>
      <c r="G9" s="6" t="s">
        <v>2651</v>
      </c>
      <c r="H9" s="6" t="s">
        <v>2342</v>
      </c>
      <c r="I9" s="6" t="s">
        <v>1933</v>
      </c>
      <c r="J9" s="6" t="s">
        <v>1934</v>
      </c>
      <c r="K9" s="6" t="s">
        <v>3416</v>
      </c>
      <c r="L9" s="6" t="s">
        <v>3422</v>
      </c>
      <c r="M9">
        <v>2.5</v>
      </c>
      <c r="N9">
        <v>33.464999999999996</v>
      </c>
      <c r="O9">
        <v>1.3385999999999998</v>
      </c>
      <c r="P9">
        <v>4.3504499999999995</v>
      </c>
      <c r="Q9" s="9">
        <v>200.78999999999996</v>
      </c>
    </row>
    <row r="10" spans="1:17" x14ac:dyDescent="0.35">
      <c r="A10" s="6" t="s">
        <v>635</v>
      </c>
      <c r="B10" s="6" t="s">
        <v>648</v>
      </c>
      <c r="C10" s="1">
        <v>43951</v>
      </c>
      <c r="D10" s="3">
        <f>YEAR(Customertable_29[[#This Row],[Order Date]])</f>
        <v>2020</v>
      </c>
      <c r="E10" s="6" t="s">
        <v>124</v>
      </c>
      <c r="F10">
        <v>6</v>
      </c>
      <c r="G10" s="6" t="s">
        <v>2470</v>
      </c>
      <c r="H10" s="6" t="s">
        <v>2084</v>
      </c>
      <c r="I10" s="6" t="s">
        <v>1933</v>
      </c>
      <c r="J10" s="6" t="s">
        <v>1934</v>
      </c>
      <c r="K10" s="6" t="s">
        <v>3417</v>
      </c>
      <c r="L10" s="6" t="s">
        <v>3422</v>
      </c>
      <c r="M10">
        <v>2.5</v>
      </c>
      <c r="N10">
        <v>31.624999999999996</v>
      </c>
      <c r="O10">
        <v>1.2649999999999999</v>
      </c>
      <c r="P10">
        <v>3.4787499999999998</v>
      </c>
      <c r="Q10" s="9">
        <v>189.74999999999997</v>
      </c>
    </row>
    <row r="11" spans="1:17" x14ac:dyDescent="0.35">
      <c r="A11" s="6" t="s">
        <v>1111</v>
      </c>
      <c r="B11" s="6" t="s">
        <v>1110</v>
      </c>
      <c r="C11" s="1">
        <v>44401</v>
      </c>
      <c r="D11" s="3">
        <f>YEAR(Customertable_29[[#This Row],[Order Date]])</f>
        <v>2021</v>
      </c>
      <c r="E11" s="6" t="s">
        <v>124</v>
      </c>
      <c r="F11">
        <v>6</v>
      </c>
      <c r="G11" s="6" t="s">
        <v>2830</v>
      </c>
      <c r="H11" s="6" t="s">
        <v>2831</v>
      </c>
      <c r="I11" s="6" t="s">
        <v>1933</v>
      </c>
      <c r="J11" s="6" t="s">
        <v>1934</v>
      </c>
      <c r="K11" s="6" t="s">
        <v>3417</v>
      </c>
      <c r="L11" s="6" t="s">
        <v>3422</v>
      </c>
      <c r="M11">
        <v>2.5</v>
      </c>
      <c r="N11">
        <v>31.624999999999996</v>
      </c>
      <c r="O11">
        <v>1.2649999999999999</v>
      </c>
      <c r="P11">
        <v>3.4787499999999998</v>
      </c>
      <c r="Q11" s="9">
        <v>189.74999999999997</v>
      </c>
    </row>
    <row r="12" spans="1:17" x14ac:dyDescent="0.35">
      <c r="A12" s="6" t="s">
        <v>498</v>
      </c>
      <c r="B12" s="6" t="s">
        <v>497</v>
      </c>
      <c r="C12" s="1">
        <v>43571</v>
      </c>
      <c r="D12" s="3">
        <f>YEAR(Customertable_29[[#This Row],[Order Date]])</f>
        <v>2019</v>
      </c>
      <c r="E12" s="6" t="s">
        <v>116</v>
      </c>
      <c r="F12">
        <v>5</v>
      </c>
      <c r="G12" s="6" t="s">
        <v>2350</v>
      </c>
      <c r="H12" s="6" t="s">
        <v>2351</v>
      </c>
      <c r="I12" s="6" t="s">
        <v>1938</v>
      </c>
      <c r="J12" s="6" t="s">
        <v>1939</v>
      </c>
      <c r="K12" s="6" t="s">
        <v>3416</v>
      </c>
      <c r="L12" s="6" t="s">
        <v>3423</v>
      </c>
      <c r="M12">
        <v>2.5</v>
      </c>
      <c r="N12">
        <v>36.454999999999998</v>
      </c>
      <c r="O12">
        <v>1.4581999999999999</v>
      </c>
      <c r="P12">
        <v>4.7391499999999995</v>
      </c>
      <c r="Q12" s="9">
        <v>182.27499999999998</v>
      </c>
    </row>
    <row r="13" spans="1:17" x14ac:dyDescent="0.35">
      <c r="A13" s="6" t="s">
        <v>1364</v>
      </c>
      <c r="B13" s="6" t="s">
        <v>1363</v>
      </c>
      <c r="C13" s="1">
        <v>44300</v>
      </c>
      <c r="D13" s="3">
        <f>YEAR(Customertable_29[[#This Row],[Order Date]])</f>
        <v>2021</v>
      </c>
      <c r="E13" s="6" t="s">
        <v>116</v>
      </c>
      <c r="F13">
        <v>5</v>
      </c>
      <c r="G13" s="6" t="s">
        <v>3014</v>
      </c>
      <c r="H13" s="6" t="s">
        <v>2455</v>
      </c>
      <c r="I13" s="6" t="s">
        <v>1933</v>
      </c>
      <c r="J13" s="6" t="s">
        <v>1934</v>
      </c>
      <c r="K13" s="6" t="s">
        <v>3416</v>
      </c>
      <c r="L13" s="6" t="s">
        <v>3423</v>
      </c>
      <c r="M13">
        <v>2.5</v>
      </c>
      <c r="N13">
        <v>36.454999999999998</v>
      </c>
      <c r="O13">
        <v>1.4581999999999999</v>
      </c>
      <c r="P13">
        <v>4.7391499999999995</v>
      </c>
      <c r="Q13" s="9">
        <v>182.27499999999998</v>
      </c>
    </row>
    <row r="14" spans="1:17" x14ac:dyDescent="0.35">
      <c r="A14" s="6" t="s">
        <v>120</v>
      </c>
      <c r="B14" s="6" t="s">
        <v>119</v>
      </c>
      <c r="C14" s="1">
        <v>44592</v>
      </c>
      <c r="D14" s="3">
        <f>YEAR(Customertable_29[[#This Row],[Order Date]])</f>
        <v>2022</v>
      </c>
      <c r="E14" s="6" t="s">
        <v>121</v>
      </c>
      <c r="F14">
        <v>6</v>
      </c>
      <c r="G14" s="6" t="s">
        <v>2028</v>
      </c>
      <c r="H14" s="6" t="s">
        <v>2029</v>
      </c>
      <c r="I14" s="6" t="s">
        <v>1933</v>
      </c>
      <c r="J14" s="6" t="s">
        <v>1939</v>
      </c>
      <c r="K14" s="6" t="s">
        <v>3416</v>
      </c>
      <c r="L14" s="6" t="s">
        <v>3424</v>
      </c>
      <c r="M14">
        <v>2.5</v>
      </c>
      <c r="N14">
        <v>29.784999999999997</v>
      </c>
      <c r="O14">
        <v>1.1913999999999998</v>
      </c>
      <c r="P14">
        <v>3.8720499999999998</v>
      </c>
      <c r="Q14" s="9">
        <v>178.70999999999998</v>
      </c>
    </row>
    <row r="15" spans="1:17" x14ac:dyDescent="0.35">
      <c r="A15" s="6" t="s">
        <v>434</v>
      </c>
      <c r="B15" s="6" t="s">
        <v>433</v>
      </c>
      <c r="C15" s="1">
        <v>44486</v>
      </c>
      <c r="D15" s="3">
        <f>YEAR(Customertable_29[[#This Row],[Order Date]])</f>
        <v>2021</v>
      </c>
      <c r="E15" s="6" t="s">
        <v>121</v>
      </c>
      <c r="F15">
        <v>6</v>
      </c>
      <c r="G15" s="6" t="s">
        <v>2299</v>
      </c>
      <c r="H15" s="6" t="s">
        <v>2300</v>
      </c>
      <c r="I15" s="6" t="s">
        <v>1933</v>
      </c>
      <c r="J15" s="6" t="s">
        <v>1934</v>
      </c>
      <c r="K15" s="6" t="s">
        <v>3416</v>
      </c>
      <c r="L15" s="6" t="s">
        <v>3424</v>
      </c>
      <c r="M15">
        <v>2.5</v>
      </c>
      <c r="N15">
        <v>29.784999999999997</v>
      </c>
      <c r="O15">
        <v>1.1913999999999998</v>
      </c>
      <c r="P15">
        <v>3.8720499999999998</v>
      </c>
      <c r="Q15" s="9">
        <v>178.70999999999998</v>
      </c>
    </row>
    <row r="16" spans="1:17" x14ac:dyDescent="0.35">
      <c r="A16" s="6" t="s">
        <v>1322</v>
      </c>
      <c r="B16" s="6" t="s">
        <v>1321</v>
      </c>
      <c r="C16" s="1">
        <v>44543</v>
      </c>
      <c r="D16" s="3">
        <f>YEAR(Customertable_29[[#This Row],[Order Date]])</f>
        <v>2021</v>
      </c>
      <c r="E16" s="6" t="s">
        <v>216</v>
      </c>
      <c r="F16">
        <v>6</v>
      </c>
      <c r="G16" s="6" t="s">
        <v>2986</v>
      </c>
      <c r="H16" s="6" t="s">
        <v>2987</v>
      </c>
      <c r="I16" s="6" t="s">
        <v>1933</v>
      </c>
      <c r="J16" s="6" t="s">
        <v>1934</v>
      </c>
      <c r="K16" s="6" t="s">
        <v>3411</v>
      </c>
      <c r="L16" s="6" t="s">
        <v>3423</v>
      </c>
      <c r="M16">
        <v>2.5</v>
      </c>
      <c r="N16">
        <v>29.784999999999997</v>
      </c>
      <c r="O16">
        <v>1.1913999999999998</v>
      </c>
      <c r="P16">
        <v>2.6806499999999995</v>
      </c>
      <c r="Q16" s="9">
        <v>178.70999999999998</v>
      </c>
    </row>
    <row r="17" spans="1:17" x14ac:dyDescent="0.35">
      <c r="A17" s="6" t="s">
        <v>1330</v>
      </c>
      <c r="B17" s="6" t="s">
        <v>1329</v>
      </c>
      <c r="C17" s="1">
        <v>44281</v>
      </c>
      <c r="D17" s="3">
        <f>YEAR(Customertable_29[[#This Row],[Order Date]])</f>
        <v>2021</v>
      </c>
      <c r="E17" s="6" t="s">
        <v>216</v>
      </c>
      <c r="F17">
        <v>6</v>
      </c>
      <c r="G17" s="6" t="s">
        <v>2993</v>
      </c>
      <c r="H17" s="6" t="s">
        <v>2994</v>
      </c>
      <c r="I17" s="6" t="s">
        <v>1933</v>
      </c>
      <c r="J17" s="6" t="s">
        <v>1934</v>
      </c>
      <c r="K17" s="6" t="s">
        <v>3411</v>
      </c>
      <c r="L17" s="6" t="s">
        <v>3423</v>
      </c>
      <c r="M17">
        <v>2.5</v>
      </c>
      <c r="N17">
        <v>29.784999999999997</v>
      </c>
      <c r="O17">
        <v>1.1913999999999998</v>
      </c>
      <c r="P17">
        <v>2.6806499999999995</v>
      </c>
      <c r="Q17" s="9">
        <v>178.70999999999998</v>
      </c>
    </row>
    <row r="18" spans="1:17" x14ac:dyDescent="0.35">
      <c r="A18" s="6" t="s">
        <v>1354</v>
      </c>
      <c r="B18" s="6" t="s">
        <v>1353</v>
      </c>
      <c r="C18" s="1">
        <v>44754</v>
      </c>
      <c r="D18" s="3">
        <f>YEAR(Customertable_29[[#This Row],[Order Date]])</f>
        <v>2022</v>
      </c>
      <c r="E18" s="6" t="s">
        <v>121</v>
      </c>
      <c r="F18">
        <v>6</v>
      </c>
      <c r="G18" s="6" t="s">
        <v>3007</v>
      </c>
      <c r="H18" s="6" t="s">
        <v>2047</v>
      </c>
      <c r="I18" s="6" t="s">
        <v>1933</v>
      </c>
      <c r="J18" s="6" t="s">
        <v>1939</v>
      </c>
      <c r="K18" s="6" t="s">
        <v>3416</v>
      </c>
      <c r="L18" s="6" t="s">
        <v>3424</v>
      </c>
      <c r="M18">
        <v>2.5</v>
      </c>
      <c r="N18">
        <v>29.784999999999997</v>
      </c>
      <c r="O18">
        <v>1.1913999999999998</v>
      </c>
      <c r="P18">
        <v>3.8720499999999998</v>
      </c>
      <c r="Q18" s="9">
        <v>178.70999999999998</v>
      </c>
    </row>
    <row r="19" spans="1:17" x14ac:dyDescent="0.35">
      <c r="A19" s="6" t="s">
        <v>1498</v>
      </c>
      <c r="B19" s="6" t="s">
        <v>1497</v>
      </c>
      <c r="C19" s="1">
        <v>43797</v>
      </c>
      <c r="D19" s="3">
        <f>YEAR(Customertable_29[[#This Row],[Order Date]])</f>
        <v>2019</v>
      </c>
      <c r="E19" s="6" t="s">
        <v>216</v>
      </c>
      <c r="F19">
        <v>6</v>
      </c>
      <c r="G19" s="6" t="s">
        <v>3103</v>
      </c>
      <c r="H19" s="6" t="s">
        <v>2175</v>
      </c>
      <c r="I19" s="6" t="s">
        <v>1933</v>
      </c>
      <c r="J19" s="6" t="s">
        <v>1934</v>
      </c>
      <c r="K19" s="6" t="s">
        <v>3411</v>
      </c>
      <c r="L19" s="6" t="s">
        <v>3423</v>
      </c>
      <c r="M19">
        <v>2.5</v>
      </c>
      <c r="N19">
        <v>29.784999999999997</v>
      </c>
      <c r="O19">
        <v>1.1913999999999998</v>
      </c>
      <c r="P19">
        <v>2.6806499999999995</v>
      </c>
      <c r="Q19" s="9">
        <v>178.70999999999998</v>
      </c>
    </row>
    <row r="20" spans="1:17" x14ac:dyDescent="0.35">
      <c r="A20" s="6" t="s">
        <v>1587</v>
      </c>
      <c r="B20" s="6" t="s">
        <v>1586</v>
      </c>
      <c r="C20" s="1">
        <v>44114</v>
      </c>
      <c r="D20" s="3">
        <f>YEAR(Customertable_29[[#This Row],[Order Date]])</f>
        <v>2020</v>
      </c>
      <c r="E20" s="6" t="s">
        <v>121</v>
      </c>
      <c r="F20">
        <v>6</v>
      </c>
      <c r="G20" s="6" t="s">
        <v>3164</v>
      </c>
      <c r="H20" s="6" t="s">
        <v>3165</v>
      </c>
      <c r="I20" s="6" t="s">
        <v>1938</v>
      </c>
      <c r="J20" s="6" t="s">
        <v>1934</v>
      </c>
      <c r="K20" s="6" t="s">
        <v>3416</v>
      </c>
      <c r="L20" s="6" t="s">
        <v>3424</v>
      </c>
      <c r="M20">
        <v>2.5</v>
      </c>
      <c r="N20">
        <v>29.784999999999997</v>
      </c>
      <c r="O20">
        <v>1.1913999999999998</v>
      </c>
      <c r="P20">
        <v>3.8720499999999998</v>
      </c>
      <c r="Q20" s="9">
        <v>178.70999999999998</v>
      </c>
    </row>
    <row r="21" spans="1:17" x14ac:dyDescent="0.35">
      <c r="A21" s="6" t="s">
        <v>1673</v>
      </c>
      <c r="B21" s="6" t="s">
        <v>1672</v>
      </c>
      <c r="C21" s="1">
        <v>43716</v>
      </c>
      <c r="D21" s="3">
        <f>YEAR(Customertable_29[[#This Row],[Order Date]])</f>
        <v>2019</v>
      </c>
      <c r="E21" s="6" t="s">
        <v>216</v>
      </c>
      <c r="F21">
        <v>6</v>
      </c>
      <c r="G21" s="6" t="s">
        <v>3228</v>
      </c>
      <c r="H21" s="6" t="s">
        <v>3035</v>
      </c>
      <c r="I21" s="6" t="s">
        <v>1933</v>
      </c>
      <c r="J21" s="6" t="s">
        <v>1939</v>
      </c>
      <c r="K21" s="6" t="s">
        <v>3411</v>
      </c>
      <c r="L21" s="6" t="s">
        <v>3423</v>
      </c>
      <c r="M21">
        <v>2.5</v>
      </c>
      <c r="N21">
        <v>29.784999999999997</v>
      </c>
      <c r="O21">
        <v>1.1913999999999998</v>
      </c>
      <c r="P21">
        <v>2.6806499999999995</v>
      </c>
      <c r="Q21" s="9">
        <v>178.70999999999998</v>
      </c>
    </row>
    <row r="22" spans="1:17" x14ac:dyDescent="0.35">
      <c r="A22" s="6" t="s">
        <v>41</v>
      </c>
      <c r="B22" s="6" t="s">
        <v>40</v>
      </c>
      <c r="C22" s="1">
        <v>44132</v>
      </c>
      <c r="D22" s="3">
        <f>YEAR(Customertable_29[[#This Row],[Order Date]])</f>
        <v>2020</v>
      </c>
      <c r="E22" s="6" t="s">
        <v>42</v>
      </c>
      <c r="F22">
        <v>5</v>
      </c>
      <c r="G22" s="6" t="s">
        <v>1958</v>
      </c>
      <c r="H22" s="6" t="s">
        <v>1957</v>
      </c>
      <c r="I22" s="6" t="s">
        <v>1933</v>
      </c>
      <c r="J22" s="6" t="s">
        <v>1934</v>
      </c>
      <c r="K22" s="6" t="s">
        <v>3417</v>
      </c>
      <c r="L22" s="6" t="s">
        <v>3423</v>
      </c>
      <c r="M22">
        <v>2.5</v>
      </c>
      <c r="N22">
        <v>34.154999999999994</v>
      </c>
      <c r="O22">
        <v>1.3661999999999999</v>
      </c>
      <c r="P22">
        <v>3.7570499999999996</v>
      </c>
      <c r="Q22" s="9">
        <v>170.77499999999998</v>
      </c>
    </row>
    <row r="23" spans="1:17" x14ac:dyDescent="0.35">
      <c r="A23" s="6" t="s">
        <v>1813</v>
      </c>
      <c r="B23" s="6" t="s">
        <v>1852</v>
      </c>
      <c r="C23" s="1">
        <v>43582</v>
      </c>
      <c r="D23" s="3">
        <f>YEAR(Customertable_29[[#This Row],[Order Date]])</f>
        <v>2019</v>
      </c>
      <c r="E23" s="6" t="s">
        <v>42</v>
      </c>
      <c r="F23">
        <v>5</v>
      </c>
      <c r="G23" s="6" t="s">
        <v>3317</v>
      </c>
      <c r="H23" s="6" t="s">
        <v>2108</v>
      </c>
      <c r="I23" s="6" t="s">
        <v>1933</v>
      </c>
      <c r="J23" s="6" t="s">
        <v>1934</v>
      </c>
      <c r="K23" s="6" t="s">
        <v>3417</v>
      </c>
      <c r="L23" s="6" t="s">
        <v>3423</v>
      </c>
      <c r="M23">
        <v>2.5</v>
      </c>
      <c r="N23">
        <v>34.154999999999994</v>
      </c>
      <c r="O23">
        <v>1.3661999999999999</v>
      </c>
      <c r="P23">
        <v>3.7570499999999996</v>
      </c>
      <c r="Q23" s="9">
        <v>170.77499999999998</v>
      </c>
    </row>
    <row r="24" spans="1:17" x14ac:dyDescent="0.35">
      <c r="A24" s="6" t="s">
        <v>812</v>
      </c>
      <c r="B24" s="6" t="s">
        <v>811</v>
      </c>
      <c r="C24" s="1">
        <v>43539</v>
      </c>
      <c r="D24" s="3">
        <f>YEAR(Customertable_29[[#This Row],[Order Date]])</f>
        <v>2019</v>
      </c>
      <c r="E24" s="6" t="s">
        <v>542</v>
      </c>
      <c r="F24">
        <v>6</v>
      </c>
      <c r="G24" s="6" t="s">
        <v>2600</v>
      </c>
      <c r="H24" s="6" t="s">
        <v>2601</v>
      </c>
      <c r="I24" s="6" t="s">
        <v>2007</v>
      </c>
      <c r="J24" s="6" t="s">
        <v>1939</v>
      </c>
      <c r="K24" s="6" t="s">
        <v>3417</v>
      </c>
      <c r="L24" s="6" t="s">
        <v>3424</v>
      </c>
      <c r="M24">
        <v>2.5</v>
      </c>
      <c r="N24">
        <v>27.945</v>
      </c>
      <c r="O24">
        <v>1.1177999999999999</v>
      </c>
      <c r="P24">
        <v>3.07395</v>
      </c>
      <c r="Q24" s="9">
        <v>167.67000000000002</v>
      </c>
    </row>
    <row r="25" spans="1:17" x14ac:dyDescent="0.35">
      <c r="A25" s="6" t="s">
        <v>1648</v>
      </c>
      <c r="B25" s="6" t="s">
        <v>1647</v>
      </c>
      <c r="C25" s="1">
        <v>43889</v>
      </c>
      <c r="D25" s="3">
        <f>YEAR(Customertable_29[[#This Row],[Order Date]])</f>
        <v>2020</v>
      </c>
      <c r="E25" s="6" t="s">
        <v>542</v>
      </c>
      <c r="F25">
        <v>6</v>
      </c>
      <c r="G25" s="6" t="s">
        <v>3210</v>
      </c>
      <c r="H25" s="6" t="s">
        <v>2177</v>
      </c>
      <c r="I25" s="6" t="s">
        <v>1933</v>
      </c>
      <c r="J25" s="6" t="s">
        <v>1939</v>
      </c>
      <c r="K25" s="6" t="s">
        <v>3417</v>
      </c>
      <c r="L25" s="6" t="s">
        <v>3424</v>
      </c>
      <c r="M25">
        <v>2.5</v>
      </c>
      <c r="N25">
        <v>27.945</v>
      </c>
      <c r="O25">
        <v>1.1177999999999999</v>
      </c>
      <c r="P25">
        <v>3.07395</v>
      </c>
      <c r="Q25" s="9">
        <v>167.67000000000002</v>
      </c>
    </row>
    <row r="26" spans="1:17" x14ac:dyDescent="0.35">
      <c r="A26" s="6" t="s">
        <v>1895</v>
      </c>
      <c r="B26" s="6" t="s">
        <v>1894</v>
      </c>
      <c r="C26" s="1">
        <v>43982</v>
      </c>
      <c r="D26" s="3">
        <f>YEAR(Customertable_29[[#This Row],[Order Date]])</f>
        <v>2020</v>
      </c>
      <c r="E26" s="6" t="s">
        <v>542</v>
      </c>
      <c r="F26">
        <v>6</v>
      </c>
      <c r="G26" s="6" t="s">
        <v>3381</v>
      </c>
      <c r="H26" s="6" t="s">
        <v>2635</v>
      </c>
      <c r="I26" s="6" t="s">
        <v>1933</v>
      </c>
      <c r="J26" s="6" t="s">
        <v>1934</v>
      </c>
      <c r="K26" s="6" t="s">
        <v>3417</v>
      </c>
      <c r="L26" s="6" t="s">
        <v>3424</v>
      </c>
      <c r="M26">
        <v>2.5</v>
      </c>
      <c r="N26">
        <v>27.945</v>
      </c>
      <c r="O26">
        <v>1.1177999999999999</v>
      </c>
      <c r="P26">
        <v>3.07395</v>
      </c>
      <c r="Q26" s="9">
        <v>167.67000000000002</v>
      </c>
    </row>
    <row r="27" spans="1:17" x14ac:dyDescent="0.35">
      <c r="A27" s="6" t="s">
        <v>1125</v>
      </c>
      <c r="B27" s="6" t="s">
        <v>1124</v>
      </c>
      <c r="C27" s="1">
        <v>44318</v>
      </c>
      <c r="D27" s="3">
        <f>YEAR(Customertable_29[[#This Row],[Order Date]])</f>
        <v>2021</v>
      </c>
      <c r="E27" s="6" t="s">
        <v>22</v>
      </c>
      <c r="F27">
        <v>6</v>
      </c>
      <c r="G27" s="6" t="s">
        <v>2841</v>
      </c>
      <c r="H27" s="6" t="s">
        <v>1990</v>
      </c>
      <c r="I27" s="6" t="s">
        <v>1938</v>
      </c>
      <c r="J27" s="6" t="s">
        <v>1939</v>
      </c>
      <c r="K27" s="6" t="s">
        <v>3415</v>
      </c>
      <c r="L27" s="6" t="s">
        <v>3423</v>
      </c>
      <c r="M27">
        <v>2.5</v>
      </c>
      <c r="N27">
        <v>27.484999999999996</v>
      </c>
      <c r="O27">
        <v>1.0993999999999999</v>
      </c>
      <c r="P27">
        <v>1.6490999999999998</v>
      </c>
      <c r="Q27" s="9">
        <v>164.90999999999997</v>
      </c>
    </row>
    <row r="28" spans="1:17" x14ac:dyDescent="0.35">
      <c r="A28" s="6" t="s">
        <v>1741</v>
      </c>
      <c r="B28" s="6" t="s">
        <v>1740</v>
      </c>
      <c r="C28" s="1">
        <v>44521</v>
      </c>
      <c r="D28" s="3">
        <f>YEAR(Customertable_29[[#This Row],[Order Date]])</f>
        <v>2021</v>
      </c>
      <c r="E28" s="6" t="s">
        <v>124</v>
      </c>
      <c r="F28">
        <v>5</v>
      </c>
      <c r="G28" s="6" t="s">
        <v>3273</v>
      </c>
      <c r="H28" s="6" t="s">
        <v>1974</v>
      </c>
      <c r="I28" s="6" t="s">
        <v>1933</v>
      </c>
      <c r="J28" s="6" t="s">
        <v>1939</v>
      </c>
      <c r="K28" s="6" t="s">
        <v>3417</v>
      </c>
      <c r="L28" s="6" t="s">
        <v>3422</v>
      </c>
      <c r="M28">
        <v>2.5</v>
      </c>
      <c r="N28">
        <v>31.624999999999996</v>
      </c>
      <c r="O28">
        <v>1.2649999999999999</v>
      </c>
      <c r="P28">
        <v>3.4787499999999998</v>
      </c>
      <c r="Q28" s="9">
        <v>158.12499999999997</v>
      </c>
    </row>
    <row r="29" spans="1:17" x14ac:dyDescent="0.35">
      <c r="A29" s="6" t="s">
        <v>1754</v>
      </c>
      <c r="B29" s="6" t="s">
        <v>1753</v>
      </c>
      <c r="C29" s="1">
        <v>43640</v>
      </c>
      <c r="D29" s="3">
        <f>YEAR(Customertable_29[[#This Row],[Order Date]])</f>
        <v>2019</v>
      </c>
      <c r="E29" s="6" t="s">
        <v>124</v>
      </c>
      <c r="F29">
        <v>5</v>
      </c>
      <c r="G29" s="6" t="s">
        <v>3283</v>
      </c>
      <c r="H29" s="6" t="s">
        <v>2355</v>
      </c>
      <c r="I29" s="6" t="s">
        <v>1933</v>
      </c>
      <c r="J29" s="6" t="s">
        <v>1939</v>
      </c>
      <c r="K29" s="6" t="s">
        <v>3417</v>
      </c>
      <c r="L29" s="6" t="s">
        <v>3422</v>
      </c>
      <c r="M29">
        <v>2.5</v>
      </c>
      <c r="N29">
        <v>31.624999999999996</v>
      </c>
      <c r="O29">
        <v>1.2649999999999999</v>
      </c>
      <c r="P29">
        <v>3.4787499999999998</v>
      </c>
      <c r="Q29" s="9">
        <v>158.12499999999997</v>
      </c>
    </row>
    <row r="30" spans="1:17" x14ac:dyDescent="0.35">
      <c r="A30" s="6" t="s">
        <v>234</v>
      </c>
      <c r="B30" s="6" t="s">
        <v>233</v>
      </c>
      <c r="C30" s="1">
        <v>43816</v>
      </c>
      <c r="D30" s="3">
        <f>YEAR(Customertable_29[[#This Row],[Order Date]])</f>
        <v>2019</v>
      </c>
      <c r="E30" s="6" t="s">
        <v>183</v>
      </c>
      <c r="F30">
        <v>6</v>
      </c>
      <c r="G30" s="6" t="s">
        <v>2124</v>
      </c>
      <c r="H30" s="6" t="s">
        <v>2105</v>
      </c>
      <c r="I30" s="6" t="s">
        <v>1933</v>
      </c>
      <c r="J30" s="6" t="s">
        <v>1939</v>
      </c>
      <c r="K30" s="6" t="s">
        <v>3411</v>
      </c>
      <c r="L30" s="6" t="s">
        <v>3422</v>
      </c>
      <c r="M30">
        <v>2.5</v>
      </c>
      <c r="N30">
        <v>25.874999999999996</v>
      </c>
      <c r="O30">
        <v>1.0349999999999999</v>
      </c>
      <c r="P30">
        <v>2.3287499999999994</v>
      </c>
      <c r="Q30" s="9">
        <v>155.24999999999997</v>
      </c>
    </row>
    <row r="31" spans="1:17" x14ac:dyDescent="0.35">
      <c r="A31" s="6" t="s">
        <v>350</v>
      </c>
      <c r="B31" s="6" t="s">
        <v>349</v>
      </c>
      <c r="C31" s="1">
        <v>43640</v>
      </c>
      <c r="D31" s="3">
        <f>YEAR(Customertable_29[[#This Row],[Order Date]])</f>
        <v>2019</v>
      </c>
      <c r="E31" s="6" t="s">
        <v>183</v>
      </c>
      <c r="F31">
        <v>6</v>
      </c>
      <c r="G31" s="6" t="s">
        <v>2216</v>
      </c>
      <c r="H31" s="6" t="s">
        <v>2217</v>
      </c>
      <c r="I31" s="6" t="s">
        <v>1933</v>
      </c>
      <c r="J31" s="6" t="s">
        <v>1934</v>
      </c>
      <c r="K31" s="6" t="s">
        <v>3411</v>
      </c>
      <c r="L31" s="6" t="s">
        <v>3422</v>
      </c>
      <c r="M31">
        <v>2.5</v>
      </c>
      <c r="N31">
        <v>25.874999999999996</v>
      </c>
      <c r="O31">
        <v>1.0349999999999999</v>
      </c>
      <c r="P31">
        <v>2.3287499999999994</v>
      </c>
      <c r="Q31" s="9">
        <v>155.24999999999997</v>
      </c>
    </row>
    <row r="32" spans="1:17" x14ac:dyDescent="0.35">
      <c r="A32" s="6" t="s">
        <v>508</v>
      </c>
      <c r="B32" s="6" t="s">
        <v>507</v>
      </c>
      <c r="C32" s="1">
        <v>43993</v>
      </c>
      <c r="D32" s="3">
        <f>YEAR(Customertable_29[[#This Row],[Order Date]])</f>
        <v>2020</v>
      </c>
      <c r="E32" s="6" t="s">
        <v>183</v>
      </c>
      <c r="F32">
        <v>6</v>
      </c>
      <c r="G32" s="6" t="s">
        <v>2359</v>
      </c>
      <c r="H32" s="6" t="s">
        <v>2360</v>
      </c>
      <c r="I32" s="6" t="s">
        <v>1933</v>
      </c>
      <c r="J32" s="6" t="s">
        <v>1934</v>
      </c>
      <c r="K32" s="6" t="s">
        <v>3411</v>
      </c>
      <c r="L32" s="6" t="s">
        <v>3422</v>
      </c>
      <c r="M32">
        <v>2.5</v>
      </c>
      <c r="N32">
        <v>25.874999999999996</v>
      </c>
      <c r="O32">
        <v>1.0349999999999999</v>
      </c>
      <c r="P32">
        <v>2.3287499999999994</v>
      </c>
      <c r="Q32" s="9">
        <v>155.24999999999997</v>
      </c>
    </row>
    <row r="33" spans="1:17" x14ac:dyDescent="0.35">
      <c r="A33" s="6" t="s">
        <v>727</v>
      </c>
      <c r="B33" s="6" t="s">
        <v>726</v>
      </c>
      <c r="C33" s="1">
        <v>43876</v>
      </c>
      <c r="D33" s="3">
        <f>YEAR(Customertable_29[[#This Row],[Order Date]])</f>
        <v>2020</v>
      </c>
      <c r="E33" s="6" t="s">
        <v>183</v>
      </c>
      <c r="F33">
        <v>6</v>
      </c>
      <c r="G33" s="6" t="s">
        <v>2536</v>
      </c>
      <c r="H33" s="6" t="s">
        <v>2537</v>
      </c>
      <c r="I33" s="6" t="s">
        <v>1933</v>
      </c>
      <c r="J33" s="6" t="s">
        <v>1939</v>
      </c>
      <c r="K33" s="6" t="s">
        <v>3411</v>
      </c>
      <c r="L33" s="6" t="s">
        <v>3422</v>
      </c>
      <c r="M33">
        <v>2.5</v>
      </c>
      <c r="N33">
        <v>25.874999999999996</v>
      </c>
      <c r="O33">
        <v>1.0349999999999999</v>
      </c>
      <c r="P33">
        <v>2.3287499999999994</v>
      </c>
      <c r="Q33" s="9">
        <v>155.24999999999997</v>
      </c>
    </row>
    <row r="34" spans="1:17" x14ac:dyDescent="0.35">
      <c r="A34" s="6" t="s">
        <v>733</v>
      </c>
      <c r="B34" s="6" t="s">
        <v>732</v>
      </c>
      <c r="C34" s="1">
        <v>44448</v>
      </c>
      <c r="D34" s="3">
        <f>YEAR(Customertable_29[[#This Row],[Order Date]])</f>
        <v>2021</v>
      </c>
      <c r="E34" s="6" t="s">
        <v>183</v>
      </c>
      <c r="F34">
        <v>6</v>
      </c>
      <c r="G34" s="6" t="s">
        <v>2540</v>
      </c>
      <c r="H34" s="6" t="s">
        <v>2541</v>
      </c>
      <c r="I34" s="6" t="s">
        <v>1933</v>
      </c>
      <c r="J34" s="6" t="s">
        <v>1939</v>
      </c>
      <c r="K34" s="6" t="s">
        <v>3411</v>
      </c>
      <c r="L34" s="6" t="s">
        <v>3422</v>
      </c>
      <c r="M34">
        <v>2.5</v>
      </c>
      <c r="N34">
        <v>25.874999999999996</v>
      </c>
      <c r="O34">
        <v>1.0349999999999999</v>
      </c>
      <c r="P34">
        <v>2.3287499999999994</v>
      </c>
      <c r="Q34" s="9">
        <v>155.24999999999997</v>
      </c>
    </row>
    <row r="35" spans="1:17" x14ac:dyDescent="0.35">
      <c r="A35" s="6" t="s">
        <v>1817</v>
      </c>
      <c r="B35" s="6" t="s">
        <v>1816</v>
      </c>
      <c r="C35" s="1">
        <v>44153</v>
      </c>
      <c r="D35" s="3">
        <f>YEAR(Customertable_29[[#This Row],[Order Date]])</f>
        <v>2020</v>
      </c>
      <c r="E35" s="6" t="s">
        <v>183</v>
      </c>
      <c r="F35">
        <v>6</v>
      </c>
      <c r="G35" s="6" t="s">
        <v>3319</v>
      </c>
      <c r="H35" s="6" t="s">
        <v>2247</v>
      </c>
      <c r="I35" s="6" t="s">
        <v>1933</v>
      </c>
      <c r="J35" s="6" t="s">
        <v>1934</v>
      </c>
      <c r="K35" s="6" t="s">
        <v>3411</v>
      </c>
      <c r="L35" s="6" t="s">
        <v>3422</v>
      </c>
      <c r="M35">
        <v>2.5</v>
      </c>
      <c r="N35">
        <v>25.874999999999996</v>
      </c>
      <c r="O35">
        <v>1.0349999999999999</v>
      </c>
      <c r="P35">
        <v>2.3287499999999994</v>
      </c>
      <c r="Q35" s="9">
        <v>155.24999999999997</v>
      </c>
    </row>
    <row r="36" spans="1:17" x14ac:dyDescent="0.35">
      <c r="A36" s="6" t="s">
        <v>1913</v>
      </c>
      <c r="B36" s="6" t="s">
        <v>1912</v>
      </c>
      <c r="C36" s="1">
        <v>43560</v>
      </c>
      <c r="D36" s="3">
        <f>YEAR(Customertable_29[[#This Row],[Order Date]])</f>
        <v>2019</v>
      </c>
      <c r="E36" s="6" t="s">
        <v>183</v>
      </c>
      <c r="F36">
        <v>6</v>
      </c>
      <c r="G36" s="6" t="s">
        <v>3394</v>
      </c>
      <c r="H36" s="6" t="s">
        <v>1964</v>
      </c>
      <c r="I36" s="6" t="s">
        <v>1933</v>
      </c>
      <c r="J36" s="6" t="s">
        <v>1934</v>
      </c>
      <c r="K36" s="6" t="s">
        <v>3411</v>
      </c>
      <c r="L36" s="6" t="s">
        <v>3422</v>
      </c>
      <c r="M36">
        <v>2.5</v>
      </c>
      <c r="N36">
        <v>25.874999999999996</v>
      </c>
      <c r="O36">
        <v>1.0349999999999999</v>
      </c>
      <c r="P36">
        <v>2.3287499999999994</v>
      </c>
      <c r="Q36" s="9">
        <v>155.24999999999997</v>
      </c>
    </row>
    <row r="37" spans="1:17" x14ac:dyDescent="0.35">
      <c r="A37" s="6" t="s">
        <v>246</v>
      </c>
      <c r="B37" s="6" t="s">
        <v>245</v>
      </c>
      <c r="C37" s="1">
        <v>43891</v>
      </c>
      <c r="D37" s="3">
        <f>YEAR(Customertable_29[[#This Row],[Order Date]])</f>
        <v>2020</v>
      </c>
      <c r="E37" s="6" t="s">
        <v>121</v>
      </c>
      <c r="F37">
        <v>5</v>
      </c>
      <c r="G37" s="6" t="s">
        <v>2132</v>
      </c>
      <c r="H37" s="6" t="s">
        <v>2133</v>
      </c>
      <c r="I37" s="6" t="s">
        <v>1938</v>
      </c>
      <c r="J37" s="6" t="s">
        <v>1934</v>
      </c>
      <c r="K37" s="6" t="s">
        <v>3416</v>
      </c>
      <c r="L37" s="6" t="s">
        <v>3424</v>
      </c>
      <c r="M37">
        <v>2.5</v>
      </c>
      <c r="N37">
        <v>29.784999999999997</v>
      </c>
      <c r="O37">
        <v>1.1913999999999998</v>
      </c>
      <c r="P37">
        <v>3.8720499999999998</v>
      </c>
      <c r="Q37" s="9">
        <v>148.92499999999998</v>
      </c>
    </row>
    <row r="38" spans="1:17" x14ac:dyDescent="0.35">
      <c r="A38" s="6" t="s">
        <v>302</v>
      </c>
      <c r="B38" s="6" t="s">
        <v>301</v>
      </c>
      <c r="C38" s="1">
        <v>44624</v>
      </c>
      <c r="D38" s="3">
        <f>YEAR(Customertable_29[[#This Row],[Order Date]])</f>
        <v>2022</v>
      </c>
      <c r="E38" s="6" t="s">
        <v>216</v>
      </c>
      <c r="F38">
        <v>5</v>
      </c>
      <c r="G38" s="6" t="s">
        <v>2178</v>
      </c>
      <c r="H38" s="6" t="s">
        <v>2150</v>
      </c>
      <c r="I38" s="6" t="s">
        <v>1938</v>
      </c>
      <c r="J38" s="6" t="s">
        <v>1934</v>
      </c>
      <c r="K38" s="6" t="s">
        <v>3411</v>
      </c>
      <c r="L38" s="6" t="s">
        <v>3423</v>
      </c>
      <c r="M38">
        <v>2.5</v>
      </c>
      <c r="N38">
        <v>29.784999999999997</v>
      </c>
      <c r="O38">
        <v>1.1913999999999998</v>
      </c>
      <c r="P38">
        <v>2.6806499999999995</v>
      </c>
      <c r="Q38" s="9">
        <v>148.92499999999998</v>
      </c>
    </row>
    <row r="39" spans="1:17" x14ac:dyDescent="0.35">
      <c r="A39" s="6" t="s">
        <v>306</v>
      </c>
      <c r="B39" s="6" t="s">
        <v>305</v>
      </c>
      <c r="C39" s="1">
        <v>44043</v>
      </c>
      <c r="D39" s="3">
        <f>YEAR(Customertable_29[[#This Row],[Order Date]])</f>
        <v>2020</v>
      </c>
      <c r="E39" s="6" t="s">
        <v>216</v>
      </c>
      <c r="F39">
        <v>5</v>
      </c>
      <c r="G39" s="6" t="s">
        <v>2180</v>
      </c>
      <c r="H39" s="6" t="s">
        <v>2181</v>
      </c>
      <c r="I39" s="6" t="s">
        <v>1933</v>
      </c>
      <c r="J39" s="6" t="s">
        <v>1934</v>
      </c>
      <c r="K39" s="6" t="s">
        <v>3411</v>
      </c>
      <c r="L39" s="6" t="s">
        <v>3423</v>
      </c>
      <c r="M39">
        <v>2.5</v>
      </c>
      <c r="N39">
        <v>29.784999999999997</v>
      </c>
      <c r="O39">
        <v>1.1913999999999998</v>
      </c>
      <c r="P39">
        <v>2.6806499999999995</v>
      </c>
      <c r="Q39" s="9">
        <v>148.92499999999998</v>
      </c>
    </row>
    <row r="40" spans="1:17" x14ac:dyDescent="0.35">
      <c r="A40" s="6" t="s">
        <v>850</v>
      </c>
      <c r="B40" s="6" t="s">
        <v>849</v>
      </c>
      <c r="C40" s="1">
        <v>44142</v>
      </c>
      <c r="D40" s="3">
        <f>YEAR(Customertable_29[[#This Row],[Order Date]])</f>
        <v>2020</v>
      </c>
      <c r="E40" s="6" t="s">
        <v>216</v>
      </c>
      <c r="F40">
        <v>5</v>
      </c>
      <c r="G40" s="6" t="s">
        <v>2628</v>
      </c>
      <c r="H40" s="6" t="s">
        <v>2342</v>
      </c>
      <c r="I40" s="6" t="s">
        <v>1933</v>
      </c>
      <c r="J40" s="6" t="s">
        <v>1934</v>
      </c>
      <c r="K40" s="6" t="s">
        <v>3411</v>
      </c>
      <c r="L40" s="6" t="s">
        <v>3423</v>
      </c>
      <c r="M40">
        <v>2.5</v>
      </c>
      <c r="N40">
        <v>29.784999999999997</v>
      </c>
      <c r="O40">
        <v>1.1913999999999998</v>
      </c>
      <c r="P40">
        <v>2.6806499999999995</v>
      </c>
      <c r="Q40" s="9">
        <v>148.92499999999998</v>
      </c>
    </row>
    <row r="41" spans="1:17" x14ac:dyDescent="0.35">
      <c r="A41" s="6" t="s">
        <v>1196</v>
      </c>
      <c r="B41" s="6" t="s">
        <v>1195</v>
      </c>
      <c r="C41" s="1">
        <v>44028</v>
      </c>
      <c r="D41" s="3">
        <f>YEAR(Customertable_29[[#This Row],[Order Date]])</f>
        <v>2020</v>
      </c>
      <c r="E41" s="6" t="s">
        <v>216</v>
      </c>
      <c r="F41">
        <v>5</v>
      </c>
      <c r="G41" s="6" t="s">
        <v>2890</v>
      </c>
      <c r="H41" s="6" t="s">
        <v>2891</v>
      </c>
      <c r="I41" s="6" t="s">
        <v>1933</v>
      </c>
      <c r="J41" s="6" t="s">
        <v>1934</v>
      </c>
      <c r="K41" s="6" t="s">
        <v>3411</v>
      </c>
      <c r="L41" s="6" t="s">
        <v>3423</v>
      </c>
      <c r="M41">
        <v>2.5</v>
      </c>
      <c r="N41">
        <v>29.784999999999997</v>
      </c>
      <c r="O41">
        <v>1.1913999999999998</v>
      </c>
      <c r="P41">
        <v>2.6806499999999995</v>
      </c>
      <c r="Q41" s="9">
        <v>148.92499999999998</v>
      </c>
    </row>
    <row r="42" spans="1:17" x14ac:dyDescent="0.35">
      <c r="A42" s="6" t="s">
        <v>1301</v>
      </c>
      <c r="B42" s="6" t="s">
        <v>1300</v>
      </c>
      <c r="C42" s="1">
        <v>44364</v>
      </c>
      <c r="D42" s="3">
        <f>YEAR(Customertable_29[[#This Row],[Order Date]])</f>
        <v>2021</v>
      </c>
      <c r="E42" s="6" t="s">
        <v>121</v>
      </c>
      <c r="F42">
        <v>5</v>
      </c>
      <c r="G42" s="6" t="s">
        <v>2969</v>
      </c>
      <c r="H42" s="6" t="s">
        <v>2970</v>
      </c>
      <c r="I42" s="6" t="s">
        <v>1933</v>
      </c>
      <c r="J42" s="6" t="s">
        <v>1939</v>
      </c>
      <c r="K42" s="6" t="s">
        <v>3416</v>
      </c>
      <c r="L42" s="6" t="s">
        <v>3424</v>
      </c>
      <c r="M42">
        <v>2.5</v>
      </c>
      <c r="N42">
        <v>29.784999999999997</v>
      </c>
      <c r="O42">
        <v>1.1913999999999998</v>
      </c>
      <c r="P42">
        <v>3.8720499999999998</v>
      </c>
      <c r="Q42" s="9">
        <v>148.92499999999998</v>
      </c>
    </row>
    <row r="43" spans="1:17" x14ac:dyDescent="0.35">
      <c r="A43" s="6" t="s">
        <v>1553</v>
      </c>
      <c r="B43" s="6" t="s">
        <v>1552</v>
      </c>
      <c r="C43" s="1">
        <v>43987</v>
      </c>
      <c r="D43" s="3">
        <f>YEAR(Customertable_29[[#This Row],[Order Date]])</f>
        <v>2020</v>
      </c>
      <c r="E43" s="6" t="s">
        <v>216</v>
      </c>
      <c r="F43">
        <v>5</v>
      </c>
      <c r="G43" s="6" t="s">
        <v>3142</v>
      </c>
      <c r="H43" s="6" t="s">
        <v>3143</v>
      </c>
      <c r="I43" s="6" t="s">
        <v>1933</v>
      </c>
      <c r="J43" s="6" t="s">
        <v>1939</v>
      </c>
      <c r="K43" s="6" t="s">
        <v>3411</v>
      </c>
      <c r="L43" s="6" t="s">
        <v>3423</v>
      </c>
      <c r="M43">
        <v>2.5</v>
      </c>
      <c r="N43">
        <v>29.784999999999997</v>
      </c>
      <c r="O43">
        <v>1.1913999999999998</v>
      </c>
      <c r="P43">
        <v>2.6806499999999995</v>
      </c>
      <c r="Q43" s="9">
        <v>148.92499999999998</v>
      </c>
    </row>
    <row r="44" spans="1:17" x14ac:dyDescent="0.35">
      <c r="A44" s="6" t="s">
        <v>1758</v>
      </c>
      <c r="B44" s="6" t="s">
        <v>1757</v>
      </c>
      <c r="C44" s="1">
        <v>44463</v>
      </c>
      <c r="D44" s="3">
        <f>YEAR(Customertable_29[[#This Row],[Order Date]])</f>
        <v>2021</v>
      </c>
      <c r="E44" s="6" t="s">
        <v>216</v>
      </c>
      <c r="F44">
        <v>5</v>
      </c>
      <c r="G44" s="6" t="s">
        <v>3285</v>
      </c>
      <c r="H44" s="6" t="s">
        <v>2057</v>
      </c>
      <c r="I44" s="6" t="s">
        <v>1933</v>
      </c>
      <c r="J44" s="6" t="s">
        <v>1939</v>
      </c>
      <c r="K44" s="6" t="s">
        <v>3411</v>
      </c>
      <c r="L44" s="6" t="s">
        <v>3423</v>
      </c>
      <c r="M44">
        <v>2.5</v>
      </c>
      <c r="N44">
        <v>29.784999999999997</v>
      </c>
      <c r="O44">
        <v>1.1913999999999998</v>
      </c>
      <c r="P44">
        <v>2.6806499999999995</v>
      </c>
      <c r="Q44" s="9">
        <v>148.92499999999998</v>
      </c>
    </row>
    <row r="45" spans="1:17" x14ac:dyDescent="0.35">
      <c r="A45" s="6" t="s">
        <v>1878</v>
      </c>
      <c r="B45" s="6" t="s">
        <v>1877</v>
      </c>
      <c r="C45" s="1">
        <v>43703</v>
      </c>
      <c r="D45" s="3">
        <f>YEAR(Customertable_29[[#This Row],[Order Date]])</f>
        <v>2019</v>
      </c>
      <c r="E45" s="6" t="s">
        <v>216</v>
      </c>
      <c r="F45">
        <v>5</v>
      </c>
      <c r="G45" s="6" t="s">
        <v>3369</v>
      </c>
      <c r="H45" s="6" t="s">
        <v>2071</v>
      </c>
      <c r="I45" s="6" t="s">
        <v>1933</v>
      </c>
      <c r="J45" s="6" t="s">
        <v>1939</v>
      </c>
      <c r="K45" s="6" t="s">
        <v>3411</v>
      </c>
      <c r="L45" s="6" t="s">
        <v>3423</v>
      </c>
      <c r="M45">
        <v>2.5</v>
      </c>
      <c r="N45">
        <v>29.784999999999997</v>
      </c>
      <c r="O45">
        <v>1.1913999999999998</v>
      </c>
      <c r="P45">
        <v>2.6806499999999995</v>
      </c>
      <c r="Q45" s="9">
        <v>148.92499999999998</v>
      </c>
    </row>
    <row r="46" spans="1:17" x14ac:dyDescent="0.35">
      <c r="A46" s="6" t="s">
        <v>137</v>
      </c>
      <c r="B46" s="6" t="s">
        <v>136</v>
      </c>
      <c r="C46" s="1">
        <v>43600</v>
      </c>
      <c r="D46" s="3">
        <f>YEAR(Customertable_29[[#This Row],[Order Date]])</f>
        <v>2019</v>
      </c>
      <c r="E46" s="6" t="s">
        <v>116</v>
      </c>
      <c r="F46">
        <v>4</v>
      </c>
      <c r="G46" s="6" t="s">
        <v>2040</v>
      </c>
      <c r="H46" s="6" t="s">
        <v>1937</v>
      </c>
      <c r="I46" s="6" t="s">
        <v>1938</v>
      </c>
      <c r="J46" s="6" t="s">
        <v>1934</v>
      </c>
      <c r="K46" s="6" t="s">
        <v>3416</v>
      </c>
      <c r="L46" s="6" t="s">
        <v>3423</v>
      </c>
      <c r="M46">
        <v>2.5</v>
      </c>
      <c r="N46">
        <v>36.454999999999998</v>
      </c>
      <c r="O46">
        <v>1.4581999999999999</v>
      </c>
      <c r="P46">
        <v>4.7391499999999995</v>
      </c>
      <c r="Q46" s="9">
        <v>145.82</v>
      </c>
    </row>
    <row r="47" spans="1:17" x14ac:dyDescent="0.35">
      <c r="A47" s="6" t="s">
        <v>288</v>
      </c>
      <c r="B47" s="6" t="s">
        <v>287</v>
      </c>
      <c r="C47" s="1">
        <v>44724</v>
      </c>
      <c r="D47" s="3">
        <f>YEAR(Customertable_29[[#This Row],[Order Date]])</f>
        <v>2022</v>
      </c>
      <c r="E47" s="6" t="s">
        <v>116</v>
      </c>
      <c r="F47">
        <v>4</v>
      </c>
      <c r="G47" s="6" t="s">
        <v>2166</v>
      </c>
      <c r="H47" s="6" t="s">
        <v>2167</v>
      </c>
      <c r="I47" s="6" t="s">
        <v>1933</v>
      </c>
      <c r="J47" s="6" t="s">
        <v>1939</v>
      </c>
      <c r="K47" s="6" t="s">
        <v>3416</v>
      </c>
      <c r="L47" s="6" t="s">
        <v>3423</v>
      </c>
      <c r="M47">
        <v>2.5</v>
      </c>
      <c r="N47">
        <v>36.454999999999998</v>
      </c>
      <c r="O47">
        <v>1.4581999999999999</v>
      </c>
      <c r="P47">
        <v>4.7391499999999995</v>
      </c>
      <c r="Q47" s="9">
        <v>145.82</v>
      </c>
    </row>
    <row r="48" spans="1:17" x14ac:dyDescent="0.35">
      <c r="A48" s="6" t="s">
        <v>1180</v>
      </c>
      <c r="B48" s="6" t="s">
        <v>1179</v>
      </c>
      <c r="C48" s="1">
        <v>44532</v>
      </c>
      <c r="D48" s="3">
        <f>YEAR(Customertable_29[[#This Row],[Order Date]])</f>
        <v>2021</v>
      </c>
      <c r="E48" s="6" t="s">
        <v>116</v>
      </c>
      <c r="F48">
        <v>4</v>
      </c>
      <c r="G48" s="6" t="s">
        <v>2882</v>
      </c>
      <c r="H48" s="6" t="s">
        <v>2323</v>
      </c>
      <c r="I48" s="6" t="s">
        <v>1933</v>
      </c>
      <c r="J48" s="6" t="s">
        <v>1934</v>
      </c>
      <c r="K48" s="6" t="s">
        <v>3416</v>
      </c>
      <c r="L48" s="6" t="s">
        <v>3423</v>
      </c>
      <c r="M48">
        <v>2.5</v>
      </c>
      <c r="N48">
        <v>36.454999999999998</v>
      </c>
      <c r="O48">
        <v>1.4581999999999999</v>
      </c>
      <c r="P48">
        <v>4.7391499999999995</v>
      </c>
      <c r="Q48" s="9">
        <v>145.82</v>
      </c>
    </row>
    <row r="49" spans="1:17" x14ac:dyDescent="0.35">
      <c r="A49" s="6" t="s">
        <v>1424</v>
      </c>
      <c r="B49" s="6" t="s">
        <v>1423</v>
      </c>
      <c r="C49" s="1">
        <v>44571</v>
      </c>
      <c r="D49" s="3">
        <f>YEAR(Customertable_29[[#This Row],[Order Date]])</f>
        <v>2022</v>
      </c>
      <c r="E49" s="6" t="s">
        <v>116</v>
      </c>
      <c r="F49">
        <v>4</v>
      </c>
      <c r="G49" s="6" t="s">
        <v>3052</v>
      </c>
      <c r="H49" s="6" t="s">
        <v>3053</v>
      </c>
      <c r="I49" s="6" t="s">
        <v>1933</v>
      </c>
      <c r="J49" s="6" t="s">
        <v>1939</v>
      </c>
      <c r="K49" s="6" t="s">
        <v>3416</v>
      </c>
      <c r="L49" s="6" t="s">
        <v>3423</v>
      </c>
      <c r="M49">
        <v>2.5</v>
      </c>
      <c r="N49">
        <v>36.454999999999998</v>
      </c>
      <c r="O49">
        <v>1.4581999999999999</v>
      </c>
      <c r="P49">
        <v>4.7391499999999995</v>
      </c>
      <c r="Q49" s="9">
        <v>145.82</v>
      </c>
    </row>
    <row r="50" spans="1:17" x14ac:dyDescent="0.35">
      <c r="A50" s="6" t="s">
        <v>1528</v>
      </c>
      <c r="B50" s="6" t="s">
        <v>1527</v>
      </c>
      <c r="C50" s="1">
        <v>43778</v>
      </c>
      <c r="D50" s="3">
        <f>YEAR(Customertable_29[[#This Row],[Order Date]])</f>
        <v>2019</v>
      </c>
      <c r="E50" s="6" t="s">
        <v>116</v>
      </c>
      <c r="F50">
        <v>4</v>
      </c>
      <c r="G50" s="6" t="s">
        <v>3125</v>
      </c>
      <c r="H50" s="6" t="s">
        <v>2586</v>
      </c>
      <c r="I50" s="6" t="s">
        <v>1933</v>
      </c>
      <c r="J50" s="6" t="s">
        <v>1939</v>
      </c>
      <c r="K50" s="6" t="s">
        <v>3416</v>
      </c>
      <c r="L50" s="6" t="s">
        <v>3423</v>
      </c>
      <c r="M50">
        <v>2.5</v>
      </c>
      <c r="N50">
        <v>36.454999999999998</v>
      </c>
      <c r="O50">
        <v>1.4581999999999999</v>
      </c>
      <c r="P50">
        <v>4.7391499999999995</v>
      </c>
      <c r="Q50" s="9">
        <v>145.82</v>
      </c>
    </row>
    <row r="51" spans="1:17" x14ac:dyDescent="0.35">
      <c r="A51" s="6" t="s">
        <v>544</v>
      </c>
      <c r="B51" s="6" t="s">
        <v>543</v>
      </c>
      <c r="C51" s="1">
        <v>44513</v>
      </c>
      <c r="D51" s="3">
        <f>YEAR(Customertable_29[[#This Row],[Order Date]])</f>
        <v>2021</v>
      </c>
      <c r="E51" s="6" t="s">
        <v>542</v>
      </c>
      <c r="F51">
        <v>5</v>
      </c>
      <c r="G51" s="6" t="s">
        <v>2388</v>
      </c>
      <c r="H51" s="6" t="s">
        <v>2253</v>
      </c>
      <c r="I51" s="6" t="s">
        <v>1933</v>
      </c>
      <c r="J51" s="6" t="s">
        <v>1939</v>
      </c>
      <c r="K51" s="6" t="s">
        <v>3417</v>
      </c>
      <c r="L51" s="6" t="s">
        <v>3424</v>
      </c>
      <c r="M51">
        <v>2.5</v>
      </c>
      <c r="N51">
        <v>27.945</v>
      </c>
      <c r="O51">
        <v>1.1177999999999999</v>
      </c>
      <c r="P51">
        <v>3.07395</v>
      </c>
      <c r="Q51" s="9">
        <v>139.72499999999999</v>
      </c>
    </row>
    <row r="52" spans="1:17" x14ac:dyDescent="0.35">
      <c r="A52" s="6" t="s">
        <v>968</v>
      </c>
      <c r="B52" s="6" t="s">
        <v>967</v>
      </c>
      <c r="C52" s="1">
        <v>44247</v>
      </c>
      <c r="D52" s="3">
        <f>YEAR(Customertable_29[[#This Row],[Order Date]])</f>
        <v>2021</v>
      </c>
      <c r="E52" s="6" t="s">
        <v>542</v>
      </c>
      <c r="F52">
        <v>5</v>
      </c>
      <c r="G52" s="6" t="s">
        <v>2721</v>
      </c>
      <c r="H52" s="6" t="s">
        <v>2230</v>
      </c>
      <c r="I52" s="6" t="s">
        <v>1933</v>
      </c>
      <c r="J52" s="6" t="s">
        <v>1934</v>
      </c>
      <c r="K52" s="6" t="s">
        <v>3417</v>
      </c>
      <c r="L52" s="6" t="s">
        <v>3424</v>
      </c>
      <c r="M52">
        <v>2.5</v>
      </c>
      <c r="N52">
        <v>27.945</v>
      </c>
      <c r="O52">
        <v>1.1177999999999999</v>
      </c>
      <c r="P52">
        <v>3.07395</v>
      </c>
      <c r="Q52" s="9">
        <v>139.72499999999999</v>
      </c>
    </row>
    <row r="53" spans="1:17" x14ac:dyDescent="0.35">
      <c r="A53" s="6" t="s">
        <v>1033</v>
      </c>
      <c r="B53" s="6" t="s">
        <v>1032</v>
      </c>
      <c r="C53" s="1">
        <v>44194</v>
      </c>
      <c r="D53" s="3">
        <f>YEAR(Customertable_29[[#This Row],[Order Date]])</f>
        <v>2020</v>
      </c>
      <c r="E53" s="6" t="s">
        <v>542</v>
      </c>
      <c r="F53">
        <v>5</v>
      </c>
      <c r="G53" s="6" t="s">
        <v>2773</v>
      </c>
      <c r="H53" s="6" t="s">
        <v>2774</v>
      </c>
      <c r="I53" s="6" t="s">
        <v>1933</v>
      </c>
      <c r="J53" s="6" t="s">
        <v>1939</v>
      </c>
      <c r="K53" s="6" t="s">
        <v>3417</v>
      </c>
      <c r="L53" s="6" t="s">
        <v>3424</v>
      </c>
      <c r="M53">
        <v>2.5</v>
      </c>
      <c r="N53">
        <v>27.945</v>
      </c>
      <c r="O53">
        <v>1.1177999999999999</v>
      </c>
      <c r="P53">
        <v>3.07395</v>
      </c>
      <c r="Q53" s="9">
        <v>139.72499999999999</v>
      </c>
    </row>
    <row r="54" spans="1:17" x14ac:dyDescent="0.35">
      <c r="A54" s="6" t="s">
        <v>1258</v>
      </c>
      <c r="B54" s="6" t="s">
        <v>1257</v>
      </c>
      <c r="C54" s="1">
        <v>44547</v>
      </c>
      <c r="D54" s="3">
        <f>YEAR(Customertable_29[[#This Row],[Order Date]])</f>
        <v>2021</v>
      </c>
      <c r="E54" s="6" t="s">
        <v>22</v>
      </c>
      <c r="F54">
        <v>5</v>
      </c>
      <c r="G54" s="6" t="s">
        <v>2949</v>
      </c>
      <c r="H54" s="6" t="s">
        <v>2079</v>
      </c>
      <c r="I54" s="6" t="s">
        <v>1933</v>
      </c>
      <c r="J54" s="6" t="s">
        <v>1939</v>
      </c>
      <c r="K54" s="6" t="s">
        <v>3415</v>
      </c>
      <c r="L54" s="6" t="s">
        <v>3423</v>
      </c>
      <c r="M54">
        <v>2.5</v>
      </c>
      <c r="N54">
        <v>27.484999999999996</v>
      </c>
      <c r="O54">
        <v>1.0993999999999999</v>
      </c>
      <c r="P54">
        <v>1.6490999999999998</v>
      </c>
      <c r="Q54" s="9">
        <v>137.42499999999998</v>
      </c>
    </row>
    <row r="55" spans="1:17" x14ac:dyDescent="0.35">
      <c r="A55" s="6" t="s">
        <v>1293</v>
      </c>
      <c r="B55" s="6" t="s">
        <v>1310</v>
      </c>
      <c r="C55" s="1">
        <v>44636</v>
      </c>
      <c r="D55" s="3">
        <f>YEAR(Customertable_29[[#This Row],[Order Date]])</f>
        <v>2022</v>
      </c>
      <c r="E55" s="6" t="s">
        <v>22</v>
      </c>
      <c r="F55">
        <v>5</v>
      </c>
      <c r="G55" s="6" t="s">
        <v>2978</v>
      </c>
      <c r="H55" s="6" t="s">
        <v>2854</v>
      </c>
      <c r="I55" s="6" t="s">
        <v>1933</v>
      </c>
      <c r="J55" s="6" t="s">
        <v>1934</v>
      </c>
      <c r="K55" s="6" t="s">
        <v>3415</v>
      </c>
      <c r="L55" s="6" t="s">
        <v>3423</v>
      </c>
      <c r="M55">
        <v>2.5</v>
      </c>
      <c r="N55">
        <v>27.484999999999996</v>
      </c>
      <c r="O55">
        <v>1.0993999999999999</v>
      </c>
      <c r="P55">
        <v>1.6490999999999998</v>
      </c>
      <c r="Q55" s="9">
        <v>137.42499999999998</v>
      </c>
    </row>
    <row r="56" spans="1:17" x14ac:dyDescent="0.35">
      <c r="A56" s="6" t="s">
        <v>1581</v>
      </c>
      <c r="B56" s="6" t="s">
        <v>1580</v>
      </c>
      <c r="C56" s="1">
        <v>43868</v>
      </c>
      <c r="D56" s="3">
        <f>YEAR(Customertable_29[[#This Row],[Order Date]])</f>
        <v>2020</v>
      </c>
      <c r="E56" s="6" t="s">
        <v>22</v>
      </c>
      <c r="F56">
        <v>5</v>
      </c>
      <c r="G56" s="6" t="s">
        <v>3174</v>
      </c>
      <c r="H56" s="6" t="s">
        <v>1970</v>
      </c>
      <c r="I56" s="6" t="s">
        <v>1933</v>
      </c>
      <c r="J56" s="6" t="s">
        <v>1939</v>
      </c>
      <c r="K56" s="6" t="s">
        <v>3415</v>
      </c>
      <c r="L56" s="6" t="s">
        <v>3423</v>
      </c>
      <c r="M56">
        <v>2.5</v>
      </c>
      <c r="N56">
        <v>27.484999999999996</v>
      </c>
      <c r="O56">
        <v>1.0993999999999999</v>
      </c>
      <c r="P56">
        <v>1.6490999999999998</v>
      </c>
      <c r="Q56" s="9">
        <v>137.42499999999998</v>
      </c>
    </row>
    <row r="57" spans="1:17" x14ac:dyDescent="0.35">
      <c r="A57" s="6" t="s">
        <v>1669</v>
      </c>
      <c r="B57" s="6" t="s">
        <v>1668</v>
      </c>
      <c r="C57" s="1">
        <v>43889</v>
      </c>
      <c r="D57" s="3">
        <f>YEAR(Customertable_29[[#This Row],[Order Date]])</f>
        <v>2020</v>
      </c>
      <c r="E57" s="6" t="s">
        <v>22</v>
      </c>
      <c r="F57">
        <v>5</v>
      </c>
      <c r="G57" s="6" t="s">
        <v>3226</v>
      </c>
      <c r="H57" s="6" t="s">
        <v>3163</v>
      </c>
      <c r="I57" s="6" t="s">
        <v>1933</v>
      </c>
      <c r="J57" s="6" t="s">
        <v>1939</v>
      </c>
      <c r="K57" s="6" t="s">
        <v>3415</v>
      </c>
      <c r="L57" s="6" t="s">
        <v>3423</v>
      </c>
      <c r="M57">
        <v>2.5</v>
      </c>
      <c r="N57">
        <v>27.484999999999996</v>
      </c>
      <c r="O57">
        <v>1.0993999999999999</v>
      </c>
      <c r="P57">
        <v>1.6490999999999998</v>
      </c>
      <c r="Q57" s="9">
        <v>137.42499999999998</v>
      </c>
    </row>
    <row r="58" spans="1:17" x14ac:dyDescent="0.35">
      <c r="A58" s="6" t="s">
        <v>1888</v>
      </c>
      <c r="B58" s="6" t="s">
        <v>1887</v>
      </c>
      <c r="C58" s="1">
        <v>43643</v>
      </c>
      <c r="D58" s="3">
        <f>YEAR(Customertable_29[[#This Row],[Order Date]])</f>
        <v>2019</v>
      </c>
      <c r="E58" s="6" t="s">
        <v>22</v>
      </c>
      <c r="F58">
        <v>5</v>
      </c>
      <c r="G58" s="6" t="s">
        <v>3375</v>
      </c>
      <c r="H58" s="6" t="s">
        <v>2059</v>
      </c>
      <c r="I58" s="6" t="s">
        <v>1933</v>
      </c>
      <c r="J58" s="6" t="s">
        <v>1934</v>
      </c>
      <c r="K58" s="6" t="s">
        <v>3415</v>
      </c>
      <c r="L58" s="6" t="s">
        <v>3423</v>
      </c>
      <c r="M58">
        <v>2.5</v>
      </c>
      <c r="N58">
        <v>27.484999999999996</v>
      </c>
      <c r="O58">
        <v>1.0993999999999999</v>
      </c>
      <c r="P58">
        <v>1.6490999999999998</v>
      </c>
      <c r="Q58" s="9">
        <v>137.42499999999998</v>
      </c>
    </row>
    <row r="59" spans="1:17" x14ac:dyDescent="0.35">
      <c r="A59" s="6" t="s">
        <v>761</v>
      </c>
      <c r="B59" s="6" t="s">
        <v>853</v>
      </c>
      <c r="C59" s="1">
        <v>43866</v>
      </c>
      <c r="D59" s="3">
        <f>YEAR(Customertable_29[[#This Row],[Order Date]])</f>
        <v>2020</v>
      </c>
      <c r="E59" s="6" t="s">
        <v>130</v>
      </c>
      <c r="F59">
        <v>6</v>
      </c>
      <c r="G59" s="6" t="s">
        <v>2561</v>
      </c>
      <c r="H59" s="6" t="s">
        <v>2562</v>
      </c>
      <c r="I59" s="6" t="s">
        <v>1933</v>
      </c>
      <c r="J59" s="6" t="s">
        <v>1939</v>
      </c>
      <c r="K59" s="6" t="s">
        <v>3411</v>
      </c>
      <c r="L59" s="6" t="s">
        <v>3424</v>
      </c>
      <c r="M59">
        <v>2.5</v>
      </c>
      <c r="N59">
        <v>22.884999999999998</v>
      </c>
      <c r="O59">
        <v>0.91539999999999988</v>
      </c>
      <c r="P59">
        <v>2.0596499999999995</v>
      </c>
      <c r="Q59" s="9">
        <v>137.31</v>
      </c>
    </row>
    <row r="60" spans="1:17" x14ac:dyDescent="0.35">
      <c r="A60" s="6" t="s">
        <v>1117</v>
      </c>
      <c r="B60" s="6" t="s">
        <v>1128</v>
      </c>
      <c r="C60" s="1">
        <v>43879</v>
      </c>
      <c r="D60" s="3">
        <f>YEAR(Customertable_29[[#This Row],[Order Date]])</f>
        <v>2020</v>
      </c>
      <c r="E60" s="6" t="s">
        <v>130</v>
      </c>
      <c r="F60">
        <v>6</v>
      </c>
      <c r="G60" s="6" t="s">
        <v>2855</v>
      </c>
      <c r="H60" s="6" t="s">
        <v>2856</v>
      </c>
      <c r="I60" s="6" t="s">
        <v>2007</v>
      </c>
      <c r="J60" s="6" t="s">
        <v>1939</v>
      </c>
      <c r="K60" s="6" t="s">
        <v>3411</v>
      </c>
      <c r="L60" s="6" t="s">
        <v>3424</v>
      </c>
      <c r="M60">
        <v>2.5</v>
      </c>
      <c r="N60">
        <v>22.884999999999998</v>
      </c>
      <c r="O60">
        <v>0.91539999999999988</v>
      </c>
      <c r="P60">
        <v>2.0596499999999995</v>
      </c>
      <c r="Q60" s="9">
        <v>137.31</v>
      </c>
    </row>
    <row r="61" spans="1:17" x14ac:dyDescent="0.35">
      <c r="A61" s="6" t="s">
        <v>1504</v>
      </c>
      <c r="B61" s="6" t="s">
        <v>1503</v>
      </c>
      <c r="C61" s="1">
        <v>43912</v>
      </c>
      <c r="D61" s="3">
        <f>YEAR(Customertable_29[[#This Row],[Order Date]])</f>
        <v>2020</v>
      </c>
      <c r="E61" s="6" t="s">
        <v>53</v>
      </c>
      <c r="F61">
        <v>6</v>
      </c>
      <c r="G61" s="6" t="s">
        <v>3111</v>
      </c>
      <c r="H61" s="6" t="s">
        <v>2031</v>
      </c>
      <c r="I61" s="6" t="s">
        <v>2007</v>
      </c>
      <c r="J61" s="6" t="s">
        <v>1939</v>
      </c>
      <c r="K61" s="6" t="s">
        <v>3415</v>
      </c>
      <c r="L61" s="6" t="s">
        <v>3422</v>
      </c>
      <c r="M61">
        <v>2.5</v>
      </c>
      <c r="N61">
        <v>22.884999999999998</v>
      </c>
      <c r="O61">
        <v>0.91539999999999988</v>
      </c>
      <c r="P61">
        <v>1.3730999999999998</v>
      </c>
      <c r="Q61" s="9">
        <v>137.31</v>
      </c>
    </row>
    <row r="62" spans="1:17" x14ac:dyDescent="0.35">
      <c r="A62" s="6" t="s">
        <v>1618</v>
      </c>
      <c r="B62" s="6" t="s">
        <v>1617</v>
      </c>
      <c r="C62" s="1">
        <v>44505</v>
      </c>
      <c r="D62" s="3">
        <f>YEAR(Customertable_29[[#This Row],[Order Date]])</f>
        <v>2021</v>
      </c>
      <c r="E62" s="6" t="s">
        <v>130</v>
      </c>
      <c r="F62">
        <v>6</v>
      </c>
      <c r="G62" s="6" t="s">
        <v>3187</v>
      </c>
      <c r="H62" s="6" t="s">
        <v>3188</v>
      </c>
      <c r="I62" s="6" t="s">
        <v>1933</v>
      </c>
      <c r="J62" s="6" t="s">
        <v>1934</v>
      </c>
      <c r="K62" s="6" t="s">
        <v>3411</v>
      </c>
      <c r="L62" s="6" t="s">
        <v>3424</v>
      </c>
      <c r="M62">
        <v>2.5</v>
      </c>
      <c r="N62">
        <v>22.884999999999998</v>
      </c>
      <c r="O62">
        <v>0.91539999999999988</v>
      </c>
      <c r="P62">
        <v>2.0596499999999995</v>
      </c>
      <c r="Q62" s="9">
        <v>137.31</v>
      </c>
    </row>
    <row r="63" spans="1:17" x14ac:dyDescent="0.35">
      <c r="A63" s="6" t="s">
        <v>1774</v>
      </c>
      <c r="B63" s="6" t="s">
        <v>1773</v>
      </c>
      <c r="C63" s="1">
        <v>43726</v>
      </c>
      <c r="D63" s="3">
        <f>YEAR(Customertable_29[[#This Row],[Order Date]])</f>
        <v>2019</v>
      </c>
      <c r="E63" s="6" t="s">
        <v>53</v>
      </c>
      <c r="F63">
        <v>6</v>
      </c>
      <c r="G63" s="6" t="s">
        <v>3293</v>
      </c>
      <c r="H63" s="6" t="s">
        <v>2300</v>
      </c>
      <c r="I63" s="6" t="s">
        <v>1933</v>
      </c>
      <c r="J63" s="6" t="s">
        <v>1934</v>
      </c>
      <c r="K63" s="6" t="s">
        <v>3415</v>
      </c>
      <c r="L63" s="6" t="s">
        <v>3422</v>
      </c>
      <c r="M63">
        <v>2.5</v>
      </c>
      <c r="N63">
        <v>22.884999999999998</v>
      </c>
      <c r="O63">
        <v>0.91539999999999988</v>
      </c>
      <c r="P63">
        <v>1.3730999999999998</v>
      </c>
      <c r="Q63" s="9">
        <v>137.31</v>
      </c>
    </row>
    <row r="64" spans="1:17" x14ac:dyDescent="0.35">
      <c r="A64" s="6" t="s">
        <v>178</v>
      </c>
      <c r="B64" s="6" t="s">
        <v>177</v>
      </c>
      <c r="C64" s="1">
        <v>43646</v>
      </c>
      <c r="D64" s="3">
        <f>YEAR(Customertable_29[[#This Row],[Order Date]])</f>
        <v>2019</v>
      </c>
      <c r="E64" s="6" t="s">
        <v>42</v>
      </c>
      <c r="F64">
        <v>4</v>
      </c>
      <c r="G64" s="6" t="s">
        <v>2078</v>
      </c>
      <c r="H64" s="6" t="s">
        <v>2079</v>
      </c>
      <c r="I64" s="6" t="s">
        <v>1933</v>
      </c>
      <c r="J64" s="6" t="s">
        <v>1939</v>
      </c>
      <c r="K64" s="6" t="s">
        <v>3417</v>
      </c>
      <c r="L64" s="6" t="s">
        <v>3423</v>
      </c>
      <c r="M64">
        <v>2.5</v>
      </c>
      <c r="N64">
        <v>34.154999999999994</v>
      </c>
      <c r="O64">
        <v>1.3661999999999999</v>
      </c>
      <c r="P64">
        <v>3.7570499999999996</v>
      </c>
      <c r="Q64" s="9">
        <v>136.61999999999998</v>
      </c>
    </row>
    <row r="65" spans="1:17" x14ac:dyDescent="0.35">
      <c r="A65" s="6" t="s">
        <v>326</v>
      </c>
      <c r="B65" s="6" t="s">
        <v>325</v>
      </c>
      <c r="C65" s="1">
        <v>44678</v>
      </c>
      <c r="D65" s="3">
        <f>YEAR(Customertable_29[[#This Row],[Order Date]])</f>
        <v>2022</v>
      </c>
      <c r="E65" s="6" t="s">
        <v>42</v>
      </c>
      <c r="F65">
        <v>4</v>
      </c>
      <c r="G65" s="6" t="s">
        <v>2196</v>
      </c>
      <c r="H65" s="6" t="s">
        <v>2197</v>
      </c>
      <c r="I65" s="6" t="s">
        <v>1938</v>
      </c>
      <c r="J65" s="6" t="s">
        <v>1934</v>
      </c>
      <c r="K65" s="6" t="s">
        <v>3417</v>
      </c>
      <c r="L65" s="6" t="s">
        <v>3423</v>
      </c>
      <c r="M65">
        <v>2.5</v>
      </c>
      <c r="N65">
        <v>34.154999999999994</v>
      </c>
      <c r="O65">
        <v>1.3661999999999999</v>
      </c>
      <c r="P65">
        <v>3.7570499999999996</v>
      </c>
      <c r="Q65" s="9">
        <v>136.61999999999998</v>
      </c>
    </row>
    <row r="66" spans="1:17" x14ac:dyDescent="0.35">
      <c r="A66" s="6" t="s">
        <v>1606</v>
      </c>
      <c r="B66" s="6" t="s">
        <v>1605</v>
      </c>
      <c r="C66" s="1">
        <v>43585</v>
      </c>
      <c r="D66" s="3">
        <f>YEAR(Customertable_29[[#This Row],[Order Date]])</f>
        <v>2019</v>
      </c>
      <c r="E66" s="6" t="s">
        <v>42</v>
      </c>
      <c r="F66">
        <v>4</v>
      </c>
      <c r="G66" s="6" t="s">
        <v>3178</v>
      </c>
      <c r="H66" s="6" t="s">
        <v>3179</v>
      </c>
      <c r="I66" s="6" t="s">
        <v>1933</v>
      </c>
      <c r="J66" s="6" t="s">
        <v>1939</v>
      </c>
      <c r="K66" s="6" t="s">
        <v>3417</v>
      </c>
      <c r="L66" s="6" t="s">
        <v>3423</v>
      </c>
      <c r="M66">
        <v>2.5</v>
      </c>
      <c r="N66">
        <v>34.154999999999994</v>
      </c>
      <c r="O66">
        <v>1.3661999999999999</v>
      </c>
      <c r="P66">
        <v>3.7570499999999996</v>
      </c>
      <c r="Q66" s="9">
        <v>136.61999999999998</v>
      </c>
    </row>
    <row r="67" spans="1:17" x14ac:dyDescent="0.35">
      <c r="A67" s="6" t="s">
        <v>516</v>
      </c>
      <c r="B67" s="6" t="s">
        <v>515</v>
      </c>
      <c r="C67" s="1">
        <v>44702</v>
      </c>
      <c r="D67" s="3">
        <f>YEAR(Customertable_29[[#This Row],[Order Date]])</f>
        <v>2022</v>
      </c>
      <c r="E67" s="6" t="s">
        <v>209</v>
      </c>
      <c r="F67">
        <v>4</v>
      </c>
      <c r="G67" s="6" t="s">
        <v>2365</v>
      </c>
      <c r="H67" s="6" t="s">
        <v>2191</v>
      </c>
      <c r="I67" s="6" t="s">
        <v>1933</v>
      </c>
      <c r="J67" s="6" t="s">
        <v>1939</v>
      </c>
      <c r="K67" s="6" t="s">
        <v>3416</v>
      </c>
      <c r="L67" s="6" t="s">
        <v>3422</v>
      </c>
      <c r="M67">
        <v>2.5</v>
      </c>
      <c r="N67">
        <v>33.464999999999996</v>
      </c>
      <c r="O67">
        <v>1.3385999999999998</v>
      </c>
      <c r="P67">
        <v>4.3504499999999995</v>
      </c>
      <c r="Q67" s="9">
        <v>133.85999999999999</v>
      </c>
    </row>
    <row r="68" spans="1:17" x14ac:dyDescent="0.35">
      <c r="A68" s="6" t="s">
        <v>554</v>
      </c>
      <c r="B68" s="6" t="s">
        <v>553</v>
      </c>
      <c r="C68" s="1">
        <v>43577</v>
      </c>
      <c r="D68" s="3">
        <f>YEAR(Customertable_29[[#This Row],[Order Date]])</f>
        <v>2019</v>
      </c>
      <c r="E68" s="6" t="s">
        <v>209</v>
      </c>
      <c r="F68">
        <v>4</v>
      </c>
      <c r="G68" s="6" t="s">
        <v>2396</v>
      </c>
      <c r="H68" s="6" t="s">
        <v>1960</v>
      </c>
      <c r="I68" s="6" t="s">
        <v>1933</v>
      </c>
      <c r="J68" s="6" t="s">
        <v>1939</v>
      </c>
      <c r="K68" s="6" t="s">
        <v>3416</v>
      </c>
      <c r="L68" s="6" t="s">
        <v>3422</v>
      </c>
      <c r="M68">
        <v>2.5</v>
      </c>
      <c r="N68">
        <v>33.464999999999996</v>
      </c>
      <c r="O68">
        <v>1.3385999999999998</v>
      </c>
      <c r="P68">
        <v>4.3504499999999995</v>
      </c>
      <c r="Q68" s="9">
        <v>133.85999999999999</v>
      </c>
    </row>
    <row r="69" spans="1:17" x14ac:dyDescent="0.35">
      <c r="A69" s="6" t="s">
        <v>951</v>
      </c>
      <c r="B69" s="6" t="s">
        <v>950</v>
      </c>
      <c r="C69" s="1">
        <v>44644</v>
      </c>
      <c r="D69" s="3">
        <f>YEAR(Customertable_29[[#This Row],[Order Date]])</f>
        <v>2022</v>
      </c>
      <c r="E69" s="6" t="s">
        <v>209</v>
      </c>
      <c r="F69">
        <v>4</v>
      </c>
      <c r="G69" s="6" t="s">
        <v>2704</v>
      </c>
      <c r="H69" s="6" t="s">
        <v>2525</v>
      </c>
      <c r="I69" s="6" t="s">
        <v>1933</v>
      </c>
      <c r="J69" s="6" t="s">
        <v>1934</v>
      </c>
      <c r="K69" s="6" t="s">
        <v>3416</v>
      </c>
      <c r="L69" s="6" t="s">
        <v>3422</v>
      </c>
      <c r="M69">
        <v>2.5</v>
      </c>
      <c r="N69">
        <v>33.464999999999996</v>
      </c>
      <c r="O69">
        <v>1.3385999999999998</v>
      </c>
      <c r="P69">
        <v>4.3504499999999995</v>
      </c>
      <c r="Q69" s="9">
        <v>133.85999999999999</v>
      </c>
    </row>
    <row r="70" spans="1:17" x14ac:dyDescent="0.35">
      <c r="A70" s="6" t="s">
        <v>1228</v>
      </c>
      <c r="B70" s="6" t="s">
        <v>1227</v>
      </c>
      <c r="C70" s="1">
        <v>43527</v>
      </c>
      <c r="D70" s="3">
        <f>YEAR(Customertable_29[[#This Row],[Order Date]])</f>
        <v>2019</v>
      </c>
      <c r="E70" s="6" t="s">
        <v>209</v>
      </c>
      <c r="F70">
        <v>4</v>
      </c>
      <c r="G70" s="6" t="s">
        <v>2913</v>
      </c>
      <c r="H70" s="6" t="s">
        <v>2475</v>
      </c>
      <c r="I70" s="6" t="s">
        <v>1933</v>
      </c>
      <c r="J70" s="6" t="s">
        <v>1939</v>
      </c>
      <c r="K70" s="6" t="s">
        <v>3416</v>
      </c>
      <c r="L70" s="6" t="s">
        <v>3422</v>
      </c>
      <c r="M70">
        <v>2.5</v>
      </c>
      <c r="N70">
        <v>33.464999999999996</v>
      </c>
      <c r="O70">
        <v>1.3385999999999998</v>
      </c>
      <c r="P70">
        <v>4.3504499999999995</v>
      </c>
      <c r="Q70" s="9">
        <v>133.85999999999999</v>
      </c>
    </row>
    <row r="71" spans="1:17" x14ac:dyDescent="0.35">
      <c r="A71" s="6" t="s">
        <v>480</v>
      </c>
      <c r="B71" s="6" t="s">
        <v>479</v>
      </c>
      <c r="C71" s="1">
        <v>43887</v>
      </c>
      <c r="D71" s="3">
        <f>YEAR(Customertable_29[[#This Row],[Order Date]])</f>
        <v>2020</v>
      </c>
      <c r="E71" s="6" t="s">
        <v>183</v>
      </c>
      <c r="F71">
        <v>5</v>
      </c>
      <c r="G71" s="6" t="s">
        <v>2337</v>
      </c>
      <c r="H71" s="6" t="s">
        <v>2338</v>
      </c>
      <c r="I71" s="6" t="s">
        <v>1933</v>
      </c>
      <c r="J71" s="6" t="s">
        <v>1939</v>
      </c>
      <c r="K71" s="6" t="s">
        <v>3411</v>
      </c>
      <c r="L71" s="6" t="s">
        <v>3422</v>
      </c>
      <c r="M71">
        <v>2.5</v>
      </c>
      <c r="N71">
        <v>25.874999999999996</v>
      </c>
      <c r="O71">
        <v>1.0349999999999999</v>
      </c>
      <c r="P71">
        <v>2.3287499999999994</v>
      </c>
      <c r="Q71" s="9">
        <v>129.37499999999997</v>
      </c>
    </row>
    <row r="72" spans="1:17" x14ac:dyDescent="0.35">
      <c r="A72" s="6" t="s">
        <v>947</v>
      </c>
      <c r="B72" s="6" t="s">
        <v>964</v>
      </c>
      <c r="C72" s="1">
        <v>43624</v>
      </c>
      <c r="D72" s="3">
        <f>YEAR(Customertable_29[[#This Row],[Order Date]])</f>
        <v>2019</v>
      </c>
      <c r="E72" s="6" t="s">
        <v>124</v>
      </c>
      <c r="F72">
        <v>4</v>
      </c>
      <c r="G72" s="6" t="s">
        <v>2712</v>
      </c>
      <c r="H72" s="6" t="s">
        <v>2713</v>
      </c>
      <c r="I72" s="6" t="s">
        <v>1933</v>
      </c>
      <c r="J72" s="6" t="s">
        <v>1934</v>
      </c>
      <c r="K72" s="6" t="s">
        <v>3417</v>
      </c>
      <c r="L72" s="6" t="s">
        <v>3422</v>
      </c>
      <c r="M72">
        <v>2.5</v>
      </c>
      <c r="N72">
        <v>31.624999999999996</v>
      </c>
      <c r="O72">
        <v>1.2649999999999999</v>
      </c>
      <c r="P72">
        <v>3.4787499999999998</v>
      </c>
      <c r="Q72" s="9">
        <v>126.49999999999999</v>
      </c>
    </row>
    <row r="73" spans="1:17" x14ac:dyDescent="0.35">
      <c r="A73" s="6" t="s">
        <v>1046</v>
      </c>
      <c r="B73" s="6" t="s">
        <v>1045</v>
      </c>
      <c r="C73" s="1">
        <v>44717</v>
      </c>
      <c r="D73" s="3">
        <f>YEAR(Customertable_29[[#This Row],[Order Date]])</f>
        <v>2022</v>
      </c>
      <c r="E73" s="6" t="s">
        <v>124</v>
      </c>
      <c r="F73">
        <v>4</v>
      </c>
      <c r="G73" s="6" t="s">
        <v>2786</v>
      </c>
      <c r="H73" s="6" t="s">
        <v>2519</v>
      </c>
      <c r="I73" s="6" t="s">
        <v>1933</v>
      </c>
      <c r="J73" s="6" t="s">
        <v>1934</v>
      </c>
      <c r="K73" s="6" t="s">
        <v>3417</v>
      </c>
      <c r="L73" s="6" t="s">
        <v>3422</v>
      </c>
      <c r="M73">
        <v>2.5</v>
      </c>
      <c r="N73">
        <v>31.624999999999996</v>
      </c>
      <c r="O73">
        <v>1.2649999999999999</v>
      </c>
      <c r="P73">
        <v>3.4787499999999998</v>
      </c>
      <c r="Q73" s="9">
        <v>126.49999999999999</v>
      </c>
    </row>
    <row r="74" spans="1:17" x14ac:dyDescent="0.35">
      <c r="A74" s="6" t="s">
        <v>1216</v>
      </c>
      <c r="B74" s="6" t="s">
        <v>1215</v>
      </c>
      <c r="C74" s="1">
        <v>44271</v>
      </c>
      <c r="D74" s="3">
        <f>YEAR(Customertable_29[[#This Row],[Order Date]])</f>
        <v>2021</v>
      </c>
      <c r="E74" s="6" t="s">
        <v>124</v>
      </c>
      <c r="F74">
        <v>4</v>
      </c>
      <c r="G74" s="6" t="s">
        <v>2904</v>
      </c>
      <c r="H74" s="6" t="s">
        <v>2905</v>
      </c>
      <c r="I74" s="6" t="s">
        <v>2007</v>
      </c>
      <c r="J74" s="6" t="s">
        <v>1939</v>
      </c>
      <c r="K74" s="6" t="s">
        <v>3417</v>
      </c>
      <c r="L74" s="6" t="s">
        <v>3422</v>
      </c>
      <c r="M74">
        <v>2.5</v>
      </c>
      <c r="N74">
        <v>31.624999999999996</v>
      </c>
      <c r="O74">
        <v>1.2649999999999999</v>
      </c>
      <c r="P74">
        <v>3.4787499999999998</v>
      </c>
      <c r="Q74" s="9">
        <v>126.49999999999999</v>
      </c>
    </row>
    <row r="75" spans="1:17" x14ac:dyDescent="0.35">
      <c r="A75" s="6" t="s">
        <v>1571</v>
      </c>
      <c r="B75" s="6" t="s">
        <v>1570</v>
      </c>
      <c r="C75" s="1">
        <v>43955</v>
      </c>
      <c r="D75" s="3">
        <f>YEAR(Customertable_29[[#This Row],[Order Date]])</f>
        <v>2020</v>
      </c>
      <c r="E75" s="6" t="s">
        <v>124</v>
      </c>
      <c r="F75">
        <v>4</v>
      </c>
      <c r="G75" s="6" t="s">
        <v>3153</v>
      </c>
      <c r="H75" s="6" t="s">
        <v>2342</v>
      </c>
      <c r="I75" s="6" t="s">
        <v>1933</v>
      </c>
      <c r="J75" s="6" t="s">
        <v>1939</v>
      </c>
      <c r="K75" s="6" t="s">
        <v>3417</v>
      </c>
      <c r="L75" s="6" t="s">
        <v>3422</v>
      </c>
      <c r="M75">
        <v>2.5</v>
      </c>
      <c r="N75">
        <v>31.624999999999996</v>
      </c>
      <c r="O75">
        <v>1.2649999999999999</v>
      </c>
      <c r="P75">
        <v>3.4787499999999998</v>
      </c>
      <c r="Q75" s="9">
        <v>126.49999999999999</v>
      </c>
    </row>
    <row r="76" spans="1:17" x14ac:dyDescent="0.35">
      <c r="A76" s="6" t="s">
        <v>356</v>
      </c>
      <c r="B76" s="6" t="s">
        <v>355</v>
      </c>
      <c r="C76" s="1">
        <v>43714</v>
      </c>
      <c r="D76" s="3">
        <f>YEAR(Customertable_29[[#This Row],[Order Date]])</f>
        <v>2019</v>
      </c>
      <c r="E76" s="6" t="s">
        <v>47</v>
      </c>
      <c r="F76">
        <v>6</v>
      </c>
      <c r="G76" s="6" t="s">
        <v>2222</v>
      </c>
      <c r="H76" s="6" t="s">
        <v>2223</v>
      </c>
      <c r="I76" s="6" t="s">
        <v>1933</v>
      </c>
      <c r="J76" s="6" t="s">
        <v>1934</v>
      </c>
      <c r="K76" s="6" t="s">
        <v>3415</v>
      </c>
      <c r="L76" s="6" t="s">
        <v>3424</v>
      </c>
      <c r="M76">
        <v>2.5</v>
      </c>
      <c r="N76">
        <v>20.584999999999997</v>
      </c>
      <c r="O76">
        <v>0.82339999999999991</v>
      </c>
      <c r="P76">
        <v>1.2350999999999999</v>
      </c>
      <c r="Q76" s="9">
        <v>123.50999999999999</v>
      </c>
    </row>
    <row r="77" spans="1:17" x14ac:dyDescent="0.35">
      <c r="A77" s="6" t="s">
        <v>1722</v>
      </c>
      <c r="B77" s="6" t="s">
        <v>1721</v>
      </c>
      <c r="C77" s="1">
        <v>43664</v>
      </c>
      <c r="D77" s="3">
        <f>YEAR(Customertable_29[[#This Row],[Order Date]])</f>
        <v>2019</v>
      </c>
      <c r="E77" s="6" t="s">
        <v>47</v>
      </c>
      <c r="F77">
        <v>6</v>
      </c>
      <c r="G77" s="6" t="s">
        <v>3261</v>
      </c>
      <c r="H77" s="6" t="s">
        <v>3262</v>
      </c>
      <c r="I77" s="6" t="s">
        <v>1938</v>
      </c>
      <c r="J77" s="6" t="s">
        <v>1939</v>
      </c>
      <c r="K77" s="6" t="s">
        <v>3415</v>
      </c>
      <c r="L77" s="6" t="s">
        <v>3424</v>
      </c>
      <c r="M77">
        <v>2.5</v>
      </c>
      <c r="N77">
        <v>20.584999999999997</v>
      </c>
      <c r="O77">
        <v>0.82339999999999991</v>
      </c>
      <c r="P77">
        <v>1.2350999999999999</v>
      </c>
      <c r="Q77" s="9">
        <v>123.50999999999999</v>
      </c>
    </row>
    <row r="78" spans="1:17" x14ac:dyDescent="0.35">
      <c r="A78" s="6" t="s">
        <v>1788</v>
      </c>
      <c r="B78" s="6" t="s">
        <v>1787</v>
      </c>
      <c r="C78" s="1">
        <v>44711</v>
      </c>
      <c r="D78" s="3">
        <f>YEAR(Customertable_29[[#This Row],[Order Date]])</f>
        <v>2022</v>
      </c>
      <c r="E78" s="6" t="s">
        <v>47</v>
      </c>
      <c r="F78">
        <v>6</v>
      </c>
      <c r="G78" s="6" t="s">
        <v>3303</v>
      </c>
      <c r="H78" s="6" t="s">
        <v>1979</v>
      </c>
      <c r="I78" s="6" t="s">
        <v>1933</v>
      </c>
      <c r="J78" s="6" t="s">
        <v>1939</v>
      </c>
      <c r="K78" s="6" t="s">
        <v>3415</v>
      </c>
      <c r="L78" s="6" t="s">
        <v>3424</v>
      </c>
      <c r="M78">
        <v>2.5</v>
      </c>
      <c r="N78">
        <v>20.584999999999997</v>
      </c>
      <c r="O78">
        <v>0.82339999999999991</v>
      </c>
      <c r="P78">
        <v>1.2350999999999999</v>
      </c>
      <c r="Q78" s="9">
        <v>123.50999999999999</v>
      </c>
    </row>
    <row r="79" spans="1:17" x14ac:dyDescent="0.35">
      <c r="A79" s="6" t="s">
        <v>476</v>
      </c>
      <c r="B79" s="6" t="s">
        <v>475</v>
      </c>
      <c r="C79" s="1">
        <v>43836</v>
      </c>
      <c r="D79" s="3">
        <f>YEAR(Customertable_29[[#This Row],[Order Date]])</f>
        <v>2020</v>
      </c>
      <c r="E79" s="6" t="s">
        <v>121</v>
      </c>
      <c r="F79">
        <v>4</v>
      </c>
      <c r="G79" s="6" t="s">
        <v>2335</v>
      </c>
      <c r="H79" s="6" t="s">
        <v>1974</v>
      </c>
      <c r="I79" s="6" t="s">
        <v>1933</v>
      </c>
      <c r="J79" s="6" t="s">
        <v>1934</v>
      </c>
      <c r="K79" s="6" t="s">
        <v>3416</v>
      </c>
      <c r="L79" s="6" t="s">
        <v>3424</v>
      </c>
      <c r="M79">
        <v>2.5</v>
      </c>
      <c r="N79">
        <v>29.784999999999997</v>
      </c>
      <c r="O79">
        <v>1.1913999999999998</v>
      </c>
      <c r="P79">
        <v>3.8720499999999998</v>
      </c>
      <c r="Q79" s="9">
        <v>119.13999999999999</v>
      </c>
    </row>
    <row r="80" spans="1:17" x14ac:dyDescent="0.35">
      <c r="A80" s="6" t="s">
        <v>784</v>
      </c>
      <c r="B80" s="6" t="s">
        <v>783</v>
      </c>
      <c r="C80" s="1">
        <v>43870</v>
      </c>
      <c r="D80" s="3">
        <f>YEAR(Customertable_29[[#This Row],[Order Date]])</f>
        <v>2020</v>
      </c>
      <c r="E80" s="6" t="s">
        <v>216</v>
      </c>
      <c r="F80">
        <v>4</v>
      </c>
      <c r="G80" s="6" t="s">
        <v>2580</v>
      </c>
      <c r="H80" s="6" t="s">
        <v>2093</v>
      </c>
      <c r="I80" s="6" t="s">
        <v>1933</v>
      </c>
      <c r="J80" s="6" t="s">
        <v>1939</v>
      </c>
      <c r="K80" s="6" t="s">
        <v>3411</v>
      </c>
      <c r="L80" s="6" t="s">
        <v>3423</v>
      </c>
      <c r="M80">
        <v>2.5</v>
      </c>
      <c r="N80">
        <v>29.784999999999997</v>
      </c>
      <c r="O80">
        <v>1.1913999999999998</v>
      </c>
      <c r="P80">
        <v>2.6806499999999995</v>
      </c>
      <c r="Q80" s="9">
        <v>119.13999999999999</v>
      </c>
    </row>
    <row r="81" spans="1:17" x14ac:dyDescent="0.35">
      <c r="A81" s="6" t="s">
        <v>937</v>
      </c>
      <c r="B81" s="6" t="s">
        <v>936</v>
      </c>
      <c r="C81" s="1">
        <v>43989</v>
      </c>
      <c r="D81" s="3">
        <f>YEAR(Customertable_29[[#This Row],[Order Date]])</f>
        <v>2020</v>
      </c>
      <c r="E81" s="6" t="s">
        <v>121</v>
      </c>
      <c r="F81">
        <v>4</v>
      </c>
      <c r="G81" s="6" t="s">
        <v>2693</v>
      </c>
      <c r="H81" s="6" t="s">
        <v>2297</v>
      </c>
      <c r="I81" s="6" t="s">
        <v>2007</v>
      </c>
      <c r="J81" s="6" t="s">
        <v>1939</v>
      </c>
      <c r="K81" s="6" t="s">
        <v>3416</v>
      </c>
      <c r="L81" s="6" t="s">
        <v>3424</v>
      </c>
      <c r="M81">
        <v>2.5</v>
      </c>
      <c r="N81">
        <v>29.784999999999997</v>
      </c>
      <c r="O81">
        <v>1.1913999999999998</v>
      </c>
      <c r="P81">
        <v>3.8720499999999998</v>
      </c>
      <c r="Q81" s="9">
        <v>119.13999999999999</v>
      </c>
    </row>
    <row r="82" spans="1:17" x14ac:dyDescent="0.35">
      <c r="A82" s="6" t="s">
        <v>1194</v>
      </c>
      <c r="B82" s="6" t="s">
        <v>1193</v>
      </c>
      <c r="C82" s="1">
        <v>44148</v>
      </c>
      <c r="D82" s="3">
        <f>YEAR(Customertable_29[[#This Row],[Order Date]])</f>
        <v>2020</v>
      </c>
      <c r="E82" s="6" t="s">
        <v>121</v>
      </c>
      <c r="F82">
        <v>4</v>
      </c>
      <c r="G82" s="6" t="s">
        <v>2889</v>
      </c>
      <c r="H82" s="6" t="s">
        <v>2640</v>
      </c>
      <c r="I82" s="6" t="s">
        <v>1938</v>
      </c>
      <c r="J82" s="6" t="s">
        <v>1939</v>
      </c>
      <c r="K82" s="6" t="s">
        <v>3416</v>
      </c>
      <c r="L82" s="6" t="s">
        <v>3424</v>
      </c>
      <c r="M82">
        <v>2.5</v>
      </c>
      <c r="N82">
        <v>29.784999999999997</v>
      </c>
      <c r="O82">
        <v>1.1913999999999998</v>
      </c>
      <c r="P82">
        <v>3.8720499999999998</v>
      </c>
      <c r="Q82" s="9">
        <v>119.13999999999999</v>
      </c>
    </row>
    <row r="83" spans="1:17" x14ac:dyDescent="0.35">
      <c r="A83" s="6" t="s">
        <v>1324</v>
      </c>
      <c r="B83" s="6" t="s">
        <v>1323</v>
      </c>
      <c r="C83" s="1">
        <v>44263</v>
      </c>
      <c r="D83" s="3">
        <f>YEAR(Customertable_29[[#This Row],[Order Date]])</f>
        <v>2021</v>
      </c>
      <c r="E83" s="6" t="s">
        <v>121</v>
      </c>
      <c r="F83">
        <v>4</v>
      </c>
      <c r="G83" s="6" t="s">
        <v>2988</v>
      </c>
      <c r="H83" s="6" t="s">
        <v>2989</v>
      </c>
      <c r="I83" s="6" t="s">
        <v>1933</v>
      </c>
      <c r="J83" s="6" t="s">
        <v>1934</v>
      </c>
      <c r="K83" s="6" t="s">
        <v>3416</v>
      </c>
      <c r="L83" s="6" t="s">
        <v>3424</v>
      </c>
      <c r="M83">
        <v>2.5</v>
      </c>
      <c r="N83">
        <v>29.784999999999997</v>
      </c>
      <c r="O83">
        <v>1.1913999999999998</v>
      </c>
      <c r="P83">
        <v>3.8720499999999998</v>
      </c>
      <c r="Q83" s="9">
        <v>119.13999999999999</v>
      </c>
    </row>
    <row r="84" spans="1:17" x14ac:dyDescent="0.35">
      <c r="A84" s="6" t="s">
        <v>1379</v>
      </c>
      <c r="B84" s="6" t="s">
        <v>1378</v>
      </c>
      <c r="C84" s="1">
        <v>43506</v>
      </c>
      <c r="D84" s="3">
        <f>YEAR(Customertable_29[[#This Row],[Order Date]])</f>
        <v>2019</v>
      </c>
      <c r="E84" s="6" t="s">
        <v>121</v>
      </c>
      <c r="F84">
        <v>4</v>
      </c>
      <c r="G84" s="6" t="s">
        <v>3023</v>
      </c>
      <c r="H84" s="6" t="s">
        <v>2194</v>
      </c>
      <c r="I84" s="6" t="s">
        <v>1938</v>
      </c>
      <c r="J84" s="6" t="s">
        <v>1934</v>
      </c>
      <c r="K84" s="6" t="s">
        <v>3416</v>
      </c>
      <c r="L84" s="6" t="s">
        <v>3424</v>
      </c>
      <c r="M84">
        <v>2.5</v>
      </c>
      <c r="N84">
        <v>29.784999999999997</v>
      </c>
      <c r="O84">
        <v>1.1913999999999998</v>
      </c>
      <c r="P84">
        <v>3.8720499999999998</v>
      </c>
      <c r="Q84" s="9">
        <v>119.13999999999999</v>
      </c>
    </row>
    <row r="85" spans="1:17" x14ac:dyDescent="0.35">
      <c r="A85" s="6" t="s">
        <v>1660</v>
      </c>
      <c r="B85" s="6" t="s">
        <v>1659</v>
      </c>
      <c r="C85" s="1">
        <v>44527</v>
      </c>
      <c r="D85" s="3">
        <f>YEAR(Customertable_29[[#This Row],[Order Date]])</f>
        <v>2021</v>
      </c>
      <c r="E85" s="6" t="s">
        <v>121</v>
      </c>
      <c r="F85">
        <v>4</v>
      </c>
      <c r="G85" s="6" t="s">
        <v>3220</v>
      </c>
      <c r="H85" s="6" t="s">
        <v>2119</v>
      </c>
      <c r="I85" s="6" t="s">
        <v>1933</v>
      </c>
      <c r="J85" s="6" t="s">
        <v>1934</v>
      </c>
      <c r="K85" s="6" t="s">
        <v>3416</v>
      </c>
      <c r="L85" s="6" t="s">
        <v>3424</v>
      </c>
      <c r="M85">
        <v>2.5</v>
      </c>
      <c r="N85">
        <v>29.784999999999997</v>
      </c>
      <c r="O85">
        <v>1.1913999999999998</v>
      </c>
      <c r="P85">
        <v>3.8720499999999998</v>
      </c>
      <c r="Q85" s="9">
        <v>119.13999999999999</v>
      </c>
    </row>
    <row r="86" spans="1:17" x14ac:dyDescent="0.35">
      <c r="A86" s="6" t="s">
        <v>1835</v>
      </c>
      <c r="B86" s="6" t="s">
        <v>1834</v>
      </c>
      <c r="C86" s="1">
        <v>43524</v>
      </c>
      <c r="D86" s="3">
        <f>YEAR(Customertable_29[[#This Row],[Order Date]])</f>
        <v>2019</v>
      </c>
      <c r="E86" s="6" t="s">
        <v>121</v>
      </c>
      <c r="F86">
        <v>4</v>
      </c>
      <c r="G86" s="6" t="s">
        <v>3332</v>
      </c>
      <c r="H86" s="6" t="s">
        <v>2141</v>
      </c>
      <c r="I86" s="6" t="s">
        <v>1933</v>
      </c>
      <c r="J86" s="6" t="s">
        <v>1939</v>
      </c>
      <c r="K86" s="6" t="s">
        <v>3416</v>
      </c>
      <c r="L86" s="6" t="s">
        <v>3424</v>
      </c>
      <c r="M86">
        <v>2.5</v>
      </c>
      <c r="N86">
        <v>29.784999999999997</v>
      </c>
      <c r="O86">
        <v>1.1913999999999998</v>
      </c>
      <c r="P86">
        <v>3.8720499999999998</v>
      </c>
      <c r="Q86" s="9">
        <v>119.13999999999999</v>
      </c>
    </row>
    <row r="87" spans="1:17" x14ac:dyDescent="0.35">
      <c r="A87" s="6" t="s">
        <v>52</v>
      </c>
      <c r="B87" s="6" t="s">
        <v>51</v>
      </c>
      <c r="C87" s="1">
        <v>44719</v>
      </c>
      <c r="D87" s="3">
        <f>YEAR(Customertable_29[[#This Row],[Order Date]])</f>
        <v>2022</v>
      </c>
      <c r="E87" s="6" t="s">
        <v>53</v>
      </c>
      <c r="F87">
        <v>5</v>
      </c>
      <c r="G87" s="6" t="s">
        <v>1965</v>
      </c>
      <c r="H87" s="6" t="s">
        <v>1966</v>
      </c>
      <c r="I87" s="6" t="s">
        <v>1933</v>
      </c>
      <c r="J87" s="6" t="s">
        <v>1939</v>
      </c>
      <c r="K87" s="6" t="s">
        <v>3415</v>
      </c>
      <c r="L87" s="6" t="s">
        <v>3422</v>
      </c>
      <c r="M87">
        <v>2.5</v>
      </c>
      <c r="N87">
        <v>22.884999999999998</v>
      </c>
      <c r="O87">
        <v>0.91539999999999988</v>
      </c>
      <c r="P87">
        <v>1.3730999999999998</v>
      </c>
      <c r="Q87" s="9">
        <v>114.42499999999998</v>
      </c>
    </row>
    <row r="88" spans="1:17" x14ac:dyDescent="0.35">
      <c r="A88" s="6" t="s">
        <v>103</v>
      </c>
      <c r="B88" s="6" t="s">
        <v>102</v>
      </c>
      <c r="C88" s="1">
        <v>43946</v>
      </c>
      <c r="D88" s="3">
        <f>YEAR(Customertable_29[[#This Row],[Order Date]])</f>
        <v>2020</v>
      </c>
      <c r="E88" s="6" t="s">
        <v>53</v>
      </c>
      <c r="F88">
        <v>5</v>
      </c>
      <c r="G88" s="6" t="s">
        <v>2014</v>
      </c>
      <c r="H88" s="6" t="s">
        <v>2015</v>
      </c>
      <c r="I88" s="6" t="s">
        <v>1933</v>
      </c>
      <c r="J88" s="6" t="s">
        <v>1939</v>
      </c>
      <c r="K88" s="6" t="s">
        <v>3415</v>
      </c>
      <c r="L88" s="6" t="s">
        <v>3422</v>
      </c>
      <c r="M88">
        <v>2.5</v>
      </c>
      <c r="N88">
        <v>22.884999999999998</v>
      </c>
      <c r="O88">
        <v>0.91539999999999988</v>
      </c>
      <c r="P88">
        <v>1.3730999999999998</v>
      </c>
      <c r="Q88" s="9">
        <v>114.42499999999998</v>
      </c>
    </row>
    <row r="89" spans="1:17" x14ac:dyDescent="0.35">
      <c r="A89" s="6" t="s">
        <v>155</v>
      </c>
      <c r="B89" s="6" t="s">
        <v>154</v>
      </c>
      <c r="C89" s="1">
        <v>44252</v>
      </c>
      <c r="D89" s="3">
        <f>YEAR(Customertable_29[[#This Row],[Order Date]])</f>
        <v>2021</v>
      </c>
      <c r="E89" s="6" t="s">
        <v>130</v>
      </c>
      <c r="F89">
        <v>5</v>
      </c>
      <c r="G89" s="6" t="s">
        <v>2058</v>
      </c>
      <c r="H89" s="6" t="s">
        <v>2059</v>
      </c>
      <c r="I89" s="6" t="s">
        <v>1933</v>
      </c>
      <c r="J89" s="6" t="s">
        <v>1939</v>
      </c>
      <c r="K89" s="6" t="s">
        <v>3411</v>
      </c>
      <c r="L89" s="6" t="s">
        <v>3424</v>
      </c>
      <c r="M89">
        <v>2.5</v>
      </c>
      <c r="N89">
        <v>22.884999999999998</v>
      </c>
      <c r="O89">
        <v>0.91539999999999988</v>
      </c>
      <c r="P89">
        <v>2.0596499999999995</v>
      </c>
      <c r="Q89" s="9">
        <v>114.42499999999998</v>
      </c>
    </row>
    <row r="90" spans="1:17" x14ac:dyDescent="0.35">
      <c r="A90" s="6" t="s">
        <v>348</v>
      </c>
      <c r="B90" s="6" t="s">
        <v>347</v>
      </c>
      <c r="C90" s="1">
        <v>44473</v>
      </c>
      <c r="D90" s="3">
        <f>YEAR(Customertable_29[[#This Row],[Order Date]])</f>
        <v>2021</v>
      </c>
      <c r="E90" s="6" t="s">
        <v>130</v>
      </c>
      <c r="F90">
        <v>5</v>
      </c>
      <c r="G90" s="6" t="s">
        <v>2215</v>
      </c>
      <c r="H90" s="6" t="s">
        <v>1966</v>
      </c>
      <c r="I90" s="6" t="s">
        <v>1933</v>
      </c>
      <c r="J90" s="6" t="s">
        <v>1939</v>
      </c>
      <c r="K90" s="6" t="s">
        <v>3411</v>
      </c>
      <c r="L90" s="6" t="s">
        <v>3424</v>
      </c>
      <c r="M90">
        <v>2.5</v>
      </c>
      <c r="N90">
        <v>22.884999999999998</v>
      </c>
      <c r="O90">
        <v>0.91539999999999988</v>
      </c>
      <c r="P90">
        <v>2.0596499999999995</v>
      </c>
      <c r="Q90" s="9">
        <v>114.42499999999998</v>
      </c>
    </row>
    <row r="91" spans="1:17" x14ac:dyDescent="0.35">
      <c r="A91" s="6" t="s">
        <v>729</v>
      </c>
      <c r="B91" s="6" t="s">
        <v>728</v>
      </c>
      <c r="C91" s="1">
        <v>44358</v>
      </c>
      <c r="D91" s="3">
        <f>YEAR(Customertable_29[[#This Row],[Order Date]])</f>
        <v>2021</v>
      </c>
      <c r="E91" s="6" t="s">
        <v>130</v>
      </c>
      <c r="F91">
        <v>5</v>
      </c>
      <c r="G91" s="6" t="s">
        <v>2538</v>
      </c>
      <c r="H91" s="6" t="s">
        <v>2228</v>
      </c>
      <c r="I91" s="6" t="s">
        <v>1933</v>
      </c>
      <c r="J91" s="6" t="s">
        <v>1934</v>
      </c>
      <c r="K91" s="6" t="s">
        <v>3411</v>
      </c>
      <c r="L91" s="6" t="s">
        <v>3424</v>
      </c>
      <c r="M91">
        <v>2.5</v>
      </c>
      <c r="N91">
        <v>22.884999999999998</v>
      </c>
      <c r="O91">
        <v>0.91539999999999988</v>
      </c>
      <c r="P91">
        <v>2.0596499999999995</v>
      </c>
      <c r="Q91" s="9">
        <v>114.42499999999998</v>
      </c>
    </row>
    <row r="92" spans="1:17" x14ac:dyDescent="0.35">
      <c r="A92" s="6" t="s">
        <v>1635</v>
      </c>
      <c r="B92" s="6" t="s">
        <v>1634</v>
      </c>
      <c r="C92" s="1">
        <v>44755</v>
      </c>
      <c r="D92" s="3">
        <f>YEAR(Customertable_29[[#This Row],[Order Date]])</f>
        <v>2022</v>
      </c>
      <c r="E92" s="6" t="s">
        <v>130</v>
      </c>
      <c r="F92">
        <v>5</v>
      </c>
      <c r="G92" s="6" t="s">
        <v>3200</v>
      </c>
      <c r="H92" s="6" t="s">
        <v>2037</v>
      </c>
      <c r="I92" s="6" t="s">
        <v>1933</v>
      </c>
      <c r="J92" s="6" t="s">
        <v>1939</v>
      </c>
      <c r="K92" s="6" t="s">
        <v>3411</v>
      </c>
      <c r="L92" s="6" t="s">
        <v>3424</v>
      </c>
      <c r="M92">
        <v>2.5</v>
      </c>
      <c r="N92">
        <v>22.884999999999998</v>
      </c>
      <c r="O92">
        <v>0.91539999999999988</v>
      </c>
      <c r="P92">
        <v>2.0596499999999995</v>
      </c>
      <c r="Q92" s="9">
        <v>114.42499999999998</v>
      </c>
    </row>
    <row r="93" spans="1:17" x14ac:dyDescent="0.35">
      <c r="A93" s="6" t="s">
        <v>1716</v>
      </c>
      <c r="B93" s="6" t="s">
        <v>1715</v>
      </c>
      <c r="C93" s="1">
        <v>43647</v>
      </c>
      <c r="D93" s="3">
        <f>YEAR(Customertable_29[[#This Row],[Order Date]])</f>
        <v>2019</v>
      </c>
      <c r="E93" s="6" t="s">
        <v>130</v>
      </c>
      <c r="F93">
        <v>5</v>
      </c>
      <c r="G93" s="6" t="s">
        <v>3267</v>
      </c>
      <c r="H93" s="6" t="s">
        <v>2013</v>
      </c>
      <c r="I93" s="6" t="s">
        <v>1933</v>
      </c>
      <c r="J93" s="6" t="s">
        <v>1934</v>
      </c>
      <c r="K93" s="6" t="s">
        <v>3411</v>
      </c>
      <c r="L93" s="6" t="s">
        <v>3424</v>
      </c>
      <c r="M93">
        <v>2.5</v>
      </c>
      <c r="N93">
        <v>22.884999999999998</v>
      </c>
      <c r="O93">
        <v>0.91539999999999988</v>
      </c>
      <c r="P93">
        <v>2.0596499999999995</v>
      </c>
      <c r="Q93" s="9">
        <v>114.42499999999998</v>
      </c>
    </row>
    <row r="94" spans="1:17" x14ac:dyDescent="0.35">
      <c r="A94" s="6" t="s">
        <v>1733</v>
      </c>
      <c r="B94" s="6" t="s">
        <v>1732</v>
      </c>
      <c r="C94" s="1">
        <v>44469</v>
      </c>
      <c r="D94" s="3">
        <f>YEAR(Customertable_29[[#This Row],[Order Date]])</f>
        <v>2021</v>
      </c>
      <c r="E94" s="6" t="s">
        <v>130</v>
      </c>
      <c r="F94">
        <v>5</v>
      </c>
      <c r="G94" s="6" t="s">
        <v>3268</v>
      </c>
      <c r="H94" s="6" t="s">
        <v>2621</v>
      </c>
      <c r="I94" s="6" t="s">
        <v>1933</v>
      </c>
      <c r="J94" s="6" t="s">
        <v>1934</v>
      </c>
      <c r="K94" s="6" t="s">
        <v>3411</v>
      </c>
      <c r="L94" s="6" t="s">
        <v>3424</v>
      </c>
      <c r="M94">
        <v>2.5</v>
      </c>
      <c r="N94">
        <v>22.884999999999998</v>
      </c>
      <c r="O94">
        <v>0.91539999999999988</v>
      </c>
      <c r="P94">
        <v>2.0596499999999995</v>
      </c>
      <c r="Q94" s="9">
        <v>114.42499999999998</v>
      </c>
    </row>
    <row r="95" spans="1:17" x14ac:dyDescent="0.35">
      <c r="A95" s="6" t="s">
        <v>1815</v>
      </c>
      <c r="B95" s="6" t="s">
        <v>1814</v>
      </c>
      <c r="C95" s="1">
        <v>44409</v>
      </c>
      <c r="D95" s="3">
        <f>YEAR(Customertable_29[[#This Row],[Order Date]])</f>
        <v>2021</v>
      </c>
      <c r="E95" s="6" t="s">
        <v>53</v>
      </c>
      <c r="F95">
        <v>5</v>
      </c>
      <c r="G95" s="6" t="s">
        <v>3318</v>
      </c>
      <c r="H95" s="6" t="s">
        <v>3255</v>
      </c>
      <c r="I95" s="6" t="s">
        <v>1933</v>
      </c>
      <c r="J95" s="6" t="s">
        <v>1939</v>
      </c>
      <c r="K95" s="6" t="s">
        <v>3415</v>
      </c>
      <c r="L95" s="6" t="s">
        <v>3422</v>
      </c>
      <c r="M95">
        <v>2.5</v>
      </c>
      <c r="N95">
        <v>22.884999999999998</v>
      </c>
      <c r="O95">
        <v>0.91539999999999988</v>
      </c>
      <c r="P95">
        <v>1.3730999999999998</v>
      </c>
      <c r="Q95" s="9">
        <v>114.42499999999998</v>
      </c>
    </row>
    <row r="96" spans="1:17" x14ac:dyDescent="0.35">
      <c r="A96" s="6" t="s">
        <v>633</v>
      </c>
      <c r="B96" s="6" t="s">
        <v>632</v>
      </c>
      <c r="C96" s="1">
        <v>44412</v>
      </c>
      <c r="D96" s="3">
        <f>YEAR(Customertable_29[[#This Row],[Order Date]])</f>
        <v>2021</v>
      </c>
      <c r="E96" s="6" t="s">
        <v>542</v>
      </c>
      <c r="F96">
        <v>4</v>
      </c>
      <c r="G96" s="6" t="s">
        <v>2456</v>
      </c>
      <c r="H96" s="6" t="s">
        <v>2457</v>
      </c>
      <c r="I96" s="6" t="s">
        <v>1933</v>
      </c>
      <c r="J96" s="6" t="s">
        <v>1934</v>
      </c>
      <c r="K96" s="6" t="s">
        <v>3417</v>
      </c>
      <c r="L96" s="6" t="s">
        <v>3424</v>
      </c>
      <c r="M96">
        <v>2.5</v>
      </c>
      <c r="N96">
        <v>27.945</v>
      </c>
      <c r="O96">
        <v>1.1177999999999999</v>
      </c>
      <c r="P96">
        <v>3.07395</v>
      </c>
      <c r="Q96" s="9">
        <v>111.78</v>
      </c>
    </row>
    <row r="97" spans="1:17" x14ac:dyDescent="0.35">
      <c r="A97" s="6" t="s">
        <v>1067</v>
      </c>
      <c r="B97" s="6" t="s">
        <v>1066</v>
      </c>
      <c r="C97" s="1">
        <v>44156</v>
      </c>
      <c r="D97" s="3">
        <f>YEAR(Customertable_29[[#This Row],[Order Date]])</f>
        <v>2020</v>
      </c>
      <c r="E97" s="6" t="s">
        <v>542</v>
      </c>
      <c r="F97">
        <v>4</v>
      </c>
      <c r="G97" s="6" t="s">
        <v>2800</v>
      </c>
      <c r="H97" s="6" t="s">
        <v>2177</v>
      </c>
      <c r="I97" s="6" t="s">
        <v>1933</v>
      </c>
      <c r="J97" s="6" t="s">
        <v>1934</v>
      </c>
      <c r="K97" s="6" t="s">
        <v>3417</v>
      </c>
      <c r="L97" s="6" t="s">
        <v>3424</v>
      </c>
      <c r="M97">
        <v>2.5</v>
      </c>
      <c r="N97">
        <v>27.945</v>
      </c>
      <c r="O97">
        <v>1.1177999999999999</v>
      </c>
      <c r="P97">
        <v>3.07395</v>
      </c>
      <c r="Q97" s="9">
        <v>111.78</v>
      </c>
    </row>
    <row r="98" spans="1:17" x14ac:dyDescent="0.35">
      <c r="A98" s="6" t="s">
        <v>1801</v>
      </c>
      <c r="B98" s="6" t="s">
        <v>1800</v>
      </c>
      <c r="C98" s="1">
        <v>43474</v>
      </c>
      <c r="D98" s="3">
        <f>YEAR(Customertable_29[[#This Row],[Order Date]])</f>
        <v>2019</v>
      </c>
      <c r="E98" s="6" t="s">
        <v>542</v>
      </c>
      <c r="F98">
        <v>4</v>
      </c>
      <c r="G98" s="6" t="s">
        <v>3311</v>
      </c>
      <c r="H98" s="6" t="s">
        <v>1968</v>
      </c>
      <c r="I98" s="6" t="s">
        <v>1933</v>
      </c>
      <c r="J98" s="6" t="s">
        <v>1939</v>
      </c>
      <c r="K98" s="6" t="s">
        <v>3417</v>
      </c>
      <c r="L98" s="6" t="s">
        <v>3424</v>
      </c>
      <c r="M98">
        <v>2.5</v>
      </c>
      <c r="N98">
        <v>27.945</v>
      </c>
      <c r="O98">
        <v>1.1177999999999999</v>
      </c>
      <c r="P98">
        <v>3.07395</v>
      </c>
      <c r="Q98" s="9">
        <v>111.78</v>
      </c>
    </row>
    <row r="99" spans="1:17" x14ac:dyDescent="0.35">
      <c r="A99" s="6" t="s">
        <v>394</v>
      </c>
      <c r="B99" s="6" t="s">
        <v>393</v>
      </c>
      <c r="C99" s="1">
        <v>44120</v>
      </c>
      <c r="D99" s="3">
        <f>YEAR(Customertable_29[[#This Row],[Order Date]])</f>
        <v>2020</v>
      </c>
      <c r="E99" s="6" t="s">
        <v>22</v>
      </c>
      <c r="F99">
        <v>4</v>
      </c>
      <c r="G99" s="6" t="s">
        <v>2254</v>
      </c>
      <c r="H99" s="6" t="s">
        <v>2255</v>
      </c>
      <c r="I99" s="6" t="s">
        <v>1933</v>
      </c>
      <c r="J99" s="6" t="s">
        <v>1934</v>
      </c>
      <c r="K99" s="6" t="s">
        <v>3415</v>
      </c>
      <c r="L99" s="6" t="s">
        <v>3423</v>
      </c>
      <c r="M99">
        <v>2.5</v>
      </c>
      <c r="N99">
        <v>27.484999999999996</v>
      </c>
      <c r="O99">
        <v>1.0993999999999999</v>
      </c>
      <c r="P99">
        <v>1.6490999999999998</v>
      </c>
      <c r="Q99" s="9">
        <v>109.93999999999998</v>
      </c>
    </row>
    <row r="100" spans="1:17" x14ac:dyDescent="0.35">
      <c r="A100" s="6" t="s">
        <v>579</v>
      </c>
      <c r="B100" s="6" t="s">
        <v>578</v>
      </c>
      <c r="C100" s="1">
        <v>43992</v>
      </c>
      <c r="D100" s="3">
        <f>YEAR(Customertable_29[[#This Row],[Order Date]])</f>
        <v>2020</v>
      </c>
      <c r="E100" s="6" t="s">
        <v>22</v>
      </c>
      <c r="F100">
        <v>4</v>
      </c>
      <c r="G100" s="6" t="s">
        <v>2417</v>
      </c>
      <c r="H100" s="6" t="s">
        <v>2418</v>
      </c>
      <c r="I100" s="6" t="s">
        <v>1938</v>
      </c>
      <c r="J100" s="6" t="s">
        <v>1934</v>
      </c>
      <c r="K100" s="6" t="s">
        <v>3415</v>
      </c>
      <c r="L100" s="6" t="s">
        <v>3423</v>
      </c>
      <c r="M100">
        <v>2.5</v>
      </c>
      <c r="N100">
        <v>27.484999999999996</v>
      </c>
      <c r="O100">
        <v>1.0993999999999999</v>
      </c>
      <c r="P100">
        <v>1.6490999999999998</v>
      </c>
      <c r="Q100" s="9">
        <v>109.93999999999998</v>
      </c>
    </row>
    <row r="101" spans="1:17" x14ac:dyDescent="0.35">
      <c r="A101" s="6" t="s">
        <v>802</v>
      </c>
      <c r="B101" s="6" t="s">
        <v>801</v>
      </c>
      <c r="C101" s="1">
        <v>44083</v>
      </c>
      <c r="D101" s="3">
        <f>YEAR(Customertable_29[[#This Row],[Order Date]])</f>
        <v>2020</v>
      </c>
      <c r="E101" s="6" t="s">
        <v>22</v>
      </c>
      <c r="F101">
        <v>4</v>
      </c>
      <c r="G101" s="6" t="s">
        <v>2595</v>
      </c>
      <c r="H101" s="6" t="s">
        <v>2015</v>
      </c>
      <c r="I101" s="6" t="s">
        <v>1933</v>
      </c>
      <c r="J101" s="6" t="s">
        <v>1939</v>
      </c>
      <c r="K101" s="6" t="s">
        <v>3415</v>
      </c>
      <c r="L101" s="6" t="s">
        <v>3423</v>
      </c>
      <c r="M101">
        <v>2.5</v>
      </c>
      <c r="N101">
        <v>27.484999999999996</v>
      </c>
      <c r="O101">
        <v>1.0993999999999999</v>
      </c>
      <c r="P101">
        <v>1.6490999999999998</v>
      </c>
      <c r="Q101" s="9">
        <v>109.93999999999998</v>
      </c>
    </row>
    <row r="102" spans="1:17" x14ac:dyDescent="0.35">
      <c r="A102" s="6" t="s">
        <v>1188</v>
      </c>
      <c r="B102" s="6" t="s">
        <v>1187</v>
      </c>
      <c r="C102" s="1">
        <v>43815</v>
      </c>
      <c r="D102" s="3">
        <f>YEAR(Customertable_29[[#This Row],[Order Date]])</f>
        <v>2019</v>
      </c>
      <c r="E102" s="6" t="s">
        <v>22</v>
      </c>
      <c r="F102">
        <v>4</v>
      </c>
      <c r="G102" s="6" t="s">
        <v>2886</v>
      </c>
      <c r="H102" s="6" t="s">
        <v>1962</v>
      </c>
      <c r="I102" s="6" t="s">
        <v>1933</v>
      </c>
      <c r="J102" s="6" t="s">
        <v>1934</v>
      </c>
      <c r="K102" s="6" t="s">
        <v>3415</v>
      </c>
      <c r="L102" s="6" t="s">
        <v>3423</v>
      </c>
      <c r="M102">
        <v>2.5</v>
      </c>
      <c r="N102">
        <v>27.484999999999996</v>
      </c>
      <c r="O102">
        <v>1.0993999999999999</v>
      </c>
      <c r="P102">
        <v>1.6490999999999998</v>
      </c>
      <c r="Q102" s="9">
        <v>109.93999999999998</v>
      </c>
    </row>
    <row r="103" spans="1:17" x14ac:dyDescent="0.35">
      <c r="A103" s="6" t="s">
        <v>1843</v>
      </c>
      <c r="B103" s="6" t="s">
        <v>1842</v>
      </c>
      <c r="C103" s="1">
        <v>44449</v>
      </c>
      <c r="D103" s="3">
        <f>YEAR(Customertable_29[[#This Row],[Order Date]])</f>
        <v>2021</v>
      </c>
      <c r="E103" s="6" t="s">
        <v>22</v>
      </c>
      <c r="F103">
        <v>4</v>
      </c>
      <c r="G103" s="6" t="s">
        <v>3336</v>
      </c>
      <c r="H103" s="6" t="s">
        <v>3337</v>
      </c>
      <c r="I103" s="6" t="s">
        <v>1938</v>
      </c>
      <c r="J103" s="6" t="s">
        <v>1939</v>
      </c>
      <c r="K103" s="6" t="s">
        <v>3415</v>
      </c>
      <c r="L103" s="6" t="s">
        <v>3423</v>
      </c>
      <c r="M103">
        <v>2.5</v>
      </c>
      <c r="N103">
        <v>27.484999999999996</v>
      </c>
      <c r="O103">
        <v>1.0993999999999999</v>
      </c>
      <c r="P103">
        <v>1.6490999999999998</v>
      </c>
      <c r="Q103" s="9">
        <v>109.93999999999998</v>
      </c>
    </row>
    <row r="104" spans="1:17" x14ac:dyDescent="0.35">
      <c r="A104" s="6" t="s">
        <v>206</v>
      </c>
      <c r="B104" s="6" t="s">
        <v>205</v>
      </c>
      <c r="C104" s="1">
        <v>43763</v>
      </c>
      <c r="D104" s="3">
        <f>YEAR(Customertable_29[[#This Row],[Order Date]])</f>
        <v>2019</v>
      </c>
      <c r="E104" s="6" t="s">
        <v>116</v>
      </c>
      <c r="F104">
        <v>3</v>
      </c>
      <c r="G104" s="6" t="s">
        <v>2098</v>
      </c>
      <c r="H104" s="6" t="s">
        <v>2099</v>
      </c>
      <c r="I104" s="6" t="s">
        <v>1933</v>
      </c>
      <c r="J104" s="6" t="s">
        <v>1934</v>
      </c>
      <c r="K104" s="6" t="s">
        <v>3416</v>
      </c>
      <c r="L104" s="6" t="s">
        <v>3423</v>
      </c>
      <c r="M104">
        <v>2.5</v>
      </c>
      <c r="N104">
        <v>36.454999999999998</v>
      </c>
      <c r="O104">
        <v>1.4581999999999999</v>
      </c>
      <c r="P104">
        <v>4.7391499999999995</v>
      </c>
      <c r="Q104" s="9">
        <v>109.36499999999999</v>
      </c>
    </row>
    <row r="105" spans="1:17" x14ac:dyDescent="0.35">
      <c r="A105" s="6" t="s">
        <v>1157</v>
      </c>
      <c r="B105" s="6" t="s">
        <v>1197</v>
      </c>
      <c r="C105" s="1">
        <v>44138</v>
      </c>
      <c r="D105" s="3">
        <f>YEAR(Customertable_29[[#This Row],[Order Date]])</f>
        <v>2020</v>
      </c>
      <c r="E105" s="6" t="s">
        <v>116</v>
      </c>
      <c r="F105">
        <v>3</v>
      </c>
      <c r="G105" s="6" t="s">
        <v>2877</v>
      </c>
      <c r="H105" s="6" t="s">
        <v>2006</v>
      </c>
      <c r="I105" s="6" t="s">
        <v>2007</v>
      </c>
      <c r="J105" s="6" t="s">
        <v>1934</v>
      </c>
      <c r="K105" s="6" t="s">
        <v>3416</v>
      </c>
      <c r="L105" s="6" t="s">
        <v>3423</v>
      </c>
      <c r="M105">
        <v>2.5</v>
      </c>
      <c r="N105">
        <v>36.454999999999998</v>
      </c>
      <c r="O105">
        <v>1.4581999999999999</v>
      </c>
      <c r="P105">
        <v>4.7391499999999995</v>
      </c>
      <c r="Q105" s="9">
        <v>109.36499999999999</v>
      </c>
    </row>
    <row r="106" spans="1:17" x14ac:dyDescent="0.35">
      <c r="A106" s="6" t="s">
        <v>1917</v>
      </c>
      <c r="B106" s="6" t="s">
        <v>1916</v>
      </c>
      <c r="C106" s="1">
        <v>44276</v>
      </c>
      <c r="D106" s="3">
        <f>YEAR(Customertable_29[[#This Row],[Order Date]])</f>
        <v>2021</v>
      </c>
      <c r="E106" s="6" t="s">
        <v>116</v>
      </c>
      <c r="F106">
        <v>3</v>
      </c>
      <c r="G106" s="6" t="s">
        <v>3400</v>
      </c>
      <c r="H106" s="6" t="s">
        <v>2681</v>
      </c>
      <c r="I106" s="6" t="s">
        <v>1938</v>
      </c>
      <c r="J106" s="6" t="s">
        <v>1939</v>
      </c>
      <c r="K106" s="6" t="s">
        <v>3416</v>
      </c>
      <c r="L106" s="6" t="s">
        <v>3423</v>
      </c>
      <c r="M106">
        <v>2.5</v>
      </c>
      <c r="N106">
        <v>36.454999999999998</v>
      </c>
      <c r="O106">
        <v>1.4581999999999999</v>
      </c>
      <c r="P106">
        <v>4.7391499999999995</v>
      </c>
      <c r="Q106" s="9">
        <v>109.36499999999999</v>
      </c>
    </row>
    <row r="107" spans="1:17" x14ac:dyDescent="0.35">
      <c r="A107" s="6" t="s">
        <v>226</v>
      </c>
      <c r="B107" s="6" t="s">
        <v>225</v>
      </c>
      <c r="C107" s="1">
        <v>44137</v>
      </c>
      <c r="D107" s="3">
        <f>YEAR(Customertable_29[[#This Row],[Order Date]])</f>
        <v>2020</v>
      </c>
      <c r="E107" s="6" t="s">
        <v>183</v>
      </c>
      <c r="F107">
        <v>4</v>
      </c>
      <c r="G107" s="6" t="s">
        <v>2116</v>
      </c>
      <c r="H107" s="6" t="s">
        <v>2117</v>
      </c>
      <c r="I107" s="6" t="s">
        <v>1933</v>
      </c>
      <c r="J107" s="6" t="s">
        <v>1939</v>
      </c>
      <c r="K107" s="6" t="s">
        <v>3411</v>
      </c>
      <c r="L107" s="6" t="s">
        <v>3422</v>
      </c>
      <c r="M107">
        <v>2.5</v>
      </c>
      <c r="N107">
        <v>25.874999999999996</v>
      </c>
      <c r="O107">
        <v>1.0349999999999999</v>
      </c>
      <c r="P107">
        <v>2.3287499999999994</v>
      </c>
      <c r="Q107" s="9">
        <v>103.49999999999999</v>
      </c>
    </row>
    <row r="108" spans="1:17" x14ac:dyDescent="0.35">
      <c r="A108" s="6" t="s">
        <v>890</v>
      </c>
      <c r="B108" s="6" t="s">
        <v>889</v>
      </c>
      <c r="C108" s="1">
        <v>44230</v>
      </c>
      <c r="D108" s="3">
        <f>YEAR(Customertable_29[[#This Row],[Order Date]])</f>
        <v>2021</v>
      </c>
      <c r="E108" s="6" t="s">
        <v>183</v>
      </c>
      <c r="F108">
        <v>4</v>
      </c>
      <c r="G108" s="6" t="s">
        <v>2659</v>
      </c>
      <c r="H108" s="6" t="s">
        <v>2103</v>
      </c>
      <c r="I108" s="6" t="s">
        <v>1933</v>
      </c>
      <c r="J108" s="6" t="s">
        <v>1934</v>
      </c>
      <c r="K108" s="6" t="s">
        <v>3411</v>
      </c>
      <c r="L108" s="6" t="s">
        <v>3422</v>
      </c>
      <c r="M108">
        <v>2.5</v>
      </c>
      <c r="N108">
        <v>25.874999999999996</v>
      </c>
      <c r="O108">
        <v>1.0349999999999999</v>
      </c>
      <c r="P108">
        <v>2.3287499999999994</v>
      </c>
      <c r="Q108" s="9">
        <v>103.49999999999999</v>
      </c>
    </row>
    <row r="109" spans="1:17" x14ac:dyDescent="0.35">
      <c r="A109" s="6" t="s">
        <v>1077</v>
      </c>
      <c r="B109" s="6" t="s">
        <v>1076</v>
      </c>
      <c r="C109" s="1">
        <v>44335</v>
      </c>
      <c r="D109" s="3">
        <f>YEAR(Customertable_29[[#This Row],[Order Date]])</f>
        <v>2021</v>
      </c>
      <c r="E109" s="6" t="s">
        <v>183</v>
      </c>
      <c r="F109">
        <v>4</v>
      </c>
      <c r="G109" s="6" t="s">
        <v>2807</v>
      </c>
      <c r="H109" s="6" t="s">
        <v>2530</v>
      </c>
      <c r="I109" s="6" t="s">
        <v>1933</v>
      </c>
      <c r="J109" s="6" t="s">
        <v>1939</v>
      </c>
      <c r="K109" s="6" t="s">
        <v>3411</v>
      </c>
      <c r="L109" s="6" t="s">
        <v>3422</v>
      </c>
      <c r="M109">
        <v>2.5</v>
      </c>
      <c r="N109">
        <v>25.874999999999996</v>
      </c>
      <c r="O109">
        <v>1.0349999999999999</v>
      </c>
      <c r="P109">
        <v>2.3287499999999994</v>
      </c>
      <c r="Q109" s="9">
        <v>103.49999999999999</v>
      </c>
    </row>
    <row r="110" spans="1:17" x14ac:dyDescent="0.35">
      <c r="A110" s="6" t="s">
        <v>1283</v>
      </c>
      <c r="B110" s="6" t="s">
        <v>1282</v>
      </c>
      <c r="C110" s="1">
        <v>44375</v>
      </c>
      <c r="D110" s="3">
        <f>YEAR(Customertable_29[[#This Row],[Order Date]])</f>
        <v>2021</v>
      </c>
      <c r="E110" s="6" t="s">
        <v>183</v>
      </c>
      <c r="F110">
        <v>4</v>
      </c>
      <c r="G110" s="6" t="s">
        <v>2956</v>
      </c>
      <c r="H110" s="6" t="s">
        <v>2047</v>
      </c>
      <c r="I110" s="6" t="s">
        <v>1933</v>
      </c>
      <c r="J110" s="6" t="s">
        <v>1939</v>
      </c>
      <c r="K110" s="6" t="s">
        <v>3411</v>
      </c>
      <c r="L110" s="6" t="s">
        <v>3422</v>
      </c>
      <c r="M110">
        <v>2.5</v>
      </c>
      <c r="N110">
        <v>25.874999999999996</v>
      </c>
      <c r="O110">
        <v>1.0349999999999999</v>
      </c>
      <c r="P110">
        <v>2.3287499999999994</v>
      </c>
      <c r="Q110" s="9">
        <v>103.49999999999999</v>
      </c>
    </row>
    <row r="111" spans="1:17" x14ac:dyDescent="0.35">
      <c r="A111" s="6" t="s">
        <v>1029</v>
      </c>
      <c r="B111" s="6" t="s">
        <v>1028</v>
      </c>
      <c r="C111" s="1">
        <v>44723</v>
      </c>
      <c r="D111" s="3">
        <f>YEAR(Customertable_29[[#This Row],[Order Date]])</f>
        <v>2022</v>
      </c>
      <c r="E111" s="6" t="s">
        <v>47</v>
      </c>
      <c r="F111">
        <v>5</v>
      </c>
      <c r="G111" s="6" t="s">
        <v>2769</v>
      </c>
      <c r="H111" s="6" t="s">
        <v>2770</v>
      </c>
      <c r="I111" s="6" t="s">
        <v>1933</v>
      </c>
      <c r="J111" s="6" t="s">
        <v>1934</v>
      </c>
      <c r="K111" s="6" t="s">
        <v>3415</v>
      </c>
      <c r="L111" s="6" t="s">
        <v>3424</v>
      </c>
      <c r="M111">
        <v>2.5</v>
      </c>
      <c r="N111">
        <v>20.584999999999997</v>
      </c>
      <c r="O111">
        <v>0.82339999999999991</v>
      </c>
      <c r="P111">
        <v>1.2350999999999999</v>
      </c>
      <c r="Q111" s="9">
        <v>102.92499999999998</v>
      </c>
    </row>
    <row r="112" spans="1:17" x14ac:dyDescent="0.35">
      <c r="A112" s="6" t="s">
        <v>1240</v>
      </c>
      <c r="B112" s="6" t="s">
        <v>1239</v>
      </c>
      <c r="C112" s="1">
        <v>44680</v>
      </c>
      <c r="D112" s="3">
        <f>YEAR(Customertable_29[[#This Row],[Order Date]])</f>
        <v>2022</v>
      </c>
      <c r="E112" s="6" t="s">
        <v>47</v>
      </c>
      <c r="F112">
        <v>5</v>
      </c>
      <c r="G112" s="6" t="s">
        <v>2921</v>
      </c>
      <c r="H112" s="6" t="s">
        <v>2922</v>
      </c>
      <c r="I112" s="6" t="s">
        <v>1938</v>
      </c>
      <c r="J112" s="6" t="s">
        <v>1934</v>
      </c>
      <c r="K112" s="6" t="s">
        <v>3415</v>
      </c>
      <c r="L112" s="6" t="s">
        <v>3424</v>
      </c>
      <c r="M112">
        <v>2.5</v>
      </c>
      <c r="N112">
        <v>20.584999999999997</v>
      </c>
      <c r="O112">
        <v>0.82339999999999991</v>
      </c>
      <c r="P112">
        <v>1.2350999999999999</v>
      </c>
      <c r="Q112" s="9">
        <v>102.92499999999998</v>
      </c>
    </row>
    <row r="113" spans="1:17" x14ac:dyDescent="0.35">
      <c r="A113" s="6" t="s">
        <v>316</v>
      </c>
      <c r="B113" s="6" t="s">
        <v>315</v>
      </c>
      <c r="C113" s="1">
        <v>44637</v>
      </c>
      <c r="D113" s="3">
        <f>YEAR(Customertable_29[[#This Row],[Order Date]])</f>
        <v>2022</v>
      </c>
      <c r="E113" s="6" t="s">
        <v>42</v>
      </c>
      <c r="F113">
        <v>3</v>
      </c>
      <c r="G113" s="6" t="s">
        <v>2189</v>
      </c>
      <c r="H113" s="6" t="s">
        <v>2002</v>
      </c>
      <c r="I113" s="6" t="s">
        <v>1938</v>
      </c>
      <c r="J113" s="6" t="s">
        <v>1939</v>
      </c>
      <c r="K113" s="6" t="s">
        <v>3417</v>
      </c>
      <c r="L113" s="6" t="s">
        <v>3423</v>
      </c>
      <c r="M113">
        <v>2.5</v>
      </c>
      <c r="N113">
        <v>34.154999999999994</v>
      </c>
      <c r="O113">
        <v>1.3661999999999999</v>
      </c>
      <c r="P113">
        <v>3.7570499999999996</v>
      </c>
      <c r="Q113" s="9">
        <v>102.46499999999997</v>
      </c>
    </row>
    <row r="114" spans="1:17" x14ac:dyDescent="0.35">
      <c r="A114" s="6" t="s">
        <v>1264</v>
      </c>
      <c r="B114" s="6" t="s">
        <v>1263</v>
      </c>
      <c r="C114" s="1">
        <v>44011</v>
      </c>
      <c r="D114" s="3">
        <f>YEAR(Customertable_29[[#This Row],[Order Date]])</f>
        <v>2020</v>
      </c>
      <c r="E114" s="6" t="s">
        <v>42</v>
      </c>
      <c r="F114">
        <v>3</v>
      </c>
      <c r="G114" s="6" t="s">
        <v>2942</v>
      </c>
      <c r="H114" s="6" t="s">
        <v>2093</v>
      </c>
      <c r="I114" s="6" t="s">
        <v>1933</v>
      </c>
      <c r="J114" s="6" t="s">
        <v>1934</v>
      </c>
      <c r="K114" s="6" t="s">
        <v>3417</v>
      </c>
      <c r="L114" s="6" t="s">
        <v>3423</v>
      </c>
      <c r="M114">
        <v>2.5</v>
      </c>
      <c r="N114">
        <v>34.154999999999994</v>
      </c>
      <c r="O114">
        <v>1.3661999999999999</v>
      </c>
      <c r="P114">
        <v>3.7570499999999996</v>
      </c>
      <c r="Q114" s="9">
        <v>102.46499999999997</v>
      </c>
    </row>
    <row r="115" spans="1:17" x14ac:dyDescent="0.35">
      <c r="A115" s="6" t="s">
        <v>208</v>
      </c>
      <c r="B115" s="6" t="s">
        <v>207</v>
      </c>
      <c r="C115" s="1">
        <v>43721</v>
      </c>
      <c r="D115" s="3">
        <f>YEAR(Customertable_29[[#This Row],[Order Date]])</f>
        <v>2019</v>
      </c>
      <c r="E115" s="6" t="s">
        <v>209</v>
      </c>
      <c r="F115">
        <v>3</v>
      </c>
      <c r="G115" s="6" t="s">
        <v>2100</v>
      </c>
      <c r="H115" s="6" t="s">
        <v>2101</v>
      </c>
      <c r="I115" s="6" t="s">
        <v>1938</v>
      </c>
      <c r="J115" s="6" t="s">
        <v>1934</v>
      </c>
      <c r="K115" s="6" t="s">
        <v>3416</v>
      </c>
      <c r="L115" s="6" t="s">
        <v>3422</v>
      </c>
      <c r="M115">
        <v>2.5</v>
      </c>
      <c r="N115">
        <v>33.464999999999996</v>
      </c>
      <c r="O115">
        <v>1.3385999999999998</v>
      </c>
      <c r="P115">
        <v>4.3504499999999995</v>
      </c>
      <c r="Q115" s="9">
        <v>100.39499999999998</v>
      </c>
    </row>
    <row r="116" spans="1:17" x14ac:dyDescent="0.35">
      <c r="A116" s="6" t="s">
        <v>1438</v>
      </c>
      <c r="B116" s="6" t="s">
        <v>1437</v>
      </c>
      <c r="C116" s="1">
        <v>44565</v>
      </c>
      <c r="D116" s="3">
        <f>YEAR(Customertable_29[[#This Row],[Order Date]])</f>
        <v>2022</v>
      </c>
      <c r="E116" s="6" t="s">
        <v>209</v>
      </c>
      <c r="F116">
        <v>3</v>
      </c>
      <c r="G116" s="6" t="s">
        <v>3062</v>
      </c>
      <c r="H116" s="6" t="s">
        <v>2138</v>
      </c>
      <c r="I116" s="6" t="s">
        <v>1933</v>
      </c>
      <c r="J116" s="6" t="s">
        <v>1934</v>
      </c>
      <c r="K116" s="6" t="s">
        <v>3416</v>
      </c>
      <c r="L116" s="6" t="s">
        <v>3422</v>
      </c>
      <c r="M116">
        <v>2.5</v>
      </c>
      <c r="N116">
        <v>33.464999999999996</v>
      </c>
      <c r="O116">
        <v>1.3385999999999998</v>
      </c>
      <c r="P116">
        <v>4.3504499999999995</v>
      </c>
      <c r="Q116" s="9">
        <v>100.39499999999998</v>
      </c>
    </row>
    <row r="117" spans="1:17" x14ac:dyDescent="0.35">
      <c r="A117" s="6" t="s">
        <v>1581</v>
      </c>
      <c r="B117" s="6" t="s">
        <v>1633</v>
      </c>
      <c r="C117" s="1">
        <v>43715</v>
      </c>
      <c r="D117" s="3">
        <f>YEAR(Customertable_29[[#This Row],[Order Date]])</f>
        <v>2019</v>
      </c>
      <c r="E117" s="6" t="s">
        <v>209</v>
      </c>
      <c r="F117">
        <v>3</v>
      </c>
      <c r="G117" s="6" t="s">
        <v>3174</v>
      </c>
      <c r="H117" s="6" t="s">
        <v>1970</v>
      </c>
      <c r="I117" s="6" t="s">
        <v>1933</v>
      </c>
      <c r="J117" s="6" t="s">
        <v>1939</v>
      </c>
      <c r="K117" s="6" t="s">
        <v>3416</v>
      </c>
      <c r="L117" s="6" t="s">
        <v>3422</v>
      </c>
      <c r="M117">
        <v>2.5</v>
      </c>
      <c r="N117">
        <v>33.464999999999996</v>
      </c>
      <c r="O117">
        <v>1.3385999999999998</v>
      </c>
      <c r="P117">
        <v>4.3504499999999995</v>
      </c>
      <c r="Q117" s="9">
        <v>100.39499999999998</v>
      </c>
    </row>
    <row r="118" spans="1:17" x14ac:dyDescent="0.35">
      <c r="A118" s="6" t="s">
        <v>982</v>
      </c>
      <c r="B118" s="6" t="s">
        <v>981</v>
      </c>
      <c r="C118" s="1">
        <v>43654</v>
      </c>
      <c r="D118" s="3">
        <f>YEAR(Customertable_29[[#This Row],[Order Date]])</f>
        <v>2019</v>
      </c>
      <c r="E118" s="6" t="s">
        <v>144</v>
      </c>
      <c r="F118">
        <v>6</v>
      </c>
      <c r="G118" s="6" t="s">
        <v>2731</v>
      </c>
      <c r="H118" s="6" t="s">
        <v>2141</v>
      </c>
      <c r="I118" s="6" t="s">
        <v>1933</v>
      </c>
      <c r="J118" s="6" t="s">
        <v>1939</v>
      </c>
      <c r="K118" s="6" t="s">
        <v>3416</v>
      </c>
      <c r="L118" s="6" t="s">
        <v>3423</v>
      </c>
      <c r="M118">
        <v>1</v>
      </c>
      <c r="N118">
        <v>15.85</v>
      </c>
      <c r="O118">
        <v>1.585</v>
      </c>
      <c r="P118">
        <v>2.0605000000000002</v>
      </c>
      <c r="Q118" s="9">
        <v>95.1</v>
      </c>
    </row>
    <row r="119" spans="1:17" x14ac:dyDescent="0.35">
      <c r="A119" s="6" t="s">
        <v>1250</v>
      </c>
      <c r="B119" s="6" t="s">
        <v>1249</v>
      </c>
      <c r="C119" s="1">
        <v>43487</v>
      </c>
      <c r="D119" s="3">
        <f>YEAR(Customertable_29[[#This Row],[Order Date]])</f>
        <v>2019</v>
      </c>
      <c r="E119" s="6" t="s">
        <v>144</v>
      </c>
      <c r="F119">
        <v>6</v>
      </c>
      <c r="G119" s="6" t="s">
        <v>2932</v>
      </c>
      <c r="H119" s="6" t="s">
        <v>2011</v>
      </c>
      <c r="I119" s="6" t="s">
        <v>1933</v>
      </c>
      <c r="J119" s="6" t="s">
        <v>1934</v>
      </c>
      <c r="K119" s="6" t="s">
        <v>3416</v>
      </c>
      <c r="L119" s="6" t="s">
        <v>3423</v>
      </c>
      <c r="M119">
        <v>1</v>
      </c>
      <c r="N119">
        <v>15.85</v>
      </c>
      <c r="O119">
        <v>1.585</v>
      </c>
      <c r="P119">
        <v>2.0605000000000002</v>
      </c>
      <c r="Q119" s="9">
        <v>95.1</v>
      </c>
    </row>
    <row r="120" spans="1:17" x14ac:dyDescent="0.35">
      <c r="A120" s="6" t="s">
        <v>1275</v>
      </c>
      <c r="B120" s="6" t="s">
        <v>1274</v>
      </c>
      <c r="C120" s="1">
        <v>44015</v>
      </c>
      <c r="D120" s="3">
        <f>YEAR(Customertable_29[[#This Row],[Order Date]])</f>
        <v>2020</v>
      </c>
      <c r="E120" s="6" t="s">
        <v>144</v>
      </c>
      <c r="F120">
        <v>6</v>
      </c>
      <c r="G120" s="6" t="s">
        <v>2950</v>
      </c>
      <c r="H120" s="6" t="s">
        <v>2951</v>
      </c>
      <c r="I120" s="6" t="s">
        <v>2007</v>
      </c>
      <c r="J120" s="6" t="s">
        <v>1939</v>
      </c>
      <c r="K120" s="6" t="s">
        <v>3416</v>
      </c>
      <c r="L120" s="6" t="s">
        <v>3423</v>
      </c>
      <c r="M120">
        <v>1</v>
      </c>
      <c r="N120">
        <v>15.85</v>
      </c>
      <c r="O120">
        <v>1.585</v>
      </c>
      <c r="P120">
        <v>2.0605000000000002</v>
      </c>
      <c r="Q120" s="9">
        <v>95.1</v>
      </c>
    </row>
    <row r="121" spans="1:17" x14ac:dyDescent="0.35">
      <c r="A121" s="6" t="s">
        <v>310</v>
      </c>
      <c r="B121" s="6" t="s">
        <v>309</v>
      </c>
      <c r="C121" s="1">
        <v>44758</v>
      </c>
      <c r="D121" s="3">
        <f>YEAR(Customertable_29[[#This Row],[Order Date]])</f>
        <v>2022</v>
      </c>
      <c r="E121" s="6" t="s">
        <v>124</v>
      </c>
      <c r="F121">
        <v>3</v>
      </c>
      <c r="G121" s="6" t="s">
        <v>2184</v>
      </c>
      <c r="H121" s="6" t="s">
        <v>2037</v>
      </c>
      <c r="I121" s="6" t="s">
        <v>1933</v>
      </c>
      <c r="J121" s="6" t="s">
        <v>1934</v>
      </c>
      <c r="K121" s="6" t="s">
        <v>3417</v>
      </c>
      <c r="L121" s="6" t="s">
        <v>3422</v>
      </c>
      <c r="M121">
        <v>2.5</v>
      </c>
      <c r="N121">
        <v>31.624999999999996</v>
      </c>
      <c r="O121">
        <v>1.2649999999999999</v>
      </c>
      <c r="P121">
        <v>3.4787499999999998</v>
      </c>
      <c r="Q121" s="9">
        <v>94.874999999999986</v>
      </c>
    </row>
    <row r="122" spans="1:17" x14ac:dyDescent="0.35">
      <c r="A122" s="6" t="s">
        <v>595</v>
      </c>
      <c r="B122" s="6" t="s">
        <v>594</v>
      </c>
      <c r="C122" s="1">
        <v>43960</v>
      </c>
      <c r="D122" s="3">
        <f>YEAR(Customertable_29[[#This Row],[Order Date]])</f>
        <v>2020</v>
      </c>
      <c r="E122" s="6" t="s">
        <v>124</v>
      </c>
      <c r="F122">
        <v>3</v>
      </c>
      <c r="G122" s="6" t="s">
        <v>2429</v>
      </c>
      <c r="H122" s="6" t="s">
        <v>2430</v>
      </c>
      <c r="I122" s="6" t="s">
        <v>1933</v>
      </c>
      <c r="J122" s="6" t="s">
        <v>1939</v>
      </c>
      <c r="K122" s="6" t="s">
        <v>3417</v>
      </c>
      <c r="L122" s="6" t="s">
        <v>3422</v>
      </c>
      <c r="M122">
        <v>2.5</v>
      </c>
      <c r="N122">
        <v>31.624999999999996</v>
      </c>
      <c r="O122">
        <v>1.2649999999999999</v>
      </c>
      <c r="P122">
        <v>3.4787499999999998</v>
      </c>
      <c r="Q122" s="9">
        <v>94.874999999999986</v>
      </c>
    </row>
    <row r="123" spans="1:17" x14ac:dyDescent="0.35">
      <c r="A123" s="6" t="s">
        <v>129</v>
      </c>
      <c r="B123" s="6" t="s">
        <v>128</v>
      </c>
      <c r="C123" s="1">
        <v>44085</v>
      </c>
      <c r="D123" s="3">
        <f>YEAR(Customertable_29[[#This Row],[Order Date]])</f>
        <v>2020</v>
      </c>
      <c r="E123" s="6" t="s">
        <v>130</v>
      </c>
      <c r="F123">
        <v>4</v>
      </c>
      <c r="G123" s="6" t="s">
        <v>2034</v>
      </c>
      <c r="H123" s="6" t="s">
        <v>2035</v>
      </c>
      <c r="I123" s="6" t="s">
        <v>1933</v>
      </c>
      <c r="J123" s="6" t="s">
        <v>1939</v>
      </c>
      <c r="K123" s="6" t="s">
        <v>3411</v>
      </c>
      <c r="L123" s="6" t="s">
        <v>3424</v>
      </c>
      <c r="M123">
        <v>2.5</v>
      </c>
      <c r="N123">
        <v>22.884999999999998</v>
      </c>
      <c r="O123">
        <v>0.91539999999999988</v>
      </c>
      <c r="P123">
        <v>2.0596499999999995</v>
      </c>
      <c r="Q123" s="9">
        <v>91.539999999999992</v>
      </c>
    </row>
    <row r="124" spans="1:17" x14ac:dyDescent="0.35">
      <c r="A124" s="6" t="s">
        <v>68</v>
      </c>
      <c r="B124" s="6" t="s">
        <v>67</v>
      </c>
      <c r="C124" s="1">
        <v>44218</v>
      </c>
      <c r="D124" s="3">
        <f>YEAR(Customertable_29[[#This Row],[Order Date]])</f>
        <v>2021</v>
      </c>
      <c r="E124" s="6" t="s">
        <v>53</v>
      </c>
      <c r="F124">
        <v>4</v>
      </c>
      <c r="G124" s="6" t="s">
        <v>1980</v>
      </c>
      <c r="H124" s="6" t="s">
        <v>1981</v>
      </c>
      <c r="I124" s="6" t="s">
        <v>1933</v>
      </c>
      <c r="J124" s="6" t="s">
        <v>1934</v>
      </c>
      <c r="K124" s="6" t="s">
        <v>3415</v>
      </c>
      <c r="L124" s="6" t="s">
        <v>3422</v>
      </c>
      <c r="M124">
        <v>2.5</v>
      </c>
      <c r="N124">
        <v>22.884999999999998</v>
      </c>
      <c r="O124">
        <v>0.91539999999999988</v>
      </c>
      <c r="P124">
        <v>1.3730999999999998</v>
      </c>
      <c r="Q124" s="9">
        <v>91.539999999999992</v>
      </c>
    </row>
    <row r="125" spans="1:17" x14ac:dyDescent="0.35">
      <c r="A125" s="6" t="s">
        <v>386</v>
      </c>
      <c r="B125" s="6" t="s">
        <v>385</v>
      </c>
      <c r="C125" s="1">
        <v>44720</v>
      </c>
      <c r="D125" s="3">
        <f>YEAR(Customertable_29[[#This Row],[Order Date]])</f>
        <v>2022</v>
      </c>
      <c r="E125" s="6" t="s">
        <v>53</v>
      </c>
      <c r="F125">
        <v>4</v>
      </c>
      <c r="G125" s="6" t="s">
        <v>2246</v>
      </c>
      <c r="H125" s="6" t="s">
        <v>2247</v>
      </c>
      <c r="I125" s="6" t="s">
        <v>1933</v>
      </c>
      <c r="J125" s="6" t="s">
        <v>1939</v>
      </c>
      <c r="K125" s="6" t="s">
        <v>3415</v>
      </c>
      <c r="L125" s="6" t="s">
        <v>3422</v>
      </c>
      <c r="M125">
        <v>2.5</v>
      </c>
      <c r="N125">
        <v>22.884999999999998</v>
      </c>
      <c r="O125">
        <v>0.91539999999999988</v>
      </c>
      <c r="P125">
        <v>1.3730999999999998</v>
      </c>
      <c r="Q125" s="9">
        <v>91.539999999999992</v>
      </c>
    </row>
    <row r="126" spans="1:17" x14ac:dyDescent="0.35">
      <c r="A126" s="6" t="s">
        <v>1307</v>
      </c>
      <c r="B126" s="6" t="s">
        <v>1306</v>
      </c>
      <c r="C126" s="1">
        <v>43987</v>
      </c>
      <c r="D126" s="3">
        <f>YEAR(Customertable_29[[#This Row],[Order Date]])</f>
        <v>2020</v>
      </c>
      <c r="E126" s="6" t="s">
        <v>130</v>
      </c>
      <c r="F126">
        <v>4</v>
      </c>
      <c r="G126" s="6" t="s">
        <v>2975</v>
      </c>
      <c r="H126" s="6" t="s">
        <v>2308</v>
      </c>
      <c r="I126" s="6" t="s">
        <v>1933</v>
      </c>
      <c r="J126" s="6" t="s">
        <v>1939</v>
      </c>
      <c r="K126" s="6" t="s">
        <v>3411</v>
      </c>
      <c r="L126" s="6" t="s">
        <v>3424</v>
      </c>
      <c r="M126">
        <v>2.5</v>
      </c>
      <c r="N126">
        <v>22.884999999999998</v>
      </c>
      <c r="O126">
        <v>0.91539999999999988</v>
      </c>
      <c r="P126">
        <v>2.0596499999999995</v>
      </c>
      <c r="Q126" s="9">
        <v>91.539999999999992</v>
      </c>
    </row>
    <row r="127" spans="1:17" x14ac:dyDescent="0.35">
      <c r="A127" s="6" t="s">
        <v>1770</v>
      </c>
      <c r="B127" s="6" t="s">
        <v>1769</v>
      </c>
      <c r="C127" s="1">
        <v>44447</v>
      </c>
      <c r="D127" s="3">
        <f>YEAR(Customertable_29[[#This Row],[Order Date]])</f>
        <v>2021</v>
      </c>
      <c r="E127" s="6" t="s">
        <v>130</v>
      </c>
      <c r="F127">
        <v>4</v>
      </c>
      <c r="G127" s="6" t="s">
        <v>3291</v>
      </c>
      <c r="H127" s="6" t="s">
        <v>2025</v>
      </c>
      <c r="I127" s="6" t="s">
        <v>1933</v>
      </c>
      <c r="J127" s="6" t="s">
        <v>1939</v>
      </c>
      <c r="K127" s="6" t="s">
        <v>3411</v>
      </c>
      <c r="L127" s="6" t="s">
        <v>3424</v>
      </c>
      <c r="M127">
        <v>2.5</v>
      </c>
      <c r="N127">
        <v>22.884999999999998</v>
      </c>
      <c r="O127">
        <v>0.91539999999999988</v>
      </c>
      <c r="P127">
        <v>2.0596499999999995</v>
      </c>
      <c r="Q127" s="9">
        <v>91.539999999999992</v>
      </c>
    </row>
    <row r="128" spans="1:17" x14ac:dyDescent="0.35">
      <c r="A128" s="6" t="s">
        <v>1819</v>
      </c>
      <c r="B128" s="6" t="s">
        <v>1818</v>
      </c>
      <c r="C128" s="1">
        <v>44493</v>
      </c>
      <c r="D128" s="3">
        <f>YEAR(Customertable_29[[#This Row],[Order Date]])</f>
        <v>2021</v>
      </c>
      <c r="E128" s="6" t="s">
        <v>53</v>
      </c>
      <c r="F128">
        <v>4</v>
      </c>
      <c r="G128" s="6" t="s">
        <v>3320</v>
      </c>
      <c r="H128" s="6" t="s">
        <v>2323</v>
      </c>
      <c r="I128" s="6" t="s">
        <v>1933</v>
      </c>
      <c r="J128" s="6" t="s">
        <v>1934</v>
      </c>
      <c r="K128" s="6" t="s">
        <v>3415</v>
      </c>
      <c r="L128" s="6" t="s">
        <v>3422</v>
      </c>
      <c r="M128">
        <v>2.5</v>
      </c>
      <c r="N128">
        <v>22.884999999999998</v>
      </c>
      <c r="O128">
        <v>0.91539999999999988</v>
      </c>
      <c r="P128">
        <v>1.3730999999999998</v>
      </c>
      <c r="Q128" s="9">
        <v>91.539999999999992</v>
      </c>
    </row>
    <row r="129" spans="1:17" x14ac:dyDescent="0.35">
      <c r="A129" s="6" t="s">
        <v>151</v>
      </c>
      <c r="B129" s="6" t="s">
        <v>150</v>
      </c>
      <c r="C129" s="1">
        <v>44624</v>
      </c>
      <c r="D129" s="3">
        <f>YEAR(Customertable_29[[#This Row],[Order Date]])</f>
        <v>2022</v>
      </c>
      <c r="E129" s="6" t="s">
        <v>121</v>
      </c>
      <c r="F129">
        <v>3</v>
      </c>
      <c r="G129" s="6" t="s">
        <v>2054</v>
      </c>
      <c r="H129" s="6" t="s">
        <v>2055</v>
      </c>
      <c r="I129" s="6" t="s">
        <v>1933</v>
      </c>
      <c r="J129" s="6" t="s">
        <v>1934</v>
      </c>
      <c r="K129" s="6" t="s">
        <v>3416</v>
      </c>
      <c r="L129" s="6" t="s">
        <v>3424</v>
      </c>
      <c r="M129">
        <v>2.5</v>
      </c>
      <c r="N129">
        <v>29.784999999999997</v>
      </c>
      <c r="O129">
        <v>1.1913999999999998</v>
      </c>
      <c r="P129">
        <v>3.8720499999999998</v>
      </c>
      <c r="Q129" s="9">
        <v>89.35499999999999</v>
      </c>
    </row>
    <row r="130" spans="1:17" x14ac:dyDescent="0.35">
      <c r="A130" s="6" t="s">
        <v>215</v>
      </c>
      <c r="B130" s="6" t="s">
        <v>214</v>
      </c>
      <c r="C130" s="1">
        <v>43664</v>
      </c>
      <c r="D130" s="3">
        <f>YEAR(Customertable_29[[#This Row],[Order Date]])</f>
        <v>2019</v>
      </c>
      <c r="E130" s="6" t="s">
        <v>216</v>
      </c>
      <c r="F130">
        <v>3</v>
      </c>
      <c r="G130" s="6" t="s">
        <v>2106</v>
      </c>
      <c r="H130" s="6" t="s">
        <v>2071</v>
      </c>
      <c r="I130" s="6" t="s">
        <v>1933</v>
      </c>
      <c r="J130" s="6" t="s">
        <v>1939</v>
      </c>
      <c r="K130" s="6" t="s">
        <v>3411</v>
      </c>
      <c r="L130" s="6" t="s">
        <v>3423</v>
      </c>
      <c r="M130">
        <v>2.5</v>
      </c>
      <c r="N130">
        <v>29.784999999999997</v>
      </c>
      <c r="O130">
        <v>1.1913999999999998</v>
      </c>
      <c r="P130">
        <v>2.6806499999999995</v>
      </c>
      <c r="Q130" s="9">
        <v>89.35499999999999</v>
      </c>
    </row>
    <row r="131" spans="1:17" x14ac:dyDescent="0.35">
      <c r="A131" s="6" t="s">
        <v>430</v>
      </c>
      <c r="B131" s="6" t="s">
        <v>429</v>
      </c>
      <c r="C131" s="1">
        <v>44339</v>
      </c>
      <c r="D131" s="3">
        <f>YEAR(Customertable_29[[#This Row],[Order Date]])</f>
        <v>2021</v>
      </c>
      <c r="E131" s="6" t="s">
        <v>121</v>
      </c>
      <c r="F131">
        <v>3</v>
      </c>
      <c r="G131" s="6" t="s">
        <v>2286</v>
      </c>
      <c r="H131" s="6" t="s">
        <v>2037</v>
      </c>
      <c r="I131" s="6" t="s">
        <v>1933</v>
      </c>
      <c r="J131" s="6" t="s">
        <v>1939</v>
      </c>
      <c r="K131" s="6" t="s">
        <v>3416</v>
      </c>
      <c r="L131" s="6" t="s">
        <v>3424</v>
      </c>
      <c r="M131">
        <v>2.5</v>
      </c>
      <c r="N131">
        <v>29.784999999999997</v>
      </c>
      <c r="O131">
        <v>1.1913999999999998</v>
      </c>
      <c r="P131">
        <v>3.8720499999999998</v>
      </c>
      <c r="Q131" s="9">
        <v>89.35499999999999</v>
      </c>
    </row>
    <row r="132" spans="1:17" x14ac:dyDescent="0.35">
      <c r="A132" s="6" t="s">
        <v>500</v>
      </c>
      <c r="B132" s="6" t="s">
        <v>499</v>
      </c>
      <c r="C132" s="1">
        <v>43873</v>
      </c>
      <c r="D132" s="3">
        <f>YEAR(Customertable_29[[#This Row],[Order Date]])</f>
        <v>2020</v>
      </c>
      <c r="E132" s="6" t="s">
        <v>121</v>
      </c>
      <c r="F132">
        <v>3</v>
      </c>
      <c r="G132" s="6" t="s">
        <v>2352</v>
      </c>
      <c r="H132" s="6" t="s">
        <v>2353</v>
      </c>
      <c r="I132" s="6" t="s">
        <v>1938</v>
      </c>
      <c r="J132" s="6" t="s">
        <v>1939</v>
      </c>
      <c r="K132" s="6" t="s">
        <v>3416</v>
      </c>
      <c r="L132" s="6" t="s">
        <v>3424</v>
      </c>
      <c r="M132">
        <v>2.5</v>
      </c>
      <c r="N132">
        <v>29.784999999999997</v>
      </c>
      <c r="O132">
        <v>1.1913999999999998</v>
      </c>
      <c r="P132">
        <v>3.8720499999999998</v>
      </c>
      <c r="Q132" s="9">
        <v>89.35499999999999</v>
      </c>
    </row>
    <row r="133" spans="1:17" x14ac:dyDescent="0.35">
      <c r="A133" s="6" t="s">
        <v>1012</v>
      </c>
      <c r="B133" s="6" t="s">
        <v>1011</v>
      </c>
      <c r="C133" s="1">
        <v>43516</v>
      </c>
      <c r="D133" s="3">
        <f>YEAR(Customertable_29[[#This Row],[Order Date]])</f>
        <v>2019</v>
      </c>
      <c r="E133" s="6" t="s">
        <v>216</v>
      </c>
      <c r="F133">
        <v>3</v>
      </c>
      <c r="G133" s="6" t="s">
        <v>2756</v>
      </c>
      <c r="H133" s="6" t="s">
        <v>2757</v>
      </c>
      <c r="I133" s="6" t="s">
        <v>1933</v>
      </c>
      <c r="J133" s="6" t="s">
        <v>1934</v>
      </c>
      <c r="K133" s="6" t="s">
        <v>3411</v>
      </c>
      <c r="L133" s="6" t="s">
        <v>3423</v>
      </c>
      <c r="M133">
        <v>2.5</v>
      </c>
      <c r="N133">
        <v>29.784999999999997</v>
      </c>
      <c r="O133">
        <v>1.1913999999999998</v>
      </c>
      <c r="P133">
        <v>2.6806499999999995</v>
      </c>
      <c r="Q133" s="9">
        <v>89.35499999999999</v>
      </c>
    </row>
    <row r="134" spans="1:17" x14ac:dyDescent="0.35">
      <c r="A134" s="6" t="s">
        <v>1480</v>
      </c>
      <c r="B134" s="6" t="s">
        <v>1501</v>
      </c>
      <c r="C134" s="1">
        <v>44267</v>
      </c>
      <c r="D134" s="3">
        <f>YEAR(Customertable_29[[#This Row],[Order Date]])</f>
        <v>2021</v>
      </c>
      <c r="E134" s="6" t="s">
        <v>216</v>
      </c>
      <c r="F134">
        <v>3</v>
      </c>
      <c r="G134" s="6" t="s">
        <v>3091</v>
      </c>
      <c r="H134" s="6" t="s">
        <v>2093</v>
      </c>
      <c r="I134" s="6" t="s">
        <v>1933</v>
      </c>
      <c r="J134" s="6" t="s">
        <v>1939</v>
      </c>
      <c r="K134" s="6" t="s">
        <v>3411</v>
      </c>
      <c r="L134" s="6" t="s">
        <v>3423</v>
      </c>
      <c r="M134">
        <v>2.5</v>
      </c>
      <c r="N134">
        <v>29.784999999999997</v>
      </c>
      <c r="O134">
        <v>1.1913999999999998</v>
      </c>
      <c r="P134">
        <v>2.6806499999999995</v>
      </c>
      <c r="Q134" s="9">
        <v>89.35499999999999</v>
      </c>
    </row>
    <row r="135" spans="1:17" x14ac:dyDescent="0.35">
      <c r="A135" s="6" t="s">
        <v>1666</v>
      </c>
      <c r="B135" s="6" t="s">
        <v>1665</v>
      </c>
      <c r="C135" s="1">
        <v>43632</v>
      </c>
      <c r="D135" s="3">
        <f>YEAR(Customertable_29[[#This Row],[Order Date]])</f>
        <v>2019</v>
      </c>
      <c r="E135" s="6" t="s">
        <v>121</v>
      </c>
      <c r="F135">
        <v>3</v>
      </c>
      <c r="G135" s="6" t="s">
        <v>3223</v>
      </c>
      <c r="H135" s="6" t="s">
        <v>2989</v>
      </c>
      <c r="I135" s="6" t="s">
        <v>1933</v>
      </c>
      <c r="J135" s="6" t="s">
        <v>1939</v>
      </c>
      <c r="K135" s="6" t="s">
        <v>3416</v>
      </c>
      <c r="L135" s="6" t="s">
        <v>3424</v>
      </c>
      <c r="M135">
        <v>2.5</v>
      </c>
      <c r="N135">
        <v>29.784999999999997</v>
      </c>
      <c r="O135">
        <v>1.1913999999999998</v>
      </c>
      <c r="P135">
        <v>3.8720499999999998</v>
      </c>
      <c r="Q135" s="9">
        <v>89.35499999999999</v>
      </c>
    </row>
    <row r="136" spans="1:17" x14ac:dyDescent="0.35">
      <c r="A136" s="6" t="s">
        <v>1796</v>
      </c>
      <c r="B136" s="6" t="s">
        <v>1795</v>
      </c>
      <c r="C136" s="1">
        <v>44451</v>
      </c>
      <c r="D136" s="3">
        <f>YEAR(Customertable_29[[#This Row],[Order Date]])</f>
        <v>2021</v>
      </c>
      <c r="E136" s="6" t="s">
        <v>216</v>
      </c>
      <c r="F136">
        <v>3</v>
      </c>
      <c r="G136" s="6" t="s">
        <v>3307</v>
      </c>
      <c r="H136" s="6" t="s">
        <v>2827</v>
      </c>
      <c r="I136" s="6" t="s">
        <v>1933</v>
      </c>
      <c r="J136" s="6" t="s">
        <v>1939</v>
      </c>
      <c r="K136" s="6" t="s">
        <v>3411</v>
      </c>
      <c r="L136" s="6" t="s">
        <v>3423</v>
      </c>
      <c r="M136">
        <v>2.5</v>
      </c>
      <c r="N136">
        <v>29.784999999999997</v>
      </c>
      <c r="O136">
        <v>1.1913999999999998</v>
      </c>
      <c r="P136">
        <v>2.6806499999999995</v>
      </c>
      <c r="Q136" s="9">
        <v>89.35499999999999</v>
      </c>
    </row>
    <row r="137" spans="1:17" x14ac:dyDescent="0.35">
      <c r="A137" s="6" t="s">
        <v>1880</v>
      </c>
      <c r="B137" s="6" t="s">
        <v>1879</v>
      </c>
      <c r="C137" s="1">
        <v>44411</v>
      </c>
      <c r="D137" s="3">
        <f>YEAR(Customertable_29[[#This Row],[Order Date]])</f>
        <v>2021</v>
      </c>
      <c r="E137" s="6" t="s">
        <v>216</v>
      </c>
      <c r="F137">
        <v>3</v>
      </c>
      <c r="G137" s="6" t="s">
        <v>3370</v>
      </c>
      <c r="H137" s="6" t="s">
        <v>3055</v>
      </c>
      <c r="I137" s="6" t="s">
        <v>1938</v>
      </c>
      <c r="J137" s="6" t="s">
        <v>1934</v>
      </c>
      <c r="K137" s="6" t="s">
        <v>3411</v>
      </c>
      <c r="L137" s="6" t="s">
        <v>3423</v>
      </c>
      <c r="M137">
        <v>2.5</v>
      </c>
      <c r="N137">
        <v>29.784999999999997</v>
      </c>
      <c r="O137">
        <v>1.1913999999999998</v>
      </c>
      <c r="P137">
        <v>2.6806499999999995</v>
      </c>
      <c r="Q137" s="9">
        <v>89.35499999999999</v>
      </c>
    </row>
    <row r="138" spans="1:17" x14ac:dyDescent="0.35">
      <c r="A138" s="6" t="s">
        <v>581</v>
      </c>
      <c r="B138" s="6" t="s">
        <v>580</v>
      </c>
      <c r="C138" s="1">
        <v>44183</v>
      </c>
      <c r="D138" s="3">
        <f>YEAR(Customertable_29[[#This Row],[Order Date]])</f>
        <v>2020</v>
      </c>
      <c r="E138" s="6" t="s">
        <v>149</v>
      </c>
      <c r="F138">
        <v>6</v>
      </c>
      <c r="G138" s="6" t="s">
        <v>2419</v>
      </c>
      <c r="H138" s="6" t="s">
        <v>2420</v>
      </c>
      <c r="I138" s="6" t="s">
        <v>1933</v>
      </c>
      <c r="J138" s="6" t="s">
        <v>1939</v>
      </c>
      <c r="K138" s="6" t="s">
        <v>3417</v>
      </c>
      <c r="L138" s="6" t="s">
        <v>3423</v>
      </c>
      <c r="M138">
        <v>1</v>
      </c>
      <c r="N138">
        <v>14.85</v>
      </c>
      <c r="O138">
        <v>1.4849999999999999</v>
      </c>
      <c r="P138">
        <v>1.6335</v>
      </c>
      <c r="Q138" s="9">
        <v>89.1</v>
      </c>
    </row>
    <row r="139" spans="1:17" x14ac:dyDescent="0.35">
      <c r="A139" s="6" t="s">
        <v>800</v>
      </c>
      <c r="B139" s="6" t="s">
        <v>799</v>
      </c>
      <c r="C139" s="1">
        <v>44445</v>
      </c>
      <c r="D139" s="3">
        <f>YEAR(Customertable_29[[#This Row],[Order Date]])</f>
        <v>2021</v>
      </c>
      <c r="E139" s="6" t="s">
        <v>149</v>
      </c>
      <c r="F139">
        <v>6</v>
      </c>
      <c r="G139" s="6" t="s">
        <v>2591</v>
      </c>
      <c r="H139" s="6" t="s">
        <v>2183</v>
      </c>
      <c r="I139" s="6" t="s">
        <v>1933</v>
      </c>
      <c r="J139" s="6" t="s">
        <v>1939</v>
      </c>
      <c r="K139" s="6" t="s">
        <v>3417</v>
      </c>
      <c r="L139" s="6" t="s">
        <v>3423</v>
      </c>
      <c r="M139">
        <v>1</v>
      </c>
      <c r="N139">
        <v>14.85</v>
      </c>
      <c r="O139">
        <v>1.4849999999999999</v>
      </c>
      <c r="P139">
        <v>1.6335</v>
      </c>
      <c r="Q139" s="9">
        <v>89.1</v>
      </c>
    </row>
    <row r="140" spans="1:17" x14ac:dyDescent="0.35">
      <c r="A140" s="6" t="s">
        <v>1403</v>
      </c>
      <c r="B140" s="6" t="s">
        <v>1402</v>
      </c>
      <c r="C140" s="1">
        <v>44504</v>
      </c>
      <c r="D140" s="3">
        <f>YEAR(Customertable_29[[#This Row],[Order Date]])</f>
        <v>2021</v>
      </c>
      <c r="E140" s="6" t="s">
        <v>149</v>
      </c>
      <c r="F140">
        <v>6</v>
      </c>
      <c r="G140" s="6" t="s">
        <v>3040</v>
      </c>
      <c r="H140" s="6" t="s">
        <v>2051</v>
      </c>
      <c r="I140" s="6" t="s">
        <v>1933</v>
      </c>
      <c r="J140" s="6" t="s">
        <v>1939</v>
      </c>
      <c r="K140" s="6" t="s">
        <v>3417</v>
      </c>
      <c r="L140" s="6" t="s">
        <v>3423</v>
      </c>
      <c r="M140">
        <v>1</v>
      </c>
      <c r="N140">
        <v>14.85</v>
      </c>
      <c r="O140">
        <v>1.4849999999999999</v>
      </c>
      <c r="P140">
        <v>1.6335</v>
      </c>
      <c r="Q140" s="9">
        <v>89.1</v>
      </c>
    </row>
    <row r="141" spans="1:17" x14ac:dyDescent="0.35">
      <c r="A141" s="6" t="s">
        <v>1492</v>
      </c>
      <c r="B141" s="6" t="s">
        <v>1491</v>
      </c>
      <c r="C141" s="1">
        <v>43714</v>
      </c>
      <c r="D141" s="3">
        <f>YEAR(Customertable_29[[#This Row],[Order Date]])</f>
        <v>2019</v>
      </c>
      <c r="E141" s="6" t="s">
        <v>149</v>
      </c>
      <c r="F141">
        <v>6</v>
      </c>
      <c r="G141" s="6" t="s">
        <v>3099</v>
      </c>
      <c r="H141" s="6" t="s">
        <v>3100</v>
      </c>
      <c r="I141" s="6" t="s">
        <v>1933</v>
      </c>
      <c r="J141" s="6" t="s">
        <v>1934</v>
      </c>
      <c r="K141" s="6" t="s">
        <v>3417</v>
      </c>
      <c r="L141" s="6" t="s">
        <v>3423</v>
      </c>
      <c r="M141">
        <v>1</v>
      </c>
      <c r="N141">
        <v>14.85</v>
      </c>
      <c r="O141">
        <v>1.4849999999999999</v>
      </c>
      <c r="P141">
        <v>1.6335</v>
      </c>
      <c r="Q141" s="9">
        <v>89.1</v>
      </c>
    </row>
    <row r="142" spans="1:17" x14ac:dyDescent="0.35">
      <c r="A142" s="6" t="s">
        <v>252</v>
      </c>
      <c r="B142" s="6" t="s">
        <v>251</v>
      </c>
      <c r="C142" s="1">
        <v>43694</v>
      </c>
      <c r="D142" s="3">
        <f>YEAR(Customertable_29[[#This Row],[Order Date]])</f>
        <v>2019</v>
      </c>
      <c r="E142" s="6" t="s">
        <v>108</v>
      </c>
      <c r="F142">
        <v>6</v>
      </c>
      <c r="G142" s="6" t="s">
        <v>2137</v>
      </c>
      <c r="H142" s="6" t="s">
        <v>2138</v>
      </c>
      <c r="I142" s="6" t="s">
        <v>1933</v>
      </c>
      <c r="J142" s="6" t="s">
        <v>1939</v>
      </c>
      <c r="K142" s="6" t="s">
        <v>3416</v>
      </c>
      <c r="L142" s="6" t="s">
        <v>3422</v>
      </c>
      <c r="M142">
        <v>1</v>
      </c>
      <c r="N142">
        <v>14.55</v>
      </c>
      <c r="O142">
        <v>1.4550000000000001</v>
      </c>
      <c r="P142">
        <v>1.8915000000000002</v>
      </c>
      <c r="Q142" s="9">
        <v>87.300000000000011</v>
      </c>
    </row>
    <row r="143" spans="1:17" x14ac:dyDescent="0.35">
      <c r="A143" s="6" t="s">
        <v>743</v>
      </c>
      <c r="B143" s="6" t="s">
        <v>742</v>
      </c>
      <c r="C143" s="1">
        <v>44282</v>
      </c>
      <c r="D143" s="3">
        <f>YEAR(Customertable_29[[#This Row],[Order Date]])</f>
        <v>2021</v>
      </c>
      <c r="E143" s="6" t="s">
        <v>108</v>
      </c>
      <c r="F143">
        <v>6</v>
      </c>
      <c r="G143" s="6" t="s">
        <v>2550</v>
      </c>
      <c r="H143" s="6" t="s">
        <v>2551</v>
      </c>
      <c r="I143" s="6" t="s">
        <v>1933</v>
      </c>
      <c r="J143" s="6" t="s">
        <v>1939</v>
      </c>
      <c r="K143" s="6" t="s">
        <v>3416</v>
      </c>
      <c r="L143" s="6" t="s">
        <v>3422</v>
      </c>
      <c r="M143">
        <v>1</v>
      </c>
      <c r="N143">
        <v>14.55</v>
      </c>
      <c r="O143">
        <v>1.4550000000000001</v>
      </c>
      <c r="P143">
        <v>1.8915000000000002</v>
      </c>
      <c r="Q143" s="9">
        <v>87.300000000000011</v>
      </c>
    </row>
    <row r="144" spans="1:17" x14ac:dyDescent="0.35">
      <c r="A144" s="6" t="s">
        <v>836</v>
      </c>
      <c r="B144" s="6" t="s">
        <v>835</v>
      </c>
      <c r="C144" s="1">
        <v>44504</v>
      </c>
      <c r="D144" s="3">
        <f>YEAR(Customertable_29[[#This Row],[Order Date]])</f>
        <v>2021</v>
      </c>
      <c r="E144" s="6" t="s">
        <v>108</v>
      </c>
      <c r="F144">
        <v>6</v>
      </c>
      <c r="G144" s="6" t="s">
        <v>2618</v>
      </c>
      <c r="H144" s="6" t="s">
        <v>2619</v>
      </c>
      <c r="I144" s="6" t="s">
        <v>1933</v>
      </c>
      <c r="J144" s="6" t="s">
        <v>1934</v>
      </c>
      <c r="K144" s="6" t="s">
        <v>3416</v>
      </c>
      <c r="L144" s="6" t="s">
        <v>3422</v>
      </c>
      <c r="M144">
        <v>1</v>
      </c>
      <c r="N144">
        <v>14.55</v>
      </c>
      <c r="O144">
        <v>1.4550000000000001</v>
      </c>
      <c r="P144">
        <v>1.8915000000000002</v>
      </c>
      <c r="Q144" s="9">
        <v>87.300000000000011</v>
      </c>
    </row>
    <row r="145" spans="1:17" x14ac:dyDescent="0.35">
      <c r="A145" s="6" t="s">
        <v>1882</v>
      </c>
      <c r="B145" s="6" t="s">
        <v>1881</v>
      </c>
      <c r="C145" s="1">
        <v>44493</v>
      </c>
      <c r="D145" s="3">
        <f>YEAR(Customertable_29[[#This Row],[Order Date]])</f>
        <v>2021</v>
      </c>
      <c r="E145" s="6" t="s">
        <v>108</v>
      </c>
      <c r="F145">
        <v>6</v>
      </c>
      <c r="G145" s="6" t="s">
        <v>3371</v>
      </c>
      <c r="H145" s="6" t="s">
        <v>2053</v>
      </c>
      <c r="I145" s="6" t="s">
        <v>1933</v>
      </c>
      <c r="J145" s="6" t="s">
        <v>1939</v>
      </c>
      <c r="K145" s="6" t="s">
        <v>3416</v>
      </c>
      <c r="L145" s="6" t="s">
        <v>3422</v>
      </c>
      <c r="M145">
        <v>1</v>
      </c>
      <c r="N145">
        <v>14.55</v>
      </c>
      <c r="O145">
        <v>1.4550000000000001</v>
      </c>
      <c r="P145">
        <v>1.8915000000000002</v>
      </c>
      <c r="Q145" s="9">
        <v>87.300000000000011</v>
      </c>
    </row>
    <row r="146" spans="1:17" x14ac:dyDescent="0.35">
      <c r="A146" s="6" t="s">
        <v>872</v>
      </c>
      <c r="B146" s="6" t="s">
        <v>871</v>
      </c>
      <c r="C146" s="1">
        <v>44291</v>
      </c>
      <c r="D146" s="3">
        <f>YEAR(Customertable_29[[#This Row],[Order Date]])</f>
        <v>2021</v>
      </c>
      <c r="E146" s="6" t="s">
        <v>542</v>
      </c>
      <c r="F146">
        <v>3</v>
      </c>
      <c r="G146" s="6" t="s">
        <v>2648</v>
      </c>
      <c r="H146" s="6" t="s">
        <v>2649</v>
      </c>
      <c r="I146" s="6" t="s">
        <v>1938</v>
      </c>
      <c r="J146" s="6" t="s">
        <v>1934</v>
      </c>
      <c r="K146" s="6" t="s">
        <v>3417</v>
      </c>
      <c r="L146" s="6" t="s">
        <v>3424</v>
      </c>
      <c r="M146">
        <v>2.5</v>
      </c>
      <c r="N146">
        <v>27.945</v>
      </c>
      <c r="O146">
        <v>1.1177999999999999</v>
      </c>
      <c r="P146">
        <v>3.07395</v>
      </c>
      <c r="Q146" s="9">
        <v>83.835000000000008</v>
      </c>
    </row>
    <row r="147" spans="1:17" x14ac:dyDescent="0.35">
      <c r="A147" s="6" t="s">
        <v>1085</v>
      </c>
      <c r="B147" s="6" t="s">
        <v>1084</v>
      </c>
      <c r="C147" s="1">
        <v>44127</v>
      </c>
      <c r="D147" s="3">
        <f>YEAR(Customertable_29[[#This Row],[Order Date]])</f>
        <v>2020</v>
      </c>
      <c r="E147" s="6" t="s">
        <v>542</v>
      </c>
      <c r="F147">
        <v>3</v>
      </c>
      <c r="G147" s="6" t="s">
        <v>2811</v>
      </c>
      <c r="H147" s="6" t="s">
        <v>2812</v>
      </c>
      <c r="I147" s="6" t="s">
        <v>1938</v>
      </c>
      <c r="J147" s="6" t="s">
        <v>1939</v>
      </c>
      <c r="K147" s="6" t="s">
        <v>3417</v>
      </c>
      <c r="L147" s="6" t="s">
        <v>3424</v>
      </c>
      <c r="M147">
        <v>2.5</v>
      </c>
      <c r="N147">
        <v>27.945</v>
      </c>
      <c r="O147">
        <v>1.1177999999999999</v>
      </c>
      <c r="P147">
        <v>3.07395</v>
      </c>
      <c r="Q147" s="9">
        <v>83.835000000000008</v>
      </c>
    </row>
    <row r="148" spans="1:17" x14ac:dyDescent="0.35">
      <c r="A148" s="6" t="s">
        <v>1780</v>
      </c>
      <c r="B148" s="6" t="s">
        <v>1779</v>
      </c>
      <c r="C148" s="1">
        <v>43955</v>
      </c>
      <c r="D148" s="3">
        <f>YEAR(Customertable_29[[#This Row],[Order Date]])</f>
        <v>2020</v>
      </c>
      <c r="E148" s="6" t="s">
        <v>542</v>
      </c>
      <c r="F148">
        <v>3</v>
      </c>
      <c r="G148" s="6" t="s">
        <v>3296</v>
      </c>
      <c r="H148" s="6" t="s">
        <v>3297</v>
      </c>
      <c r="I148" s="6" t="s">
        <v>1933</v>
      </c>
      <c r="J148" s="6" t="s">
        <v>1934</v>
      </c>
      <c r="K148" s="6" t="s">
        <v>3417</v>
      </c>
      <c r="L148" s="6" t="s">
        <v>3424</v>
      </c>
      <c r="M148">
        <v>2.5</v>
      </c>
      <c r="N148">
        <v>27.945</v>
      </c>
      <c r="O148">
        <v>1.1177999999999999</v>
      </c>
      <c r="P148">
        <v>3.07395</v>
      </c>
      <c r="Q148" s="9">
        <v>83.835000000000008</v>
      </c>
    </row>
    <row r="149" spans="1:17" x14ac:dyDescent="0.35">
      <c r="A149" s="6" t="s">
        <v>1841</v>
      </c>
      <c r="B149" s="6" t="s">
        <v>1840</v>
      </c>
      <c r="C149" s="1">
        <v>44445</v>
      </c>
      <c r="D149" s="3">
        <f>YEAR(Customertable_29[[#This Row],[Order Date]])</f>
        <v>2021</v>
      </c>
      <c r="E149" s="6" t="s">
        <v>542</v>
      </c>
      <c r="F149">
        <v>3</v>
      </c>
      <c r="G149" s="6" t="s">
        <v>3335</v>
      </c>
      <c r="H149" s="6" t="s">
        <v>2856</v>
      </c>
      <c r="I149" s="6" t="s">
        <v>2007</v>
      </c>
      <c r="J149" s="6" t="s">
        <v>1934</v>
      </c>
      <c r="K149" s="6" t="s">
        <v>3417</v>
      </c>
      <c r="L149" s="6" t="s">
        <v>3424</v>
      </c>
      <c r="M149">
        <v>2.5</v>
      </c>
      <c r="N149">
        <v>27.945</v>
      </c>
      <c r="O149">
        <v>1.1177999999999999</v>
      </c>
      <c r="P149">
        <v>3.07395</v>
      </c>
      <c r="Q149" s="9">
        <v>83.835000000000008</v>
      </c>
    </row>
    <row r="150" spans="1:17" x14ac:dyDescent="0.35">
      <c r="A150" s="6" t="s">
        <v>438</v>
      </c>
      <c r="B150" s="6" t="s">
        <v>437</v>
      </c>
      <c r="C150" s="1">
        <v>44027</v>
      </c>
      <c r="D150" s="3">
        <f>YEAR(Customertable_29[[#This Row],[Order Date]])</f>
        <v>2020</v>
      </c>
      <c r="E150" s="6" t="s">
        <v>21</v>
      </c>
      <c r="F150">
        <v>6</v>
      </c>
      <c r="G150" s="6" t="s">
        <v>2303</v>
      </c>
      <c r="H150" s="6" t="s">
        <v>2304</v>
      </c>
      <c r="I150" s="6" t="s">
        <v>1933</v>
      </c>
      <c r="J150" s="6" t="s">
        <v>1939</v>
      </c>
      <c r="K150" s="6" t="s">
        <v>3417</v>
      </c>
      <c r="L150" s="6" t="s">
        <v>3422</v>
      </c>
      <c r="M150">
        <v>1</v>
      </c>
      <c r="N150">
        <v>13.75</v>
      </c>
      <c r="O150">
        <v>1.375</v>
      </c>
      <c r="P150">
        <v>1.5125</v>
      </c>
      <c r="Q150" s="9">
        <v>82.5</v>
      </c>
    </row>
    <row r="151" spans="1:17" x14ac:dyDescent="0.35">
      <c r="A151" s="6" t="s">
        <v>1102</v>
      </c>
      <c r="B151" s="6" t="s">
        <v>1101</v>
      </c>
      <c r="C151" s="1">
        <v>44258</v>
      </c>
      <c r="D151" s="3">
        <f>YEAR(Customertable_29[[#This Row],[Order Date]])</f>
        <v>2021</v>
      </c>
      <c r="E151" s="6" t="s">
        <v>21</v>
      </c>
      <c r="F151">
        <v>6</v>
      </c>
      <c r="G151" s="6" t="s">
        <v>2822</v>
      </c>
      <c r="H151" s="6" t="s">
        <v>2823</v>
      </c>
      <c r="I151" s="6" t="s">
        <v>1938</v>
      </c>
      <c r="J151" s="6" t="s">
        <v>1939</v>
      </c>
      <c r="K151" s="6" t="s">
        <v>3417</v>
      </c>
      <c r="L151" s="6" t="s">
        <v>3422</v>
      </c>
      <c r="M151">
        <v>1</v>
      </c>
      <c r="N151">
        <v>13.75</v>
      </c>
      <c r="O151">
        <v>1.375</v>
      </c>
      <c r="P151">
        <v>1.5125</v>
      </c>
      <c r="Q151" s="9">
        <v>82.5</v>
      </c>
    </row>
    <row r="152" spans="1:17" x14ac:dyDescent="0.35">
      <c r="A152" s="6" t="s">
        <v>1117</v>
      </c>
      <c r="B152" s="6" t="s">
        <v>1116</v>
      </c>
      <c r="C152" s="1">
        <v>43991</v>
      </c>
      <c r="D152" s="3">
        <f>YEAR(Customertable_29[[#This Row],[Order Date]])</f>
        <v>2020</v>
      </c>
      <c r="E152" s="6" t="s">
        <v>21</v>
      </c>
      <c r="F152">
        <v>6</v>
      </c>
      <c r="G152" s="6" t="s">
        <v>2855</v>
      </c>
      <c r="H152" s="6" t="s">
        <v>2856</v>
      </c>
      <c r="I152" s="6" t="s">
        <v>2007</v>
      </c>
      <c r="J152" s="6" t="s">
        <v>1939</v>
      </c>
      <c r="K152" s="6" t="s">
        <v>3417</v>
      </c>
      <c r="L152" s="6" t="s">
        <v>3422</v>
      </c>
      <c r="M152">
        <v>1</v>
      </c>
      <c r="N152">
        <v>13.75</v>
      </c>
      <c r="O152">
        <v>1.375</v>
      </c>
      <c r="P152">
        <v>1.5125</v>
      </c>
      <c r="Q152" s="9">
        <v>82.5</v>
      </c>
    </row>
    <row r="153" spans="1:17" x14ac:dyDescent="0.35">
      <c r="A153" s="6" t="s">
        <v>1320</v>
      </c>
      <c r="B153" s="6" t="s">
        <v>1319</v>
      </c>
      <c r="C153" s="1">
        <v>44118</v>
      </c>
      <c r="D153" s="3">
        <f>YEAR(Customertable_29[[#This Row],[Order Date]])</f>
        <v>2020</v>
      </c>
      <c r="E153" s="6" t="s">
        <v>21</v>
      </c>
      <c r="F153">
        <v>6</v>
      </c>
      <c r="G153" s="6" t="s">
        <v>2985</v>
      </c>
      <c r="H153" s="6" t="s">
        <v>2114</v>
      </c>
      <c r="I153" s="6" t="s">
        <v>1933</v>
      </c>
      <c r="J153" s="6" t="s">
        <v>1934</v>
      </c>
      <c r="K153" s="6" t="s">
        <v>3417</v>
      </c>
      <c r="L153" s="6" t="s">
        <v>3422</v>
      </c>
      <c r="M153">
        <v>1</v>
      </c>
      <c r="N153">
        <v>13.75</v>
      </c>
      <c r="O153">
        <v>1.375</v>
      </c>
      <c r="P153">
        <v>1.5125</v>
      </c>
      <c r="Q153" s="9">
        <v>82.5</v>
      </c>
    </row>
    <row r="154" spans="1:17" x14ac:dyDescent="0.35">
      <c r="A154" s="6" t="s">
        <v>1510</v>
      </c>
      <c r="B154" s="6" t="s">
        <v>1509</v>
      </c>
      <c r="C154" s="1">
        <v>44468</v>
      </c>
      <c r="D154" s="3">
        <f>YEAR(Customertable_29[[#This Row],[Order Date]])</f>
        <v>2021</v>
      </c>
      <c r="E154" s="6" t="s">
        <v>21</v>
      </c>
      <c r="F154">
        <v>6</v>
      </c>
      <c r="G154" s="6" t="s">
        <v>3115</v>
      </c>
      <c r="H154" s="6" t="s">
        <v>2455</v>
      </c>
      <c r="I154" s="6" t="s">
        <v>1933</v>
      </c>
      <c r="J154" s="6" t="s">
        <v>1939</v>
      </c>
      <c r="K154" s="6" t="s">
        <v>3417</v>
      </c>
      <c r="L154" s="6" t="s">
        <v>3422</v>
      </c>
      <c r="M154">
        <v>1</v>
      </c>
      <c r="N154">
        <v>13.75</v>
      </c>
      <c r="O154">
        <v>1.375</v>
      </c>
      <c r="P154">
        <v>1.5125</v>
      </c>
      <c r="Q154" s="9">
        <v>82.5</v>
      </c>
    </row>
    <row r="155" spans="1:17" x14ac:dyDescent="0.35">
      <c r="A155" s="6" t="s">
        <v>1539</v>
      </c>
      <c r="B155" s="6" t="s">
        <v>1538</v>
      </c>
      <c r="C155" s="1">
        <v>44305</v>
      </c>
      <c r="D155" s="3">
        <f>YEAR(Customertable_29[[#This Row],[Order Date]])</f>
        <v>2021</v>
      </c>
      <c r="E155" s="6" t="s">
        <v>21</v>
      </c>
      <c r="F155">
        <v>6</v>
      </c>
      <c r="G155" s="6" t="s">
        <v>3132</v>
      </c>
      <c r="H155" s="6" t="s">
        <v>2065</v>
      </c>
      <c r="I155" s="6" t="s">
        <v>1933</v>
      </c>
      <c r="J155" s="6" t="s">
        <v>1934</v>
      </c>
      <c r="K155" s="6" t="s">
        <v>3417</v>
      </c>
      <c r="L155" s="6" t="s">
        <v>3422</v>
      </c>
      <c r="M155">
        <v>1</v>
      </c>
      <c r="N155">
        <v>13.75</v>
      </c>
      <c r="O155">
        <v>1.375</v>
      </c>
      <c r="P155">
        <v>1.5125</v>
      </c>
      <c r="Q155" s="9">
        <v>82.5</v>
      </c>
    </row>
    <row r="156" spans="1:17" x14ac:dyDescent="0.35">
      <c r="A156" s="6" t="s">
        <v>1159</v>
      </c>
      <c r="B156" s="6" t="s">
        <v>1158</v>
      </c>
      <c r="C156" s="1">
        <v>43867</v>
      </c>
      <c r="D156" s="3">
        <f>YEAR(Customertable_29[[#This Row],[Order Date]])</f>
        <v>2020</v>
      </c>
      <c r="E156" s="6" t="s">
        <v>22</v>
      </c>
      <c r="F156">
        <v>3</v>
      </c>
      <c r="G156" s="6" t="s">
        <v>2868</v>
      </c>
      <c r="H156" s="6" t="s">
        <v>2057</v>
      </c>
      <c r="I156" s="6" t="s">
        <v>1933</v>
      </c>
      <c r="J156" s="6" t="s">
        <v>1939</v>
      </c>
      <c r="K156" s="6" t="s">
        <v>3415</v>
      </c>
      <c r="L156" s="6" t="s">
        <v>3423</v>
      </c>
      <c r="M156">
        <v>2.5</v>
      </c>
      <c r="N156">
        <v>27.484999999999996</v>
      </c>
      <c r="O156">
        <v>1.0993999999999999</v>
      </c>
      <c r="P156">
        <v>1.6490999999999998</v>
      </c>
      <c r="Q156" s="9">
        <v>82.454999999999984</v>
      </c>
    </row>
    <row r="157" spans="1:17" x14ac:dyDescent="0.35">
      <c r="A157" s="6" t="s">
        <v>60</v>
      </c>
      <c r="B157" s="6" t="s">
        <v>59</v>
      </c>
      <c r="C157" s="1">
        <v>43629</v>
      </c>
      <c r="D157" s="3">
        <f>YEAR(Customertable_29[[#This Row],[Order Date]])</f>
        <v>2019</v>
      </c>
      <c r="E157" s="6" t="s">
        <v>47</v>
      </c>
      <c r="F157">
        <v>4</v>
      </c>
      <c r="G157" s="6" t="s">
        <v>1971</v>
      </c>
      <c r="H157" s="6" t="s">
        <v>1972</v>
      </c>
      <c r="I157" s="6" t="s">
        <v>1938</v>
      </c>
      <c r="J157" s="6" t="s">
        <v>1934</v>
      </c>
      <c r="K157" s="6" t="s">
        <v>3415</v>
      </c>
      <c r="L157" s="6" t="s">
        <v>3424</v>
      </c>
      <c r="M157">
        <v>2.5</v>
      </c>
      <c r="N157">
        <v>20.584999999999997</v>
      </c>
      <c r="O157">
        <v>0.82339999999999991</v>
      </c>
      <c r="P157">
        <v>1.2350999999999999</v>
      </c>
      <c r="Q157" s="9">
        <v>82.339999999999989</v>
      </c>
    </row>
    <row r="158" spans="1:17" x14ac:dyDescent="0.35">
      <c r="A158" s="6" t="s">
        <v>166</v>
      </c>
      <c r="B158" s="6" t="s">
        <v>165</v>
      </c>
      <c r="C158" s="1">
        <v>44626</v>
      </c>
      <c r="D158" s="3">
        <f>YEAR(Customertable_29[[#This Row],[Order Date]])</f>
        <v>2022</v>
      </c>
      <c r="E158" s="6" t="s">
        <v>47</v>
      </c>
      <c r="F158">
        <v>4</v>
      </c>
      <c r="G158" s="6" t="s">
        <v>2068</v>
      </c>
      <c r="H158" s="6" t="s">
        <v>2069</v>
      </c>
      <c r="I158" s="6" t="s">
        <v>1933</v>
      </c>
      <c r="J158" s="6" t="s">
        <v>1934</v>
      </c>
      <c r="K158" s="6" t="s">
        <v>3415</v>
      </c>
      <c r="L158" s="6" t="s">
        <v>3424</v>
      </c>
      <c r="M158">
        <v>2.5</v>
      </c>
      <c r="N158">
        <v>20.584999999999997</v>
      </c>
      <c r="O158">
        <v>0.82339999999999991</v>
      </c>
      <c r="P158">
        <v>1.2350999999999999</v>
      </c>
      <c r="Q158" s="9">
        <v>82.339999999999989</v>
      </c>
    </row>
    <row r="159" spans="1:17" x14ac:dyDescent="0.35">
      <c r="A159" s="6" t="s">
        <v>211</v>
      </c>
      <c r="B159" s="6" t="s">
        <v>210</v>
      </c>
      <c r="C159" s="1">
        <v>43933</v>
      </c>
      <c r="D159" s="3">
        <f>YEAR(Customertable_29[[#This Row],[Order Date]])</f>
        <v>2020</v>
      </c>
      <c r="E159" s="6" t="s">
        <v>47</v>
      </c>
      <c r="F159">
        <v>4</v>
      </c>
      <c r="G159" s="6" t="s">
        <v>2102</v>
      </c>
      <c r="H159" s="6" t="s">
        <v>2103</v>
      </c>
      <c r="I159" s="6" t="s">
        <v>1933</v>
      </c>
      <c r="J159" s="6" t="s">
        <v>1934</v>
      </c>
      <c r="K159" s="6" t="s">
        <v>3415</v>
      </c>
      <c r="L159" s="6" t="s">
        <v>3424</v>
      </c>
      <c r="M159">
        <v>2.5</v>
      </c>
      <c r="N159">
        <v>20.584999999999997</v>
      </c>
      <c r="O159">
        <v>0.82339999999999991</v>
      </c>
      <c r="P159">
        <v>1.2350999999999999</v>
      </c>
      <c r="Q159" s="9">
        <v>82.339999999999989</v>
      </c>
    </row>
    <row r="160" spans="1:17" x14ac:dyDescent="0.35">
      <c r="A160" s="6" t="s">
        <v>917</v>
      </c>
      <c r="B160" s="6" t="s">
        <v>916</v>
      </c>
      <c r="C160" s="1">
        <v>44421</v>
      </c>
      <c r="D160" s="3">
        <f>YEAR(Customertable_29[[#This Row],[Order Date]])</f>
        <v>2021</v>
      </c>
      <c r="E160" s="6" t="s">
        <v>47</v>
      </c>
      <c r="F160">
        <v>4</v>
      </c>
      <c r="G160" s="6" t="s">
        <v>2678</v>
      </c>
      <c r="H160" s="6" t="s">
        <v>2679</v>
      </c>
      <c r="I160" s="6" t="s">
        <v>1938</v>
      </c>
      <c r="J160" s="6" t="s">
        <v>1934</v>
      </c>
      <c r="K160" s="6" t="s">
        <v>3415</v>
      </c>
      <c r="L160" s="6" t="s">
        <v>3424</v>
      </c>
      <c r="M160">
        <v>2.5</v>
      </c>
      <c r="N160">
        <v>20.584999999999997</v>
      </c>
      <c r="O160">
        <v>0.82339999999999991</v>
      </c>
      <c r="P160">
        <v>1.2350999999999999</v>
      </c>
      <c r="Q160" s="9">
        <v>82.339999999999989</v>
      </c>
    </row>
    <row r="161" spans="1:17" x14ac:dyDescent="0.35">
      <c r="A161" s="6" t="s">
        <v>1121</v>
      </c>
      <c r="B161" s="6" t="s">
        <v>1120</v>
      </c>
      <c r="C161" s="1">
        <v>44031</v>
      </c>
      <c r="D161" s="3">
        <f>YEAR(Customertable_29[[#This Row],[Order Date]])</f>
        <v>2020</v>
      </c>
      <c r="E161" s="6" t="s">
        <v>47</v>
      </c>
      <c r="F161">
        <v>4</v>
      </c>
      <c r="G161" s="6" t="s">
        <v>2839</v>
      </c>
      <c r="H161" s="6" t="s">
        <v>2338</v>
      </c>
      <c r="I161" s="6" t="s">
        <v>1933</v>
      </c>
      <c r="J161" s="6" t="s">
        <v>1939</v>
      </c>
      <c r="K161" s="6" t="s">
        <v>3415</v>
      </c>
      <c r="L161" s="6" t="s">
        <v>3424</v>
      </c>
      <c r="M161">
        <v>2.5</v>
      </c>
      <c r="N161">
        <v>20.584999999999997</v>
      </c>
      <c r="O161">
        <v>0.82339999999999991</v>
      </c>
      <c r="P161">
        <v>1.2350999999999999</v>
      </c>
      <c r="Q161" s="9">
        <v>82.339999999999989</v>
      </c>
    </row>
    <row r="162" spans="1:17" x14ac:dyDescent="0.35">
      <c r="A162" s="6" t="s">
        <v>1626</v>
      </c>
      <c r="B162" s="6" t="s">
        <v>1625</v>
      </c>
      <c r="C162" s="1">
        <v>44302</v>
      </c>
      <c r="D162" s="3">
        <f>YEAR(Customertable_29[[#This Row],[Order Date]])</f>
        <v>2021</v>
      </c>
      <c r="E162" s="6" t="s">
        <v>47</v>
      </c>
      <c r="F162">
        <v>4</v>
      </c>
      <c r="G162" s="6" t="s">
        <v>3193</v>
      </c>
      <c r="H162" s="6" t="s">
        <v>2071</v>
      </c>
      <c r="I162" s="6" t="s">
        <v>1933</v>
      </c>
      <c r="J162" s="6" t="s">
        <v>1934</v>
      </c>
      <c r="K162" s="6" t="s">
        <v>3415</v>
      </c>
      <c r="L162" s="6" t="s">
        <v>3424</v>
      </c>
      <c r="M162">
        <v>2.5</v>
      </c>
      <c r="N162">
        <v>20.584999999999997</v>
      </c>
      <c r="O162">
        <v>0.82339999999999991</v>
      </c>
      <c r="P162">
        <v>1.2350999999999999</v>
      </c>
      <c r="Q162" s="9">
        <v>82.339999999999989</v>
      </c>
    </row>
    <row r="163" spans="1:17" x14ac:dyDescent="0.35">
      <c r="A163" s="6" t="s">
        <v>1739</v>
      </c>
      <c r="B163" s="6" t="s">
        <v>1738</v>
      </c>
      <c r="C163" s="1">
        <v>44016</v>
      </c>
      <c r="D163" s="3">
        <f>YEAR(Customertable_29[[#This Row],[Order Date]])</f>
        <v>2020</v>
      </c>
      <c r="E163" s="6" t="s">
        <v>47</v>
      </c>
      <c r="F163">
        <v>4</v>
      </c>
      <c r="G163" s="6" t="s">
        <v>3271</v>
      </c>
      <c r="H163" s="6" t="s">
        <v>3272</v>
      </c>
      <c r="I163" s="6" t="s">
        <v>1938</v>
      </c>
      <c r="J163" s="6" t="s">
        <v>1934</v>
      </c>
      <c r="K163" s="6" t="s">
        <v>3415</v>
      </c>
      <c r="L163" s="6" t="s">
        <v>3424</v>
      </c>
      <c r="M163">
        <v>2.5</v>
      </c>
      <c r="N163">
        <v>20.584999999999997</v>
      </c>
      <c r="O163">
        <v>0.82339999999999991</v>
      </c>
      <c r="P163">
        <v>1.2350999999999999</v>
      </c>
      <c r="Q163" s="9">
        <v>82.339999999999989</v>
      </c>
    </row>
    <row r="164" spans="1:17" x14ac:dyDescent="0.35">
      <c r="A164" s="6" t="s">
        <v>994</v>
      </c>
      <c r="B164" s="6" t="s">
        <v>993</v>
      </c>
      <c r="C164" s="1">
        <v>43710</v>
      </c>
      <c r="D164" s="3">
        <f>YEAR(Customertable_29[[#This Row],[Order Date]])</f>
        <v>2019</v>
      </c>
      <c r="E164" s="6" t="s">
        <v>144</v>
      </c>
      <c r="F164">
        <v>5</v>
      </c>
      <c r="G164" s="6" t="s">
        <v>2737</v>
      </c>
      <c r="H164" s="6" t="s">
        <v>2444</v>
      </c>
      <c r="I164" s="6" t="s">
        <v>1933</v>
      </c>
      <c r="J164" s="6" t="s">
        <v>1934</v>
      </c>
      <c r="K164" s="6" t="s">
        <v>3416</v>
      </c>
      <c r="L164" s="6" t="s">
        <v>3423</v>
      </c>
      <c r="M164">
        <v>1</v>
      </c>
      <c r="N164">
        <v>15.85</v>
      </c>
      <c r="O164">
        <v>1.585</v>
      </c>
      <c r="P164">
        <v>2.0605000000000002</v>
      </c>
      <c r="Q164" s="9">
        <v>79.25</v>
      </c>
    </row>
    <row r="165" spans="1:17" x14ac:dyDescent="0.35">
      <c r="A165" s="6" t="s">
        <v>1023</v>
      </c>
      <c r="B165" s="6" t="s">
        <v>1022</v>
      </c>
      <c r="C165" s="1">
        <v>44691</v>
      </c>
      <c r="D165" s="3">
        <f>YEAR(Customertable_29[[#This Row],[Order Date]])</f>
        <v>2022</v>
      </c>
      <c r="E165" s="6" t="s">
        <v>144</v>
      </c>
      <c r="F165">
        <v>5</v>
      </c>
      <c r="G165" s="6" t="s">
        <v>2766</v>
      </c>
      <c r="H165" s="6" t="s">
        <v>1966</v>
      </c>
      <c r="I165" s="6" t="s">
        <v>1933</v>
      </c>
      <c r="J165" s="6" t="s">
        <v>1939</v>
      </c>
      <c r="K165" s="6" t="s">
        <v>3416</v>
      </c>
      <c r="L165" s="6" t="s">
        <v>3423</v>
      </c>
      <c r="M165">
        <v>1</v>
      </c>
      <c r="N165">
        <v>15.85</v>
      </c>
      <c r="O165">
        <v>1.585</v>
      </c>
      <c r="P165">
        <v>2.0605000000000002</v>
      </c>
      <c r="Q165" s="9">
        <v>79.25</v>
      </c>
    </row>
    <row r="166" spans="1:17" x14ac:dyDescent="0.35">
      <c r="A166" s="6" t="s">
        <v>1410</v>
      </c>
      <c r="B166" s="6" t="s">
        <v>1409</v>
      </c>
      <c r="C166" s="1">
        <v>44150</v>
      </c>
      <c r="D166" s="3">
        <f>YEAR(Customertable_29[[#This Row],[Order Date]])</f>
        <v>2020</v>
      </c>
      <c r="E166" s="6" t="s">
        <v>144</v>
      </c>
      <c r="F166">
        <v>5</v>
      </c>
      <c r="G166" s="6" t="s">
        <v>3045</v>
      </c>
      <c r="H166" s="6" t="s">
        <v>1954</v>
      </c>
      <c r="I166" s="6" t="s">
        <v>1933</v>
      </c>
      <c r="J166" s="6" t="s">
        <v>1934</v>
      </c>
      <c r="K166" s="6" t="s">
        <v>3416</v>
      </c>
      <c r="L166" s="6" t="s">
        <v>3423</v>
      </c>
      <c r="M166">
        <v>1</v>
      </c>
      <c r="N166">
        <v>15.85</v>
      </c>
      <c r="O166">
        <v>1.585</v>
      </c>
      <c r="P166">
        <v>2.0605000000000002</v>
      </c>
      <c r="Q166" s="9">
        <v>79.25</v>
      </c>
    </row>
    <row r="167" spans="1:17" x14ac:dyDescent="0.35">
      <c r="A167" s="6" t="s">
        <v>1581</v>
      </c>
      <c r="B167" s="6" t="s">
        <v>1598</v>
      </c>
      <c r="C167" s="1">
        <v>44761</v>
      </c>
      <c r="D167" s="3">
        <f>YEAR(Customertable_29[[#This Row],[Order Date]])</f>
        <v>2022</v>
      </c>
      <c r="E167" s="6" t="s">
        <v>144</v>
      </c>
      <c r="F167">
        <v>5</v>
      </c>
      <c r="G167" s="6" t="s">
        <v>3174</v>
      </c>
      <c r="H167" s="6" t="s">
        <v>1970</v>
      </c>
      <c r="I167" s="6" t="s">
        <v>1933</v>
      </c>
      <c r="J167" s="6" t="s">
        <v>1939</v>
      </c>
      <c r="K167" s="6" t="s">
        <v>3416</v>
      </c>
      <c r="L167" s="6" t="s">
        <v>3423</v>
      </c>
      <c r="M167">
        <v>1</v>
      </c>
      <c r="N167">
        <v>15.85</v>
      </c>
      <c r="O167">
        <v>1.585</v>
      </c>
      <c r="P167">
        <v>2.0605000000000002</v>
      </c>
      <c r="Q167" s="9">
        <v>79.25</v>
      </c>
    </row>
    <row r="168" spans="1:17" x14ac:dyDescent="0.35">
      <c r="A168" s="6" t="s">
        <v>1856</v>
      </c>
      <c r="B168" s="6" t="s">
        <v>1855</v>
      </c>
      <c r="C168" s="1">
        <v>44591</v>
      </c>
      <c r="D168" s="3">
        <f>YEAR(Customertable_29[[#This Row],[Order Date]])</f>
        <v>2022</v>
      </c>
      <c r="E168" s="6" t="s">
        <v>144</v>
      </c>
      <c r="F168">
        <v>5</v>
      </c>
      <c r="G168" s="6" t="s">
        <v>3355</v>
      </c>
      <c r="H168" s="6" t="s">
        <v>2594</v>
      </c>
      <c r="I168" s="6" t="s">
        <v>1933</v>
      </c>
      <c r="J168" s="6" t="s">
        <v>1934</v>
      </c>
      <c r="K168" s="6" t="s">
        <v>3416</v>
      </c>
      <c r="L168" s="6" t="s">
        <v>3423</v>
      </c>
      <c r="M168">
        <v>1</v>
      </c>
      <c r="N168">
        <v>15.85</v>
      </c>
      <c r="O168">
        <v>1.585</v>
      </c>
      <c r="P168">
        <v>2.0605000000000002</v>
      </c>
      <c r="Q168" s="9">
        <v>79.25</v>
      </c>
    </row>
    <row r="169" spans="1:17" x14ac:dyDescent="0.35">
      <c r="A169" s="6" t="s">
        <v>58</v>
      </c>
      <c r="B169" s="6" t="s">
        <v>57</v>
      </c>
      <c r="C169" s="1">
        <v>43757</v>
      </c>
      <c r="D169" s="3">
        <f>YEAR(Customertable_29[[#This Row],[Order Date]])</f>
        <v>2019</v>
      </c>
      <c r="E169" s="6" t="s">
        <v>18</v>
      </c>
      <c r="F169">
        <v>6</v>
      </c>
      <c r="G169" s="6" t="s">
        <v>1969</v>
      </c>
      <c r="H169" s="6" t="s">
        <v>1970</v>
      </c>
      <c r="I169" s="6" t="s">
        <v>1933</v>
      </c>
      <c r="J169" s="6" t="s">
        <v>1939</v>
      </c>
      <c r="K169" s="6" t="s">
        <v>3411</v>
      </c>
      <c r="L169" s="6" t="s">
        <v>3423</v>
      </c>
      <c r="M169">
        <v>1</v>
      </c>
      <c r="N169">
        <v>12.95</v>
      </c>
      <c r="O169">
        <v>1.2949999999999999</v>
      </c>
      <c r="P169">
        <v>1.1655</v>
      </c>
      <c r="Q169" s="9">
        <v>77.699999999999989</v>
      </c>
    </row>
    <row r="170" spans="1:17" x14ac:dyDescent="0.35">
      <c r="A170" s="6" t="s">
        <v>222</v>
      </c>
      <c r="B170" s="6" t="s">
        <v>221</v>
      </c>
      <c r="C170" s="1">
        <v>44545</v>
      </c>
      <c r="D170" s="3">
        <f>YEAR(Customertable_29[[#This Row],[Order Date]])</f>
        <v>2021</v>
      </c>
      <c r="E170" s="6" t="s">
        <v>18</v>
      </c>
      <c r="F170">
        <v>6</v>
      </c>
      <c r="G170" s="6" t="s">
        <v>2113</v>
      </c>
      <c r="H170" s="6" t="s">
        <v>2114</v>
      </c>
      <c r="I170" s="6" t="s">
        <v>1933</v>
      </c>
      <c r="J170" s="6" t="s">
        <v>1939</v>
      </c>
      <c r="K170" s="6" t="s">
        <v>3411</v>
      </c>
      <c r="L170" s="6" t="s">
        <v>3423</v>
      </c>
      <c r="M170">
        <v>1</v>
      </c>
      <c r="N170">
        <v>12.95</v>
      </c>
      <c r="O170">
        <v>1.2949999999999999</v>
      </c>
      <c r="P170">
        <v>1.1655</v>
      </c>
      <c r="Q170" s="9">
        <v>77.699999999999989</v>
      </c>
    </row>
    <row r="171" spans="1:17" x14ac:dyDescent="0.35">
      <c r="A171" s="6" t="s">
        <v>296</v>
      </c>
      <c r="B171" s="6" t="s">
        <v>295</v>
      </c>
      <c r="C171" s="1">
        <v>44510</v>
      </c>
      <c r="D171" s="3">
        <f>YEAR(Customertable_29[[#This Row],[Order Date]])</f>
        <v>2021</v>
      </c>
      <c r="E171" s="6" t="s">
        <v>25</v>
      </c>
      <c r="F171">
        <v>6</v>
      </c>
      <c r="G171" s="6" t="s">
        <v>2173</v>
      </c>
      <c r="H171" s="6" t="s">
        <v>2110</v>
      </c>
      <c r="I171" s="6" t="s">
        <v>1938</v>
      </c>
      <c r="J171" s="6" t="s">
        <v>1939</v>
      </c>
      <c r="K171" s="6" t="s">
        <v>3416</v>
      </c>
      <c r="L171" s="6" t="s">
        <v>3424</v>
      </c>
      <c r="M171">
        <v>1</v>
      </c>
      <c r="N171">
        <v>12.95</v>
      </c>
      <c r="O171">
        <v>1.2949999999999999</v>
      </c>
      <c r="P171">
        <v>1.6835</v>
      </c>
      <c r="Q171" s="9">
        <v>77.699999999999989</v>
      </c>
    </row>
    <row r="172" spans="1:17" x14ac:dyDescent="0.35">
      <c r="A172" s="6" t="s">
        <v>320</v>
      </c>
      <c r="B172" s="6" t="s">
        <v>319</v>
      </c>
      <c r="C172" s="1">
        <v>43509</v>
      </c>
      <c r="D172" s="3">
        <f>YEAR(Customertable_29[[#This Row],[Order Date]])</f>
        <v>2019</v>
      </c>
      <c r="E172" s="6" t="s">
        <v>25</v>
      </c>
      <c r="F172">
        <v>6</v>
      </c>
      <c r="G172" s="6" t="s">
        <v>2192</v>
      </c>
      <c r="H172" s="6" t="s">
        <v>2117</v>
      </c>
      <c r="I172" s="6" t="s">
        <v>1933</v>
      </c>
      <c r="J172" s="6" t="s">
        <v>1934</v>
      </c>
      <c r="K172" s="6" t="s">
        <v>3416</v>
      </c>
      <c r="L172" s="6" t="s">
        <v>3424</v>
      </c>
      <c r="M172">
        <v>1</v>
      </c>
      <c r="N172">
        <v>12.95</v>
      </c>
      <c r="O172">
        <v>1.2949999999999999</v>
      </c>
      <c r="P172">
        <v>1.6835</v>
      </c>
      <c r="Q172" s="9">
        <v>77.699999999999989</v>
      </c>
    </row>
    <row r="173" spans="1:17" x14ac:dyDescent="0.35">
      <c r="A173" s="6" t="s">
        <v>470</v>
      </c>
      <c r="B173" s="6" t="s">
        <v>469</v>
      </c>
      <c r="C173" s="1">
        <v>44513</v>
      </c>
      <c r="D173" s="3">
        <f>YEAR(Customertable_29[[#This Row],[Order Date]])</f>
        <v>2021</v>
      </c>
      <c r="E173" s="6" t="s">
        <v>18</v>
      </c>
      <c r="F173">
        <v>6</v>
      </c>
      <c r="G173" s="6" t="s">
        <v>2330</v>
      </c>
      <c r="H173" s="6" t="s">
        <v>2331</v>
      </c>
      <c r="I173" s="6" t="s">
        <v>1933</v>
      </c>
      <c r="J173" s="6" t="s">
        <v>1934</v>
      </c>
      <c r="K173" s="6" t="s">
        <v>3411</v>
      </c>
      <c r="L173" s="6" t="s">
        <v>3423</v>
      </c>
      <c r="M173">
        <v>1</v>
      </c>
      <c r="N173">
        <v>12.95</v>
      </c>
      <c r="O173">
        <v>1.2949999999999999</v>
      </c>
      <c r="P173">
        <v>1.1655</v>
      </c>
      <c r="Q173" s="9">
        <v>77.699999999999989</v>
      </c>
    </row>
    <row r="174" spans="1:17" x14ac:dyDescent="0.35">
      <c r="A174" s="6" t="s">
        <v>761</v>
      </c>
      <c r="B174" s="6" t="s">
        <v>868</v>
      </c>
      <c r="C174" s="1">
        <v>44367</v>
      </c>
      <c r="D174" s="3">
        <f>YEAR(Customertable_29[[#This Row],[Order Date]])</f>
        <v>2021</v>
      </c>
      <c r="E174" s="6" t="s">
        <v>18</v>
      </c>
      <c r="F174">
        <v>6</v>
      </c>
      <c r="G174" s="6" t="s">
        <v>2561</v>
      </c>
      <c r="H174" s="6" t="s">
        <v>2562</v>
      </c>
      <c r="I174" s="6" t="s">
        <v>1933</v>
      </c>
      <c r="J174" s="6" t="s">
        <v>1939</v>
      </c>
      <c r="K174" s="6" t="s">
        <v>3411</v>
      </c>
      <c r="L174" s="6" t="s">
        <v>3423</v>
      </c>
      <c r="M174">
        <v>1</v>
      </c>
      <c r="N174">
        <v>12.95</v>
      </c>
      <c r="O174">
        <v>1.2949999999999999</v>
      </c>
      <c r="P174">
        <v>1.1655</v>
      </c>
      <c r="Q174" s="9">
        <v>77.699999999999989</v>
      </c>
    </row>
    <row r="175" spans="1:17" x14ac:dyDescent="0.35">
      <c r="A175" s="6" t="s">
        <v>1226</v>
      </c>
      <c r="B175" s="6" t="s">
        <v>1225</v>
      </c>
      <c r="C175" s="1">
        <v>44006</v>
      </c>
      <c r="D175" s="3">
        <f>YEAR(Customertable_29[[#This Row],[Order Date]])</f>
        <v>2020</v>
      </c>
      <c r="E175" s="6" t="s">
        <v>18</v>
      </c>
      <c r="F175">
        <v>6</v>
      </c>
      <c r="G175" s="6" t="s">
        <v>2912</v>
      </c>
      <c r="H175" s="6" t="s">
        <v>1968</v>
      </c>
      <c r="I175" s="6" t="s">
        <v>1933</v>
      </c>
      <c r="J175" s="6" t="s">
        <v>1939</v>
      </c>
      <c r="K175" s="6" t="s">
        <v>3411</v>
      </c>
      <c r="L175" s="6" t="s">
        <v>3423</v>
      </c>
      <c r="M175">
        <v>1</v>
      </c>
      <c r="N175">
        <v>12.95</v>
      </c>
      <c r="O175">
        <v>1.2949999999999999</v>
      </c>
      <c r="P175">
        <v>1.1655</v>
      </c>
      <c r="Q175" s="9">
        <v>77.699999999999989</v>
      </c>
    </row>
    <row r="176" spans="1:17" x14ac:dyDescent="0.35">
      <c r="A176" s="6" t="s">
        <v>1524</v>
      </c>
      <c r="B176" s="6" t="s">
        <v>1523</v>
      </c>
      <c r="C176" s="1">
        <v>43985</v>
      </c>
      <c r="D176" s="3">
        <f>YEAR(Customertable_29[[#This Row],[Order Date]])</f>
        <v>2020</v>
      </c>
      <c r="E176" s="6" t="s">
        <v>25</v>
      </c>
      <c r="F176">
        <v>6</v>
      </c>
      <c r="G176" s="6" t="s">
        <v>3123</v>
      </c>
      <c r="H176" s="6" t="s">
        <v>2236</v>
      </c>
      <c r="I176" s="6" t="s">
        <v>1933</v>
      </c>
      <c r="J176" s="6" t="s">
        <v>1934</v>
      </c>
      <c r="K176" s="6" t="s">
        <v>3416</v>
      </c>
      <c r="L176" s="6" t="s">
        <v>3424</v>
      </c>
      <c r="M176">
        <v>1</v>
      </c>
      <c r="N176">
        <v>12.95</v>
      </c>
      <c r="O176">
        <v>1.2949999999999999</v>
      </c>
      <c r="P176">
        <v>1.6835</v>
      </c>
      <c r="Q176" s="9">
        <v>77.699999999999989</v>
      </c>
    </row>
    <row r="177" spans="1:17" x14ac:dyDescent="0.35">
      <c r="A177" s="6" t="s">
        <v>1543</v>
      </c>
      <c r="B177" s="6" t="s">
        <v>1542</v>
      </c>
      <c r="C177" s="1">
        <v>43485</v>
      </c>
      <c r="D177" s="3">
        <f>YEAR(Customertable_29[[#This Row],[Order Date]])</f>
        <v>2019</v>
      </c>
      <c r="E177" s="6" t="s">
        <v>18</v>
      </c>
      <c r="F177">
        <v>6</v>
      </c>
      <c r="G177" s="6" t="s">
        <v>3135</v>
      </c>
      <c r="H177" s="6" t="s">
        <v>1960</v>
      </c>
      <c r="I177" s="6" t="s">
        <v>1933</v>
      </c>
      <c r="J177" s="6" t="s">
        <v>1939</v>
      </c>
      <c r="K177" s="6" t="s">
        <v>3411</v>
      </c>
      <c r="L177" s="6" t="s">
        <v>3423</v>
      </c>
      <c r="M177">
        <v>1</v>
      </c>
      <c r="N177">
        <v>12.95</v>
      </c>
      <c r="O177">
        <v>1.2949999999999999</v>
      </c>
      <c r="P177">
        <v>1.1655</v>
      </c>
      <c r="Q177" s="9">
        <v>77.699999999999989</v>
      </c>
    </row>
    <row r="178" spans="1:17" x14ac:dyDescent="0.35">
      <c r="A178" s="6" t="s">
        <v>1677</v>
      </c>
      <c r="B178" s="6" t="s">
        <v>1676</v>
      </c>
      <c r="C178" s="1">
        <v>43802</v>
      </c>
      <c r="D178" s="3">
        <f>YEAR(Customertable_29[[#This Row],[Order Date]])</f>
        <v>2019</v>
      </c>
      <c r="E178" s="6" t="s">
        <v>25</v>
      </c>
      <c r="F178">
        <v>6</v>
      </c>
      <c r="G178" s="6" t="s">
        <v>3230</v>
      </c>
      <c r="H178" s="6" t="s">
        <v>2491</v>
      </c>
      <c r="I178" s="6" t="s">
        <v>1933</v>
      </c>
      <c r="J178" s="6" t="s">
        <v>1934</v>
      </c>
      <c r="K178" s="6" t="s">
        <v>3416</v>
      </c>
      <c r="L178" s="6" t="s">
        <v>3424</v>
      </c>
      <c r="M178">
        <v>1</v>
      </c>
      <c r="N178">
        <v>12.95</v>
      </c>
      <c r="O178">
        <v>1.2949999999999999</v>
      </c>
      <c r="P178">
        <v>1.6835</v>
      </c>
      <c r="Q178" s="9">
        <v>77.699999999999989</v>
      </c>
    </row>
    <row r="179" spans="1:17" x14ac:dyDescent="0.35">
      <c r="A179" s="6" t="s">
        <v>1919</v>
      </c>
      <c r="B179" s="6" t="s">
        <v>1918</v>
      </c>
      <c r="C179" s="1">
        <v>44549</v>
      </c>
      <c r="D179" s="3">
        <f>YEAR(Customertable_29[[#This Row],[Order Date]])</f>
        <v>2021</v>
      </c>
      <c r="E179" s="6" t="s">
        <v>18</v>
      </c>
      <c r="F179">
        <v>6</v>
      </c>
      <c r="G179" s="6" t="s">
        <v>3401</v>
      </c>
      <c r="H179" s="6" t="s">
        <v>1966</v>
      </c>
      <c r="I179" s="6" t="s">
        <v>1933</v>
      </c>
      <c r="J179" s="6" t="s">
        <v>1939</v>
      </c>
      <c r="K179" s="6" t="s">
        <v>3411</v>
      </c>
      <c r="L179" s="6" t="s">
        <v>3423</v>
      </c>
      <c r="M179">
        <v>1</v>
      </c>
      <c r="N179">
        <v>12.95</v>
      </c>
      <c r="O179">
        <v>1.2949999999999999</v>
      </c>
      <c r="P179">
        <v>1.1655</v>
      </c>
      <c r="Q179" s="9">
        <v>77.699999999999989</v>
      </c>
    </row>
    <row r="180" spans="1:17" x14ac:dyDescent="0.35">
      <c r="A180" s="6" t="s">
        <v>182</v>
      </c>
      <c r="B180" s="6" t="s">
        <v>181</v>
      </c>
      <c r="C180" s="1">
        <v>44131</v>
      </c>
      <c r="D180" s="3">
        <f>YEAR(Customertable_29[[#This Row],[Order Date]])</f>
        <v>2020</v>
      </c>
      <c r="E180" s="6" t="s">
        <v>183</v>
      </c>
      <c r="F180">
        <v>3</v>
      </c>
      <c r="G180" s="6" t="s">
        <v>2082</v>
      </c>
      <c r="H180" s="6" t="s">
        <v>2019</v>
      </c>
      <c r="I180" s="6" t="s">
        <v>1933</v>
      </c>
      <c r="J180" s="6" t="s">
        <v>1939</v>
      </c>
      <c r="K180" s="6" t="s">
        <v>3411</v>
      </c>
      <c r="L180" s="6" t="s">
        <v>3422</v>
      </c>
      <c r="M180">
        <v>2.5</v>
      </c>
      <c r="N180">
        <v>25.874999999999996</v>
      </c>
      <c r="O180">
        <v>1.0349999999999999</v>
      </c>
      <c r="P180">
        <v>2.3287499999999994</v>
      </c>
      <c r="Q180" s="9">
        <v>77.624999999999986</v>
      </c>
    </row>
    <row r="181" spans="1:17" x14ac:dyDescent="0.35">
      <c r="A181" s="6" t="s">
        <v>352</v>
      </c>
      <c r="B181" s="6" t="s">
        <v>351</v>
      </c>
      <c r="C181" s="1">
        <v>43764</v>
      </c>
      <c r="D181" s="3">
        <f>YEAR(Customertable_29[[#This Row],[Order Date]])</f>
        <v>2019</v>
      </c>
      <c r="E181" s="6" t="s">
        <v>183</v>
      </c>
      <c r="F181">
        <v>3</v>
      </c>
      <c r="G181" s="6" t="s">
        <v>2218</v>
      </c>
      <c r="H181" s="6" t="s">
        <v>2219</v>
      </c>
      <c r="I181" s="6" t="s">
        <v>1933</v>
      </c>
      <c r="J181" s="6" t="s">
        <v>1934</v>
      </c>
      <c r="K181" s="6" t="s">
        <v>3411</v>
      </c>
      <c r="L181" s="6" t="s">
        <v>3422</v>
      </c>
      <c r="M181">
        <v>2.5</v>
      </c>
      <c r="N181">
        <v>25.874999999999996</v>
      </c>
      <c r="O181">
        <v>1.0349999999999999</v>
      </c>
      <c r="P181">
        <v>2.3287499999999994</v>
      </c>
      <c r="Q181" s="9">
        <v>77.624999999999986</v>
      </c>
    </row>
    <row r="182" spans="1:17" x14ac:dyDescent="0.35">
      <c r="A182" s="6" t="s">
        <v>865</v>
      </c>
      <c r="B182" s="6" t="s">
        <v>864</v>
      </c>
      <c r="C182" s="1">
        <v>44224</v>
      </c>
      <c r="D182" s="3">
        <f>YEAR(Customertable_29[[#This Row],[Order Date]])</f>
        <v>2021</v>
      </c>
      <c r="E182" s="6" t="s">
        <v>183</v>
      </c>
      <c r="F182">
        <v>3</v>
      </c>
      <c r="G182" s="6" t="s">
        <v>2641</v>
      </c>
      <c r="H182" s="6" t="s">
        <v>2375</v>
      </c>
      <c r="I182" s="6" t="s">
        <v>1933</v>
      </c>
      <c r="J182" s="6" t="s">
        <v>1934</v>
      </c>
      <c r="K182" s="6" t="s">
        <v>3411</v>
      </c>
      <c r="L182" s="6" t="s">
        <v>3422</v>
      </c>
      <c r="M182">
        <v>2.5</v>
      </c>
      <c r="N182">
        <v>25.874999999999996</v>
      </c>
      <c r="O182">
        <v>1.0349999999999999</v>
      </c>
      <c r="P182">
        <v>2.3287499999999994</v>
      </c>
      <c r="Q182" s="9">
        <v>77.624999999999986</v>
      </c>
    </row>
    <row r="183" spans="1:17" x14ac:dyDescent="0.35">
      <c r="A183" s="6" t="s">
        <v>1236</v>
      </c>
      <c r="B183" s="6" t="s">
        <v>1235</v>
      </c>
      <c r="C183" s="1">
        <v>43526</v>
      </c>
      <c r="D183" s="3">
        <f>YEAR(Customertable_29[[#This Row],[Order Date]])</f>
        <v>2019</v>
      </c>
      <c r="E183" s="6" t="s">
        <v>183</v>
      </c>
      <c r="F183">
        <v>3</v>
      </c>
      <c r="G183" s="6" t="s">
        <v>2919</v>
      </c>
      <c r="H183" s="6" t="s">
        <v>2891</v>
      </c>
      <c r="I183" s="6" t="s">
        <v>1933</v>
      </c>
      <c r="J183" s="6" t="s">
        <v>1939</v>
      </c>
      <c r="K183" s="6" t="s">
        <v>3411</v>
      </c>
      <c r="L183" s="6" t="s">
        <v>3422</v>
      </c>
      <c r="M183">
        <v>2.5</v>
      </c>
      <c r="N183">
        <v>25.874999999999996</v>
      </c>
      <c r="O183">
        <v>1.0349999999999999</v>
      </c>
      <c r="P183">
        <v>2.3287499999999994</v>
      </c>
      <c r="Q183" s="9">
        <v>77.624999999999986</v>
      </c>
    </row>
    <row r="184" spans="1:17" x14ac:dyDescent="0.35">
      <c r="A184" s="6" t="s">
        <v>1254</v>
      </c>
      <c r="B184" s="6" t="s">
        <v>1253</v>
      </c>
      <c r="C184" s="1">
        <v>43684</v>
      </c>
      <c r="D184" s="3">
        <f>YEAR(Customertable_29[[#This Row],[Order Date]])</f>
        <v>2019</v>
      </c>
      <c r="E184" s="6" t="s">
        <v>183</v>
      </c>
      <c r="F184">
        <v>3</v>
      </c>
      <c r="G184" s="6" t="s">
        <v>2935</v>
      </c>
      <c r="H184" s="6" t="s">
        <v>2833</v>
      </c>
      <c r="I184" s="6" t="s">
        <v>1938</v>
      </c>
      <c r="J184" s="6" t="s">
        <v>1934</v>
      </c>
      <c r="K184" s="6" t="s">
        <v>3411</v>
      </c>
      <c r="L184" s="6" t="s">
        <v>3422</v>
      </c>
      <c r="M184">
        <v>2.5</v>
      </c>
      <c r="N184">
        <v>25.874999999999996</v>
      </c>
      <c r="O184">
        <v>1.0349999999999999</v>
      </c>
      <c r="P184">
        <v>2.3287499999999994</v>
      </c>
      <c r="Q184" s="9">
        <v>77.624999999999986</v>
      </c>
    </row>
    <row r="185" spans="1:17" x14ac:dyDescent="0.35">
      <c r="A185" s="6" t="s">
        <v>1718</v>
      </c>
      <c r="B185" s="6" t="s">
        <v>1717</v>
      </c>
      <c r="C185" s="1">
        <v>43956</v>
      </c>
      <c r="D185" s="3">
        <f>YEAR(Customertable_29[[#This Row],[Order Date]])</f>
        <v>2020</v>
      </c>
      <c r="E185" s="6" t="s">
        <v>183</v>
      </c>
      <c r="F185">
        <v>3</v>
      </c>
      <c r="G185" s="6" t="s">
        <v>3259</v>
      </c>
      <c r="H185" s="6" t="s">
        <v>2274</v>
      </c>
      <c r="I185" s="6" t="s">
        <v>1933</v>
      </c>
      <c r="J185" s="6" t="s">
        <v>1934</v>
      </c>
      <c r="K185" s="6" t="s">
        <v>3411</v>
      </c>
      <c r="L185" s="6" t="s">
        <v>3422</v>
      </c>
      <c r="M185">
        <v>2.5</v>
      </c>
      <c r="N185">
        <v>25.874999999999996</v>
      </c>
      <c r="O185">
        <v>1.0349999999999999</v>
      </c>
      <c r="P185">
        <v>2.3287499999999994</v>
      </c>
      <c r="Q185" s="9">
        <v>77.624999999999986</v>
      </c>
    </row>
    <row r="186" spans="1:17" x14ac:dyDescent="0.35">
      <c r="A186" s="6" t="s">
        <v>741</v>
      </c>
      <c r="B186" s="6" t="s">
        <v>740</v>
      </c>
      <c r="C186" s="1">
        <v>44686</v>
      </c>
      <c r="D186" s="3">
        <f>YEAR(Customertable_29[[#This Row],[Order Date]])</f>
        <v>2022</v>
      </c>
      <c r="E186" s="6" t="s">
        <v>149</v>
      </c>
      <c r="F186">
        <v>5</v>
      </c>
      <c r="G186" s="6" t="s">
        <v>2549</v>
      </c>
      <c r="H186" s="6" t="s">
        <v>2378</v>
      </c>
      <c r="I186" s="6" t="s">
        <v>1933</v>
      </c>
      <c r="J186" s="6" t="s">
        <v>1934</v>
      </c>
      <c r="K186" s="6" t="s">
        <v>3417</v>
      </c>
      <c r="L186" s="6" t="s">
        <v>3423</v>
      </c>
      <c r="M186">
        <v>1</v>
      </c>
      <c r="N186">
        <v>14.85</v>
      </c>
      <c r="O186">
        <v>1.4849999999999999</v>
      </c>
      <c r="P186">
        <v>1.6335</v>
      </c>
      <c r="Q186" s="9">
        <v>74.25</v>
      </c>
    </row>
    <row r="187" spans="1:17" x14ac:dyDescent="0.35">
      <c r="A187" s="6" t="s">
        <v>790</v>
      </c>
      <c r="B187" s="6" t="s">
        <v>789</v>
      </c>
      <c r="C187" s="1">
        <v>44455</v>
      </c>
      <c r="D187" s="3">
        <f>YEAR(Customertable_29[[#This Row],[Order Date]])</f>
        <v>2021</v>
      </c>
      <c r="E187" s="6" t="s">
        <v>149</v>
      </c>
      <c r="F187">
        <v>5</v>
      </c>
      <c r="G187" s="6" t="s">
        <v>2583</v>
      </c>
      <c r="H187" s="6" t="s">
        <v>2584</v>
      </c>
      <c r="I187" s="6" t="s">
        <v>1933</v>
      </c>
      <c r="J187" s="6" t="s">
        <v>1934</v>
      </c>
      <c r="K187" s="6" t="s">
        <v>3417</v>
      </c>
      <c r="L187" s="6" t="s">
        <v>3423</v>
      </c>
      <c r="M187">
        <v>1</v>
      </c>
      <c r="N187">
        <v>14.85</v>
      </c>
      <c r="O187">
        <v>1.4849999999999999</v>
      </c>
      <c r="P187">
        <v>1.6335</v>
      </c>
      <c r="Q187" s="9">
        <v>74.25</v>
      </c>
    </row>
    <row r="188" spans="1:17" x14ac:dyDescent="0.35">
      <c r="A188" s="6" t="s">
        <v>1821</v>
      </c>
      <c r="B188" s="6" t="s">
        <v>1820</v>
      </c>
      <c r="C188" s="1">
        <v>43829</v>
      </c>
      <c r="D188" s="3">
        <f>YEAR(Customertable_29[[#This Row],[Order Date]])</f>
        <v>2019</v>
      </c>
      <c r="E188" s="6" t="s">
        <v>149</v>
      </c>
      <c r="F188">
        <v>5</v>
      </c>
      <c r="G188" s="6" t="s">
        <v>3323</v>
      </c>
      <c r="H188" s="6" t="s">
        <v>1970</v>
      </c>
      <c r="I188" s="6" t="s">
        <v>1933</v>
      </c>
      <c r="J188" s="6" t="s">
        <v>1934</v>
      </c>
      <c r="K188" s="6" t="s">
        <v>3417</v>
      </c>
      <c r="L188" s="6" t="s">
        <v>3423</v>
      </c>
      <c r="M188">
        <v>1</v>
      </c>
      <c r="N188">
        <v>14.85</v>
      </c>
      <c r="O188">
        <v>1.4849999999999999</v>
      </c>
      <c r="P188">
        <v>1.6335</v>
      </c>
      <c r="Q188" s="9">
        <v>74.25</v>
      </c>
    </row>
    <row r="189" spans="1:17" x14ac:dyDescent="0.35">
      <c r="A189" s="6" t="s">
        <v>115</v>
      </c>
      <c r="B189" s="6" t="s">
        <v>114</v>
      </c>
      <c r="C189" s="1">
        <v>44473</v>
      </c>
      <c r="D189" s="3">
        <f>YEAR(Customertable_29[[#This Row],[Order Date]])</f>
        <v>2021</v>
      </c>
      <c r="E189" s="6" t="s">
        <v>116</v>
      </c>
      <c r="F189">
        <v>2</v>
      </c>
      <c r="G189" s="6" t="s">
        <v>2024</v>
      </c>
      <c r="H189" s="6" t="s">
        <v>2025</v>
      </c>
      <c r="I189" s="6" t="s">
        <v>1933</v>
      </c>
      <c r="J189" s="6" t="s">
        <v>1939</v>
      </c>
      <c r="K189" s="6" t="s">
        <v>3416</v>
      </c>
      <c r="L189" s="6" t="s">
        <v>3423</v>
      </c>
      <c r="M189">
        <v>2.5</v>
      </c>
      <c r="N189">
        <v>36.454999999999998</v>
      </c>
      <c r="O189">
        <v>1.4581999999999999</v>
      </c>
      <c r="P189">
        <v>4.7391499999999995</v>
      </c>
      <c r="Q189" s="9">
        <v>72.91</v>
      </c>
    </row>
    <row r="190" spans="1:17" x14ac:dyDescent="0.35">
      <c r="A190" s="6" t="s">
        <v>139</v>
      </c>
      <c r="B190" s="6" t="s">
        <v>138</v>
      </c>
      <c r="C190" s="1">
        <v>43719</v>
      </c>
      <c r="D190" s="3">
        <f>YEAR(Customertable_29[[#This Row],[Order Date]])</f>
        <v>2019</v>
      </c>
      <c r="E190" s="6" t="s">
        <v>116</v>
      </c>
      <c r="F190">
        <v>2</v>
      </c>
      <c r="G190" s="6" t="s">
        <v>2041</v>
      </c>
      <c r="H190" s="6" t="s">
        <v>2042</v>
      </c>
      <c r="I190" s="6" t="s">
        <v>2007</v>
      </c>
      <c r="J190" s="6" t="s">
        <v>1939</v>
      </c>
      <c r="K190" s="6" t="s">
        <v>3416</v>
      </c>
      <c r="L190" s="6" t="s">
        <v>3423</v>
      </c>
      <c r="M190">
        <v>2.5</v>
      </c>
      <c r="N190">
        <v>36.454999999999998</v>
      </c>
      <c r="O190">
        <v>1.4581999999999999</v>
      </c>
      <c r="P190">
        <v>4.7391499999999995</v>
      </c>
      <c r="Q190" s="9">
        <v>72.91</v>
      </c>
    </row>
    <row r="191" spans="1:17" x14ac:dyDescent="0.35">
      <c r="A191" s="6" t="s">
        <v>1042</v>
      </c>
      <c r="B191" s="6" t="s">
        <v>1041</v>
      </c>
      <c r="C191" s="1">
        <v>44255</v>
      </c>
      <c r="D191" s="3">
        <f>YEAR(Customertable_29[[#This Row],[Order Date]])</f>
        <v>2021</v>
      </c>
      <c r="E191" s="6" t="s">
        <v>116</v>
      </c>
      <c r="F191">
        <v>2</v>
      </c>
      <c r="G191" s="6" t="s">
        <v>2783</v>
      </c>
      <c r="H191" s="6" t="s">
        <v>1944</v>
      </c>
      <c r="I191" s="6" t="s">
        <v>1933</v>
      </c>
      <c r="J191" s="6" t="s">
        <v>1939</v>
      </c>
      <c r="K191" s="6" t="s">
        <v>3416</v>
      </c>
      <c r="L191" s="6" t="s">
        <v>3423</v>
      </c>
      <c r="M191">
        <v>2.5</v>
      </c>
      <c r="N191">
        <v>36.454999999999998</v>
      </c>
      <c r="O191">
        <v>1.4581999999999999</v>
      </c>
      <c r="P191">
        <v>4.7391499999999995</v>
      </c>
      <c r="Q191" s="9">
        <v>72.91</v>
      </c>
    </row>
    <row r="192" spans="1:17" x14ac:dyDescent="0.35">
      <c r="A192" s="6" t="s">
        <v>1214</v>
      </c>
      <c r="B192" s="6" t="s">
        <v>1213</v>
      </c>
      <c r="C192" s="1">
        <v>44006</v>
      </c>
      <c r="D192" s="3">
        <f>YEAR(Customertable_29[[#This Row],[Order Date]])</f>
        <v>2020</v>
      </c>
      <c r="E192" s="6" t="s">
        <v>116</v>
      </c>
      <c r="F192">
        <v>2</v>
      </c>
      <c r="G192" s="6" t="s">
        <v>2903</v>
      </c>
      <c r="H192" s="6" t="s">
        <v>2175</v>
      </c>
      <c r="I192" s="6" t="s">
        <v>1933</v>
      </c>
      <c r="J192" s="6" t="s">
        <v>1934</v>
      </c>
      <c r="K192" s="6" t="s">
        <v>3416</v>
      </c>
      <c r="L192" s="6" t="s">
        <v>3423</v>
      </c>
      <c r="M192">
        <v>2.5</v>
      </c>
      <c r="N192">
        <v>36.454999999999998</v>
      </c>
      <c r="O192">
        <v>1.4581999999999999</v>
      </c>
      <c r="P192">
        <v>4.7391499999999995</v>
      </c>
      <c r="Q192" s="9">
        <v>72.91</v>
      </c>
    </row>
    <row r="193" spans="1:17" x14ac:dyDescent="0.35">
      <c r="A193" s="6" t="s">
        <v>1344</v>
      </c>
      <c r="B193" s="6" t="s">
        <v>1343</v>
      </c>
      <c r="C193" s="1">
        <v>44637</v>
      </c>
      <c r="D193" s="3">
        <f>YEAR(Customertable_29[[#This Row],[Order Date]])</f>
        <v>2022</v>
      </c>
      <c r="E193" s="6" t="s">
        <v>116</v>
      </c>
      <c r="F193">
        <v>2</v>
      </c>
      <c r="G193" s="6" t="s">
        <v>3001</v>
      </c>
      <c r="H193" s="6" t="s">
        <v>2323</v>
      </c>
      <c r="I193" s="6" t="s">
        <v>1933</v>
      </c>
      <c r="J193" s="6" t="s">
        <v>1934</v>
      </c>
      <c r="K193" s="6" t="s">
        <v>3416</v>
      </c>
      <c r="L193" s="6" t="s">
        <v>3423</v>
      </c>
      <c r="M193">
        <v>2.5</v>
      </c>
      <c r="N193">
        <v>36.454999999999998</v>
      </c>
      <c r="O193">
        <v>1.4581999999999999</v>
      </c>
      <c r="P193">
        <v>4.7391499999999995</v>
      </c>
      <c r="Q193" s="9">
        <v>72.91</v>
      </c>
    </row>
    <row r="194" spans="1:17" x14ac:dyDescent="0.35">
      <c r="A194" s="6" t="s">
        <v>422</v>
      </c>
      <c r="B194" s="6" t="s">
        <v>421</v>
      </c>
      <c r="C194" s="1">
        <v>43919</v>
      </c>
      <c r="D194" s="3">
        <f>YEAR(Customertable_29[[#This Row],[Order Date]])</f>
        <v>2020</v>
      </c>
      <c r="E194" s="6" t="s">
        <v>257</v>
      </c>
      <c r="F194">
        <v>6</v>
      </c>
      <c r="G194" s="6" t="s">
        <v>2278</v>
      </c>
      <c r="H194" s="6" t="s">
        <v>2279</v>
      </c>
      <c r="I194" s="6" t="s">
        <v>1938</v>
      </c>
      <c r="J194" s="6" t="s">
        <v>1934</v>
      </c>
      <c r="K194" s="6" t="s">
        <v>3417</v>
      </c>
      <c r="L194" s="6" t="s">
        <v>3424</v>
      </c>
      <c r="M194">
        <v>1</v>
      </c>
      <c r="N194">
        <v>12.15</v>
      </c>
      <c r="O194">
        <v>1.2150000000000001</v>
      </c>
      <c r="P194">
        <v>1.3365</v>
      </c>
      <c r="Q194" s="9">
        <v>72.900000000000006</v>
      </c>
    </row>
    <row r="195" spans="1:17" x14ac:dyDescent="0.35">
      <c r="A195" s="6" t="s">
        <v>745</v>
      </c>
      <c r="B195" s="6" t="s">
        <v>744</v>
      </c>
      <c r="C195" s="1">
        <v>43582</v>
      </c>
      <c r="D195" s="3">
        <f>YEAR(Customertable_29[[#This Row],[Order Date]])</f>
        <v>2019</v>
      </c>
      <c r="E195" s="6" t="s">
        <v>257</v>
      </c>
      <c r="F195">
        <v>6</v>
      </c>
      <c r="G195" s="6" t="s">
        <v>2552</v>
      </c>
      <c r="H195" s="6" t="s">
        <v>2105</v>
      </c>
      <c r="I195" s="6" t="s">
        <v>1933</v>
      </c>
      <c r="J195" s="6" t="s">
        <v>1934</v>
      </c>
      <c r="K195" s="6" t="s">
        <v>3417</v>
      </c>
      <c r="L195" s="6" t="s">
        <v>3424</v>
      </c>
      <c r="M195">
        <v>1</v>
      </c>
      <c r="N195">
        <v>12.15</v>
      </c>
      <c r="O195">
        <v>1.2150000000000001</v>
      </c>
      <c r="P195">
        <v>1.3365</v>
      </c>
      <c r="Q195" s="9">
        <v>72.900000000000006</v>
      </c>
    </row>
    <row r="196" spans="1:17" x14ac:dyDescent="0.35">
      <c r="A196" s="6" t="s">
        <v>978</v>
      </c>
      <c r="B196" s="6" t="s">
        <v>977</v>
      </c>
      <c r="C196" s="1">
        <v>44093</v>
      </c>
      <c r="D196" s="3">
        <f>YEAR(Customertable_29[[#This Row],[Order Date]])</f>
        <v>2020</v>
      </c>
      <c r="E196" s="6" t="s">
        <v>257</v>
      </c>
      <c r="F196">
        <v>6</v>
      </c>
      <c r="G196" s="6" t="s">
        <v>2728</v>
      </c>
      <c r="H196" s="6" t="s">
        <v>2727</v>
      </c>
      <c r="I196" s="6" t="s">
        <v>1938</v>
      </c>
      <c r="J196" s="6" t="s">
        <v>1939</v>
      </c>
      <c r="K196" s="6" t="s">
        <v>3417</v>
      </c>
      <c r="L196" s="6" t="s">
        <v>3424</v>
      </c>
      <c r="M196">
        <v>1</v>
      </c>
      <c r="N196">
        <v>12.15</v>
      </c>
      <c r="O196">
        <v>1.2150000000000001</v>
      </c>
      <c r="P196">
        <v>1.3365</v>
      </c>
      <c r="Q196" s="9">
        <v>72.900000000000006</v>
      </c>
    </row>
    <row r="197" spans="1:17" x14ac:dyDescent="0.35">
      <c r="A197" s="6" t="s">
        <v>1220</v>
      </c>
      <c r="B197" s="6" t="s">
        <v>1219</v>
      </c>
      <c r="C197" s="1">
        <v>44469</v>
      </c>
      <c r="D197" s="3">
        <f>YEAR(Customertable_29[[#This Row],[Order Date]])</f>
        <v>2021</v>
      </c>
      <c r="E197" s="6" t="s">
        <v>257</v>
      </c>
      <c r="F197">
        <v>6</v>
      </c>
      <c r="G197" s="6" t="s">
        <v>2907</v>
      </c>
      <c r="H197" s="6" t="s">
        <v>1974</v>
      </c>
      <c r="I197" s="6" t="s">
        <v>1933</v>
      </c>
      <c r="J197" s="6" t="s">
        <v>1934</v>
      </c>
      <c r="K197" s="6" t="s">
        <v>3417</v>
      </c>
      <c r="L197" s="6" t="s">
        <v>3424</v>
      </c>
      <c r="M197">
        <v>1</v>
      </c>
      <c r="N197">
        <v>12.15</v>
      </c>
      <c r="O197">
        <v>1.2150000000000001</v>
      </c>
      <c r="P197">
        <v>1.3365</v>
      </c>
      <c r="Q197" s="9">
        <v>72.900000000000006</v>
      </c>
    </row>
    <row r="198" spans="1:17" x14ac:dyDescent="0.35">
      <c r="A198" s="6" t="s">
        <v>1305</v>
      </c>
      <c r="B198" s="6" t="s">
        <v>1304</v>
      </c>
      <c r="C198" s="1">
        <v>44549</v>
      </c>
      <c r="D198" s="3">
        <f>YEAR(Customertable_29[[#This Row],[Order Date]])</f>
        <v>2021</v>
      </c>
      <c r="E198" s="6" t="s">
        <v>257</v>
      </c>
      <c r="F198">
        <v>6</v>
      </c>
      <c r="G198" s="6" t="s">
        <v>2972</v>
      </c>
      <c r="H198" s="6" t="s">
        <v>2393</v>
      </c>
      <c r="I198" s="6" t="s">
        <v>1933</v>
      </c>
      <c r="J198" s="6" t="s">
        <v>1939</v>
      </c>
      <c r="K198" s="6" t="s">
        <v>3417</v>
      </c>
      <c r="L198" s="6" t="s">
        <v>3424</v>
      </c>
      <c r="M198">
        <v>1</v>
      </c>
      <c r="N198">
        <v>12.15</v>
      </c>
      <c r="O198">
        <v>1.2150000000000001</v>
      </c>
      <c r="P198">
        <v>1.3365</v>
      </c>
      <c r="Q198" s="9">
        <v>72.900000000000006</v>
      </c>
    </row>
    <row r="199" spans="1:17" x14ac:dyDescent="0.35">
      <c r="A199" s="6" t="s">
        <v>141</v>
      </c>
      <c r="B199" s="6" t="s">
        <v>140</v>
      </c>
      <c r="C199" s="1">
        <v>44271</v>
      </c>
      <c r="D199" s="3">
        <f>YEAR(Customertable_29[[#This Row],[Order Date]])</f>
        <v>2021</v>
      </c>
      <c r="E199" s="6" t="s">
        <v>108</v>
      </c>
      <c r="F199">
        <v>5</v>
      </c>
      <c r="G199" s="6" t="s">
        <v>2046</v>
      </c>
      <c r="H199" s="6" t="s">
        <v>2047</v>
      </c>
      <c r="I199" s="6" t="s">
        <v>1933</v>
      </c>
      <c r="J199" s="6" t="s">
        <v>1939</v>
      </c>
      <c r="K199" s="6" t="s">
        <v>3416</v>
      </c>
      <c r="L199" s="6" t="s">
        <v>3422</v>
      </c>
      <c r="M199">
        <v>1</v>
      </c>
      <c r="N199">
        <v>14.55</v>
      </c>
      <c r="O199">
        <v>1.4550000000000001</v>
      </c>
      <c r="P199">
        <v>1.8915000000000002</v>
      </c>
      <c r="Q199" s="9">
        <v>72.75</v>
      </c>
    </row>
    <row r="200" spans="1:17" x14ac:dyDescent="0.35">
      <c r="A200" s="6" t="s">
        <v>1741</v>
      </c>
      <c r="B200" s="6" t="s">
        <v>1748</v>
      </c>
      <c r="C200" s="1">
        <v>44523</v>
      </c>
      <c r="D200" s="3">
        <f>YEAR(Customertable_29[[#This Row],[Order Date]])</f>
        <v>2021</v>
      </c>
      <c r="E200" s="6" t="s">
        <v>108</v>
      </c>
      <c r="F200">
        <v>5</v>
      </c>
      <c r="G200" s="6" t="s">
        <v>3273</v>
      </c>
      <c r="H200" s="6" t="s">
        <v>1974</v>
      </c>
      <c r="I200" s="6" t="s">
        <v>1933</v>
      </c>
      <c r="J200" s="6" t="s">
        <v>1939</v>
      </c>
      <c r="K200" s="6" t="s">
        <v>3416</v>
      </c>
      <c r="L200" s="6" t="s">
        <v>3422</v>
      </c>
      <c r="M200">
        <v>1</v>
      </c>
      <c r="N200">
        <v>14.55</v>
      </c>
      <c r="O200">
        <v>1.4550000000000001</v>
      </c>
      <c r="P200">
        <v>1.8915000000000002</v>
      </c>
      <c r="Q200" s="9">
        <v>72.75</v>
      </c>
    </row>
    <row r="201" spans="1:17" x14ac:dyDescent="0.35">
      <c r="A201" s="6" t="s">
        <v>571</v>
      </c>
      <c r="B201" s="6" t="s">
        <v>570</v>
      </c>
      <c r="C201" s="1">
        <v>44435</v>
      </c>
      <c r="D201" s="3">
        <f>YEAR(Customertable_29[[#This Row],[Order Date]])</f>
        <v>2021</v>
      </c>
      <c r="E201" s="6" t="s">
        <v>201</v>
      </c>
      <c r="F201">
        <v>6</v>
      </c>
      <c r="G201" s="6" t="s">
        <v>2412</v>
      </c>
      <c r="H201" s="6" t="s">
        <v>2413</v>
      </c>
      <c r="I201" s="6" t="s">
        <v>1938</v>
      </c>
      <c r="J201" s="6" t="s">
        <v>1934</v>
      </c>
      <c r="K201" s="6" t="s">
        <v>3415</v>
      </c>
      <c r="L201" s="6" t="s">
        <v>3423</v>
      </c>
      <c r="M201">
        <v>1</v>
      </c>
      <c r="N201">
        <v>11.95</v>
      </c>
      <c r="O201">
        <v>1.1949999999999998</v>
      </c>
      <c r="P201">
        <v>0.71699999999999997</v>
      </c>
      <c r="Q201" s="9">
        <v>71.699999999999989</v>
      </c>
    </row>
    <row r="202" spans="1:17" x14ac:dyDescent="0.35">
      <c r="A202" s="6" t="s">
        <v>1342</v>
      </c>
      <c r="B202" s="6" t="s">
        <v>1341</v>
      </c>
      <c r="C202" s="1">
        <v>43517</v>
      </c>
      <c r="D202" s="3">
        <f>YEAR(Customertable_29[[#This Row],[Order Date]])</f>
        <v>2019</v>
      </c>
      <c r="E202" s="6" t="s">
        <v>201</v>
      </c>
      <c r="F202">
        <v>6</v>
      </c>
      <c r="G202" s="6" t="s">
        <v>3000</v>
      </c>
      <c r="H202" s="6" t="s">
        <v>1968</v>
      </c>
      <c r="I202" s="6" t="s">
        <v>1933</v>
      </c>
      <c r="J202" s="6" t="s">
        <v>1939</v>
      </c>
      <c r="K202" s="6" t="s">
        <v>3415</v>
      </c>
      <c r="L202" s="6" t="s">
        <v>3423</v>
      </c>
      <c r="M202">
        <v>1</v>
      </c>
      <c r="N202">
        <v>11.95</v>
      </c>
      <c r="O202">
        <v>1.1949999999999998</v>
      </c>
      <c r="P202">
        <v>0.71699999999999997</v>
      </c>
      <c r="Q202" s="9">
        <v>71.699999999999989</v>
      </c>
    </row>
    <row r="203" spans="1:17" x14ac:dyDescent="0.35">
      <c r="A203" s="6" t="s">
        <v>284</v>
      </c>
      <c r="B203" s="6" t="s">
        <v>283</v>
      </c>
      <c r="C203" s="1">
        <v>44471</v>
      </c>
      <c r="D203" s="3">
        <f>YEAR(Customertable_29[[#This Row],[Order Date]])</f>
        <v>2021</v>
      </c>
      <c r="E203" s="6" t="s">
        <v>21</v>
      </c>
      <c r="F203">
        <v>5</v>
      </c>
      <c r="G203" s="6" t="s">
        <v>2159</v>
      </c>
      <c r="H203" s="6" t="s">
        <v>2160</v>
      </c>
      <c r="I203" s="6" t="s">
        <v>1933</v>
      </c>
      <c r="J203" s="6" t="s">
        <v>1939</v>
      </c>
      <c r="K203" s="6" t="s">
        <v>3417</v>
      </c>
      <c r="L203" s="6" t="s">
        <v>3422</v>
      </c>
      <c r="M203">
        <v>1</v>
      </c>
      <c r="N203">
        <v>13.75</v>
      </c>
      <c r="O203">
        <v>1.375</v>
      </c>
      <c r="P203">
        <v>1.5125</v>
      </c>
      <c r="Q203" s="9">
        <v>68.75</v>
      </c>
    </row>
    <row r="204" spans="1:17" x14ac:dyDescent="0.35">
      <c r="A204" s="6" t="s">
        <v>530</v>
      </c>
      <c r="B204" s="6" t="s">
        <v>529</v>
      </c>
      <c r="C204" s="1">
        <v>44360</v>
      </c>
      <c r="D204" s="3">
        <f>YEAR(Customertable_29[[#This Row],[Order Date]])</f>
        <v>2021</v>
      </c>
      <c r="E204" s="6" t="s">
        <v>21</v>
      </c>
      <c r="F204">
        <v>5</v>
      </c>
      <c r="G204" s="6" t="s">
        <v>2377</v>
      </c>
      <c r="H204" s="6" t="s">
        <v>2378</v>
      </c>
      <c r="I204" s="6" t="s">
        <v>1933</v>
      </c>
      <c r="J204" s="6" t="s">
        <v>1934</v>
      </c>
      <c r="K204" s="6" t="s">
        <v>3417</v>
      </c>
      <c r="L204" s="6" t="s">
        <v>3422</v>
      </c>
      <c r="M204">
        <v>1</v>
      </c>
      <c r="N204">
        <v>13.75</v>
      </c>
      <c r="O204">
        <v>1.375</v>
      </c>
      <c r="P204">
        <v>1.5125</v>
      </c>
      <c r="Q204" s="9">
        <v>68.75</v>
      </c>
    </row>
    <row r="205" spans="1:17" x14ac:dyDescent="0.35">
      <c r="A205" s="6" t="s">
        <v>826</v>
      </c>
      <c r="B205" s="6" t="s">
        <v>825</v>
      </c>
      <c r="C205" s="1">
        <v>44416</v>
      </c>
      <c r="D205" s="3">
        <f>YEAR(Customertable_29[[#This Row],[Order Date]])</f>
        <v>2021</v>
      </c>
      <c r="E205" s="6" t="s">
        <v>21</v>
      </c>
      <c r="F205">
        <v>5</v>
      </c>
      <c r="G205" s="6" t="s">
        <v>2610</v>
      </c>
      <c r="H205" s="6" t="s">
        <v>2011</v>
      </c>
      <c r="I205" s="6" t="s">
        <v>1933</v>
      </c>
      <c r="J205" s="6" t="s">
        <v>1934</v>
      </c>
      <c r="K205" s="6" t="s">
        <v>3417</v>
      </c>
      <c r="L205" s="6" t="s">
        <v>3422</v>
      </c>
      <c r="M205">
        <v>1</v>
      </c>
      <c r="N205">
        <v>13.75</v>
      </c>
      <c r="O205">
        <v>1.375</v>
      </c>
      <c r="P205">
        <v>1.5125</v>
      </c>
      <c r="Q205" s="9">
        <v>68.75</v>
      </c>
    </row>
    <row r="206" spans="1:17" x14ac:dyDescent="0.35">
      <c r="A206" s="6" t="s">
        <v>1098</v>
      </c>
      <c r="B206" s="6" t="s">
        <v>1097</v>
      </c>
      <c r="C206" s="1">
        <v>44085</v>
      </c>
      <c r="D206" s="3">
        <f>YEAR(Customertable_29[[#This Row],[Order Date]])</f>
        <v>2020</v>
      </c>
      <c r="E206" s="6" t="s">
        <v>21</v>
      </c>
      <c r="F206">
        <v>5</v>
      </c>
      <c r="G206" s="6" t="s">
        <v>2820</v>
      </c>
      <c r="H206" s="6" t="s">
        <v>2047</v>
      </c>
      <c r="I206" s="6" t="s">
        <v>1933</v>
      </c>
      <c r="J206" s="6" t="s">
        <v>1939</v>
      </c>
      <c r="K206" s="6" t="s">
        <v>3417</v>
      </c>
      <c r="L206" s="6" t="s">
        <v>3422</v>
      </c>
      <c r="M206">
        <v>1</v>
      </c>
      <c r="N206">
        <v>13.75</v>
      </c>
      <c r="O206">
        <v>1.375</v>
      </c>
      <c r="P206">
        <v>1.5125</v>
      </c>
      <c r="Q206" s="9">
        <v>68.75</v>
      </c>
    </row>
    <row r="207" spans="1:17" x14ac:dyDescent="0.35">
      <c r="A207" s="6" t="s">
        <v>344</v>
      </c>
      <c r="B207" s="6" t="s">
        <v>343</v>
      </c>
      <c r="C207" s="1">
        <v>44510</v>
      </c>
      <c r="D207" s="3">
        <f>YEAR(Customertable_29[[#This Row],[Order Date]])</f>
        <v>2021</v>
      </c>
      <c r="E207" s="6" t="s">
        <v>53</v>
      </c>
      <c r="F207">
        <v>3</v>
      </c>
      <c r="G207" s="6" t="s">
        <v>2213</v>
      </c>
      <c r="H207" s="6" t="s">
        <v>2191</v>
      </c>
      <c r="I207" s="6" t="s">
        <v>1933</v>
      </c>
      <c r="J207" s="6" t="s">
        <v>1934</v>
      </c>
      <c r="K207" s="6" t="s">
        <v>3415</v>
      </c>
      <c r="L207" s="6" t="s">
        <v>3422</v>
      </c>
      <c r="M207">
        <v>2.5</v>
      </c>
      <c r="N207">
        <v>22.884999999999998</v>
      </c>
      <c r="O207">
        <v>0.91539999999999988</v>
      </c>
      <c r="P207">
        <v>1.3730999999999998</v>
      </c>
      <c r="Q207" s="9">
        <v>68.655000000000001</v>
      </c>
    </row>
    <row r="208" spans="1:17" x14ac:dyDescent="0.35">
      <c r="A208" s="6" t="s">
        <v>410</v>
      </c>
      <c r="B208" s="6" t="s">
        <v>409</v>
      </c>
      <c r="C208" s="1">
        <v>43684</v>
      </c>
      <c r="D208" s="3">
        <f>YEAR(Customertable_29[[#This Row],[Order Date]])</f>
        <v>2019</v>
      </c>
      <c r="E208" s="6" t="s">
        <v>53</v>
      </c>
      <c r="F208">
        <v>3</v>
      </c>
      <c r="G208" s="6" t="s">
        <v>2270</v>
      </c>
      <c r="H208" s="6" t="s">
        <v>2004</v>
      </c>
      <c r="I208" s="6" t="s">
        <v>1933</v>
      </c>
      <c r="J208" s="6" t="s">
        <v>1939</v>
      </c>
      <c r="K208" s="6" t="s">
        <v>3415</v>
      </c>
      <c r="L208" s="6" t="s">
        <v>3422</v>
      </c>
      <c r="M208">
        <v>2.5</v>
      </c>
      <c r="N208">
        <v>22.884999999999998</v>
      </c>
      <c r="O208">
        <v>0.91539999999999988</v>
      </c>
      <c r="P208">
        <v>1.3730999999999998</v>
      </c>
      <c r="Q208" s="9">
        <v>68.655000000000001</v>
      </c>
    </row>
    <row r="209" spans="1:17" x14ac:dyDescent="0.35">
      <c r="A209" s="6" t="s">
        <v>1268</v>
      </c>
      <c r="B209" s="6" t="s">
        <v>1267</v>
      </c>
      <c r="C209" s="1">
        <v>44106</v>
      </c>
      <c r="D209" s="3">
        <f>YEAR(Customertable_29[[#This Row],[Order Date]])</f>
        <v>2020</v>
      </c>
      <c r="E209" s="6" t="s">
        <v>130</v>
      </c>
      <c r="F209">
        <v>3</v>
      </c>
      <c r="G209" s="6" t="s">
        <v>2944</v>
      </c>
      <c r="H209" s="6" t="s">
        <v>2945</v>
      </c>
      <c r="I209" s="6" t="s">
        <v>1933</v>
      </c>
      <c r="J209" s="6" t="s">
        <v>1934</v>
      </c>
      <c r="K209" s="6" t="s">
        <v>3411</v>
      </c>
      <c r="L209" s="6" t="s">
        <v>3424</v>
      </c>
      <c r="M209">
        <v>2.5</v>
      </c>
      <c r="N209">
        <v>22.884999999999998</v>
      </c>
      <c r="O209">
        <v>0.91539999999999988</v>
      </c>
      <c r="P209">
        <v>2.0596499999999995</v>
      </c>
      <c r="Q209" s="9">
        <v>68.655000000000001</v>
      </c>
    </row>
    <row r="210" spans="1:17" x14ac:dyDescent="0.35">
      <c r="A210" s="6" t="s">
        <v>1285</v>
      </c>
      <c r="B210" s="6" t="s">
        <v>1284</v>
      </c>
      <c r="C210" s="1">
        <v>43476</v>
      </c>
      <c r="D210" s="3">
        <f>YEAR(Customertable_29[[#This Row],[Order Date]])</f>
        <v>2019</v>
      </c>
      <c r="E210" s="6" t="s">
        <v>130</v>
      </c>
      <c r="F210">
        <v>3</v>
      </c>
      <c r="G210" s="6" t="s">
        <v>2957</v>
      </c>
      <c r="H210" s="6" t="s">
        <v>2037</v>
      </c>
      <c r="I210" s="6" t="s">
        <v>1933</v>
      </c>
      <c r="J210" s="6" t="s">
        <v>1939</v>
      </c>
      <c r="K210" s="6" t="s">
        <v>3411</v>
      </c>
      <c r="L210" s="6" t="s">
        <v>3424</v>
      </c>
      <c r="M210">
        <v>2.5</v>
      </c>
      <c r="N210">
        <v>22.884999999999998</v>
      </c>
      <c r="O210">
        <v>0.91539999999999988</v>
      </c>
      <c r="P210">
        <v>2.0596499999999995</v>
      </c>
      <c r="Q210" s="9">
        <v>68.655000000000001</v>
      </c>
    </row>
    <row r="211" spans="1:17" x14ac:dyDescent="0.35">
      <c r="A211" s="6" t="s">
        <v>1406</v>
      </c>
      <c r="B211" s="6" t="s">
        <v>1405</v>
      </c>
      <c r="C211" s="1">
        <v>43649</v>
      </c>
      <c r="D211" s="3">
        <f>YEAR(Customertable_29[[#This Row],[Order Date]])</f>
        <v>2019</v>
      </c>
      <c r="E211" s="6" t="s">
        <v>130</v>
      </c>
      <c r="F211">
        <v>3</v>
      </c>
      <c r="G211" s="6" t="s">
        <v>3043</v>
      </c>
      <c r="H211" s="6" t="s">
        <v>1966</v>
      </c>
      <c r="I211" s="6" t="s">
        <v>1933</v>
      </c>
      <c r="J211" s="6" t="s">
        <v>1939</v>
      </c>
      <c r="K211" s="6" t="s">
        <v>3411</v>
      </c>
      <c r="L211" s="6" t="s">
        <v>3424</v>
      </c>
      <c r="M211">
        <v>2.5</v>
      </c>
      <c r="N211">
        <v>22.884999999999998</v>
      </c>
      <c r="O211">
        <v>0.91539999999999988</v>
      </c>
      <c r="P211">
        <v>2.0596499999999995</v>
      </c>
      <c r="Q211" s="9">
        <v>68.655000000000001</v>
      </c>
    </row>
    <row r="212" spans="1:17" x14ac:dyDescent="0.35">
      <c r="A212" s="6" t="s">
        <v>330</v>
      </c>
      <c r="B212" s="6" t="s">
        <v>329</v>
      </c>
      <c r="C212" s="1">
        <v>44265</v>
      </c>
      <c r="D212" s="3">
        <f>YEAR(Customertable_29[[#This Row],[Order Date]])</f>
        <v>2021</v>
      </c>
      <c r="E212" s="6" t="s">
        <v>42</v>
      </c>
      <c r="F212">
        <v>2</v>
      </c>
      <c r="G212" s="6" t="s">
        <v>2199</v>
      </c>
      <c r="H212" s="6" t="s">
        <v>2200</v>
      </c>
      <c r="I212" s="6" t="s">
        <v>1933</v>
      </c>
      <c r="J212" s="6" t="s">
        <v>1934</v>
      </c>
      <c r="K212" s="6" t="s">
        <v>3417</v>
      </c>
      <c r="L212" s="6" t="s">
        <v>3423</v>
      </c>
      <c r="M212">
        <v>2.5</v>
      </c>
      <c r="N212">
        <v>34.154999999999994</v>
      </c>
      <c r="O212">
        <v>1.3661999999999999</v>
      </c>
      <c r="P212">
        <v>3.7570499999999996</v>
      </c>
      <c r="Q212" s="9">
        <v>68.309999999999988</v>
      </c>
    </row>
    <row r="213" spans="1:17" x14ac:dyDescent="0.35">
      <c r="A213" s="6" t="s">
        <v>380</v>
      </c>
      <c r="B213" s="6" t="s">
        <v>379</v>
      </c>
      <c r="C213" s="1">
        <v>44476</v>
      </c>
      <c r="D213" s="3">
        <f>YEAR(Customertable_29[[#This Row],[Order Date]])</f>
        <v>2021</v>
      </c>
      <c r="E213" s="6" t="s">
        <v>42</v>
      </c>
      <c r="F213">
        <v>2</v>
      </c>
      <c r="G213" s="6" t="s">
        <v>2241</v>
      </c>
      <c r="H213" s="6" t="s">
        <v>2242</v>
      </c>
      <c r="I213" s="6" t="s">
        <v>2007</v>
      </c>
      <c r="J213" s="6" t="s">
        <v>1939</v>
      </c>
      <c r="K213" s="6" t="s">
        <v>3417</v>
      </c>
      <c r="L213" s="6" t="s">
        <v>3423</v>
      </c>
      <c r="M213">
        <v>2.5</v>
      </c>
      <c r="N213">
        <v>34.154999999999994</v>
      </c>
      <c r="O213">
        <v>1.3661999999999999</v>
      </c>
      <c r="P213">
        <v>3.7570499999999996</v>
      </c>
      <c r="Q213" s="9">
        <v>68.309999999999988</v>
      </c>
    </row>
    <row r="214" spans="1:17" x14ac:dyDescent="0.35">
      <c r="A214" s="6" t="s">
        <v>1207</v>
      </c>
      <c r="B214" s="6" t="s">
        <v>1206</v>
      </c>
      <c r="C214" s="1">
        <v>43739</v>
      </c>
      <c r="D214" s="3">
        <f>YEAR(Customertable_29[[#This Row],[Order Date]])</f>
        <v>2019</v>
      </c>
      <c r="E214" s="6" t="s">
        <v>42</v>
      </c>
      <c r="F214">
        <v>2</v>
      </c>
      <c r="G214" s="6" t="s">
        <v>2898</v>
      </c>
      <c r="H214" s="6" t="s">
        <v>2530</v>
      </c>
      <c r="I214" s="6" t="s">
        <v>1933</v>
      </c>
      <c r="J214" s="6" t="s">
        <v>1939</v>
      </c>
      <c r="K214" s="6" t="s">
        <v>3417</v>
      </c>
      <c r="L214" s="6" t="s">
        <v>3423</v>
      </c>
      <c r="M214">
        <v>2.5</v>
      </c>
      <c r="N214">
        <v>34.154999999999994</v>
      </c>
      <c r="O214">
        <v>1.3661999999999999</v>
      </c>
      <c r="P214">
        <v>3.7570499999999996</v>
      </c>
      <c r="Q214" s="9">
        <v>68.309999999999988</v>
      </c>
    </row>
    <row r="215" spans="1:17" x14ac:dyDescent="0.35">
      <c r="A215" s="6" t="s">
        <v>878</v>
      </c>
      <c r="B215" s="6" t="s">
        <v>877</v>
      </c>
      <c r="C215" s="1">
        <v>43807</v>
      </c>
      <c r="D215" s="3">
        <f>YEAR(Customertable_29[[#This Row],[Order Date]])</f>
        <v>2019</v>
      </c>
      <c r="E215" s="6" t="s">
        <v>73</v>
      </c>
      <c r="F215">
        <v>6</v>
      </c>
      <c r="G215" s="6" t="s">
        <v>2652</v>
      </c>
      <c r="H215" s="6" t="s">
        <v>2025</v>
      </c>
      <c r="I215" s="6" t="s">
        <v>1933</v>
      </c>
      <c r="J215" s="6" t="s">
        <v>1939</v>
      </c>
      <c r="K215" s="6" t="s">
        <v>3411</v>
      </c>
      <c r="L215" s="6" t="s">
        <v>3422</v>
      </c>
      <c r="M215">
        <v>1</v>
      </c>
      <c r="N215">
        <v>11.25</v>
      </c>
      <c r="O215">
        <v>1.125</v>
      </c>
      <c r="P215">
        <v>1.0125</v>
      </c>
      <c r="Q215" s="9">
        <v>67.5</v>
      </c>
    </row>
    <row r="216" spans="1:17" x14ac:dyDescent="0.35">
      <c r="A216" s="6" t="s">
        <v>1136</v>
      </c>
      <c r="B216" s="6" t="s">
        <v>1135</v>
      </c>
      <c r="C216" s="1">
        <v>43781</v>
      </c>
      <c r="D216" s="3">
        <f>YEAR(Customertable_29[[#This Row],[Order Date]])</f>
        <v>2019</v>
      </c>
      <c r="E216" s="6" t="s">
        <v>73</v>
      </c>
      <c r="F216">
        <v>6</v>
      </c>
      <c r="G216" s="6" t="s">
        <v>2850</v>
      </c>
      <c r="H216" s="6" t="s">
        <v>2530</v>
      </c>
      <c r="I216" s="6" t="s">
        <v>1933</v>
      </c>
      <c r="J216" s="6" t="s">
        <v>1939</v>
      </c>
      <c r="K216" s="6" t="s">
        <v>3411</v>
      </c>
      <c r="L216" s="6" t="s">
        <v>3422</v>
      </c>
      <c r="M216">
        <v>1</v>
      </c>
      <c r="N216">
        <v>11.25</v>
      </c>
      <c r="O216">
        <v>1.125</v>
      </c>
      <c r="P216">
        <v>1.0125</v>
      </c>
      <c r="Q216" s="9">
        <v>67.5</v>
      </c>
    </row>
    <row r="217" spans="1:17" x14ac:dyDescent="0.35">
      <c r="A217" s="6" t="s">
        <v>1303</v>
      </c>
      <c r="B217" s="6" t="s">
        <v>1302</v>
      </c>
      <c r="C217" s="1">
        <v>43554</v>
      </c>
      <c r="D217" s="3">
        <f>YEAR(Customertable_29[[#This Row],[Order Date]])</f>
        <v>2019</v>
      </c>
      <c r="E217" s="6" t="s">
        <v>73</v>
      </c>
      <c r="F217">
        <v>6</v>
      </c>
      <c r="G217" s="6" t="s">
        <v>2971</v>
      </c>
      <c r="H217" s="6" t="s">
        <v>2009</v>
      </c>
      <c r="I217" s="6" t="s">
        <v>1933</v>
      </c>
      <c r="J217" s="6" t="s">
        <v>1939</v>
      </c>
      <c r="K217" s="6" t="s">
        <v>3411</v>
      </c>
      <c r="L217" s="6" t="s">
        <v>3422</v>
      </c>
      <c r="M217">
        <v>1</v>
      </c>
      <c r="N217">
        <v>11.25</v>
      </c>
      <c r="O217">
        <v>1.125</v>
      </c>
      <c r="P217">
        <v>1.0125</v>
      </c>
      <c r="Q217" s="9">
        <v>67.5</v>
      </c>
    </row>
    <row r="218" spans="1:17" x14ac:dyDescent="0.35">
      <c r="A218" s="6" t="s">
        <v>1587</v>
      </c>
      <c r="B218" s="6" t="s">
        <v>1586</v>
      </c>
      <c r="C218" s="1">
        <v>44114</v>
      </c>
      <c r="D218" s="3">
        <f>YEAR(Customertable_29[[#This Row],[Order Date]])</f>
        <v>2020</v>
      </c>
      <c r="E218" s="6" t="s">
        <v>73</v>
      </c>
      <c r="F218">
        <v>6</v>
      </c>
      <c r="G218" s="6" t="s">
        <v>3164</v>
      </c>
      <c r="H218" s="6" t="s">
        <v>3165</v>
      </c>
      <c r="I218" s="6" t="s">
        <v>1938</v>
      </c>
      <c r="J218" s="6" t="s">
        <v>1934</v>
      </c>
      <c r="K218" s="6" t="s">
        <v>3411</v>
      </c>
      <c r="L218" s="6" t="s">
        <v>3422</v>
      </c>
      <c r="M218">
        <v>1</v>
      </c>
      <c r="N218">
        <v>11.25</v>
      </c>
      <c r="O218">
        <v>1.125</v>
      </c>
      <c r="P218">
        <v>1.0125</v>
      </c>
      <c r="Q218" s="9">
        <v>67.5</v>
      </c>
    </row>
    <row r="219" spans="1:17" x14ac:dyDescent="0.35">
      <c r="A219" s="6" t="s">
        <v>1792</v>
      </c>
      <c r="B219" s="6" t="s">
        <v>1791</v>
      </c>
      <c r="C219" s="1">
        <v>44659</v>
      </c>
      <c r="D219" s="3">
        <f>YEAR(Customertable_29[[#This Row],[Order Date]])</f>
        <v>2022</v>
      </c>
      <c r="E219" s="6" t="s">
        <v>73</v>
      </c>
      <c r="F219">
        <v>6</v>
      </c>
      <c r="G219" s="6" t="s">
        <v>3305</v>
      </c>
      <c r="H219" s="6" t="s">
        <v>3060</v>
      </c>
      <c r="I219" s="6" t="s">
        <v>1933</v>
      </c>
      <c r="J219" s="6" t="s">
        <v>1934</v>
      </c>
      <c r="K219" s="6" t="s">
        <v>3411</v>
      </c>
      <c r="L219" s="6" t="s">
        <v>3422</v>
      </c>
      <c r="M219">
        <v>1</v>
      </c>
      <c r="N219">
        <v>11.25</v>
      </c>
      <c r="O219">
        <v>1.125</v>
      </c>
      <c r="P219">
        <v>1.0125</v>
      </c>
      <c r="Q219" s="9">
        <v>67.5</v>
      </c>
    </row>
    <row r="220" spans="1:17" x14ac:dyDescent="0.35">
      <c r="A220" s="6" t="s">
        <v>900</v>
      </c>
      <c r="B220" s="6" t="s">
        <v>899</v>
      </c>
      <c r="C220" s="1">
        <v>43784</v>
      </c>
      <c r="D220" s="3">
        <f>YEAR(Customertable_29[[#This Row],[Order Date]])</f>
        <v>2019</v>
      </c>
      <c r="E220" s="6" t="s">
        <v>209</v>
      </c>
      <c r="F220">
        <v>2</v>
      </c>
      <c r="G220" s="6" t="s">
        <v>2667</v>
      </c>
      <c r="H220" s="6" t="s">
        <v>2487</v>
      </c>
      <c r="I220" s="6" t="s">
        <v>1938</v>
      </c>
      <c r="J220" s="6" t="s">
        <v>1934</v>
      </c>
      <c r="K220" s="6" t="s">
        <v>3416</v>
      </c>
      <c r="L220" s="6" t="s">
        <v>3422</v>
      </c>
      <c r="M220">
        <v>2.5</v>
      </c>
      <c r="N220">
        <v>33.464999999999996</v>
      </c>
      <c r="O220">
        <v>1.3385999999999998</v>
      </c>
      <c r="P220">
        <v>4.3504499999999995</v>
      </c>
      <c r="Q220" s="9">
        <v>66.929999999999993</v>
      </c>
    </row>
    <row r="221" spans="1:17" x14ac:dyDescent="0.35">
      <c r="A221" s="6" t="s">
        <v>1140</v>
      </c>
      <c r="B221" s="6" t="s">
        <v>1139</v>
      </c>
      <c r="C221" s="1">
        <v>44239</v>
      </c>
      <c r="D221" s="3">
        <f>YEAR(Customertable_29[[#This Row],[Order Date]])</f>
        <v>2021</v>
      </c>
      <c r="E221" s="6" t="s">
        <v>209</v>
      </c>
      <c r="F221">
        <v>2</v>
      </c>
      <c r="G221" s="6" t="s">
        <v>2852</v>
      </c>
      <c r="H221" s="6" t="s">
        <v>1954</v>
      </c>
      <c r="I221" s="6" t="s">
        <v>1933</v>
      </c>
      <c r="J221" s="6" t="s">
        <v>1939</v>
      </c>
      <c r="K221" s="6" t="s">
        <v>3416</v>
      </c>
      <c r="L221" s="6" t="s">
        <v>3422</v>
      </c>
      <c r="M221">
        <v>2.5</v>
      </c>
      <c r="N221">
        <v>33.464999999999996</v>
      </c>
      <c r="O221">
        <v>1.3385999999999998</v>
      </c>
      <c r="P221">
        <v>4.3504499999999995</v>
      </c>
      <c r="Q221" s="9">
        <v>66.929999999999993</v>
      </c>
    </row>
    <row r="222" spans="1:17" x14ac:dyDescent="0.35">
      <c r="A222" s="6" t="s">
        <v>1312</v>
      </c>
      <c r="B222" s="6" t="s">
        <v>1311</v>
      </c>
      <c r="C222" s="1">
        <v>44551</v>
      </c>
      <c r="D222" s="3">
        <f>YEAR(Customertable_29[[#This Row],[Order Date]])</f>
        <v>2021</v>
      </c>
      <c r="E222" s="6" t="s">
        <v>209</v>
      </c>
      <c r="F222">
        <v>2</v>
      </c>
      <c r="G222" s="6" t="s">
        <v>2979</v>
      </c>
      <c r="H222" s="6" t="s">
        <v>2980</v>
      </c>
      <c r="I222" s="6" t="s">
        <v>1933</v>
      </c>
      <c r="J222" s="6" t="s">
        <v>1939</v>
      </c>
      <c r="K222" s="6" t="s">
        <v>3416</v>
      </c>
      <c r="L222" s="6" t="s">
        <v>3422</v>
      </c>
      <c r="M222">
        <v>2.5</v>
      </c>
      <c r="N222">
        <v>33.464999999999996</v>
      </c>
      <c r="O222">
        <v>1.3385999999999998</v>
      </c>
      <c r="P222">
        <v>4.3504499999999995</v>
      </c>
      <c r="Q222" s="9">
        <v>66.929999999999993</v>
      </c>
    </row>
    <row r="223" spans="1:17" x14ac:dyDescent="0.35">
      <c r="A223" s="6" t="s">
        <v>1350</v>
      </c>
      <c r="B223" s="6" t="s">
        <v>1349</v>
      </c>
      <c r="C223" s="1">
        <v>43579</v>
      </c>
      <c r="D223" s="3">
        <f>YEAR(Customertable_29[[#This Row],[Order Date]])</f>
        <v>2019</v>
      </c>
      <c r="E223" s="6" t="s">
        <v>18</v>
      </c>
      <c r="F223">
        <v>5</v>
      </c>
      <c r="G223" s="6" t="s">
        <v>3004</v>
      </c>
      <c r="H223" s="6" t="s">
        <v>3005</v>
      </c>
      <c r="I223" s="6" t="s">
        <v>1938</v>
      </c>
      <c r="J223" s="6" t="s">
        <v>1939</v>
      </c>
      <c r="K223" s="6" t="s">
        <v>3411</v>
      </c>
      <c r="L223" s="6" t="s">
        <v>3423</v>
      </c>
      <c r="M223">
        <v>1</v>
      </c>
      <c r="N223">
        <v>12.95</v>
      </c>
      <c r="O223">
        <v>1.2949999999999999</v>
      </c>
      <c r="P223">
        <v>1.1655</v>
      </c>
      <c r="Q223" s="9">
        <v>64.75</v>
      </c>
    </row>
    <row r="224" spans="1:17" x14ac:dyDescent="0.35">
      <c r="A224" s="6" t="s">
        <v>814</v>
      </c>
      <c r="B224" s="6" t="s">
        <v>813</v>
      </c>
      <c r="C224" s="1">
        <v>44332</v>
      </c>
      <c r="D224" s="3">
        <f>YEAR(Customertable_29[[#This Row],[Order Date]])</f>
        <v>2021</v>
      </c>
      <c r="E224" s="6" t="s">
        <v>144</v>
      </c>
      <c r="F224">
        <v>4</v>
      </c>
      <c r="G224" s="6" t="s">
        <v>2602</v>
      </c>
      <c r="H224" s="6" t="s">
        <v>2037</v>
      </c>
      <c r="I224" s="6" t="s">
        <v>1933</v>
      </c>
      <c r="J224" s="6" t="s">
        <v>1939</v>
      </c>
      <c r="K224" s="6" t="s">
        <v>3416</v>
      </c>
      <c r="L224" s="6" t="s">
        <v>3423</v>
      </c>
      <c r="M224">
        <v>1</v>
      </c>
      <c r="N224">
        <v>15.85</v>
      </c>
      <c r="O224">
        <v>1.585</v>
      </c>
      <c r="P224">
        <v>2.0605000000000002</v>
      </c>
      <c r="Q224" s="9">
        <v>63.4</v>
      </c>
    </row>
    <row r="225" spans="1:17" x14ac:dyDescent="0.35">
      <c r="A225" s="6" t="s">
        <v>1073</v>
      </c>
      <c r="B225" s="6" t="s">
        <v>1072</v>
      </c>
      <c r="C225" s="1">
        <v>43584</v>
      </c>
      <c r="D225" s="3">
        <f>YEAR(Customertable_29[[#This Row],[Order Date]])</f>
        <v>2019</v>
      </c>
      <c r="E225" s="6" t="s">
        <v>144</v>
      </c>
      <c r="F225">
        <v>4</v>
      </c>
      <c r="G225" s="6" t="s">
        <v>2804</v>
      </c>
      <c r="H225" s="6" t="s">
        <v>2269</v>
      </c>
      <c r="I225" s="6" t="s">
        <v>1933</v>
      </c>
      <c r="J225" s="6" t="s">
        <v>1934</v>
      </c>
      <c r="K225" s="6" t="s">
        <v>3416</v>
      </c>
      <c r="L225" s="6" t="s">
        <v>3423</v>
      </c>
      <c r="M225">
        <v>1</v>
      </c>
      <c r="N225">
        <v>15.85</v>
      </c>
      <c r="O225">
        <v>1.585</v>
      </c>
      <c r="P225">
        <v>2.0605000000000002</v>
      </c>
      <c r="Q225" s="9">
        <v>63.4</v>
      </c>
    </row>
    <row r="226" spans="1:17" x14ac:dyDescent="0.35">
      <c r="A226" s="6" t="s">
        <v>1281</v>
      </c>
      <c r="B226" s="6" t="s">
        <v>1280</v>
      </c>
      <c r="C226" s="1">
        <v>43892</v>
      </c>
      <c r="D226" s="3">
        <f>YEAR(Customertable_29[[#This Row],[Order Date]])</f>
        <v>2020</v>
      </c>
      <c r="E226" s="6" t="s">
        <v>144</v>
      </c>
      <c r="F226">
        <v>4</v>
      </c>
      <c r="G226" s="6" t="s">
        <v>2954</v>
      </c>
      <c r="H226" s="6" t="s">
        <v>2955</v>
      </c>
      <c r="I226" s="6" t="s">
        <v>1938</v>
      </c>
      <c r="J226" s="6" t="s">
        <v>1939</v>
      </c>
      <c r="K226" s="6" t="s">
        <v>3416</v>
      </c>
      <c r="L226" s="6" t="s">
        <v>3423</v>
      </c>
      <c r="M226">
        <v>1</v>
      </c>
      <c r="N226">
        <v>15.85</v>
      </c>
      <c r="O226">
        <v>1.585</v>
      </c>
      <c r="P226">
        <v>2.0605000000000002</v>
      </c>
      <c r="Q226" s="9">
        <v>63.4</v>
      </c>
    </row>
    <row r="227" spans="1:17" x14ac:dyDescent="0.35">
      <c r="A227" s="6" t="s">
        <v>123</v>
      </c>
      <c r="B227" s="6" t="s">
        <v>122</v>
      </c>
      <c r="C227" s="1">
        <v>43776</v>
      </c>
      <c r="D227" s="3">
        <f>YEAR(Customertable_29[[#This Row],[Order Date]])</f>
        <v>2019</v>
      </c>
      <c r="E227" s="6" t="s">
        <v>124</v>
      </c>
      <c r="F227">
        <v>2</v>
      </c>
      <c r="G227" s="6" t="s">
        <v>2030</v>
      </c>
      <c r="H227" s="6" t="s">
        <v>2031</v>
      </c>
      <c r="I227" s="6" t="s">
        <v>1933</v>
      </c>
      <c r="J227" s="6" t="s">
        <v>1934</v>
      </c>
      <c r="K227" s="6" t="s">
        <v>3417</v>
      </c>
      <c r="L227" s="6" t="s">
        <v>3422</v>
      </c>
      <c r="M227">
        <v>2.5</v>
      </c>
      <c r="N227">
        <v>31.624999999999996</v>
      </c>
      <c r="O227">
        <v>1.2649999999999999</v>
      </c>
      <c r="P227">
        <v>3.4787499999999998</v>
      </c>
      <c r="Q227" s="9">
        <v>63.249999999999993</v>
      </c>
    </row>
    <row r="228" spans="1:17" x14ac:dyDescent="0.35">
      <c r="A228" s="6" t="s">
        <v>382</v>
      </c>
      <c r="B228" s="6" t="s">
        <v>381</v>
      </c>
      <c r="C228" s="1">
        <v>43544</v>
      </c>
      <c r="D228" s="3">
        <f>YEAR(Customertable_29[[#This Row],[Order Date]])</f>
        <v>2019</v>
      </c>
      <c r="E228" s="6" t="s">
        <v>124</v>
      </c>
      <c r="F228">
        <v>2</v>
      </c>
      <c r="G228" s="6" t="s">
        <v>2243</v>
      </c>
      <c r="H228" s="6" t="s">
        <v>2051</v>
      </c>
      <c r="I228" s="6" t="s">
        <v>1933</v>
      </c>
      <c r="J228" s="6" t="s">
        <v>1934</v>
      </c>
      <c r="K228" s="6" t="s">
        <v>3417</v>
      </c>
      <c r="L228" s="6" t="s">
        <v>3422</v>
      </c>
      <c r="M228">
        <v>2.5</v>
      </c>
      <c r="N228">
        <v>31.624999999999996</v>
      </c>
      <c r="O228">
        <v>1.2649999999999999</v>
      </c>
      <c r="P228">
        <v>3.4787499999999998</v>
      </c>
      <c r="Q228" s="9">
        <v>63.249999999999993</v>
      </c>
    </row>
    <row r="229" spans="1:17" x14ac:dyDescent="0.35">
      <c r="A229" s="6" t="s">
        <v>390</v>
      </c>
      <c r="B229" s="6" t="s">
        <v>389</v>
      </c>
      <c r="C229" s="1">
        <v>44296</v>
      </c>
      <c r="D229" s="3">
        <f>YEAR(Customertable_29[[#This Row],[Order Date]])</f>
        <v>2021</v>
      </c>
      <c r="E229" s="6" t="s">
        <v>124</v>
      </c>
      <c r="F229">
        <v>2</v>
      </c>
      <c r="G229" s="6" t="s">
        <v>2250</v>
      </c>
      <c r="H229" s="6" t="s">
        <v>2251</v>
      </c>
      <c r="I229" s="6" t="s">
        <v>1933</v>
      </c>
      <c r="J229" s="6" t="s">
        <v>1934</v>
      </c>
      <c r="K229" s="6" t="s">
        <v>3417</v>
      </c>
      <c r="L229" s="6" t="s">
        <v>3422</v>
      </c>
      <c r="M229">
        <v>2.5</v>
      </c>
      <c r="N229">
        <v>31.624999999999996</v>
      </c>
      <c r="O229">
        <v>1.2649999999999999</v>
      </c>
      <c r="P229">
        <v>3.4787499999999998</v>
      </c>
      <c r="Q229" s="9">
        <v>63.249999999999993</v>
      </c>
    </row>
    <row r="230" spans="1:17" x14ac:dyDescent="0.35">
      <c r="A230" s="6" t="s">
        <v>753</v>
      </c>
      <c r="B230" s="6" t="s">
        <v>752</v>
      </c>
      <c r="C230" s="1">
        <v>44692</v>
      </c>
      <c r="D230" s="3">
        <f>YEAR(Customertable_29[[#This Row],[Order Date]])</f>
        <v>2022</v>
      </c>
      <c r="E230" s="6" t="s">
        <v>124</v>
      </c>
      <c r="F230">
        <v>2</v>
      </c>
      <c r="G230" s="6" t="s">
        <v>2557</v>
      </c>
      <c r="H230" s="6" t="s">
        <v>2304</v>
      </c>
      <c r="I230" s="6" t="s">
        <v>1933</v>
      </c>
      <c r="J230" s="6" t="s">
        <v>1939</v>
      </c>
      <c r="K230" s="6" t="s">
        <v>3417</v>
      </c>
      <c r="L230" s="6" t="s">
        <v>3422</v>
      </c>
      <c r="M230">
        <v>2.5</v>
      </c>
      <c r="N230">
        <v>31.624999999999996</v>
      </c>
      <c r="O230">
        <v>1.2649999999999999</v>
      </c>
      <c r="P230">
        <v>3.4787499999999998</v>
      </c>
      <c r="Q230" s="9">
        <v>63.249999999999993</v>
      </c>
    </row>
    <row r="231" spans="1:17" x14ac:dyDescent="0.35">
      <c r="A231" s="6" t="s">
        <v>1167</v>
      </c>
      <c r="B231" s="6" t="s">
        <v>1166</v>
      </c>
      <c r="C231" s="1">
        <v>43950</v>
      </c>
      <c r="D231" s="3">
        <f>YEAR(Customertable_29[[#This Row],[Order Date]])</f>
        <v>2020</v>
      </c>
      <c r="E231" s="6" t="s">
        <v>124</v>
      </c>
      <c r="F231">
        <v>2</v>
      </c>
      <c r="G231" s="6" t="s">
        <v>2873</v>
      </c>
      <c r="H231" s="6" t="s">
        <v>2200</v>
      </c>
      <c r="I231" s="6" t="s">
        <v>1933</v>
      </c>
      <c r="J231" s="6" t="s">
        <v>1934</v>
      </c>
      <c r="K231" s="6" t="s">
        <v>3417</v>
      </c>
      <c r="L231" s="6" t="s">
        <v>3422</v>
      </c>
      <c r="M231">
        <v>2.5</v>
      </c>
      <c r="N231">
        <v>31.624999999999996</v>
      </c>
      <c r="O231">
        <v>1.2649999999999999</v>
      </c>
      <c r="P231">
        <v>3.4787499999999998</v>
      </c>
      <c r="Q231" s="9">
        <v>63.249999999999993</v>
      </c>
    </row>
    <row r="232" spans="1:17" x14ac:dyDescent="0.35">
      <c r="A232" s="6" t="s">
        <v>1232</v>
      </c>
      <c r="B232" s="6" t="s">
        <v>1231</v>
      </c>
      <c r="C232" s="1">
        <v>44010</v>
      </c>
      <c r="D232" s="3">
        <f>YEAR(Customertable_29[[#This Row],[Order Date]])</f>
        <v>2020</v>
      </c>
      <c r="E232" s="6" t="s">
        <v>124</v>
      </c>
      <c r="F232">
        <v>2</v>
      </c>
      <c r="G232" s="6" t="s">
        <v>2916</v>
      </c>
      <c r="H232" s="6" t="s">
        <v>2917</v>
      </c>
      <c r="I232" s="6" t="s">
        <v>1938</v>
      </c>
      <c r="J232" s="6" t="s">
        <v>1934</v>
      </c>
      <c r="K232" s="6" t="s">
        <v>3417</v>
      </c>
      <c r="L232" s="6" t="s">
        <v>3422</v>
      </c>
      <c r="M232">
        <v>2.5</v>
      </c>
      <c r="N232">
        <v>31.624999999999996</v>
      </c>
      <c r="O232">
        <v>1.2649999999999999</v>
      </c>
      <c r="P232">
        <v>3.4787499999999998</v>
      </c>
      <c r="Q232" s="9">
        <v>63.249999999999993</v>
      </c>
    </row>
    <row r="233" spans="1:17" x14ac:dyDescent="0.35">
      <c r="A233" s="6" t="s">
        <v>1238</v>
      </c>
      <c r="B233" s="6" t="s">
        <v>1237</v>
      </c>
      <c r="C233" s="1">
        <v>44682</v>
      </c>
      <c r="D233" s="3">
        <f>YEAR(Customertable_29[[#This Row],[Order Date]])</f>
        <v>2022</v>
      </c>
      <c r="E233" s="6" t="s">
        <v>124</v>
      </c>
      <c r="F233">
        <v>2</v>
      </c>
      <c r="G233" s="6" t="s">
        <v>2920</v>
      </c>
      <c r="H233" s="6" t="s">
        <v>1970</v>
      </c>
      <c r="I233" s="6" t="s">
        <v>1933</v>
      </c>
      <c r="J233" s="6" t="s">
        <v>1934</v>
      </c>
      <c r="K233" s="6" t="s">
        <v>3417</v>
      </c>
      <c r="L233" s="6" t="s">
        <v>3422</v>
      </c>
      <c r="M233">
        <v>2.5</v>
      </c>
      <c r="N233">
        <v>31.624999999999996</v>
      </c>
      <c r="O233">
        <v>1.2649999999999999</v>
      </c>
      <c r="P233">
        <v>3.4787499999999998</v>
      </c>
      <c r="Q233" s="9">
        <v>63.249999999999993</v>
      </c>
    </row>
    <row r="234" spans="1:17" x14ac:dyDescent="0.35">
      <c r="A234" s="6" t="s">
        <v>1418</v>
      </c>
      <c r="B234" s="6" t="s">
        <v>1417</v>
      </c>
      <c r="C234" s="1">
        <v>44470</v>
      </c>
      <c r="D234" s="3">
        <f>YEAR(Customertable_29[[#This Row],[Order Date]])</f>
        <v>2021</v>
      </c>
      <c r="E234" s="6" t="s">
        <v>124</v>
      </c>
      <c r="F234">
        <v>2</v>
      </c>
      <c r="G234" s="6" t="s">
        <v>3049</v>
      </c>
      <c r="H234" s="6" t="s">
        <v>2105</v>
      </c>
      <c r="I234" s="6" t="s">
        <v>1933</v>
      </c>
      <c r="J234" s="6" t="s">
        <v>1939</v>
      </c>
      <c r="K234" s="6" t="s">
        <v>3417</v>
      </c>
      <c r="L234" s="6" t="s">
        <v>3422</v>
      </c>
      <c r="M234">
        <v>2.5</v>
      </c>
      <c r="N234">
        <v>31.624999999999996</v>
      </c>
      <c r="O234">
        <v>1.2649999999999999</v>
      </c>
      <c r="P234">
        <v>3.4787499999999998</v>
      </c>
      <c r="Q234" s="9">
        <v>63.249999999999993</v>
      </c>
    </row>
    <row r="235" spans="1:17" x14ac:dyDescent="0.35">
      <c r="A235" s="6" t="s">
        <v>1803</v>
      </c>
      <c r="B235" s="6" t="s">
        <v>1802</v>
      </c>
      <c r="C235" s="1">
        <v>44754</v>
      </c>
      <c r="D235" s="3">
        <f>YEAR(Customertable_29[[#This Row],[Order Date]])</f>
        <v>2022</v>
      </c>
      <c r="E235" s="6" t="s">
        <v>124</v>
      </c>
      <c r="F235">
        <v>2</v>
      </c>
      <c r="G235" s="6" t="s">
        <v>3312</v>
      </c>
      <c r="H235" s="6" t="s">
        <v>1974</v>
      </c>
      <c r="I235" s="6" t="s">
        <v>1933</v>
      </c>
      <c r="J235" s="6" t="s">
        <v>1934</v>
      </c>
      <c r="K235" s="6" t="s">
        <v>3417</v>
      </c>
      <c r="L235" s="6" t="s">
        <v>3422</v>
      </c>
      <c r="M235">
        <v>2.5</v>
      </c>
      <c r="N235">
        <v>31.624999999999996</v>
      </c>
      <c r="O235">
        <v>1.2649999999999999</v>
      </c>
      <c r="P235">
        <v>3.4787499999999998</v>
      </c>
      <c r="Q235" s="9">
        <v>63.249999999999993</v>
      </c>
    </row>
    <row r="236" spans="1:17" x14ac:dyDescent="0.35">
      <c r="A236" s="6" t="s">
        <v>354</v>
      </c>
      <c r="B236" s="6" t="s">
        <v>353</v>
      </c>
      <c r="C236" s="1">
        <v>44374</v>
      </c>
      <c r="D236" s="3">
        <f>YEAR(Customertable_29[[#This Row],[Order Date]])</f>
        <v>2021</v>
      </c>
      <c r="E236" s="6" t="s">
        <v>47</v>
      </c>
      <c r="F236">
        <v>3</v>
      </c>
      <c r="G236" s="6" t="s">
        <v>2220</v>
      </c>
      <c r="H236" s="6" t="s">
        <v>2221</v>
      </c>
      <c r="I236" s="6" t="s">
        <v>1938</v>
      </c>
      <c r="J236" s="6" t="s">
        <v>1939</v>
      </c>
      <c r="K236" s="6" t="s">
        <v>3415</v>
      </c>
      <c r="L236" s="6" t="s">
        <v>3424</v>
      </c>
      <c r="M236">
        <v>2.5</v>
      </c>
      <c r="N236">
        <v>20.584999999999997</v>
      </c>
      <c r="O236">
        <v>0.82339999999999991</v>
      </c>
      <c r="P236">
        <v>1.2350999999999999</v>
      </c>
      <c r="Q236" s="9">
        <v>61.754999999999995</v>
      </c>
    </row>
    <row r="237" spans="1:17" x14ac:dyDescent="0.35">
      <c r="A237" s="6" t="s">
        <v>1151</v>
      </c>
      <c r="B237" s="6" t="s">
        <v>1150</v>
      </c>
      <c r="C237" s="1">
        <v>44382</v>
      </c>
      <c r="D237" s="3">
        <f>YEAR(Customertable_29[[#This Row],[Order Date]])</f>
        <v>2021</v>
      </c>
      <c r="E237" s="6" t="s">
        <v>257</v>
      </c>
      <c r="F237">
        <v>5</v>
      </c>
      <c r="G237" s="6" t="s">
        <v>2863</v>
      </c>
      <c r="H237" s="6" t="s">
        <v>1960</v>
      </c>
      <c r="I237" s="6" t="s">
        <v>1933</v>
      </c>
      <c r="J237" s="6" t="s">
        <v>1939</v>
      </c>
      <c r="K237" s="6" t="s">
        <v>3417</v>
      </c>
      <c r="L237" s="6" t="s">
        <v>3424</v>
      </c>
      <c r="M237">
        <v>1</v>
      </c>
      <c r="N237">
        <v>12.15</v>
      </c>
      <c r="O237">
        <v>1.2150000000000001</v>
      </c>
      <c r="P237">
        <v>1.3365</v>
      </c>
      <c r="Q237" s="9">
        <v>60.75</v>
      </c>
    </row>
    <row r="238" spans="1:17" x14ac:dyDescent="0.35">
      <c r="A238" s="6" t="s">
        <v>550</v>
      </c>
      <c r="B238" s="6" t="s">
        <v>549</v>
      </c>
      <c r="C238" s="1">
        <v>43538</v>
      </c>
      <c r="D238" s="3">
        <f>YEAR(Customertable_29[[#This Row],[Order Date]])</f>
        <v>2019</v>
      </c>
      <c r="E238" s="6" t="s">
        <v>201</v>
      </c>
      <c r="F238">
        <v>5</v>
      </c>
      <c r="G238" s="6" t="s">
        <v>2392</v>
      </c>
      <c r="H238" s="6" t="s">
        <v>2393</v>
      </c>
      <c r="I238" s="6" t="s">
        <v>1933</v>
      </c>
      <c r="J238" s="6" t="s">
        <v>1934</v>
      </c>
      <c r="K238" s="6" t="s">
        <v>3415</v>
      </c>
      <c r="L238" s="6" t="s">
        <v>3423</v>
      </c>
      <c r="M238">
        <v>1</v>
      </c>
      <c r="N238">
        <v>11.95</v>
      </c>
      <c r="O238">
        <v>1.1949999999999998</v>
      </c>
      <c r="P238">
        <v>0.71699999999999997</v>
      </c>
      <c r="Q238" s="9">
        <v>59.75</v>
      </c>
    </row>
    <row r="239" spans="1:17" x14ac:dyDescent="0.35">
      <c r="A239" s="6" t="s">
        <v>556</v>
      </c>
      <c r="B239" s="6" t="s">
        <v>555</v>
      </c>
      <c r="C239" s="1">
        <v>44683</v>
      </c>
      <c r="D239" s="3">
        <f>YEAR(Customertable_29[[#This Row],[Order Date]])</f>
        <v>2022</v>
      </c>
      <c r="E239" s="6" t="s">
        <v>201</v>
      </c>
      <c r="F239">
        <v>5</v>
      </c>
      <c r="G239" s="6" t="s">
        <v>2397</v>
      </c>
      <c r="H239" s="6" t="s">
        <v>2398</v>
      </c>
      <c r="I239" s="6" t="s">
        <v>1938</v>
      </c>
      <c r="J239" s="6" t="s">
        <v>1934</v>
      </c>
      <c r="K239" s="6" t="s">
        <v>3415</v>
      </c>
      <c r="L239" s="6" t="s">
        <v>3423</v>
      </c>
      <c r="M239">
        <v>1</v>
      </c>
      <c r="N239">
        <v>11.95</v>
      </c>
      <c r="O239">
        <v>1.1949999999999998</v>
      </c>
      <c r="P239">
        <v>0.71699999999999997</v>
      </c>
      <c r="Q239" s="9">
        <v>59.75</v>
      </c>
    </row>
    <row r="240" spans="1:17" x14ac:dyDescent="0.35">
      <c r="A240" s="6" t="s">
        <v>691</v>
      </c>
      <c r="B240" s="6" t="s">
        <v>690</v>
      </c>
      <c r="C240" s="1">
        <v>43742</v>
      </c>
      <c r="D240" s="3">
        <f>YEAR(Customertable_29[[#This Row],[Order Date]])</f>
        <v>2019</v>
      </c>
      <c r="E240" s="6" t="s">
        <v>201</v>
      </c>
      <c r="F240">
        <v>5</v>
      </c>
      <c r="G240" s="6" t="s">
        <v>2504</v>
      </c>
      <c r="H240" s="6" t="s">
        <v>2320</v>
      </c>
      <c r="I240" s="6" t="s">
        <v>1933</v>
      </c>
      <c r="J240" s="6" t="s">
        <v>1939</v>
      </c>
      <c r="K240" s="6" t="s">
        <v>3415</v>
      </c>
      <c r="L240" s="6" t="s">
        <v>3423</v>
      </c>
      <c r="M240">
        <v>1</v>
      </c>
      <c r="N240">
        <v>11.95</v>
      </c>
      <c r="O240">
        <v>1.1949999999999998</v>
      </c>
      <c r="P240">
        <v>0.71699999999999997</v>
      </c>
      <c r="Q240" s="9">
        <v>59.75</v>
      </c>
    </row>
    <row r="241" spans="1:17" x14ac:dyDescent="0.35">
      <c r="A241" s="6" t="s">
        <v>710</v>
      </c>
      <c r="B241" s="6" t="s">
        <v>709</v>
      </c>
      <c r="C241" s="1">
        <v>43849</v>
      </c>
      <c r="D241" s="3">
        <f>YEAR(Customertable_29[[#This Row],[Order Date]])</f>
        <v>2020</v>
      </c>
      <c r="E241" s="6" t="s">
        <v>201</v>
      </c>
      <c r="F241">
        <v>5</v>
      </c>
      <c r="G241" s="6" t="s">
        <v>2522</v>
      </c>
      <c r="H241" s="6" t="s">
        <v>2247</v>
      </c>
      <c r="I241" s="6" t="s">
        <v>1933</v>
      </c>
      <c r="J241" s="6" t="s">
        <v>1939</v>
      </c>
      <c r="K241" s="6" t="s">
        <v>3415</v>
      </c>
      <c r="L241" s="6" t="s">
        <v>3423</v>
      </c>
      <c r="M241">
        <v>1</v>
      </c>
      <c r="N241">
        <v>11.95</v>
      </c>
      <c r="O241">
        <v>1.1949999999999998</v>
      </c>
      <c r="P241">
        <v>0.71699999999999997</v>
      </c>
      <c r="Q241" s="9">
        <v>59.75</v>
      </c>
    </row>
    <row r="242" spans="1:17" x14ac:dyDescent="0.35">
      <c r="A242" s="6" t="s">
        <v>867</v>
      </c>
      <c r="B242" s="6" t="s">
        <v>866</v>
      </c>
      <c r="C242" s="1">
        <v>43759</v>
      </c>
      <c r="D242" s="3">
        <f>YEAR(Customertable_29[[#This Row],[Order Date]])</f>
        <v>2019</v>
      </c>
      <c r="E242" s="6" t="s">
        <v>201</v>
      </c>
      <c r="F242">
        <v>5</v>
      </c>
      <c r="G242" s="6" t="s">
        <v>2642</v>
      </c>
      <c r="H242" s="6" t="s">
        <v>2283</v>
      </c>
      <c r="I242" s="6" t="s">
        <v>1933</v>
      </c>
      <c r="J242" s="6" t="s">
        <v>1939</v>
      </c>
      <c r="K242" s="6" t="s">
        <v>3415</v>
      </c>
      <c r="L242" s="6" t="s">
        <v>3423</v>
      </c>
      <c r="M242">
        <v>1</v>
      </c>
      <c r="N242">
        <v>11.95</v>
      </c>
      <c r="O242">
        <v>1.1949999999999998</v>
      </c>
      <c r="P242">
        <v>0.71699999999999997</v>
      </c>
      <c r="Q242" s="9">
        <v>59.75</v>
      </c>
    </row>
    <row r="243" spans="1:17" x14ac:dyDescent="0.35">
      <c r="A243" s="6" t="s">
        <v>1316</v>
      </c>
      <c r="B243" s="6" t="s">
        <v>1315</v>
      </c>
      <c r="C243" s="1">
        <v>44495</v>
      </c>
      <c r="D243" s="3">
        <f>YEAR(Customertable_29[[#This Row],[Order Date]])</f>
        <v>2021</v>
      </c>
      <c r="E243" s="6" t="s">
        <v>201</v>
      </c>
      <c r="F243">
        <v>5</v>
      </c>
      <c r="G243" s="6" t="s">
        <v>2983</v>
      </c>
      <c r="H243" s="6" t="s">
        <v>2586</v>
      </c>
      <c r="I243" s="6" t="s">
        <v>1933</v>
      </c>
      <c r="J243" s="6" t="s">
        <v>1939</v>
      </c>
      <c r="K243" s="6" t="s">
        <v>3415</v>
      </c>
      <c r="L243" s="6" t="s">
        <v>3423</v>
      </c>
      <c r="M243">
        <v>1</v>
      </c>
      <c r="N243">
        <v>11.95</v>
      </c>
      <c r="O243">
        <v>1.1949999999999998</v>
      </c>
      <c r="P243">
        <v>0.71699999999999997</v>
      </c>
      <c r="Q243" s="9">
        <v>59.75</v>
      </c>
    </row>
    <row r="244" spans="1:17" x14ac:dyDescent="0.35">
      <c r="A244" s="6" t="s">
        <v>1766</v>
      </c>
      <c r="B244" s="6" t="s">
        <v>1765</v>
      </c>
      <c r="C244" s="1">
        <v>43836</v>
      </c>
      <c r="D244" s="3">
        <f>YEAR(Customertable_29[[#This Row],[Order Date]])</f>
        <v>2020</v>
      </c>
      <c r="E244" s="6" t="s">
        <v>201</v>
      </c>
      <c r="F244">
        <v>5</v>
      </c>
      <c r="G244" s="6" t="s">
        <v>3289</v>
      </c>
      <c r="H244" s="6" t="s">
        <v>1970</v>
      </c>
      <c r="I244" s="6" t="s">
        <v>1933</v>
      </c>
      <c r="J244" s="6" t="s">
        <v>1939</v>
      </c>
      <c r="K244" s="6" t="s">
        <v>3415</v>
      </c>
      <c r="L244" s="6" t="s">
        <v>3423</v>
      </c>
      <c r="M244">
        <v>1</v>
      </c>
      <c r="N244">
        <v>11.95</v>
      </c>
      <c r="O244">
        <v>1.1949999999999998</v>
      </c>
      <c r="P244">
        <v>0.71699999999999997</v>
      </c>
      <c r="Q244" s="9">
        <v>59.75</v>
      </c>
    </row>
    <row r="245" spans="1:17" x14ac:dyDescent="0.35">
      <c r="A245" s="6" t="s">
        <v>1890</v>
      </c>
      <c r="B245" s="6" t="s">
        <v>1889</v>
      </c>
      <c r="C245" s="1">
        <v>44026</v>
      </c>
      <c r="D245" s="3">
        <f>YEAR(Customertable_29[[#This Row],[Order Date]])</f>
        <v>2020</v>
      </c>
      <c r="E245" s="6" t="s">
        <v>201</v>
      </c>
      <c r="F245">
        <v>5</v>
      </c>
      <c r="G245" s="6" t="s">
        <v>3376</v>
      </c>
      <c r="H245" s="6" t="s">
        <v>2831</v>
      </c>
      <c r="I245" s="6" t="s">
        <v>1933</v>
      </c>
      <c r="J245" s="6" t="s">
        <v>1939</v>
      </c>
      <c r="K245" s="6" t="s">
        <v>3415</v>
      </c>
      <c r="L245" s="6" t="s">
        <v>3423</v>
      </c>
      <c r="M245">
        <v>1</v>
      </c>
      <c r="N245">
        <v>11.95</v>
      </c>
      <c r="O245">
        <v>1.1949999999999998</v>
      </c>
      <c r="P245">
        <v>0.71699999999999997</v>
      </c>
      <c r="Q245" s="9">
        <v>59.75</v>
      </c>
    </row>
    <row r="246" spans="1:17" x14ac:dyDescent="0.35">
      <c r="A246" s="6" t="s">
        <v>105</v>
      </c>
      <c r="B246" s="6" t="s">
        <v>104</v>
      </c>
      <c r="C246" s="1">
        <v>44524</v>
      </c>
      <c r="D246" s="3">
        <f>YEAR(Customertable_29[[#This Row],[Order Date]])</f>
        <v>2021</v>
      </c>
      <c r="E246" s="6" t="s">
        <v>14</v>
      </c>
      <c r="F246">
        <v>6</v>
      </c>
      <c r="G246" s="6" t="s">
        <v>2016</v>
      </c>
      <c r="H246" s="6" t="s">
        <v>2017</v>
      </c>
      <c r="I246" s="6" t="s">
        <v>1933</v>
      </c>
      <c r="J246" s="6" t="s">
        <v>1934</v>
      </c>
      <c r="K246" s="6" t="s">
        <v>3415</v>
      </c>
      <c r="L246" s="6" t="s">
        <v>3422</v>
      </c>
      <c r="M246">
        <v>1</v>
      </c>
      <c r="N246">
        <v>9.9499999999999993</v>
      </c>
      <c r="O246">
        <v>0.99499999999999988</v>
      </c>
      <c r="P246">
        <v>0.59699999999999998</v>
      </c>
      <c r="Q246" s="9">
        <v>59.699999999999996</v>
      </c>
    </row>
    <row r="247" spans="1:17" x14ac:dyDescent="0.35">
      <c r="A247" s="6" t="s">
        <v>176</v>
      </c>
      <c r="B247" s="6" t="s">
        <v>175</v>
      </c>
      <c r="C247" s="1">
        <v>43795</v>
      </c>
      <c r="D247" s="3">
        <f>YEAR(Customertable_29[[#This Row],[Order Date]])</f>
        <v>2019</v>
      </c>
      <c r="E247" s="6" t="s">
        <v>14</v>
      </c>
      <c r="F247">
        <v>6</v>
      </c>
      <c r="G247" s="6" t="s">
        <v>2076</v>
      </c>
      <c r="H247" s="6" t="s">
        <v>2077</v>
      </c>
      <c r="I247" s="6" t="s">
        <v>2007</v>
      </c>
      <c r="J247" s="6" t="s">
        <v>1934</v>
      </c>
      <c r="K247" s="6" t="s">
        <v>3415</v>
      </c>
      <c r="L247" s="6" t="s">
        <v>3422</v>
      </c>
      <c r="M247">
        <v>1</v>
      </c>
      <c r="N247">
        <v>9.9499999999999993</v>
      </c>
      <c r="O247">
        <v>0.99499999999999988</v>
      </c>
      <c r="P247">
        <v>0.59699999999999998</v>
      </c>
      <c r="Q247" s="9">
        <v>59.699999999999996</v>
      </c>
    </row>
    <row r="248" spans="1:17" x14ac:dyDescent="0.35">
      <c r="A248" s="6" t="s">
        <v>1052</v>
      </c>
      <c r="B248" s="6" t="s">
        <v>1051</v>
      </c>
      <c r="C248" s="1">
        <v>43475</v>
      </c>
      <c r="D248" s="3">
        <f>YEAR(Customertable_29[[#This Row],[Order Date]])</f>
        <v>2019</v>
      </c>
      <c r="E248" s="6" t="s">
        <v>14</v>
      </c>
      <c r="F248">
        <v>6</v>
      </c>
      <c r="G248" s="6" t="s">
        <v>2790</v>
      </c>
      <c r="H248" s="6" t="s">
        <v>1960</v>
      </c>
      <c r="I248" s="6" t="s">
        <v>1933</v>
      </c>
      <c r="J248" s="6" t="s">
        <v>1939</v>
      </c>
      <c r="K248" s="6" t="s">
        <v>3415</v>
      </c>
      <c r="L248" s="6" t="s">
        <v>3422</v>
      </c>
      <c r="M248">
        <v>1</v>
      </c>
      <c r="N248">
        <v>9.9499999999999993</v>
      </c>
      <c r="O248">
        <v>0.99499999999999988</v>
      </c>
      <c r="P248">
        <v>0.59699999999999998</v>
      </c>
      <c r="Q248" s="9">
        <v>59.699999999999996</v>
      </c>
    </row>
    <row r="249" spans="1:17" x14ac:dyDescent="0.35">
      <c r="A249" s="6" t="s">
        <v>1054</v>
      </c>
      <c r="B249" s="6" t="s">
        <v>1053</v>
      </c>
      <c r="C249" s="1">
        <v>44663</v>
      </c>
      <c r="D249" s="3">
        <f>YEAR(Customertable_29[[#This Row],[Order Date]])</f>
        <v>2022</v>
      </c>
      <c r="E249" s="6" t="s">
        <v>14</v>
      </c>
      <c r="F249">
        <v>6</v>
      </c>
      <c r="G249" s="6" t="s">
        <v>2791</v>
      </c>
      <c r="H249" s="6" t="s">
        <v>2047</v>
      </c>
      <c r="I249" s="6" t="s">
        <v>1933</v>
      </c>
      <c r="J249" s="6" t="s">
        <v>1939</v>
      </c>
      <c r="K249" s="6" t="s">
        <v>3415</v>
      </c>
      <c r="L249" s="6" t="s">
        <v>3422</v>
      </c>
      <c r="M249">
        <v>1</v>
      </c>
      <c r="N249">
        <v>9.9499999999999993</v>
      </c>
      <c r="O249">
        <v>0.99499999999999988</v>
      </c>
      <c r="P249">
        <v>0.59699999999999998</v>
      </c>
      <c r="Q249" s="9">
        <v>59.699999999999996</v>
      </c>
    </row>
    <row r="250" spans="1:17" x14ac:dyDescent="0.35">
      <c r="A250" s="6" t="s">
        <v>1309</v>
      </c>
      <c r="B250" s="6" t="s">
        <v>1308</v>
      </c>
      <c r="C250" s="1">
        <v>44451</v>
      </c>
      <c r="D250" s="3">
        <f>YEAR(Customertable_29[[#This Row],[Order Date]])</f>
        <v>2021</v>
      </c>
      <c r="E250" s="6" t="s">
        <v>39</v>
      </c>
      <c r="F250">
        <v>6</v>
      </c>
      <c r="G250" s="6" t="s">
        <v>2976</v>
      </c>
      <c r="H250" s="6" t="s">
        <v>2977</v>
      </c>
      <c r="I250" s="6" t="s">
        <v>1938</v>
      </c>
      <c r="J250" s="6" t="s">
        <v>1939</v>
      </c>
      <c r="K250" s="6" t="s">
        <v>3411</v>
      </c>
      <c r="L250" s="6" t="s">
        <v>3424</v>
      </c>
      <c r="M250">
        <v>1</v>
      </c>
      <c r="N250">
        <v>9.9499999999999993</v>
      </c>
      <c r="O250">
        <v>0.99499999999999988</v>
      </c>
      <c r="P250">
        <v>0.89549999999999985</v>
      </c>
      <c r="Q250" s="9">
        <v>59.699999999999996</v>
      </c>
    </row>
    <row r="251" spans="1:17" x14ac:dyDescent="0.35">
      <c r="A251" s="6" t="s">
        <v>1500</v>
      </c>
      <c r="B251" s="6" t="s">
        <v>1499</v>
      </c>
      <c r="C251" s="1">
        <v>43667</v>
      </c>
      <c r="D251" s="3">
        <f>YEAR(Customertable_29[[#This Row],[Order Date]])</f>
        <v>2019</v>
      </c>
      <c r="E251" s="6" t="s">
        <v>14</v>
      </c>
      <c r="F251">
        <v>6</v>
      </c>
      <c r="G251" s="6" t="s">
        <v>3104</v>
      </c>
      <c r="H251" s="6" t="s">
        <v>2266</v>
      </c>
      <c r="I251" s="6" t="s">
        <v>1933</v>
      </c>
      <c r="J251" s="6" t="s">
        <v>1934</v>
      </c>
      <c r="K251" s="6" t="s">
        <v>3415</v>
      </c>
      <c r="L251" s="6" t="s">
        <v>3422</v>
      </c>
      <c r="M251">
        <v>1</v>
      </c>
      <c r="N251">
        <v>9.9499999999999993</v>
      </c>
      <c r="O251">
        <v>0.99499999999999988</v>
      </c>
      <c r="P251">
        <v>0.59699999999999998</v>
      </c>
      <c r="Q251" s="9">
        <v>59.699999999999996</v>
      </c>
    </row>
    <row r="252" spans="1:17" x14ac:dyDescent="0.35">
      <c r="A252" s="6" t="s">
        <v>1624</v>
      </c>
      <c r="B252" s="6" t="s">
        <v>1623</v>
      </c>
      <c r="C252" s="1">
        <v>44274</v>
      </c>
      <c r="D252" s="3">
        <f>YEAR(Customertable_29[[#This Row],[Order Date]])</f>
        <v>2021</v>
      </c>
      <c r="E252" s="6" t="s">
        <v>14</v>
      </c>
      <c r="F252">
        <v>6</v>
      </c>
      <c r="G252" s="6" t="s">
        <v>3192</v>
      </c>
      <c r="H252" s="6" t="s">
        <v>2063</v>
      </c>
      <c r="I252" s="6" t="s">
        <v>1933</v>
      </c>
      <c r="J252" s="6" t="s">
        <v>1939</v>
      </c>
      <c r="K252" s="6" t="s">
        <v>3415</v>
      </c>
      <c r="L252" s="6" t="s">
        <v>3422</v>
      </c>
      <c r="M252">
        <v>1</v>
      </c>
      <c r="N252">
        <v>9.9499999999999993</v>
      </c>
      <c r="O252">
        <v>0.99499999999999988</v>
      </c>
      <c r="P252">
        <v>0.59699999999999998</v>
      </c>
      <c r="Q252" s="9">
        <v>59.699999999999996</v>
      </c>
    </row>
    <row r="253" spans="1:17" x14ac:dyDescent="0.35">
      <c r="A253" s="6" t="s">
        <v>430</v>
      </c>
      <c r="B253" s="6" t="s">
        <v>429</v>
      </c>
      <c r="C253" s="1">
        <v>44339</v>
      </c>
      <c r="D253" s="3">
        <f>YEAR(Customertable_29[[#This Row],[Order Date]])</f>
        <v>2021</v>
      </c>
      <c r="E253" s="6" t="s">
        <v>121</v>
      </c>
      <c r="F253">
        <v>2</v>
      </c>
      <c r="G253" s="6" t="s">
        <v>2286</v>
      </c>
      <c r="H253" s="6" t="s">
        <v>2037</v>
      </c>
      <c r="I253" s="6" t="s">
        <v>1933</v>
      </c>
      <c r="J253" s="6" t="s">
        <v>1939</v>
      </c>
      <c r="K253" s="6" t="s">
        <v>3416</v>
      </c>
      <c r="L253" s="6" t="s">
        <v>3424</v>
      </c>
      <c r="M253">
        <v>2.5</v>
      </c>
      <c r="N253">
        <v>29.784999999999997</v>
      </c>
      <c r="O253">
        <v>1.1913999999999998</v>
      </c>
      <c r="P253">
        <v>3.8720499999999998</v>
      </c>
      <c r="Q253" s="9">
        <v>59.569999999999993</v>
      </c>
    </row>
    <row r="254" spans="1:17" x14ac:dyDescent="0.35">
      <c r="A254" s="6" t="s">
        <v>970</v>
      </c>
      <c r="B254" s="6" t="s">
        <v>969</v>
      </c>
      <c r="C254" s="1">
        <v>43790</v>
      </c>
      <c r="D254" s="3">
        <f>YEAR(Customertable_29[[#This Row],[Order Date]])</f>
        <v>2019</v>
      </c>
      <c r="E254" s="6" t="s">
        <v>121</v>
      </c>
      <c r="F254">
        <v>2</v>
      </c>
      <c r="G254" s="6" t="s">
        <v>2722</v>
      </c>
      <c r="H254" s="6" t="s">
        <v>2320</v>
      </c>
      <c r="I254" s="6" t="s">
        <v>1933</v>
      </c>
      <c r="J254" s="6" t="s">
        <v>1934</v>
      </c>
      <c r="K254" s="6" t="s">
        <v>3416</v>
      </c>
      <c r="L254" s="6" t="s">
        <v>3424</v>
      </c>
      <c r="M254">
        <v>2.5</v>
      </c>
      <c r="N254">
        <v>29.784999999999997</v>
      </c>
      <c r="O254">
        <v>1.1913999999999998</v>
      </c>
      <c r="P254">
        <v>3.8720499999999998</v>
      </c>
      <c r="Q254" s="9">
        <v>59.569999999999993</v>
      </c>
    </row>
    <row r="255" spans="1:17" x14ac:dyDescent="0.35">
      <c r="A255" s="6" t="s">
        <v>1174</v>
      </c>
      <c r="B255" s="6" t="s">
        <v>1173</v>
      </c>
      <c r="C255" s="1">
        <v>43512</v>
      </c>
      <c r="D255" s="3">
        <f>YEAR(Customertable_29[[#This Row],[Order Date]])</f>
        <v>2019</v>
      </c>
      <c r="E255" s="6" t="s">
        <v>216</v>
      </c>
      <c r="F255">
        <v>2</v>
      </c>
      <c r="G255" s="6" t="s">
        <v>2878</v>
      </c>
      <c r="H255" s="6" t="s">
        <v>2223</v>
      </c>
      <c r="I255" s="6" t="s">
        <v>1933</v>
      </c>
      <c r="J255" s="6" t="s">
        <v>1939</v>
      </c>
      <c r="K255" s="6" t="s">
        <v>3411</v>
      </c>
      <c r="L255" s="6" t="s">
        <v>3423</v>
      </c>
      <c r="M255">
        <v>2.5</v>
      </c>
      <c r="N255">
        <v>29.784999999999997</v>
      </c>
      <c r="O255">
        <v>1.1913999999999998</v>
      </c>
      <c r="P255">
        <v>2.6806499999999995</v>
      </c>
      <c r="Q255" s="9">
        <v>59.569999999999993</v>
      </c>
    </row>
    <row r="256" spans="1:17" x14ac:dyDescent="0.35">
      <c r="A256" s="6" t="s">
        <v>1520</v>
      </c>
      <c r="B256" s="6" t="s">
        <v>1519</v>
      </c>
      <c r="C256" s="1">
        <v>43541</v>
      </c>
      <c r="D256" s="3">
        <f>YEAR(Customertable_29[[#This Row],[Order Date]])</f>
        <v>2019</v>
      </c>
      <c r="E256" s="6" t="s">
        <v>216</v>
      </c>
      <c r="F256">
        <v>2</v>
      </c>
      <c r="G256" s="6" t="s">
        <v>3120</v>
      </c>
      <c r="H256" s="6" t="s">
        <v>2460</v>
      </c>
      <c r="I256" s="6" t="s">
        <v>1933</v>
      </c>
      <c r="J256" s="6" t="s">
        <v>1939</v>
      </c>
      <c r="K256" s="6" t="s">
        <v>3411</v>
      </c>
      <c r="L256" s="6" t="s">
        <v>3423</v>
      </c>
      <c r="M256">
        <v>2.5</v>
      </c>
      <c r="N256">
        <v>29.784999999999997</v>
      </c>
      <c r="O256">
        <v>1.1913999999999998</v>
      </c>
      <c r="P256">
        <v>2.6806499999999995</v>
      </c>
      <c r="Q256" s="9">
        <v>59.569999999999993</v>
      </c>
    </row>
    <row r="257" spans="1:17" x14ac:dyDescent="0.35">
      <c r="A257" s="6" t="s">
        <v>148</v>
      </c>
      <c r="B257" s="6" t="s">
        <v>147</v>
      </c>
      <c r="C257" s="1">
        <v>44759</v>
      </c>
      <c r="D257" s="3">
        <f>YEAR(Customertable_29[[#This Row],[Order Date]])</f>
        <v>2022</v>
      </c>
      <c r="E257" s="6" t="s">
        <v>149</v>
      </c>
      <c r="F257">
        <v>4</v>
      </c>
      <c r="G257" s="6" t="s">
        <v>2052</v>
      </c>
      <c r="H257" s="6" t="s">
        <v>2053</v>
      </c>
      <c r="I257" s="6" t="s">
        <v>1933</v>
      </c>
      <c r="J257" s="6" t="s">
        <v>1939</v>
      </c>
      <c r="K257" s="6" t="s">
        <v>3417</v>
      </c>
      <c r="L257" s="6" t="s">
        <v>3423</v>
      </c>
      <c r="M257">
        <v>1</v>
      </c>
      <c r="N257">
        <v>14.85</v>
      </c>
      <c r="O257">
        <v>1.4849999999999999</v>
      </c>
      <c r="P257">
        <v>1.6335</v>
      </c>
      <c r="Q257" s="9">
        <v>59.4</v>
      </c>
    </row>
    <row r="258" spans="1:17" x14ac:dyDescent="0.35">
      <c r="A258" s="6" t="s">
        <v>474</v>
      </c>
      <c r="B258" s="6" t="s">
        <v>473</v>
      </c>
      <c r="C258" s="1">
        <v>44109</v>
      </c>
      <c r="D258" s="3">
        <f>YEAR(Customertable_29[[#This Row],[Order Date]])</f>
        <v>2020</v>
      </c>
      <c r="E258" s="6" t="s">
        <v>149</v>
      </c>
      <c r="F258">
        <v>4</v>
      </c>
      <c r="G258" s="6" t="s">
        <v>2334</v>
      </c>
      <c r="H258" s="6" t="s">
        <v>2037</v>
      </c>
      <c r="I258" s="6" t="s">
        <v>1933</v>
      </c>
      <c r="J258" s="6" t="s">
        <v>1934</v>
      </c>
      <c r="K258" s="6" t="s">
        <v>3417</v>
      </c>
      <c r="L258" s="6" t="s">
        <v>3423</v>
      </c>
      <c r="M258">
        <v>1</v>
      </c>
      <c r="N258">
        <v>14.85</v>
      </c>
      <c r="O258">
        <v>1.4849999999999999</v>
      </c>
      <c r="P258">
        <v>1.6335</v>
      </c>
      <c r="Q258" s="9">
        <v>59.4</v>
      </c>
    </row>
    <row r="259" spans="1:17" x14ac:dyDescent="0.35">
      <c r="A259" s="6" t="s">
        <v>506</v>
      </c>
      <c r="B259" s="6" t="s">
        <v>505</v>
      </c>
      <c r="C259" s="1">
        <v>43881</v>
      </c>
      <c r="D259" s="3">
        <f>YEAR(Customertable_29[[#This Row],[Order Date]])</f>
        <v>2020</v>
      </c>
      <c r="E259" s="6" t="s">
        <v>149</v>
      </c>
      <c r="F259">
        <v>4</v>
      </c>
      <c r="G259" s="6" t="s">
        <v>2357</v>
      </c>
      <c r="H259" s="6" t="s">
        <v>2358</v>
      </c>
      <c r="I259" s="6" t="s">
        <v>1933</v>
      </c>
      <c r="J259" s="6" t="s">
        <v>1939</v>
      </c>
      <c r="K259" s="6" t="s">
        <v>3417</v>
      </c>
      <c r="L259" s="6" t="s">
        <v>3423</v>
      </c>
      <c r="M259">
        <v>1</v>
      </c>
      <c r="N259">
        <v>14.85</v>
      </c>
      <c r="O259">
        <v>1.4849999999999999</v>
      </c>
      <c r="P259">
        <v>1.6335</v>
      </c>
      <c r="Q259" s="9">
        <v>59.4</v>
      </c>
    </row>
    <row r="260" spans="1:17" x14ac:dyDescent="0.35">
      <c r="A260" s="6" t="s">
        <v>589</v>
      </c>
      <c r="B260" s="6" t="s">
        <v>588</v>
      </c>
      <c r="C260" s="1">
        <v>44210</v>
      </c>
      <c r="D260" s="3">
        <f>YEAR(Customertable_29[[#This Row],[Order Date]])</f>
        <v>2021</v>
      </c>
      <c r="E260" s="6" t="s">
        <v>149</v>
      </c>
      <c r="F260">
        <v>4</v>
      </c>
      <c r="G260" s="6" t="s">
        <v>2424</v>
      </c>
      <c r="H260" s="6" t="s">
        <v>2425</v>
      </c>
      <c r="I260" s="6" t="s">
        <v>1933</v>
      </c>
      <c r="J260" s="6" t="s">
        <v>1934</v>
      </c>
      <c r="K260" s="6" t="s">
        <v>3417</v>
      </c>
      <c r="L260" s="6" t="s">
        <v>3423</v>
      </c>
      <c r="M260">
        <v>1</v>
      </c>
      <c r="N260">
        <v>14.85</v>
      </c>
      <c r="O260">
        <v>1.4849999999999999</v>
      </c>
      <c r="P260">
        <v>1.6335</v>
      </c>
      <c r="Q260" s="9">
        <v>59.4</v>
      </c>
    </row>
    <row r="261" spans="1:17" x14ac:dyDescent="0.35">
      <c r="A261" s="6" t="s">
        <v>698</v>
      </c>
      <c r="B261" s="6" t="s">
        <v>697</v>
      </c>
      <c r="C261" s="1">
        <v>43995</v>
      </c>
      <c r="D261" s="3">
        <f>YEAR(Customertable_29[[#This Row],[Order Date]])</f>
        <v>2020</v>
      </c>
      <c r="E261" s="6" t="s">
        <v>149</v>
      </c>
      <c r="F261">
        <v>4</v>
      </c>
      <c r="G261" s="6" t="s">
        <v>2510</v>
      </c>
      <c r="H261" s="6" t="s">
        <v>1974</v>
      </c>
      <c r="I261" s="6" t="s">
        <v>1933</v>
      </c>
      <c r="J261" s="6" t="s">
        <v>1939</v>
      </c>
      <c r="K261" s="6" t="s">
        <v>3417</v>
      </c>
      <c r="L261" s="6" t="s">
        <v>3423</v>
      </c>
      <c r="M261">
        <v>1</v>
      </c>
      <c r="N261">
        <v>14.85</v>
      </c>
      <c r="O261">
        <v>1.4849999999999999</v>
      </c>
      <c r="P261">
        <v>1.6335</v>
      </c>
      <c r="Q261" s="9">
        <v>59.4</v>
      </c>
    </row>
    <row r="262" spans="1:17" x14ac:dyDescent="0.35">
      <c r="A262" s="6" t="s">
        <v>1000</v>
      </c>
      <c r="B262" s="6" t="s">
        <v>1105</v>
      </c>
      <c r="C262" s="1">
        <v>44506</v>
      </c>
      <c r="D262" s="3">
        <f>YEAR(Customertable_29[[#This Row],[Order Date]])</f>
        <v>2021</v>
      </c>
      <c r="E262" s="6" t="s">
        <v>149</v>
      </c>
      <c r="F262">
        <v>4</v>
      </c>
      <c r="G262" s="6" t="s">
        <v>2760</v>
      </c>
      <c r="H262" s="6" t="s">
        <v>2761</v>
      </c>
      <c r="I262" s="6" t="s">
        <v>1938</v>
      </c>
      <c r="J262" s="6" t="s">
        <v>1934</v>
      </c>
      <c r="K262" s="6" t="s">
        <v>3417</v>
      </c>
      <c r="L262" s="6" t="s">
        <v>3423</v>
      </c>
      <c r="M262">
        <v>1</v>
      </c>
      <c r="N262">
        <v>14.85</v>
      </c>
      <c r="O262">
        <v>1.4849999999999999</v>
      </c>
      <c r="P262">
        <v>1.6335</v>
      </c>
      <c r="Q262" s="9">
        <v>59.4</v>
      </c>
    </row>
    <row r="263" spans="1:17" x14ac:dyDescent="0.35">
      <c r="A263" s="6" t="s">
        <v>462</v>
      </c>
      <c r="B263" s="6" t="s">
        <v>461</v>
      </c>
      <c r="C263" s="1">
        <v>44470</v>
      </c>
      <c r="D263" s="3">
        <f>YEAR(Customertable_29[[#This Row],[Order Date]])</f>
        <v>2021</v>
      </c>
      <c r="E263" s="6" t="s">
        <v>108</v>
      </c>
      <c r="F263">
        <v>4</v>
      </c>
      <c r="G263" s="6" t="s">
        <v>2321</v>
      </c>
      <c r="H263" s="6" t="s">
        <v>2047</v>
      </c>
      <c r="I263" s="6" t="s">
        <v>1933</v>
      </c>
      <c r="J263" s="6" t="s">
        <v>1934</v>
      </c>
      <c r="K263" s="6" t="s">
        <v>3416</v>
      </c>
      <c r="L263" s="6" t="s">
        <v>3422</v>
      </c>
      <c r="M263">
        <v>1</v>
      </c>
      <c r="N263">
        <v>14.55</v>
      </c>
      <c r="O263">
        <v>1.4550000000000001</v>
      </c>
      <c r="P263">
        <v>1.8915000000000002</v>
      </c>
      <c r="Q263" s="9">
        <v>58.2</v>
      </c>
    </row>
    <row r="264" spans="1:17" x14ac:dyDescent="0.35">
      <c r="A264" s="6" t="s">
        <v>534</v>
      </c>
      <c r="B264" s="6" t="s">
        <v>533</v>
      </c>
      <c r="C264" s="1">
        <v>44523</v>
      </c>
      <c r="D264" s="3">
        <f>YEAR(Customertable_29[[#This Row],[Order Date]])</f>
        <v>2021</v>
      </c>
      <c r="E264" s="6" t="s">
        <v>108</v>
      </c>
      <c r="F264">
        <v>4</v>
      </c>
      <c r="G264" s="6" t="s">
        <v>2380</v>
      </c>
      <c r="H264" s="6" t="s">
        <v>2381</v>
      </c>
      <c r="I264" s="6" t="s">
        <v>1933</v>
      </c>
      <c r="J264" s="6" t="s">
        <v>1939</v>
      </c>
      <c r="K264" s="6" t="s">
        <v>3416</v>
      </c>
      <c r="L264" s="6" t="s">
        <v>3422</v>
      </c>
      <c r="M264">
        <v>1</v>
      </c>
      <c r="N264">
        <v>14.55</v>
      </c>
      <c r="O264">
        <v>1.4550000000000001</v>
      </c>
      <c r="P264">
        <v>1.8915000000000002</v>
      </c>
      <c r="Q264" s="9">
        <v>58.2</v>
      </c>
    </row>
    <row r="265" spans="1:17" x14ac:dyDescent="0.35">
      <c r="A265" s="6" t="s">
        <v>1117</v>
      </c>
      <c r="B265" s="6" t="s">
        <v>1143</v>
      </c>
      <c r="C265" s="1">
        <v>44410</v>
      </c>
      <c r="D265" s="3">
        <f>YEAR(Customertable_29[[#This Row],[Order Date]])</f>
        <v>2021</v>
      </c>
      <c r="E265" s="6" t="s">
        <v>108</v>
      </c>
      <c r="F265">
        <v>4</v>
      </c>
      <c r="G265" s="6" t="s">
        <v>2855</v>
      </c>
      <c r="H265" s="6" t="s">
        <v>2856</v>
      </c>
      <c r="I265" s="6" t="s">
        <v>2007</v>
      </c>
      <c r="J265" s="6" t="s">
        <v>1939</v>
      </c>
      <c r="K265" s="6" t="s">
        <v>3416</v>
      </c>
      <c r="L265" s="6" t="s">
        <v>3422</v>
      </c>
      <c r="M265">
        <v>1</v>
      </c>
      <c r="N265">
        <v>14.55</v>
      </c>
      <c r="O265">
        <v>1.4550000000000001</v>
      </c>
      <c r="P265">
        <v>1.8915000000000002</v>
      </c>
      <c r="Q265" s="9">
        <v>58.2</v>
      </c>
    </row>
    <row r="266" spans="1:17" x14ac:dyDescent="0.35">
      <c r="A266" s="6" t="s">
        <v>1455</v>
      </c>
      <c r="B266" s="6" t="s">
        <v>1454</v>
      </c>
      <c r="C266" s="1">
        <v>44133</v>
      </c>
      <c r="D266" s="3">
        <f>YEAR(Customertable_29[[#This Row],[Order Date]])</f>
        <v>2020</v>
      </c>
      <c r="E266" s="6" t="s">
        <v>108</v>
      </c>
      <c r="F266">
        <v>4</v>
      </c>
      <c r="G266" s="6" t="s">
        <v>3073</v>
      </c>
      <c r="H266" s="6" t="s">
        <v>2285</v>
      </c>
      <c r="I266" s="6" t="s">
        <v>1933</v>
      </c>
      <c r="J266" s="6" t="s">
        <v>1939</v>
      </c>
      <c r="K266" s="6" t="s">
        <v>3416</v>
      </c>
      <c r="L266" s="6" t="s">
        <v>3422</v>
      </c>
      <c r="M266">
        <v>1</v>
      </c>
      <c r="N266">
        <v>14.55</v>
      </c>
      <c r="O266">
        <v>1.4550000000000001</v>
      </c>
      <c r="P266">
        <v>1.8915000000000002</v>
      </c>
      <c r="Q266" s="9">
        <v>58.2</v>
      </c>
    </row>
    <row r="267" spans="1:17" x14ac:dyDescent="0.35">
      <c r="A267" s="6" t="s">
        <v>94</v>
      </c>
      <c r="B267" s="6" t="s">
        <v>93</v>
      </c>
      <c r="C267" s="1">
        <v>44011</v>
      </c>
      <c r="D267" s="3">
        <f>YEAR(Customertable_29[[#This Row],[Order Date]])</f>
        <v>2020</v>
      </c>
      <c r="E267" s="6" t="s">
        <v>95</v>
      </c>
      <c r="F267">
        <v>6</v>
      </c>
      <c r="G267" s="6" t="s">
        <v>2005</v>
      </c>
      <c r="H267" s="6" t="s">
        <v>2006</v>
      </c>
      <c r="I267" s="6" t="s">
        <v>2007</v>
      </c>
      <c r="J267" s="6" t="s">
        <v>1934</v>
      </c>
      <c r="K267" s="6" t="s">
        <v>3416</v>
      </c>
      <c r="L267" s="6" t="s">
        <v>3423</v>
      </c>
      <c r="M267">
        <v>0.5</v>
      </c>
      <c r="N267">
        <v>9.51</v>
      </c>
      <c r="O267">
        <v>1.9019999999999999</v>
      </c>
      <c r="P267">
        <v>1.2363</v>
      </c>
      <c r="Q267" s="9">
        <v>57.06</v>
      </c>
    </row>
    <row r="268" spans="1:17" x14ac:dyDescent="0.35">
      <c r="A268" s="6" t="s">
        <v>432</v>
      </c>
      <c r="B268" s="6" t="s">
        <v>431</v>
      </c>
      <c r="C268" s="1">
        <v>44294</v>
      </c>
      <c r="D268" s="3">
        <f>YEAR(Customertable_29[[#This Row],[Order Date]])</f>
        <v>2021</v>
      </c>
      <c r="E268" s="6" t="s">
        <v>95</v>
      </c>
      <c r="F268">
        <v>6</v>
      </c>
      <c r="G268" s="6" t="s">
        <v>2298</v>
      </c>
      <c r="H268" s="6" t="s">
        <v>2023</v>
      </c>
      <c r="I268" s="6" t="s">
        <v>1933</v>
      </c>
      <c r="J268" s="6" t="s">
        <v>1939</v>
      </c>
      <c r="K268" s="6" t="s">
        <v>3416</v>
      </c>
      <c r="L268" s="6" t="s">
        <v>3423</v>
      </c>
      <c r="M268">
        <v>0.5</v>
      </c>
      <c r="N268">
        <v>9.51</v>
      </c>
      <c r="O268">
        <v>1.9019999999999999</v>
      </c>
      <c r="P268">
        <v>1.2363</v>
      </c>
      <c r="Q268" s="9">
        <v>57.06</v>
      </c>
    </row>
    <row r="269" spans="1:17" x14ac:dyDescent="0.35">
      <c r="A269" s="6" t="s">
        <v>972</v>
      </c>
      <c r="B269" s="6" t="s">
        <v>971</v>
      </c>
      <c r="C269" s="1">
        <v>44479</v>
      </c>
      <c r="D269" s="3">
        <f>YEAR(Customertable_29[[#This Row],[Order Date]])</f>
        <v>2021</v>
      </c>
      <c r="E269" s="6" t="s">
        <v>95</v>
      </c>
      <c r="F269">
        <v>6</v>
      </c>
      <c r="G269" s="6" t="s">
        <v>2723</v>
      </c>
      <c r="H269" s="6" t="s">
        <v>1957</v>
      </c>
      <c r="I269" s="6" t="s">
        <v>1933</v>
      </c>
      <c r="J269" s="6" t="s">
        <v>1939</v>
      </c>
      <c r="K269" s="6" t="s">
        <v>3416</v>
      </c>
      <c r="L269" s="6" t="s">
        <v>3423</v>
      </c>
      <c r="M269">
        <v>0.5</v>
      </c>
      <c r="N269">
        <v>9.51</v>
      </c>
      <c r="O269">
        <v>1.9019999999999999</v>
      </c>
      <c r="P269">
        <v>1.2363</v>
      </c>
      <c r="Q269" s="9">
        <v>57.06</v>
      </c>
    </row>
    <row r="270" spans="1:17" x14ac:dyDescent="0.35">
      <c r="A270" s="6" t="s">
        <v>1737</v>
      </c>
      <c r="B270" s="6" t="s">
        <v>1736</v>
      </c>
      <c r="C270" s="1">
        <v>44651</v>
      </c>
      <c r="D270" s="3">
        <f>YEAR(Customertable_29[[#This Row],[Order Date]])</f>
        <v>2022</v>
      </c>
      <c r="E270" s="6" t="s">
        <v>95</v>
      </c>
      <c r="F270">
        <v>6</v>
      </c>
      <c r="G270" s="6" t="s">
        <v>3270</v>
      </c>
      <c r="H270" s="6" t="s">
        <v>2891</v>
      </c>
      <c r="I270" s="6" t="s">
        <v>1933</v>
      </c>
      <c r="J270" s="6" t="s">
        <v>1934</v>
      </c>
      <c r="K270" s="6" t="s">
        <v>3416</v>
      </c>
      <c r="L270" s="6" t="s">
        <v>3423</v>
      </c>
      <c r="M270">
        <v>0.5</v>
      </c>
      <c r="N270">
        <v>9.51</v>
      </c>
      <c r="O270">
        <v>1.9019999999999999</v>
      </c>
      <c r="P270">
        <v>1.2363</v>
      </c>
      <c r="Q270" s="9">
        <v>57.06</v>
      </c>
    </row>
    <row r="271" spans="1:17" x14ac:dyDescent="0.35">
      <c r="A271" s="6" t="s">
        <v>466</v>
      </c>
      <c r="B271" s="6" t="s">
        <v>465</v>
      </c>
      <c r="C271" s="1">
        <v>44317</v>
      </c>
      <c r="D271" s="3">
        <f>YEAR(Customertable_29[[#This Row],[Order Date]])</f>
        <v>2021</v>
      </c>
      <c r="E271" s="6" t="s">
        <v>73</v>
      </c>
      <c r="F271">
        <v>5</v>
      </c>
      <c r="G271" s="6" t="s">
        <v>2324</v>
      </c>
      <c r="H271" s="6" t="s">
        <v>2325</v>
      </c>
      <c r="I271" s="6" t="s">
        <v>1938</v>
      </c>
      <c r="J271" s="6" t="s">
        <v>1934</v>
      </c>
      <c r="K271" s="6" t="s">
        <v>3411</v>
      </c>
      <c r="L271" s="6" t="s">
        <v>3422</v>
      </c>
      <c r="M271">
        <v>1</v>
      </c>
      <c r="N271">
        <v>11.25</v>
      </c>
      <c r="O271">
        <v>1.125</v>
      </c>
      <c r="P271">
        <v>1.0125</v>
      </c>
      <c r="Q271" s="9">
        <v>56.25</v>
      </c>
    </row>
    <row r="272" spans="1:17" x14ac:dyDescent="0.35">
      <c r="A272" s="6" t="s">
        <v>838</v>
      </c>
      <c r="B272" s="6" t="s">
        <v>837</v>
      </c>
      <c r="C272" s="1">
        <v>44410</v>
      </c>
      <c r="D272" s="3">
        <f>YEAR(Customertable_29[[#This Row],[Order Date]])</f>
        <v>2021</v>
      </c>
      <c r="E272" s="6" t="s">
        <v>73</v>
      </c>
      <c r="F272">
        <v>5</v>
      </c>
      <c r="G272" s="6" t="s">
        <v>2620</v>
      </c>
      <c r="H272" s="6" t="s">
        <v>2621</v>
      </c>
      <c r="I272" s="6" t="s">
        <v>1933</v>
      </c>
      <c r="J272" s="6" t="s">
        <v>1934</v>
      </c>
      <c r="K272" s="6" t="s">
        <v>3411</v>
      </c>
      <c r="L272" s="6" t="s">
        <v>3422</v>
      </c>
      <c r="M272">
        <v>1</v>
      </c>
      <c r="N272">
        <v>11.25</v>
      </c>
      <c r="O272">
        <v>1.125</v>
      </c>
      <c r="P272">
        <v>1.0125</v>
      </c>
      <c r="Q272" s="9">
        <v>56.25</v>
      </c>
    </row>
    <row r="273" spans="1:17" x14ac:dyDescent="0.35">
      <c r="A273" s="6" t="s">
        <v>1334</v>
      </c>
      <c r="B273" s="6" t="s">
        <v>1333</v>
      </c>
      <c r="C273" s="1">
        <v>44399</v>
      </c>
      <c r="D273" s="3">
        <f>YEAR(Customertable_29[[#This Row],[Order Date]])</f>
        <v>2021</v>
      </c>
      <c r="E273" s="6" t="s">
        <v>73</v>
      </c>
      <c r="F273">
        <v>5</v>
      </c>
      <c r="G273" s="6" t="s">
        <v>2996</v>
      </c>
      <c r="H273" s="6" t="s">
        <v>2444</v>
      </c>
      <c r="I273" s="6" t="s">
        <v>1933</v>
      </c>
      <c r="J273" s="6" t="s">
        <v>1939</v>
      </c>
      <c r="K273" s="6" t="s">
        <v>3411</v>
      </c>
      <c r="L273" s="6" t="s">
        <v>3422</v>
      </c>
      <c r="M273">
        <v>1</v>
      </c>
      <c r="N273">
        <v>11.25</v>
      </c>
      <c r="O273">
        <v>1.125</v>
      </c>
      <c r="P273">
        <v>1.0125</v>
      </c>
      <c r="Q273" s="9">
        <v>56.25</v>
      </c>
    </row>
    <row r="274" spans="1:17" x14ac:dyDescent="0.35">
      <c r="A274" s="6" t="s">
        <v>1446</v>
      </c>
      <c r="B274" s="6" t="s">
        <v>1445</v>
      </c>
      <c r="C274" s="1">
        <v>44447</v>
      </c>
      <c r="D274" s="3">
        <f>YEAR(Customertable_29[[#This Row],[Order Date]])</f>
        <v>2021</v>
      </c>
      <c r="E274" s="6" t="s">
        <v>73</v>
      </c>
      <c r="F274">
        <v>5</v>
      </c>
      <c r="G274" s="6" t="s">
        <v>3067</v>
      </c>
      <c r="H274" s="6" t="s">
        <v>2355</v>
      </c>
      <c r="I274" s="6" t="s">
        <v>1933</v>
      </c>
      <c r="J274" s="6" t="s">
        <v>1939</v>
      </c>
      <c r="K274" s="6" t="s">
        <v>3411</v>
      </c>
      <c r="L274" s="6" t="s">
        <v>3422</v>
      </c>
      <c r="M274">
        <v>1</v>
      </c>
      <c r="N274">
        <v>11.25</v>
      </c>
      <c r="O274">
        <v>1.125</v>
      </c>
      <c r="P274">
        <v>1.0125</v>
      </c>
      <c r="Q274" s="9">
        <v>56.25</v>
      </c>
    </row>
    <row r="275" spans="1:17" x14ac:dyDescent="0.35">
      <c r="A275" s="6" t="s">
        <v>676</v>
      </c>
      <c r="B275" s="6" t="s">
        <v>696</v>
      </c>
      <c r="C275" s="1">
        <v>44472</v>
      </c>
      <c r="D275" s="3">
        <f>YEAR(Customertable_29[[#This Row],[Order Date]])</f>
        <v>2021</v>
      </c>
      <c r="E275" s="6" t="s">
        <v>542</v>
      </c>
      <c r="F275">
        <v>2</v>
      </c>
      <c r="G275" s="6" t="s">
        <v>2494</v>
      </c>
      <c r="H275" s="6" t="s">
        <v>2031</v>
      </c>
      <c r="I275" s="6" t="s">
        <v>1933</v>
      </c>
      <c r="J275" s="6" t="s">
        <v>1939</v>
      </c>
      <c r="K275" s="6" t="s">
        <v>3417</v>
      </c>
      <c r="L275" s="6" t="s">
        <v>3424</v>
      </c>
      <c r="M275">
        <v>2.5</v>
      </c>
      <c r="N275">
        <v>27.945</v>
      </c>
      <c r="O275">
        <v>1.1177999999999999</v>
      </c>
      <c r="P275">
        <v>3.07395</v>
      </c>
      <c r="Q275" s="9">
        <v>55.89</v>
      </c>
    </row>
    <row r="276" spans="1:17" x14ac:dyDescent="0.35">
      <c r="A276" s="6" t="s">
        <v>1201</v>
      </c>
      <c r="B276" s="6" t="s">
        <v>1200</v>
      </c>
      <c r="C276" s="1">
        <v>44608</v>
      </c>
      <c r="D276" s="3">
        <f>YEAR(Customertable_29[[#This Row],[Order Date]])</f>
        <v>2022</v>
      </c>
      <c r="E276" s="6" t="s">
        <v>542</v>
      </c>
      <c r="F276">
        <v>2</v>
      </c>
      <c r="G276" s="6" t="s">
        <v>2895</v>
      </c>
      <c r="H276" s="6" t="s">
        <v>2757</v>
      </c>
      <c r="I276" s="6" t="s">
        <v>1933</v>
      </c>
      <c r="J276" s="6" t="s">
        <v>1939</v>
      </c>
      <c r="K276" s="6" t="s">
        <v>3417</v>
      </c>
      <c r="L276" s="6" t="s">
        <v>3424</v>
      </c>
      <c r="M276">
        <v>2.5</v>
      </c>
      <c r="N276">
        <v>27.945</v>
      </c>
      <c r="O276">
        <v>1.1177999999999999</v>
      </c>
      <c r="P276">
        <v>3.07395</v>
      </c>
      <c r="Q276" s="9">
        <v>55.89</v>
      </c>
    </row>
    <row r="277" spans="1:17" x14ac:dyDescent="0.35">
      <c r="A277" s="6" t="s">
        <v>1602</v>
      </c>
      <c r="B277" s="6" t="s">
        <v>1601</v>
      </c>
      <c r="C277" s="1">
        <v>43510</v>
      </c>
      <c r="D277" s="3">
        <f>YEAR(Customertable_29[[#This Row],[Order Date]])</f>
        <v>2019</v>
      </c>
      <c r="E277" s="6" t="s">
        <v>21</v>
      </c>
      <c r="F277">
        <v>4</v>
      </c>
      <c r="G277" s="6" t="s">
        <v>3176</v>
      </c>
      <c r="H277" s="6" t="s">
        <v>2119</v>
      </c>
      <c r="I277" s="6" t="s">
        <v>1933</v>
      </c>
      <c r="J277" s="6" t="s">
        <v>1934</v>
      </c>
      <c r="K277" s="6" t="s">
        <v>3417</v>
      </c>
      <c r="L277" s="6" t="s">
        <v>3422</v>
      </c>
      <c r="M277">
        <v>1</v>
      </c>
      <c r="N277">
        <v>13.75</v>
      </c>
      <c r="O277">
        <v>1.375</v>
      </c>
      <c r="P277">
        <v>1.5125</v>
      </c>
      <c r="Q277" s="9">
        <v>55</v>
      </c>
    </row>
    <row r="278" spans="1:17" x14ac:dyDescent="0.35">
      <c r="A278" s="6" t="s">
        <v>1811</v>
      </c>
      <c r="B278" s="6" t="s">
        <v>1810</v>
      </c>
      <c r="C278" s="1">
        <v>44117</v>
      </c>
      <c r="D278" s="3">
        <f>YEAR(Customertable_29[[#This Row],[Order Date]])</f>
        <v>2020</v>
      </c>
      <c r="E278" s="6" t="s">
        <v>21</v>
      </c>
      <c r="F278">
        <v>4</v>
      </c>
      <c r="G278" s="6" t="s">
        <v>3316</v>
      </c>
      <c r="H278" s="6" t="s">
        <v>2551</v>
      </c>
      <c r="I278" s="6" t="s">
        <v>1933</v>
      </c>
      <c r="J278" s="6" t="s">
        <v>1939</v>
      </c>
      <c r="K278" s="6" t="s">
        <v>3417</v>
      </c>
      <c r="L278" s="6" t="s">
        <v>3422</v>
      </c>
      <c r="M278">
        <v>1</v>
      </c>
      <c r="N278">
        <v>13.75</v>
      </c>
      <c r="O278">
        <v>1.375</v>
      </c>
      <c r="P278">
        <v>1.5125</v>
      </c>
      <c r="Q278" s="9">
        <v>55</v>
      </c>
    </row>
    <row r="279" spans="1:17" x14ac:dyDescent="0.35">
      <c r="A279" s="6" t="s">
        <v>20</v>
      </c>
      <c r="B279" s="6" t="s">
        <v>19</v>
      </c>
      <c r="C279" s="1">
        <v>44392</v>
      </c>
      <c r="D279" s="3">
        <f>YEAR(Customertable_29[[#This Row],[Order Date]])</f>
        <v>2021</v>
      </c>
      <c r="E279" s="6" t="s">
        <v>22</v>
      </c>
      <c r="F279">
        <v>2</v>
      </c>
      <c r="G279" s="6" t="s">
        <v>1945</v>
      </c>
      <c r="H279" s="6" t="s">
        <v>1946</v>
      </c>
      <c r="I279" s="6" t="s">
        <v>1938</v>
      </c>
      <c r="J279" s="6" t="s">
        <v>1939</v>
      </c>
      <c r="K279" s="6" t="s">
        <v>3415</v>
      </c>
      <c r="L279" s="6" t="s">
        <v>3423</v>
      </c>
      <c r="M279">
        <v>2.5</v>
      </c>
      <c r="N279">
        <v>27.484999999999996</v>
      </c>
      <c r="O279">
        <v>1.0993999999999999</v>
      </c>
      <c r="P279">
        <v>1.6490999999999998</v>
      </c>
      <c r="Q279" s="9">
        <v>54.969999999999992</v>
      </c>
    </row>
    <row r="280" spans="1:17" x14ac:dyDescent="0.35">
      <c r="A280" s="6" t="s">
        <v>1079</v>
      </c>
      <c r="B280" s="6" t="s">
        <v>1078</v>
      </c>
      <c r="C280" s="1">
        <v>44380</v>
      </c>
      <c r="D280" s="3">
        <f>YEAR(Customertable_29[[#This Row],[Order Date]])</f>
        <v>2021</v>
      </c>
      <c r="E280" s="6" t="s">
        <v>22</v>
      </c>
      <c r="F280">
        <v>2</v>
      </c>
      <c r="G280" s="6" t="s">
        <v>2808</v>
      </c>
      <c r="H280" s="6" t="s">
        <v>1957</v>
      </c>
      <c r="I280" s="6" t="s">
        <v>1933</v>
      </c>
      <c r="J280" s="6" t="s">
        <v>1939</v>
      </c>
      <c r="K280" s="6" t="s">
        <v>3415</v>
      </c>
      <c r="L280" s="6" t="s">
        <v>3423</v>
      </c>
      <c r="M280">
        <v>2.5</v>
      </c>
      <c r="N280">
        <v>27.484999999999996</v>
      </c>
      <c r="O280">
        <v>1.0993999999999999</v>
      </c>
      <c r="P280">
        <v>1.6490999999999998</v>
      </c>
      <c r="Q280" s="9">
        <v>54.969999999999992</v>
      </c>
    </row>
    <row r="281" spans="1:17" x14ac:dyDescent="0.35">
      <c r="A281" s="6" t="s">
        <v>1100</v>
      </c>
      <c r="B281" s="6" t="s">
        <v>1099</v>
      </c>
      <c r="C281" s="1">
        <v>43737</v>
      </c>
      <c r="D281" s="3">
        <f>YEAR(Customertable_29[[#This Row],[Order Date]])</f>
        <v>2019</v>
      </c>
      <c r="E281" s="6" t="s">
        <v>22</v>
      </c>
      <c r="F281">
        <v>2</v>
      </c>
      <c r="G281" s="6" t="s">
        <v>2821</v>
      </c>
      <c r="H281" s="6" t="s">
        <v>2401</v>
      </c>
      <c r="I281" s="6" t="s">
        <v>2007</v>
      </c>
      <c r="J281" s="6" t="s">
        <v>1934</v>
      </c>
      <c r="K281" s="6" t="s">
        <v>3415</v>
      </c>
      <c r="L281" s="6" t="s">
        <v>3423</v>
      </c>
      <c r="M281">
        <v>2.5</v>
      </c>
      <c r="N281">
        <v>27.484999999999996</v>
      </c>
      <c r="O281">
        <v>1.0993999999999999</v>
      </c>
      <c r="P281">
        <v>1.6490999999999998</v>
      </c>
      <c r="Q281" s="9">
        <v>54.969999999999992</v>
      </c>
    </row>
    <row r="282" spans="1:17" x14ac:dyDescent="0.35">
      <c r="A282" s="6" t="s">
        <v>1813</v>
      </c>
      <c r="B282" s="6" t="s">
        <v>1852</v>
      </c>
      <c r="C282" s="1">
        <v>43582</v>
      </c>
      <c r="D282" s="3">
        <f>YEAR(Customertable_29[[#This Row],[Order Date]])</f>
        <v>2019</v>
      </c>
      <c r="E282" s="6" t="s">
        <v>22</v>
      </c>
      <c r="F282">
        <v>2</v>
      </c>
      <c r="G282" s="6" t="s">
        <v>3317</v>
      </c>
      <c r="H282" s="6" t="s">
        <v>2108</v>
      </c>
      <c r="I282" s="6" t="s">
        <v>1933</v>
      </c>
      <c r="J282" s="6" t="s">
        <v>1934</v>
      </c>
      <c r="K282" s="6" t="s">
        <v>3415</v>
      </c>
      <c r="L282" s="6" t="s">
        <v>3423</v>
      </c>
      <c r="M282">
        <v>2.5</v>
      </c>
      <c r="N282">
        <v>27.484999999999996</v>
      </c>
      <c r="O282">
        <v>1.0993999999999999</v>
      </c>
      <c r="P282">
        <v>1.6490999999999998</v>
      </c>
      <c r="Q282" s="9">
        <v>54.969999999999992</v>
      </c>
    </row>
    <row r="283" spans="1:17" x14ac:dyDescent="0.35">
      <c r="A283" s="6" t="s">
        <v>190</v>
      </c>
      <c r="B283" s="6" t="s">
        <v>189</v>
      </c>
      <c r="C283" s="1">
        <v>44400</v>
      </c>
      <c r="D283" s="3">
        <f>YEAR(Customertable_29[[#This Row],[Order Date]])</f>
        <v>2021</v>
      </c>
      <c r="E283" s="6" t="s">
        <v>191</v>
      </c>
      <c r="F283">
        <v>6</v>
      </c>
      <c r="G283" s="6" t="s">
        <v>2086</v>
      </c>
      <c r="H283" s="6" t="s">
        <v>2087</v>
      </c>
      <c r="I283" s="6" t="s">
        <v>1938</v>
      </c>
      <c r="J283" s="6" t="s">
        <v>1934</v>
      </c>
      <c r="K283" s="6" t="s">
        <v>3415</v>
      </c>
      <c r="L283" s="6" t="s">
        <v>3424</v>
      </c>
      <c r="M283">
        <v>1</v>
      </c>
      <c r="N283">
        <v>8.9499999999999993</v>
      </c>
      <c r="O283">
        <v>0.89499999999999991</v>
      </c>
      <c r="P283">
        <v>0.53699999999999992</v>
      </c>
      <c r="Q283" s="9">
        <v>53.699999999999996</v>
      </c>
    </row>
    <row r="284" spans="1:17" x14ac:dyDescent="0.35">
      <c r="A284" s="6" t="s">
        <v>370</v>
      </c>
      <c r="B284" s="6" t="s">
        <v>369</v>
      </c>
      <c r="C284" s="1">
        <v>44234</v>
      </c>
      <c r="D284" s="3">
        <f>YEAR(Customertable_29[[#This Row],[Order Date]])</f>
        <v>2021</v>
      </c>
      <c r="E284" s="6" t="s">
        <v>191</v>
      </c>
      <c r="F284">
        <v>6</v>
      </c>
      <c r="G284" s="6" t="s">
        <v>2233</v>
      </c>
      <c r="H284" s="6" t="s">
        <v>2234</v>
      </c>
      <c r="I284" s="6" t="s">
        <v>1933</v>
      </c>
      <c r="J284" s="6" t="s">
        <v>1934</v>
      </c>
      <c r="K284" s="6" t="s">
        <v>3415</v>
      </c>
      <c r="L284" s="6" t="s">
        <v>3424</v>
      </c>
      <c r="M284">
        <v>1</v>
      </c>
      <c r="N284">
        <v>8.9499999999999993</v>
      </c>
      <c r="O284">
        <v>0.89499999999999991</v>
      </c>
      <c r="P284">
        <v>0.53699999999999992</v>
      </c>
      <c r="Q284" s="9">
        <v>53.699999999999996</v>
      </c>
    </row>
    <row r="285" spans="1:17" x14ac:dyDescent="0.35">
      <c r="A285" s="6" t="s">
        <v>947</v>
      </c>
      <c r="B285" s="6" t="s">
        <v>964</v>
      </c>
      <c r="C285" s="1">
        <v>43624</v>
      </c>
      <c r="D285" s="3">
        <f>YEAR(Customertable_29[[#This Row],[Order Date]])</f>
        <v>2019</v>
      </c>
      <c r="E285" s="6" t="s">
        <v>191</v>
      </c>
      <c r="F285">
        <v>6</v>
      </c>
      <c r="G285" s="6" t="s">
        <v>2712</v>
      </c>
      <c r="H285" s="6" t="s">
        <v>2713</v>
      </c>
      <c r="I285" s="6" t="s">
        <v>1933</v>
      </c>
      <c r="J285" s="6" t="s">
        <v>1934</v>
      </c>
      <c r="K285" s="6" t="s">
        <v>3415</v>
      </c>
      <c r="L285" s="6" t="s">
        <v>3424</v>
      </c>
      <c r="M285">
        <v>1</v>
      </c>
      <c r="N285">
        <v>8.9499999999999993</v>
      </c>
      <c r="O285">
        <v>0.89499999999999991</v>
      </c>
      <c r="P285">
        <v>0.53699999999999992</v>
      </c>
      <c r="Q285" s="9">
        <v>53.699999999999996</v>
      </c>
    </row>
    <row r="286" spans="1:17" x14ac:dyDescent="0.35">
      <c r="A286" s="6" t="s">
        <v>430</v>
      </c>
      <c r="B286" s="6" t="s">
        <v>429</v>
      </c>
      <c r="C286" s="1">
        <v>44339</v>
      </c>
      <c r="D286" s="3">
        <f>YEAR(Customertable_29[[#This Row],[Order Date]])</f>
        <v>2021</v>
      </c>
      <c r="E286" s="6" t="s">
        <v>188</v>
      </c>
      <c r="F286">
        <v>6</v>
      </c>
      <c r="G286" s="6" t="s">
        <v>2286</v>
      </c>
      <c r="H286" s="6" t="s">
        <v>2037</v>
      </c>
      <c r="I286" s="6" t="s">
        <v>1933</v>
      </c>
      <c r="J286" s="6" t="s">
        <v>1939</v>
      </c>
      <c r="K286" s="6" t="s">
        <v>3417</v>
      </c>
      <c r="L286" s="6" t="s">
        <v>3423</v>
      </c>
      <c r="M286">
        <v>0.5</v>
      </c>
      <c r="N286">
        <v>8.91</v>
      </c>
      <c r="O286">
        <v>1.782</v>
      </c>
      <c r="P286">
        <v>0.98009999999999997</v>
      </c>
      <c r="Q286" s="9">
        <v>53.46</v>
      </c>
    </row>
    <row r="287" spans="1:17" x14ac:dyDescent="0.35">
      <c r="A287" s="6" t="s">
        <v>452</v>
      </c>
      <c r="B287" s="6" t="s">
        <v>451</v>
      </c>
      <c r="C287" s="1">
        <v>44283</v>
      </c>
      <c r="D287" s="3">
        <f>YEAR(Customertable_29[[#This Row],[Order Date]])</f>
        <v>2021</v>
      </c>
      <c r="E287" s="6" t="s">
        <v>188</v>
      </c>
      <c r="F287">
        <v>6</v>
      </c>
      <c r="G287" s="6" t="s">
        <v>2314</v>
      </c>
      <c r="H287" s="6" t="s">
        <v>1974</v>
      </c>
      <c r="I287" s="6" t="s">
        <v>1933</v>
      </c>
      <c r="J287" s="6" t="s">
        <v>1939</v>
      </c>
      <c r="K287" s="6" t="s">
        <v>3417</v>
      </c>
      <c r="L287" s="6" t="s">
        <v>3423</v>
      </c>
      <c r="M287">
        <v>0.5</v>
      </c>
      <c r="N287">
        <v>8.91</v>
      </c>
      <c r="O287">
        <v>1.782</v>
      </c>
      <c r="P287">
        <v>0.98009999999999997</v>
      </c>
      <c r="Q287" s="9">
        <v>53.46</v>
      </c>
    </row>
    <row r="288" spans="1:17" x14ac:dyDescent="0.35">
      <c r="A288" s="6" t="s">
        <v>782</v>
      </c>
      <c r="B288" s="6" t="s">
        <v>781</v>
      </c>
      <c r="C288" s="1">
        <v>43586</v>
      </c>
      <c r="D288" s="3">
        <f>YEAR(Customertable_29[[#This Row],[Order Date]])</f>
        <v>2019</v>
      </c>
      <c r="E288" s="6" t="s">
        <v>188</v>
      </c>
      <c r="F288">
        <v>6</v>
      </c>
      <c r="G288" s="6" t="s">
        <v>2578</v>
      </c>
      <c r="H288" s="6" t="s">
        <v>2579</v>
      </c>
      <c r="I288" s="6" t="s">
        <v>1933</v>
      </c>
      <c r="J288" s="6" t="s">
        <v>1934</v>
      </c>
      <c r="K288" s="6" t="s">
        <v>3417</v>
      </c>
      <c r="L288" s="6" t="s">
        <v>3423</v>
      </c>
      <c r="M288">
        <v>0.5</v>
      </c>
      <c r="N288">
        <v>8.91</v>
      </c>
      <c r="O288">
        <v>1.782</v>
      </c>
      <c r="P288">
        <v>0.98009999999999997</v>
      </c>
      <c r="Q288" s="9">
        <v>53.46</v>
      </c>
    </row>
    <row r="289" spans="1:17" x14ac:dyDescent="0.35">
      <c r="A289" s="6" t="s">
        <v>1050</v>
      </c>
      <c r="B289" s="6" t="s">
        <v>1049</v>
      </c>
      <c r="C289" s="1">
        <v>43926</v>
      </c>
      <c r="D289" s="3">
        <f>YEAR(Customertable_29[[#This Row],[Order Date]])</f>
        <v>2020</v>
      </c>
      <c r="E289" s="6" t="s">
        <v>188</v>
      </c>
      <c r="F289">
        <v>6</v>
      </c>
      <c r="G289" s="6" t="s">
        <v>2788</v>
      </c>
      <c r="H289" s="6" t="s">
        <v>2789</v>
      </c>
      <c r="I289" s="6" t="s">
        <v>1933</v>
      </c>
      <c r="J289" s="6" t="s">
        <v>1939</v>
      </c>
      <c r="K289" s="6" t="s">
        <v>3417</v>
      </c>
      <c r="L289" s="6" t="s">
        <v>3423</v>
      </c>
      <c r="M289">
        <v>0.5</v>
      </c>
      <c r="N289">
        <v>8.91</v>
      </c>
      <c r="O289">
        <v>1.782</v>
      </c>
      <c r="P289">
        <v>0.98009999999999997</v>
      </c>
      <c r="Q289" s="9">
        <v>53.46</v>
      </c>
    </row>
    <row r="290" spans="1:17" x14ac:dyDescent="0.35">
      <c r="A290" s="6" t="s">
        <v>1297</v>
      </c>
      <c r="B290" s="6" t="s">
        <v>1296</v>
      </c>
      <c r="C290" s="1">
        <v>44084</v>
      </c>
      <c r="D290" s="3">
        <f>YEAR(Customertable_29[[#This Row],[Order Date]])</f>
        <v>2020</v>
      </c>
      <c r="E290" s="6" t="s">
        <v>188</v>
      </c>
      <c r="F290">
        <v>6</v>
      </c>
      <c r="G290" s="6" t="s">
        <v>2967</v>
      </c>
      <c r="H290" s="6" t="s">
        <v>2269</v>
      </c>
      <c r="I290" s="6" t="s">
        <v>1933</v>
      </c>
      <c r="J290" s="6" t="s">
        <v>1939</v>
      </c>
      <c r="K290" s="6" t="s">
        <v>3417</v>
      </c>
      <c r="L290" s="6" t="s">
        <v>3423</v>
      </c>
      <c r="M290">
        <v>0.5</v>
      </c>
      <c r="N290">
        <v>8.91</v>
      </c>
      <c r="O290">
        <v>1.782</v>
      </c>
      <c r="P290">
        <v>0.98009999999999997</v>
      </c>
      <c r="Q290" s="9">
        <v>53.46</v>
      </c>
    </row>
    <row r="291" spans="1:17" x14ac:dyDescent="0.35">
      <c r="A291" s="6" t="s">
        <v>1654</v>
      </c>
      <c r="B291" s="6" t="s">
        <v>1653</v>
      </c>
      <c r="C291" s="1">
        <v>43468</v>
      </c>
      <c r="D291" s="3">
        <f>YEAR(Customertable_29[[#This Row],[Order Date]])</f>
        <v>2019</v>
      </c>
      <c r="E291" s="6" t="s">
        <v>188</v>
      </c>
      <c r="F291">
        <v>6</v>
      </c>
      <c r="G291" s="6" t="s">
        <v>3214</v>
      </c>
      <c r="H291" s="6" t="s">
        <v>2091</v>
      </c>
      <c r="I291" s="6" t="s">
        <v>1933</v>
      </c>
      <c r="J291" s="6" t="s">
        <v>1939</v>
      </c>
      <c r="K291" s="6" t="s">
        <v>3417</v>
      </c>
      <c r="L291" s="6" t="s">
        <v>3423</v>
      </c>
      <c r="M291">
        <v>0.5</v>
      </c>
      <c r="N291">
        <v>8.91</v>
      </c>
      <c r="O291">
        <v>1.782</v>
      </c>
      <c r="P291">
        <v>0.98009999999999997</v>
      </c>
      <c r="Q291" s="9">
        <v>53.46</v>
      </c>
    </row>
    <row r="292" spans="1:17" x14ac:dyDescent="0.35">
      <c r="A292" s="6" t="s">
        <v>1868</v>
      </c>
      <c r="B292" s="6" t="s">
        <v>1867</v>
      </c>
      <c r="C292" s="1">
        <v>43491</v>
      </c>
      <c r="D292" s="3">
        <f>YEAR(Customertable_29[[#This Row],[Order Date]])</f>
        <v>2019</v>
      </c>
      <c r="E292" s="6" t="s">
        <v>188</v>
      </c>
      <c r="F292">
        <v>6</v>
      </c>
      <c r="G292" s="6" t="s">
        <v>3362</v>
      </c>
      <c r="H292" s="6" t="s">
        <v>2260</v>
      </c>
      <c r="I292" s="6" t="s">
        <v>1933</v>
      </c>
      <c r="J292" s="6" t="s">
        <v>1934</v>
      </c>
      <c r="K292" s="6" t="s">
        <v>3417</v>
      </c>
      <c r="L292" s="6" t="s">
        <v>3423</v>
      </c>
      <c r="M292">
        <v>0.5</v>
      </c>
      <c r="N292">
        <v>8.91</v>
      </c>
      <c r="O292">
        <v>1.782</v>
      </c>
      <c r="P292">
        <v>0.98009999999999997</v>
      </c>
      <c r="Q292" s="9">
        <v>53.46</v>
      </c>
    </row>
    <row r="293" spans="1:17" x14ac:dyDescent="0.35">
      <c r="A293" s="6" t="s">
        <v>88</v>
      </c>
      <c r="B293" s="6" t="s">
        <v>87</v>
      </c>
      <c r="C293" s="1">
        <v>44464</v>
      </c>
      <c r="D293" s="3">
        <f>YEAR(Customertable_29[[#This Row],[Order Date]])</f>
        <v>2021</v>
      </c>
      <c r="E293" s="6" t="s">
        <v>90</v>
      </c>
      <c r="F293">
        <v>6</v>
      </c>
      <c r="G293" s="6" t="s">
        <v>1995</v>
      </c>
      <c r="H293" s="6" t="s">
        <v>1996</v>
      </c>
      <c r="I293" s="6" t="s">
        <v>1933</v>
      </c>
      <c r="J293" s="6" t="s">
        <v>1939</v>
      </c>
      <c r="K293" s="6" t="s">
        <v>3416</v>
      </c>
      <c r="L293" s="6" t="s">
        <v>3422</v>
      </c>
      <c r="M293">
        <v>0.5</v>
      </c>
      <c r="N293">
        <v>8.73</v>
      </c>
      <c r="O293">
        <v>1.746</v>
      </c>
      <c r="P293">
        <v>1.1349</v>
      </c>
      <c r="Q293" s="9">
        <v>52.38</v>
      </c>
    </row>
    <row r="294" spans="1:17" x14ac:dyDescent="0.35">
      <c r="A294" s="6" t="s">
        <v>976</v>
      </c>
      <c r="B294" s="6" t="s">
        <v>975</v>
      </c>
      <c r="C294" s="1">
        <v>44043</v>
      </c>
      <c r="D294" s="3">
        <f>YEAR(Customertable_29[[#This Row],[Order Date]])</f>
        <v>2020</v>
      </c>
      <c r="E294" s="6" t="s">
        <v>90</v>
      </c>
      <c r="F294">
        <v>6</v>
      </c>
      <c r="G294" s="6" t="s">
        <v>2726</v>
      </c>
      <c r="H294" s="6" t="s">
        <v>2727</v>
      </c>
      <c r="I294" s="6" t="s">
        <v>1938</v>
      </c>
      <c r="J294" s="6" t="s">
        <v>1934</v>
      </c>
      <c r="K294" s="6" t="s">
        <v>3416</v>
      </c>
      <c r="L294" s="6" t="s">
        <v>3422</v>
      </c>
      <c r="M294">
        <v>0.5</v>
      </c>
      <c r="N294">
        <v>8.73</v>
      </c>
      <c r="O294">
        <v>1.746</v>
      </c>
      <c r="P294">
        <v>1.1349</v>
      </c>
      <c r="Q294" s="9">
        <v>52.38</v>
      </c>
    </row>
    <row r="295" spans="1:17" x14ac:dyDescent="0.35">
      <c r="A295" s="6" t="s">
        <v>1549</v>
      </c>
      <c r="B295" s="6" t="s">
        <v>1548</v>
      </c>
      <c r="C295" s="1">
        <v>43545</v>
      </c>
      <c r="D295" s="3">
        <f>YEAR(Customertable_29[[#This Row],[Order Date]])</f>
        <v>2019</v>
      </c>
      <c r="E295" s="6" t="s">
        <v>90</v>
      </c>
      <c r="F295">
        <v>6</v>
      </c>
      <c r="G295" s="6" t="s">
        <v>3139</v>
      </c>
      <c r="H295" s="6" t="s">
        <v>3140</v>
      </c>
      <c r="I295" s="6" t="s">
        <v>2007</v>
      </c>
      <c r="J295" s="6" t="s">
        <v>1934</v>
      </c>
      <c r="K295" s="6" t="s">
        <v>3416</v>
      </c>
      <c r="L295" s="6" t="s">
        <v>3422</v>
      </c>
      <c r="M295">
        <v>0.5</v>
      </c>
      <c r="N295">
        <v>8.73</v>
      </c>
      <c r="O295">
        <v>1.746</v>
      </c>
      <c r="P295">
        <v>1.1349</v>
      </c>
      <c r="Q295" s="9">
        <v>52.38</v>
      </c>
    </row>
    <row r="296" spans="1:17" x14ac:dyDescent="0.35">
      <c r="A296" s="6" t="s">
        <v>224</v>
      </c>
      <c r="B296" s="6" t="s">
        <v>223</v>
      </c>
      <c r="C296" s="1">
        <v>43971</v>
      </c>
      <c r="D296" s="3">
        <f>YEAR(Customertable_29[[#This Row],[Order Date]])</f>
        <v>2020</v>
      </c>
      <c r="E296" s="6" t="s">
        <v>18</v>
      </c>
      <c r="F296">
        <v>4</v>
      </c>
      <c r="G296" s="6" t="s">
        <v>2115</v>
      </c>
      <c r="H296" s="6" t="s">
        <v>1937</v>
      </c>
      <c r="I296" s="6" t="s">
        <v>1938</v>
      </c>
      <c r="J296" s="6" t="s">
        <v>1934</v>
      </c>
      <c r="K296" s="6" t="s">
        <v>3411</v>
      </c>
      <c r="L296" s="6" t="s">
        <v>3423</v>
      </c>
      <c r="M296">
        <v>1</v>
      </c>
      <c r="N296">
        <v>12.95</v>
      </c>
      <c r="O296">
        <v>1.2949999999999999</v>
      </c>
      <c r="P296">
        <v>1.1655</v>
      </c>
      <c r="Q296" s="9">
        <v>51.8</v>
      </c>
    </row>
    <row r="297" spans="1:17" x14ac:dyDescent="0.35">
      <c r="A297" s="6" t="s">
        <v>450</v>
      </c>
      <c r="B297" s="6" t="s">
        <v>449</v>
      </c>
      <c r="C297" s="1">
        <v>43766</v>
      </c>
      <c r="D297" s="3">
        <f>YEAR(Customertable_29[[#This Row],[Order Date]])</f>
        <v>2019</v>
      </c>
      <c r="E297" s="6" t="s">
        <v>25</v>
      </c>
      <c r="F297">
        <v>4</v>
      </c>
      <c r="G297" s="6" t="s">
        <v>2313</v>
      </c>
      <c r="H297" s="6" t="s">
        <v>2264</v>
      </c>
      <c r="I297" s="6" t="s">
        <v>1933</v>
      </c>
      <c r="J297" s="6" t="s">
        <v>1934</v>
      </c>
      <c r="K297" s="6" t="s">
        <v>3416</v>
      </c>
      <c r="L297" s="6" t="s">
        <v>3424</v>
      </c>
      <c r="M297">
        <v>1</v>
      </c>
      <c r="N297">
        <v>12.95</v>
      </c>
      <c r="O297">
        <v>1.2949999999999999</v>
      </c>
      <c r="P297">
        <v>1.6835</v>
      </c>
      <c r="Q297" s="9">
        <v>51.8</v>
      </c>
    </row>
    <row r="298" spans="1:17" x14ac:dyDescent="0.35">
      <c r="A298" s="6" t="s">
        <v>731</v>
      </c>
      <c r="B298" s="6" t="s">
        <v>730</v>
      </c>
      <c r="C298" s="1">
        <v>44631</v>
      </c>
      <c r="D298" s="3">
        <f>YEAR(Customertable_29[[#This Row],[Order Date]])</f>
        <v>2022</v>
      </c>
      <c r="E298" s="6" t="s">
        <v>25</v>
      </c>
      <c r="F298">
        <v>4</v>
      </c>
      <c r="G298" s="6" t="s">
        <v>2539</v>
      </c>
      <c r="H298" s="6" t="s">
        <v>2342</v>
      </c>
      <c r="I298" s="6" t="s">
        <v>1933</v>
      </c>
      <c r="J298" s="6" t="s">
        <v>1934</v>
      </c>
      <c r="K298" s="6" t="s">
        <v>3416</v>
      </c>
      <c r="L298" s="6" t="s">
        <v>3424</v>
      </c>
      <c r="M298">
        <v>1</v>
      </c>
      <c r="N298">
        <v>12.95</v>
      </c>
      <c r="O298">
        <v>1.2949999999999999</v>
      </c>
      <c r="P298">
        <v>1.6835</v>
      </c>
      <c r="Q298" s="9">
        <v>51.8</v>
      </c>
    </row>
    <row r="299" spans="1:17" x14ac:dyDescent="0.35">
      <c r="A299" s="6" t="s">
        <v>1006</v>
      </c>
      <c r="B299" s="6" t="s">
        <v>1005</v>
      </c>
      <c r="C299" s="1">
        <v>43467</v>
      </c>
      <c r="D299" s="3">
        <f>YEAR(Customertable_29[[#This Row],[Order Date]])</f>
        <v>2019</v>
      </c>
      <c r="E299" s="6" t="s">
        <v>25</v>
      </c>
      <c r="F299">
        <v>4</v>
      </c>
      <c r="G299" s="6" t="s">
        <v>2745</v>
      </c>
      <c r="H299" s="6" t="s">
        <v>2473</v>
      </c>
      <c r="I299" s="6" t="s">
        <v>2007</v>
      </c>
      <c r="J299" s="6" t="s">
        <v>1939</v>
      </c>
      <c r="K299" s="6" t="s">
        <v>3416</v>
      </c>
      <c r="L299" s="6" t="s">
        <v>3424</v>
      </c>
      <c r="M299">
        <v>1</v>
      </c>
      <c r="N299">
        <v>12.95</v>
      </c>
      <c r="O299">
        <v>1.2949999999999999</v>
      </c>
      <c r="P299">
        <v>1.6835</v>
      </c>
      <c r="Q299" s="9">
        <v>51.8</v>
      </c>
    </row>
    <row r="300" spans="1:17" x14ac:dyDescent="0.35">
      <c r="A300" s="6" t="s">
        <v>1289</v>
      </c>
      <c r="B300" s="6" t="s">
        <v>1288</v>
      </c>
      <c r="C300" s="1">
        <v>44485</v>
      </c>
      <c r="D300" s="3">
        <f>YEAR(Customertable_29[[#This Row],[Order Date]])</f>
        <v>2021</v>
      </c>
      <c r="E300" s="6" t="s">
        <v>25</v>
      </c>
      <c r="F300">
        <v>4</v>
      </c>
      <c r="G300" s="6" t="s">
        <v>2960</v>
      </c>
      <c r="H300" s="6" t="s">
        <v>1996</v>
      </c>
      <c r="I300" s="6" t="s">
        <v>1933</v>
      </c>
      <c r="J300" s="6" t="s">
        <v>1939</v>
      </c>
      <c r="K300" s="6" t="s">
        <v>3416</v>
      </c>
      <c r="L300" s="6" t="s">
        <v>3424</v>
      </c>
      <c r="M300">
        <v>1</v>
      </c>
      <c r="N300">
        <v>12.95</v>
      </c>
      <c r="O300">
        <v>1.2949999999999999</v>
      </c>
      <c r="P300">
        <v>1.6835</v>
      </c>
      <c r="Q300" s="9">
        <v>51.8</v>
      </c>
    </row>
    <row r="301" spans="1:17" x14ac:dyDescent="0.35">
      <c r="A301" s="6" t="s">
        <v>338</v>
      </c>
      <c r="B301" s="6" t="s">
        <v>337</v>
      </c>
      <c r="C301" s="1">
        <v>44108</v>
      </c>
      <c r="D301" s="3">
        <f>YEAR(Customertable_29[[#This Row],[Order Date]])</f>
        <v>2020</v>
      </c>
      <c r="E301" s="6" t="s">
        <v>183</v>
      </c>
      <c r="F301">
        <v>2</v>
      </c>
      <c r="G301" s="6" t="s">
        <v>2207</v>
      </c>
      <c r="H301" s="6" t="s">
        <v>2208</v>
      </c>
      <c r="I301" s="6" t="s">
        <v>1933</v>
      </c>
      <c r="J301" s="6" t="s">
        <v>1934</v>
      </c>
      <c r="K301" s="6" t="s">
        <v>3411</v>
      </c>
      <c r="L301" s="6" t="s">
        <v>3422</v>
      </c>
      <c r="M301">
        <v>2.5</v>
      </c>
      <c r="N301">
        <v>25.874999999999996</v>
      </c>
      <c r="O301">
        <v>1.0349999999999999</v>
      </c>
      <c r="P301">
        <v>2.3287499999999994</v>
      </c>
      <c r="Q301" s="9">
        <v>51.749999999999993</v>
      </c>
    </row>
    <row r="302" spans="1:17" x14ac:dyDescent="0.35">
      <c r="A302" s="6" t="s">
        <v>488</v>
      </c>
      <c r="B302" s="6" t="s">
        <v>487</v>
      </c>
      <c r="C302" s="1">
        <v>44496</v>
      </c>
      <c r="D302" s="3">
        <f>YEAR(Customertable_29[[#This Row],[Order Date]])</f>
        <v>2021</v>
      </c>
      <c r="E302" s="6" t="s">
        <v>183</v>
      </c>
      <c r="F302">
        <v>2</v>
      </c>
      <c r="G302" s="6" t="s">
        <v>2345</v>
      </c>
      <c r="H302" s="6" t="s">
        <v>2228</v>
      </c>
      <c r="I302" s="6" t="s">
        <v>1933</v>
      </c>
      <c r="J302" s="6" t="s">
        <v>1939</v>
      </c>
      <c r="K302" s="6" t="s">
        <v>3411</v>
      </c>
      <c r="L302" s="6" t="s">
        <v>3422</v>
      </c>
      <c r="M302">
        <v>2.5</v>
      </c>
      <c r="N302">
        <v>25.874999999999996</v>
      </c>
      <c r="O302">
        <v>1.0349999999999999</v>
      </c>
      <c r="P302">
        <v>2.3287499999999994</v>
      </c>
      <c r="Q302" s="9">
        <v>51.749999999999993</v>
      </c>
    </row>
    <row r="303" spans="1:17" x14ac:dyDescent="0.35">
      <c r="A303" s="6" t="s">
        <v>662</v>
      </c>
      <c r="B303" s="6" t="s">
        <v>661</v>
      </c>
      <c r="C303" s="1">
        <v>44563</v>
      </c>
      <c r="D303" s="3">
        <f>YEAR(Customertable_29[[#This Row],[Order Date]])</f>
        <v>2022</v>
      </c>
      <c r="E303" s="6" t="s">
        <v>183</v>
      </c>
      <c r="F303">
        <v>2</v>
      </c>
      <c r="G303" s="6" t="s">
        <v>2480</v>
      </c>
      <c r="H303" s="6" t="s">
        <v>2481</v>
      </c>
      <c r="I303" s="6" t="s">
        <v>1933</v>
      </c>
      <c r="J303" s="6" t="s">
        <v>1934</v>
      </c>
      <c r="K303" s="6" t="s">
        <v>3411</v>
      </c>
      <c r="L303" s="6" t="s">
        <v>3422</v>
      </c>
      <c r="M303">
        <v>2.5</v>
      </c>
      <c r="N303">
        <v>25.874999999999996</v>
      </c>
      <c r="O303">
        <v>1.0349999999999999</v>
      </c>
      <c r="P303">
        <v>2.3287499999999994</v>
      </c>
      <c r="Q303" s="9">
        <v>51.749999999999993</v>
      </c>
    </row>
    <row r="304" spans="1:17" x14ac:dyDescent="0.35">
      <c r="A304" s="6" t="s">
        <v>830</v>
      </c>
      <c r="B304" s="6" t="s">
        <v>829</v>
      </c>
      <c r="C304" s="1">
        <v>44659</v>
      </c>
      <c r="D304" s="3">
        <f>YEAR(Customertable_29[[#This Row],[Order Date]])</f>
        <v>2022</v>
      </c>
      <c r="E304" s="6" t="s">
        <v>183</v>
      </c>
      <c r="F304">
        <v>2</v>
      </c>
      <c r="G304" s="6" t="s">
        <v>2613</v>
      </c>
      <c r="H304" s="6" t="s">
        <v>2614</v>
      </c>
      <c r="I304" s="6" t="s">
        <v>1933</v>
      </c>
      <c r="J304" s="6" t="s">
        <v>1934</v>
      </c>
      <c r="K304" s="6" t="s">
        <v>3411</v>
      </c>
      <c r="L304" s="6" t="s">
        <v>3422</v>
      </c>
      <c r="M304">
        <v>2.5</v>
      </c>
      <c r="N304">
        <v>25.874999999999996</v>
      </c>
      <c r="O304">
        <v>1.0349999999999999</v>
      </c>
      <c r="P304">
        <v>2.3287499999999994</v>
      </c>
      <c r="Q304" s="9">
        <v>51.749999999999993</v>
      </c>
    </row>
    <row r="305" spans="1:17" x14ac:dyDescent="0.35">
      <c r="A305" s="6" t="s">
        <v>1171</v>
      </c>
      <c r="B305" s="6" t="s">
        <v>1170</v>
      </c>
      <c r="C305" s="1">
        <v>44437</v>
      </c>
      <c r="D305" s="3">
        <f>YEAR(Customertable_29[[#This Row],[Order Date]])</f>
        <v>2021</v>
      </c>
      <c r="E305" s="6" t="s">
        <v>183</v>
      </c>
      <c r="F305">
        <v>2</v>
      </c>
      <c r="G305" s="6" t="s">
        <v>2876</v>
      </c>
      <c r="H305" s="6" t="s">
        <v>2386</v>
      </c>
      <c r="I305" s="6" t="s">
        <v>1933</v>
      </c>
      <c r="J305" s="6" t="s">
        <v>1939</v>
      </c>
      <c r="K305" s="6" t="s">
        <v>3411</v>
      </c>
      <c r="L305" s="6" t="s">
        <v>3422</v>
      </c>
      <c r="M305">
        <v>2.5</v>
      </c>
      <c r="N305">
        <v>25.874999999999996</v>
      </c>
      <c r="O305">
        <v>1.0349999999999999</v>
      </c>
      <c r="P305">
        <v>2.3287499999999994</v>
      </c>
      <c r="Q305" s="9">
        <v>51.749999999999993</v>
      </c>
    </row>
    <row r="306" spans="1:17" x14ac:dyDescent="0.35">
      <c r="A306" s="6" t="s">
        <v>1360</v>
      </c>
      <c r="B306" s="6" t="s">
        <v>1359</v>
      </c>
      <c r="C306" s="1">
        <v>44012</v>
      </c>
      <c r="D306" s="3">
        <f>YEAR(Customertable_29[[#This Row],[Order Date]])</f>
        <v>2020</v>
      </c>
      <c r="E306" s="6" t="s">
        <v>183</v>
      </c>
      <c r="F306">
        <v>2</v>
      </c>
      <c r="G306" s="6" t="s">
        <v>3011</v>
      </c>
      <c r="H306" s="6" t="s">
        <v>1964</v>
      </c>
      <c r="I306" s="6" t="s">
        <v>1933</v>
      </c>
      <c r="J306" s="6" t="s">
        <v>1934</v>
      </c>
      <c r="K306" s="6" t="s">
        <v>3411</v>
      </c>
      <c r="L306" s="6" t="s">
        <v>3422</v>
      </c>
      <c r="M306">
        <v>2.5</v>
      </c>
      <c r="N306">
        <v>25.874999999999996</v>
      </c>
      <c r="O306">
        <v>1.0349999999999999</v>
      </c>
      <c r="P306">
        <v>2.3287499999999994</v>
      </c>
      <c r="Q306" s="9">
        <v>51.749999999999993</v>
      </c>
    </row>
    <row r="307" spans="1:17" x14ac:dyDescent="0.35">
      <c r="A307" s="6" t="s">
        <v>1650</v>
      </c>
      <c r="B307" s="6" t="s">
        <v>1649</v>
      </c>
      <c r="C307" s="1">
        <v>44747</v>
      </c>
      <c r="D307" s="3">
        <f>YEAR(Customertable_29[[#This Row],[Order Date]])</f>
        <v>2022</v>
      </c>
      <c r="E307" s="6" t="s">
        <v>183</v>
      </c>
      <c r="F307">
        <v>2</v>
      </c>
      <c r="G307" s="6" t="s">
        <v>3211</v>
      </c>
      <c r="H307" s="6" t="s">
        <v>2586</v>
      </c>
      <c r="I307" s="6" t="s">
        <v>1933</v>
      </c>
      <c r="J307" s="6" t="s">
        <v>1934</v>
      </c>
      <c r="K307" s="6" t="s">
        <v>3411</v>
      </c>
      <c r="L307" s="6" t="s">
        <v>3422</v>
      </c>
      <c r="M307">
        <v>2.5</v>
      </c>
      <c r="N307">
        <v>25.874999999999996</v>
      </c>
      <c r="O307">
        <v>1.0349999999999999</v>
      </c>
      <c r="P307">
        <v>2.3287499999999994</v>
      </c>
      <c r="Q307" s="9">
        <v>51.749999999999993</v>
      </c>
    </row>
    <row r="308" spans="1:17" x14ac:dyDescent="0.35">
      <c r="A308" s="6" t="s">
        <v>44</v>
      </c>
      <c r="B308" s="6" t="s">
        <v>43</v>
      </c>
      <c r="C308" s="1">
        <v>44744</v>
      </c>
      <c r="D308" s="3">
        <f>YEAR(Customertable_29[[#This Row],[Order Date]])</f>
        <v>2022</v>
      </c>
      <c r="E308" s="6" t="s">
        <v>14</v>
      </c>
      <c r="F308">
        <v>5</v>
      </c>
      <c r="G308" s="6" t="s">
        <v>1959</v>
      </c>
      <c r="H308" s="6" t="s">
        <v>1960</v>
      </c>
      <c r="I308" s="6" t="s">
        <v>1933</v>
      </c>
      <c r="J308" s="6" t="s">
        <v>1939</v>
      </c>
      <c r="K308" s="6" t="s">
        <v>3415</v>
      </c>
      <c r="L308" s="6" t="s">
        <v>3422</v>
      </c>
      <c r="M308">
        <v>1</v>
      </c>
      <c r="N308">
        <v>9.9499999999999993</v>
      </c>
      <c r="O308">
        <v>0.99499999999999988</v>
      </c>
      <c r="P308">
        <v>0.59699999999999998</v>
      </c>
      <c r="Q308" s="9">
        <v>49.75</v>
      </c>
    </row>
    <row r="309" spans="1:17" x14ac:dyDescent="0.35">
      <c r="A309" s="6" t="s">
        <v>607</v>
      </c>
      <c r="B309" s="6" t="s">
        <v>606</v>
      </c>
      <c r="C309" s="1">
        <v>44497</v>
      </c>
      <c r="D309" s="3">
        <f>YEAR(Customertable_29[[#This Row],[Order Date]])</f>
        <v>2021</v>
      </c>
      <c r="E309" s="6" t="s">
        <v>39</v>
      </c>
      <c r="F309">
        <v>5</v>
      </c>
      <c r="G309" s="6" t="s">
        <v>2439</v>
      </c>
      <c r="H309" s="6" t="s">
        <v>1954</v>
      </c>
      <c r="I309" s="6" t="s">
        <v>1933</v>
      </c>
      <c r="J309" s="6" t="s">
        <v>1939</v>
      </c>
      <c r="K309" s="6" t="s">
        <v>3411</v>
      </c>
      <c r="L309" s="6" t="s">
        <v>3424</v>
      </c>
      <c r="M309">
        <v>1</v>
      </c>
      <c r="N309">
        <v>9.9499999999999993</v>
      </c>
      <c r="O309">
        <v>0.99499999999999988</v>
      </c>
      <c r="P309">
        <v>0.89549999999999985</v>
      </c>
      <c r="Q309" s="9">
        <v>49.75</v>
      </c>
    </row>
    <row r="310" spans="1:17" x14ac:dyDescent="0.35">
      <c r="A310" s="6" t="s">
        <v>933</v>
      </c>
      <c r="B310" s="6" t="s">
        <v>932</v>
      </c>
      <c r="C310" s="1">
        <v>44124</v>
      </c>
      <c r="D310" s="3">
        <f>YEAR(Customertable_29[[#This Row],[Order Date]])</f>
        <v>2020</v>
      </c>
      <c r="E310" s="6" t="s">
        <v>39</v>
      </c>
      <c r="F310">
        <v>5</v>
      </c>
      <c r="G310" s="6" t="s">
        <v>2690</v>
      </c>
      <c r="H310" s="6" t="s">
        <v>2360</v>
      </c>
      <c r="I310" s="6" t="s">
        <v>1933</v>
      </c>
      <c r="J310" s="6" t="s">
        <v>1934</v>
      </c>
      <c r="K310" s="6" t="s">
        <v>3411</v>
      </c>
      <c r="L310" s="6" t="s">
        <v>3424</v>
      </c>
      <c r="M310">
        <v>1</v>
      </c>
      <c r="N310">
        <v>9.9499999999999993</v>
      </c>
      <c r="O310">
        <v>0.99499999999999988</v>
      </c>
      <c r="P310">
        <v>0.89549999999999985</v>
      </c>
      <c r="Q310" s="9">
        <v>49.75</v>
      </c>
    </row>
    <row r="311" spans="1:17" x14ac:dyDescent="0.35">
      <c r="A311" s="6" t="s">
        <v>1000</v>
      </c>
      <c r="B311" s="6" t="s">
        <v>999</v>
      </c>
      <c r="C311" s="1">
        <v>44159</v>
      </c>
      <c r="D311" s="3">
        <f>YEAR(Customertable_29[[#This Row],[Order Date]])</f>
        <v>2020</v>
      </c>
      <c r="E311" s="6" t="s">
        <v>14</v>
      </c>
      <c r="F311">
        <v>5</v>
      </c>
      <c r="G311" s="6" t="s">
        <v>2760</v>
      </c>
      <c r="H311" s="6" t="s">
        <v>2761</v>
      </c>
      <c r="I311" s="6" t="s">
        <v>1938</v>
      </c>
      <c r="J311" s="6" t="s">
        <v>1934</v>
      </c>
      <c r="K311" s="6" t="s">
        <v>3415</v>
      </c>
      <c r="L311" s="6" t="s">
        <v>3422</v>
      </c>
      <c r="M311">
        <v>1</v>
      </c>
      <c r="N311">
        <v>9.9499999999999993</v>
      </c>
      <c r="O311">
        <v>0.99499999999999988</v>
      </c>
      <c r="P311">
        <v>0.59699999999999998</v>
      </c>
      <c r="Q311" s="9">
        <v>49.75</v>
      </c>
    </row>
    <row r="312" spans="1:17" x14ac:dyDescent="0.35">
      <c r="A312" s="6" t="s">
        <v>828</v>
      </c>
      <c r="B312" s="6" t="s">
        <v>827</v>
      </c>
      <c r="C312" s="1">
        <v>44595</v>
      </c>
      <c r="D312" s="3">
        <f>YEAR(Customertable_29[[#This Row],[Order Date]])</f>
        <v>2022</v>
      </c>
      <c r="E312" s="6" t="s">
        <v>15</v>
      </c>
      <c r="F312">
        <v>6</v>
      </c>
      <c r="G312" s="6" t="s">
        <v>2611</v>
      </c>
      <c r="H312" s="6" t="s">
        <v>2612</v>
      </c>
      <c r="I312" s="6" t="s">
        <v>1938</v>
      </c>
      <c r="J312" s="6" t="s">
        <v>1939</v>
      </c>
      <c r="K312" s="6" t="s">
        <v>3417</v>
      </c>
      <c r="L312" s="6" t="s">
        <v>3422</v>
      </c>
      <c r="M312">
        <v>0.5</v>
      </c>
      <c r="N312">
        <v>8.25</v>
      </c>
      <c r="O312">
        <v>1.65</v>
      </c>
      <c r="P312">
        <v>0.90749999999999997</v>
      </c>
      <c r="Q312" s="9">
        <v>49.5</v>
      </c>
    </row>
    <row r="313" spans="1:17" x14ac:dyDescent="0.35">
      <c r="A313" s="6" t="s">
        <v>318</v>
      </c>
      <c r="B313" s="6" t="s">
        <v>317</v>
      </c>
      <c r="C313" s="1">
        <v>44238</v>
      </c>
      <c r="D313" s="3">
        <f>YEAR(Customertable_29[[#This Row],[Order Date]])</f>
        <v>2021</v>
      </c>
      <c r="E313" s="6" t="s">
        <v>257</v>
      </c>
      <c r="F313">
        <v>4</v>
      </c>
      <c r="G313" s="6" t="s">
        <v>2190</v>
      </c>
      <c r="H313" s="6" t="s">
        <v>2191</v>
      </c>
      <c r="I313" s="6" t="s">
        <v>1933</v>
      </c>
      <c r="J313" s="6" t="s">
        <v>1939</v>
      </c>
      <c r="K313" s="6" t="s">
        <v>3417</v>
      </c>
      <c r="L313" s="6" t="s">
        <v>3424</v>
      </c>
      <c r="M313">
        <v>1</v>
      </c>
      <c r="N313">
        <v>12.15</v>
      </c>
      <c r="O313">
        <v>1.2150000000000001</v>
      </c>
      <c r="P313">
        <v>1.3365</v>
      </c>
      <c r="Q313" s="9">
        <v>48.6</v>
      </c>
    </row>
    <row r="314" spans="1:17" x14ac:dyDescent="0.35">
      <c r="A314" s="6" t="s">
        <v>200</v>
      </c>
      <c r="B314" s="6" t="s">
        <v>199</v>
      </c>
      <c r="C314" s="1">
        <v>44633</v>
      </c>
      <c r="D314" s="3">
        <f>YEAR(Customertable_29[[#This Row],[Order Date]])</f>
        <v>2022</v>
      </c>
      <c r="E314" s="6" t="s">
        <v>201</v>
      </c>
      <c r="F314">
        <v>4</v>
      </c>
      <c r="G314" s="6" t="s">
        <v>2094</v>
      </c>
      <c r="H314" s="6" t="s">
        <v>2095</v>
      </c>
      <c r="I314" s="6" t="s">
        <v>1933</v>
      </c>
      <c r="J314" s="6" t="s">
        <v>1939</v>
      </c>
      <c r="K314" s="6" t="s">
        <v>3415</v>
      </c>
      <c r="L314" s="6" t="s">
        <v>3423</v>
      </c>
      <c r="M314">
        <v>1</v>
      </c>
      <c r="N314">
        <v>11.95</v>
      </c>
      <c r="O314">
        <v>1.1949999999999998</v>
      </c>
      <c r="P314">
        <v>0.71699999999999997</v>
      </c>
      <c r="Q314" s="9">
        <v>47.8</v>
      </c>
    </row>
    <row r="315" spans="1:17" x14ac:dyDescent="0.35">
      <c r="A315" s="6" t="s">
        <v>1004</v>
      </c>
      <c r="B315" s="6" t="s">
        <v>1003</v>
      </c>
      <c r="C315" s="1">
        <v>44025</v>
      </c>
      <c r="D315" s="3">
        <f>YEAR(Customertable_29[[#This Row],[Order Date]])</f>
        <v>2020</v>
      </c>
      <c r="E315" s="6" t="s">
        <v>201</v>
      </c>
      <c r="F315">
        <v>4</v>
      </c>
      <c r="G315" s="6" t="s">
        <v>2744</v>
      </c>
      <c r="H315" s="6" t="s">
        <v>1979</v>
      </c>
      <c r="I315" s="6" t="s">
        <v>1933</v>
      </c>
      <c r="J315" s="6" t="s">
        <v>1939</v>
      </c>
      <c r="K315" s="6" t="s">
        <v>3415</v>
      </c>
      <c r="L315" s="6" t="s">
        <v>3423</v>
      </c>
      <c r="M315">
        <v>1</v>
      </c>
      <c r="N315">
        <v>11.95</v>
      </c>
      <c r="O315">
        <v>1.1949999999999998</v>
      </c>
      <c r="P315">
        <v>0.71699999999999997</v>
      </c>
      <c r="Q315" s="9">
        <v>47.8</v>
      </c>
    </row>
    <row r="316" spans="1:17" x14ac:dyDescent="0.35">
      <c r="A316" s="6" t="s">
        <v>1244</v>
      </c>
      <c r="B316" s="6" t="s">
        <v>1243</v>
      </c>
      <c r="C316" s="1">
        <v>43820</v>
      </c>
      <c r="D316" s="3">
        <f>YEAR(Customertable_29[[#This Row],[Order Date]])</f>
        <v>2019</v>
      </c>
      <c r="E316" s="6" t="s">
        <v>201</v>
      </c>
      <c r="F316">
        <v>4</v>
      </c>
      <c r="G316" s="6" t="s">
        <v>2929</v>
      </c>
      <c r="H316" s="6" t="s">
        <v>2344</v>
      </c>
      <c r="I316" s="6" t="s">
        <v>1933</v>
      </c>
      <c r="J316" s="6" t="s">
        <v>1939</v>
      </c>
      <c r="K316" s="6" t="s">
        <v>3415</v>
      </c>
      <c r="L316" s="6" t="s">
        <v>3423</v>
      </c>
      <c r="M316">
        <v>1</v>
      </c>
      <c r="N316">
        <v>11.95</v>
      </c>
      <c r="O316">
        <v>1.1949999999999998</v>
      </c>
      <c r="P316">
        <v>0.71699999999999997</v>
      </c>
      <c r="Q316" s="9">
        <v>47.8</v>
      </c>
    </row>
    <row r="317" spans="1:17" x14ac:dyDescent="0.35">
      <c r="A317" s="6" t="s">
        <v>1279</v>
      </c>
      <c r="B317" s="6" t="s">
        <v>1278</v>
      </c>
      <c r="C317" s="1">
        <v>44084</v>
      </c>
      <c r="D317" s="3">
        <f>YEAR(Customertable_29[[#This Row],[Order Date]])</f>
        <v>2020</v>
      </c>
      <c r="E317" s="6" t="s">
        <v>201</v>
      </c>
      <c r="F317">
        <v>4</v>
      </c>
      <c r="G317" s="6" t="s">
        <v>2953</v>
      </c>
      <c r="H317" s="6" t="s">
        <v>2037</v>
      </c>
      <c r="I317" s="6" t="s">
        <v>1933</v>
      </c>
      <c r="J317" s="6" t="s">
        <v>1939</v>
      </c>
      <c r="K317" s="6" t="s">
        <v>3415</v>
      </c>
      <c r="L317" s="6" t="s">
        <v>3423</v>
      </c>
      <c r="M317">
        <v>1</v>
      </c>
      <c r="N317">
        <v>11.95</v>
      </c>
      <c r="O317">
        <v>1.1949999999999998</v>
      </c>
      <c r="P317">
        <v>0.71699999999999997</v>
      </c>
      <c r="Q317" s="9">
        <v>47.8</v>
      </c>
    </row>
    <row r="318" spans="1:17" x14ac:dyDescent="0.35">
      <c r="A318" s="6" t="s">
        <v>1905</v>
      </c>
      <c r="B318" s="6" t="s">
        <v>1904</v>
      </c>
      <c r="C318" s="1">
        <v>44561</v>
      </c>
      <c r="D318" s="3">
        <f>YEAR(Customertable_29[[#This Row],[Order Date]])</f>
        <v>2021</v>
      </c>
      <c r="E318" s="6" t="s">
        <v>201</v>
      </c>
      <c r="F318">
        <v>4</v>
      </c>
      <c r="G318" s="6" t="s">
        <v>3388</v>
      </c>
      <c r="H318" s="6" t="s">
        <v>1996</v>
      </c>
      <c r="I318" s="6" t="s">
        <v>1933</v>
      </c>
      <c r="J318" s="6" t="s">
        <v>1939</v>
      </c>
      <c r="K318" s="6" t="s">
        <v>3415</v>
      </c>
      <c r="L318" s="6" t="s">
        <v>3423</v>
      </c>
      <c r="M318">
        <v>1</v>
      </c>
      <c r="N318">
        <v>11.95</v>
      </c>
      <c r="O318">
        <v>1.1949999999999998</v>
      </c>
      <c r="P318">
        <v>0.71699999999999997</v>
      </c>
      <c r="Q318" s="9">
        <v>47.8</v>
      </c>
    </row>
    <row r="319" spans="1:17" x14ac:dyDescent="0.35">
      <c r="A319" s="6" t="s">
        <v>143</v>
      </c>
      <c r="B319" s="6" t="s">
        <v>142</v>
      </c>
      <c r="C319" s="1">
        <v>44168</v>
      </c>
      <c r="D319" s="3">
        <f>YEAR(Customertable_29[[#This Row],[Order Date]])</f>
        <v>2020</v>
      </c>
      <c r="E319" s="6" t="s">
        <v>144</v>
      </c>
      <c r="F319">
        <v>3</v>
      </c>
      <c r="G319" s="6" t="s">
        <v>2048</v>
      </c>
      <c r="H319" s="6" t="s">
        <v>2049</v>
      </c>
      <c r="I319" s="6" t="s">
        <v>1933</v>
      </c>
      <c r="J319" s="6" t="s">
        <v>1939</v>
      </c>
      <c r="K319" s="6" t="s">
        <v>3416</v>
      </c>
      <c r="L319" s="6" t="s">
        <v>3423</v>
      </c>
      <c r="M319">
        <v>1</v>
      </c>
      <c r="N319">
        <v>15.85</v>
      </c>
      <c r="O319">
        <v>1.585</v>
      </c>
      <c r="P319">
        <v>2.0605000000000002</v>
      </c>
      <c r="Q319" s="9">
        <v>47.55</v>
      </c>
    </row>
    <row r="320" spans="1:17" x14ac:dyDescent="0.35">
      <c r="A320" s="6" t="s">
        <v>832</v>
      </c>
      <c r="B320" s="6" t="s">
        <v>831</v>
      </c>
      <c r="C320" s="1">
        <v>44203</v>
      </c>
      <c r="D320" s="3">
        <f>YEAR(Customertable_29[[#This Row],[Order Date]])</f>
        <v>2021</v>
      </c>
      <c r="E320" s="6" t="s">
        <v>144</v>
      </c>
      <c r="F320">
        <v>3</v>
      </c>
      <c r="G320" s="6" t="s">
        <v>2615</v>
      </c>
      <c r="H320" s="6" t="s">
        <v>2616</v>
      </c>
      <c r="I320" s="6" t="s">
        <v>1938</v>
      </c>
      <c r="J320" s="6" t="s">
        <v>1934</v>
      </c>
      <c r="K320" s="6" t="s">
        <v>3416</v>
      </c>
      <c r="L320" s="6" t="s">
        <v>3423</v>
      </c>
      <c r="M320">
        <v>1</v>
      </c>
      <c r="N320">
        <v>15.85</v>
      </c>
      <c r="O320">
        <v>1.585</v>
      </c>
      <c r="P320">
        <v>2.0605000000000002</v>
      </c>
      <c r="Q320" s="9">
        <v>47.55</v>
      </c>
    </row>
    <row r="321" spans="1:17" x14ac:dyDescent="0.35">
      <c r="A321" s="6" t="s">
        <v>923</v>
      </c>
      <c r="B321" s="6" t="s">
        <v>922</v>
      </c>
      <c r="C321" s="1">
        <v>43671</v>
      </c>
      <c r="D321" s="3">
        <f>YEAR(Customertable_29[[#This Row],[Order Date]])</f>
        <v>2019</v>
      </c>
      <c r="E321" s="6" t="s">
        <v>95</v>
      </c>
      <c r="F321">
        <v>5</v>
      </c>
      <c r="G321" s="6" t="s">
        <v>2683</v>
      </c>
      <c r="H321" s="6" t="s">
        <v>2027</v>
      </c>
      <c r="I321" s="6" t="s">
        <v>1933</v>
      </c>
      <c r="J321" s="6" t="s">
        <v>1939</v>
      </c>
      <c r="K321" s="6" t="s">
        <v>3416</v>
      </c>
      <c r="L321" s="6" t="s">
        <v>3423</v>
      </c>
      <c r="M321">
        <v>0.5</v>
      </c>
      <c r="N321">
        <v>9.51</v>
      </c>
      <c r="O321">
        <v>1.9019999999999999</v>
      </c>
      <c r="P321">
        <v>1.2363</v>
      </c>
      <c r="Q321" s="9">
        <v>47.55</v>
      </c>
    </row>
    <row r="322" spans="1:17" x14ac:dyDescent="0.35">
      <c r="A322" s="6" t="s">
        <v>1021</v>
      </c>
      <c r="B322" s="6" t="s">
        <v>1020</v>
      </c>
      <c r="C322" s="1">
        <v>43535</v>
      </c>
      <c r="D322" s="3">
        <f>YEAR(Customertable_29[[#This Row],[Order Date]])</f>
        <v>2019</v>
      </c>
      <c r="E322" s="6" t="s">
        <v>144</v>
      </c>
      <c r="F322">
        <v>3</v>
      </c>
      <c r="G322" s="6" t="s">
        <v>2764</v>
      </c>
      <c r="H322" s="6" t="s">
        <v>2765</v>
      </c>
      <c r="I322" s="6" t="s">
        <v>1933</v>
      </c>
      <c r="J322" s="6" t="s">
        <v>1939</v>
      </c>
      <c r="K322" s="6" t="s">
        <v>3416</v>
      </c>
      <c r="L322" s="6" t="s">
        <v>3423</v>
      </c>
      <c r="M322">
        <v>1</v>
      </c>
      <c r="N322">
        <v>15.85</v>
      </c>
      <c r="O322">
        <v>1.585</v>
      </c>
      <c r="P322">
        <v>2.0605000000000002</v>
      </c>
      <c r="Q322" s="9">
        <v>47.55</v>
      </c>
    </row>
    <row r="323" spans="1:17" x14ac:dyDescent="0.35">
      <c r="A323" s="6" t="s">
        <v>1326</v>
      </c>
      <c r="B323" s="6" t="s">
        <v>1325</v>
      </c>
      <c r="C323" s="1">
        <v>44217</v>
      </c>
      <c r="D323" s="3">
        <f>YEAR(Customertable_29[[#This Row],[Order Date]])</f>
        <v>2021</v>
      </c>
      <c r="E323" s="6" t="s">
        <v>95</v>
      </c>
      <c r="F323">
        <v>5</v>
      </c>
      <c r="G323" s="6" t="s">
        <v>2990</v>
      </c>
      <c r="H323" s="6" t="s">
        <v>2991</v>
      </c>
      <c r="I323" s="6" t="s">
        <v>1933</v>
      </c>
      <c r="J323" s="6" t="s">
        <v>1939</v>
      </c>
      <c r="K323" s="6" t="s">
        <v>3416</v>
      </c>
      <c r="L323" s="6" t="s">
        <v>3423</v>
      </c>
      <c r="M323">
        <v>0.5</v>
      </c>
      <c r="N323">
        <v>9.51</v>
      </c>
      <c r="O323">
        <v>1.9019999999999999</v>
      </c>
      <c r="P323">
        <v>1.2363</v>
      </c>
      <c r="Q323" s="9">
        <v>47.55</v>
      </c>
    </row>
    <row r="324" spans="1:17" x14ac:dyDescent="0.35">
      <c r="A324" s="6" t="s">
        <v>1608</v>
      </c>
      <c r="B324" s="6" t="s">
        <v>1607</v>
      </c>
      <c r="C324" s="1">
        <v>44134</v>
      </c>
      <c r="D324" s="3">
        <f>YEAR(Customertable_29[[#This Row],[Order Date]])</f>
        <v>2020</v>
      </c>
      <c r="E324" s="6" t="s">
        <v>144</v>
      </c>
      <c r="F324">
        <v>3</v>
      </c>
      <c r="G324" s="6" t="s">
        <v>3180</v>
      </c>
      <c r="H324" s="6" t="s">
        <v>3181</v>
      </c>
      <c r="I324" s="6" t="s">
        <v>1933</v>
      </c>
      <c r="J324" s="6" t="s">
        <v>1934</v>
      </c>
      <c r="K324" s="6" t="s">
        <v>3416</v>
      </c>
      <c r="L324" s="6" t="s">
        <v>3423</v>
      </c>
      <c r="M324">
        <v>1</v>
      </c>
      <c r="N324">
        <v>15.85</v>
      </c>
      <c r="O324">
        <v>1.585</v>
      </c>
      <c r="P324">
        <v>2.0605000000000002</v>
      </c>
      <c r="Q324" s="9">
        <v>47.55</v>
      </c>
    </row>
    <row r="325" spans="1:17" x14ac:dyDescent="0.35">
      <c r="A325" s="6" t="s">
        <v>1750</v>
      </c>
      <c r="B325" s="6" t="s">
        <v>1749</v>
      </c>
      <c r="C325" s="1">
        <v>44584</v>
      </c>
      <c r="D325" s="3">
        <f>YEAR(Customertable_29[[#This Row],[Order Date]])</f>
        <v>2022</v>
      </c>
      <c r="E325" s="6" t="s">
        <v>144</v>
      </c>
      <c r="F325">
        <v>3</v>
      </c>
      <c r="G325" s="6" t="s">
        <v>3280</v>
      </c>
      <c r="H325" s="6" t="s">
        <v>3281</v>
      </c>
      <c r="I325" s="6" t="s">
        <v>1938</v>
      </c>
      <c r="J325" s="6" t="s">
        <v>1939</v>
      </c>
      <c r="K325" s="6" t="s">
        <v>3416</v>
      </c>
      <c r="L325" s="6" t="s">
        <v>3423</v>
      </c>
      <c r="M325">
        <v>1</v>
      </c>
      <c r="N325">
        <v>15.85</v>
      </c>
      <c r="O325">
        <v>1.585</v>
      </c>
      <c r="P325">
        <v>2.0605000000000002</v>
      </c>
      <c r="Q325" s="9">
        <v>47.55</v>
      </c>
    </row>
    <row r="326" spans="1:17" x14ac:dyDescent="0.35">
      <c r="A326" s="6" t="s">
        <v>759</v>
      </c>
      <c r="B326" s="6" t="s">
        <v>758</v>
      </c>
      <c r="C326" s="1">
        <v>44705</v>
      </c>
      <c r="D326" s="3">
        <f>YEAR(Customertable_29[[#This Row],[Order Date]])</f>
        <v>2022</v>
      </c>
      <c r="E326" s="6" t="s">
        <v>204</v>
      </c>
      <c r="F326">
        <v>6</v>
      </c>
      <c r="G326" s="6" t="s">
        <v>2560</v>
      </c>
      <c r="H326" s="6" t="s">
        <v>2519</v>
      </c>
      <c r="I326" s="6" t="s">
        <v>1933</v>
      </c>
      <c r="J326" s="6" t="s">
        <v>1934</v>
      </c>
      <c r="K326" s="6" t="s">
        <v>3411</v>
      </c>
      <c r="L326" s="6" t="s">
        <v>3423</v>
      </c>
      <c r="M326">
        <v>0.5</v>
      </c>
      <c r="N326">
        <v>7.77</v>
      </c>
      <c r="O326">
        <v>1.5539999999999998</v>
      </c>
      <c r="P326">
        <v>0.69929999999999992</v>
      </c>
      <c r="Q326" s="9">
        <v>46.62</v>
      </c>
    </row>
    <row r="327" spans="1:17" x14ac:dyDescent="0.35">
      <c r="A327" s="6" t="s">
        <v>804</v>
      </c>
      <c r="B327" s="6" t="s">
        <v>803</v>
      </c>
      <c r="C327" s="1">
        <v>44465</v>
      </c>
      <c r="D327" s="3">
        <f>YEAR(Customertable_29[[#This Row],[Order Date]])</f>
        <v>2021</v>
      </c>
      <c r="E327" s="6" t="s">
        <v>135</v>
      </c>
      <c r="F327">
        <v>6</v>
      </c>
      <c r="G327" s="6" t="s">
        <v>2596</v>
      </c>
      <c r="H327" s="6" t="s">
        <v>2037</v>
      </c>
      <c r="I327" s="6" t="s">
        <v>1933</v>
      </c>
      <c r="J327" s="6" t="s">
        <v>1934</v>
      </c>
      <c r="K327" s="6" t="s">
        <v>3416</v>
      </c>
      <c r="L327" s="6" t="s">
        <v>3424</v>
      </c>
      <c r="M327">
        <v>0.5</v>
      </c>
      <c r="N327">
        <v>7.77</v>
      </c>
      <c r="O327">
        <v>1.5539999999999998</v>
      </c>
      <c r="P327">
        <v>1.0101</v>
      </c>
      <c r="Q327" s="9">
        <v>46.62</v>
      </c>
    </row>
    <row r="328" spans="1:17" x14ac:dyDescent="0.35">
      <c r="A328" s="6" t="s">
        <v>1014</v>
      </c>
      <c r="B328" s="6" t="s">
        <v>1013</v>
      </c>
      <c r="C328" s="1">
        <v>44210</v>
      </c>
      <c r="D328" s="3">
        <f>YEAR(Customertable_29[[#This Row],[Order Date]])</f>
        <v>2021</v>
      </c>
      <c r="E328" s="6" t="s">
        <v>135</v>
      </c>
      <c r="F328">
        <v>6</v>
      </c>
      <c r="G328" s="6" t="s">
        <v>2758</v>
      </c>
      <c r="H328" s="6" t="s">
        <v>2759</v>
      </c>
      <c r="I328" s="6" t="s">
        <v>1938</v>
      </c>
      <c r="J328" s="6" t="s">
        <v>1939</v>
      </c>
      <c r="K328" s="6" t="s">
        <v>3416</v>
      </c>
      <c r="L328" s="6" t="s">
        <v>3424</v>
      </c>
      <c r="M328">
        <v>0.5</v>
      </c>
      <c r="N328">
        <v>7.77</v>
      </c>
      <c r="O328">
        <v>1.5539999999999998</v>
      </c>
      <c r="P328">
        <v>1.0101</v>
      </c>
      <c r="Q328" s="9">
        <v>46.62</v>
      </c>
    </row>
    <row r="329" spans="1:17" x14ac:dyDescent="0.35">
      <c r="A329" s="6" t="s">
        <v>1340</v>
      </c>
      <c r="B329" s="6" t="s">
        <v>1339</v>
      </c>
      <c r="C329" s="1">
        <v>43941</v>
      </c>
      <c r="D329" s="3">
        <f>YEAR(Customertable_29[[#This Row],[Order Date]])</f>
        <v>2020</v>
      </c>
      <c r="E329" s="6" t="s">
        <v>135</v>
      </c>
      <c r="F329">
        <v>6</v>
      </c>
      <c r="G329" s="6" t="s">
        <v>2999</v>
      </c>
      <c r="H329" s="6" t="s">
        <v>1970</v>
      </c>
      <c r="I329" s="6" t="s">
        <v>1933</v>
      </c>
      <c r="J329" s="6" t="s">
        <v>1939</v>
      </c>
      <c r="K329" s="6" t="s">
        <v>3416</v>
      </c>
      <c r="L329" s="6" t="s">
        <v>3424</v>
      </c>
      <c r="M329">
        <v>0.5</v>
      </c>
      <c r="N329">
        <v>7.77</v>
      </c>
      <c r="O329">
        <v>1.5539999999999998</v>
      </c>
      <c r="P329">
        <v>1.0101</v>
      </c>
      <c r="Q329" s="9">
        <v>46.62</v>
      </c>
    </row>
    <row r="330" spans="1:17" x14ac:dyDescent="0.35">
      <c r="A330" s="6" t="s">
        <v>1704</v>
      </c>
      <c r="B330" s="6" t="s">
        <v>1703</v>
      </c>
      <c r="C330" s="1">
        <v>44253</v>
      </c>
      <c r="D330" s="3">
        <f>YEAR(Customertable_29[[#This Row],[Order Date]])</f>
        <v>2021</v>
      </c>
      <c r="E330" s="6" t="s">
        <v>204</v>
      </c>
      <c r="F330">
        <v>6</v>
      </c>
      <c r="G330" s="6" t="s">
        <v>3248</v>
      </c>
      <c r="H330" s="6" t="s">
        <v>2128</v>
      </c>
      <c r="I330" s="6" t="s">
        <v>1938</v>
      </c>
      <c r="J330" s="6" t="s">
        <v>1939</v>
      </c>
      <c r="K330" s="6" t="s">
        <v>3411</v>
      </c>
      <c r="L330" s="6" t="s">
        <v>3423</v>
      </c>
      <c r="M330">
        <v>0.5</v>
      </c>
      <c r="N330">
        <v>7.77</v>
      </c>
      <c r="O330">
        <v>1.5539999999999998</v>
      </c>
      <c r="P330">
        <v>0.69929999999999992</v>
      </c>
      <c r="Q330" s="9">
        <v>46.62</v>
      </c>
    </row>
    <row r="331" spans="1:17" x14ac:dyDescent="0.35">
      <c r="A331" s="6" t="s">
        <v>1831</v>
      </c>
      <c r="B331" s="6" t="s">
        <v>1830</v>
      </c>
      <c r="C331" s="1">
        <v>44719</v>
      </c>
      <c r="D331" s="3">
        <f>YEAR(Customertable_29[[#This Row],[Order Date]])</f>
        <v>2022</v>
      </c>
      <c r="E331" s="6" t="s">
        <v>204</v>
      </c>
      <c r="F331">
        <v>6</v>
      </c>
      <c r="G331" s="6" t="s">
        <v>3330</v>
      </c>
      <c r="H331" s="6" t="s">
        <v>2530</v>
      </c>
      <c r="I331" s="6" t="s">
        <v>1933</v>
      </c>
      <c r="J331" s="6" t="s">
        <v>1939</v>
      </c>
      <c r="K331" s="6" t="s">
        <v>3411</v>
      </c>
      <c r="L331" s="6" t="s">
        <v>3423</v>
      </c>
      <c r="M331">
        <v>0.5</v>
      </c>
      <c r="N331">
        <v>7.77</v>
      </c>
      <c r="O331">
        <v>1.5539999999999998</v>
      </c>
      <c r="P331">
        <v>0.69929999999999992</v>
      </c>
      <c r="Q331" s="9">
        <v>46.62</v>
      </c>
    </row>
    <row r="332" spans="1:17" x14ac:dyDescent="0.35">
      <c r="A332" s="6" t="s">
        <v>504</v>
      </c>
      <c r="B332" s="6" t="s">
        <v>503</v>
      </c>
      <c r="C332" s="1">
        <v>44172</v>
      </c>
      <c r="D332" s="3">
        <f>YEAR(Customertable_29[[#This Row],[Order Date]])</f>
        <v>2020</v>
      </c>
      <c r="E332" s="6" t="s">
        <v>53</v>
      </c>
      <c r="F332">
        <v>2</v>
      </c>
      <c r="G332" s="6" t="s">
        <v>2356</v>
      </c>
      <c r="H332" s="6" t="s">
        <v>2091</v>
      </c>
      <c r="I332" s="6" t="s">
        <v>1933</v>
      </c>
      <c r="J332" s="6" t="s">
        <v>1934</v>
      </c>
      <c r="K332" s="6" t="s">
        <v>3415</v>
      </c>
      <c r="L332" s="6" t="s">
        <v>3422</v>
      </c>
      <c r="M332">
        <v>2.5</v>
      </c>
      <c r="N332">
        <v>22.884999999999998</v>
      </c>
      <c r="O332">
        <v>0.91539999999999988</v>
      </c>
      <c r="P332">
        <v>1.3730999999999998</v>
      </c>
      <c r="Q332" s="9">
        <v>45.769999999999996</v>
      </c>
    </row>
    <row r="333" spans="1:17" x14ac:dyDescent="0.35">
      <c r="A333" s="6" t="s">
        <v>510</v>
      </c>
      <c r="B333" s="6" t="s">
        <v>509</v>
      </c>
      <c r="C333" s="1">
        <v>44082</v>
      </c>
      <c r="D333" s="3">
        <f>YEAR(Customertable_29[[#This Row],[Order Date]])</f>
        <v>2020</v>
      </c>
      <c r="E333" s="6" t="s">
        <v>53</v>
      </c>
      <c r="F333">
        <v>2</v>
      </c>
      <c r="G333" s="6" t="s">
        <v>2361</v>
      </c>
      <c r="H333" s="6" t="s">
        <v>2362</v>
      </c>
      <c r="I333" s="6" t="s">
        <v>1933</v>
      </c>
      <c r="J333" s="6" t="s">
        <v>1939</v>
      </c>
      <c r="K333" s="6" t="s">
        <v>3415</v>
      </c>
      <c r="L333" s="6" t="s">
        <v>3422</v>
      </c>
      <c r="M333">
        <v>2.5</v>
      </c>
      <c r="N333">
        <v>22.884999999999998</v>
      </c>
      <c r="O333">
        <v>0.91539999999999988</v>
      </c>
      <c r="P333">
        <v>1.3730999999999998</v>
      </c>
      <c r="Q333" s="9">
        <v>45.769999999999996</v>
      </c>
    </row>
    <row r="334" spans="1:17" x14ac:dyDescent="0.35">
      <c r="A334" s="6" t="s">
        <v>1062</v>
      </c>
      <c r="B334" s="6" t="s">
        <v>1061</v>
      </c>
      <c r="C334" s="1">
        <v>44563</v>
      </c>
      <c r="D334" s="3">
        <f>YEAR(Customertable_29[[#This Row],[Order Date]])</f>
        <v>2022</v>
      </c>
      <c r="E334" s="6" t="s">
        <v>53</v>
      </c>
      <c r="F334">
        <v>2</v>
      </c>
      <c r="G334" s="6" t="s">
        <v>2796</v>
      </c>
      <c r="H334" s="6" t="s">
        <v>2101</v>
      </c>
      <c r="I334" s="6" t="s">
        <v>1938</v>
      </c>
      <c r="J334" s="6" t="s">
        <v>1934</v>
      </c>
      <c r="K334" s="6" t="s">
        <v>3415</v>
      </c>
      <c r="L334" s="6" t="s">
        <v>3422</v>
      </c>
      <c r="M334">
        <v>2.5</v>
      </c>
      <c r="N334">
        <v>22.884999999999998</v>
      </c>
      <c r="O334">
        <v>0.91539999999999988</v>
      </c>
      <c r="P334">
        <v>1.3730999999999998</v>
      </c>
      <c r="Q334" s="9">
        <v>45.769999999999996</v>
      </c>
    </row>
    <row r="335" spans="1:17" x14ac:dyDescent="0.35">
      <c r="A335" s="6" t="s">
        <v>1287</v>
      </c>
      <c r="B335" s="6" t="s">
        <v>1286</v>
      </c>
      <c r="C335" s="1">
        <v>43728</v>
      </c>
      <c r="D335" s="3">
        <f>YEAR(Customertable_29[[#This Row],[Order Date]])</f>
        <v>2019</v>
      </c>
      <c r="E335" s="6" t="s">
        <v>53</v>
      </c>
      <c r="F335">
        <v>2</v>
      </c>
      <c r="G335" s="6" t="s">
        <v>2958</v>
      </c>
      <c r="H335" s="6" t="s">
        <v>2959</v>
      </c>
      <c r="I335" s="6" t="s">
        <v>1933</v>
      </c>
      <c r="J335" s="6" t="s">
        <v>1934</v>
      </c>
      <c r="K335" s="6" t="s">
        <v>3415</v>
      </c>
      <c r="L335" s="6" t="s">
        <v>3422</v>
      </c>
      <c r="M335">
        <v>2.5</v>
      </c>
      <c r="N335">
        <v>22.884999999999998</v>
      </c>
      <c r="O335">
        <v>0.91539999999999988</v>
      </c>
      <c r="P335">
        <v>1.3730999999999998</v>
      </c>
      <c r="Q335" s="9">
        <v>45.769999999999996</v>
      </c>
    </row>
    <row r="336" spans="1:17" x14ac:dyDescent="0.35">
      <c r="A336" s="6" t="s">
        <v>1295</v>
      </c>
      <c r="B336" s="6" t="s">
        <v>1294</v>
      </c>
      <c r="C336" s="1">
        <v>44693</v>
      </c>
      <c r="D336" s="3">
        <f>YEAR(Customertable_29[[#This Row],[Order Date]])</f>
        <v>2022</v>
      </c>
      <c r="E336" s="6" t="s">
        <v>130</v>
      </c>
      <c r="F336">
        <v>2</v>
      </c>
      <c r="G336" s="6" t="s">
        <v>2965</v>
      </c>
      <c r="H336" s="6" t="s">
        <v>2966</v>
      </c>
      <c r="I336" s="6" t="s">
        <v>1938</v>
      </c>
      <c r="J336" s="6" t="s">
        <v>1934</v>
      </c>
      <c r="K336" s="6" t="s">
        <v>3411</v>
      </c>
      <c r="L336" s="6" t="s">
        <v>3424</v>
      </c>
      <c r="M336">
        <v>2.5</v>
      </c>
      <c r="N336">
        <v>22.884999999999998</v>
      </c>
      <c r="O336">
        <v>0.91539999999999988</v>
      </c>
      <c r="P336">
        <v>2.0596499999999995</v>
      </c>
      <c r="Q336" s="9">
        <v>45.769999999999996</v>
      </c>
    </row>
    <row r="337" spans="1:17" x14ac:dyDescent="0.35">
      <c r="A337" s="6" t="s">
        <v>1541</v>
      </c>
      <c r="B337" s="6" t="s">
        <v>1540</v>
      </c>
      <c r="C337" s="1">
        <v>44771</v>
      </c>
      <c r="D337" s="3">
        <f>YEAR(Customertable_29[[#This Row],[Order Date]])</f>
        <v>2022</v>
      </c>
      <c r="E337" s="6" t="s">
        <v>53</v>
      </c>
      <c r="F337">
        <v>2</v>
      </c>
      <c r="G337" s="6" t="s">
        <v>3133</v>
      </c>
      <c r="H337" s="6" t="s">
        <v>3134</v>
      </c>
      <c r="I337" s="6" t="s">
        <v>1938</v>
      </c>
      <c r="J337" s="6" t="s">
        <v>1934</v>
      </c>
      <c r="K337" s="6" t="s">
        <v>3415</v>
      </c>
      <c r="L337" s="6" t="s">
        <v>3422</v>
      </c>
      <c r="M337">
        <v>2.5</v>
      </c>
      <c r="N337">
        <v>22.884999999999998</v>
      </c>
      <c r="O337">
        <v>0.91539999999999988</v>
      </c>
      <c r="P337">
        <v>1.3730999999999998</v>
      </c>
      <c r="Q337" s="9">
        <v>45.769999999999996</v>
      </c>
    </row>
    <row r="338" spans="1:17" x14ac:dyDescent="0.35">
      <c r="A338" s="6" t="s">
        <v>1858</v>
      </c>
      <c r="B338" s="6" t="s">
        <v>1857</v>
      </c>
      <c r="C338" s="1">
        <v>44158</v>
      </c>
      <c r="D338" s="3">
        <f>YEAR(Customertable_29[[#This Row],[Order Date]])</f>
        <v>2020</v>
      </c>
      <c r="E338" s="6" t="s">
        <v>130</v>
      </c>
      <c r="F338">
        <v>2</v>
      </c>
      <c r="G338" s="6" t="s">
        <v>3356</v>
      </c>
      <c r="H338" s="6" t="s">
        <v>2300</v>
      </c>
      <c r="I338" s="6" t="s">
        <v>1933</v>
      </c>
      <c r="J338" s="6" t="s">
        <v>1934</v>
      </c>
      <c r="K338" s="6" t="s">
        <v>3411</v>
      </c>
      <c r="L338" s="6" t="s">
        <v>3424</v>
      </c>
      <c r="M338">
        <v>2.5</v>
      </c>
      <c r="N338">
        <v>22.884999999999998</v>
      </c>
      <c r="O338">
        <v>0.91539999999999988</v>
      </c>
      <c r="P338">
        <v>2.0596499999999995</v>
      </c>
      <c r="Q338" s="9">
        <v>45.769999999999996</v>
      </c>
    </row>
    <row r="339" spans="1:17" x14ac:dyDescent="0.35">
      <c r="A339" s="6" t="s">
        <v>695</v>
      </c>
      <c r="B339" s="6" t="s">
        <v>694</v>
      </c>
      <c r="C339" s="1">
        <v>44434</v>
      </c>
      <c r="D339" s="3">
        <f>YEAR(Customertable_29[[#This Row],[Order Date]])</f>
        <v>2021</v>
      </c>
      <c r="E339" s="6" t="s">
        <v>73</v>
      </c>
      <c r="F339">
        <v>4</v>
      </c>
      <c r="G339" s="6" t="s">
        <v>2506</v>
      </c>
      <c r="H339" s="6" t="s">
        <v>2507</v>
      </c>
      <c r="I339" s="6" t="s">
        <v>2007</v>
      </c>
      <c r="J339" s="6" t="s">
        <v>1939</v>
      </c>
      <c r="K339" s="6" t="s">
        <v>3411</v>
      </c>
      <c r="L339" s="6" t="s">
        <v>3422</v>
      </c>
      <c r="M339">
        <v>1</v>
      </c>
      <c r="N339">
        <v>11.25</v>
      </c>
      <c r="O339">
        <v>1.125</v>
      </c>
      <c r="P339">
        <v>1.0125</v>
      </c>
      <c r="Q339" s="9">
        <v>45</v>
      </c>
    </row>
    <row r="340" spans="1:17" x14ac:dyDescent="0.35">
      <c r="A340" s="6" t="s">
        <v>925</v>
      </c>
      <c r="B340" s="6" t="s">
        <v>924</v>
      </c>
      <c r="C340" s="1">
        <v>44707</v>
      </c>
      <c r="D340" s="3">
        <f>YEAR(Customertable_29[[#This Row],[Order Date]])</f>
        <v>2022</v>
      </c>
      <c r="E340" s="6" t="s">
        <v>73</v>
      </c>
      <c r="F340">
        <v>4</v>
      </c>
      <c r="G340" s="6" t="s">
        <v>2684</v>
      </c>
      <c r="H340" s="6" t="s">
        <v>2017</v>
      </c>
      <c r="I340" s="6" t="s">
        <v>1933</v>
      </c>
      <c r="J340" s="6" t="s">
        <v>1939</v>
      </c>
      <c r="K340" s="6" t="s">
        <v>3411</v>
      </c>
      <c r="L340" s="6" t="s">
        <v>3422</v>
      </c>
      <c r="M340">
        <v>1</v>
      </c>
      <c r="N340">
        <v>11.25</v>
      </c>
      <c r="O340">
        <v>1.125</v>
      </c>
      <c r="P340">
        <v>1.0125</v>
      </c>
      <c r="Q340" s="9">
        <v>45</v>
      </c>
    </row>
    <row r="341" spans="1:17" x14ac:dyDescent="0.35">
      <c r="A341" s="6" t="s">
        <v>1772</v>
      </c>
      <c r="B341" s="6" t="s">
        <v>1771</v>
      </c>
      <c r="C341" s="1">
        <v>44511</v>
      </c>
      <c r="D341" s="3">
        <f>YEAR(Customertable_29[[#This Row],[Order Date]])</f>
        <v>2021</v>
      </c>
      <c r="E341" s="6" t="s">
        <v>73</v>
      </c>
      <c r="F341">
        <v>4</v>
      </c>
      <c r="G341" s="6" t="s">
        <v>3292</v>
      </c>
      <c r="H341" s="6" t="s">
        <v>2037</v>
      </c>
      <c r="I341" s="6" t="s">
        <v>1933</v>
      </c>
      <c r="J341" s="6" t="s">
        <v>1934</v>
      </c>
      <c r="K341" s="6" t="s">
        <v>3411</v>
      </c>
      <c r="L341" s="6" t="s">
        <v>3422</v>
      </c>
      <c r="M341">
        <v>1</v>
      </c>
      <c r="N341">
        <v>11.25</v>
      </c>
      <c r="O341">
        <v>1.125</v>
      </c>
      <c r="P341">
        <v>1.0125</v>
      </c>
      <c r="Q341" s="9">
        <v>45</v>
      </c>
    </row>
    <row r="342" spans="1:17" x14ac:dyDescent="0.35">
      <c r="A342" s="6" t="s">
        <v>1778</v>
      </c>
      <c r="B342" s="6" t="s">
        <v>1777</v>
      </c>
      <c r="C342" s="1">
        <v>44640</v>
      </c>
      <c r="D342" s="3">
        <f>YEAR(Customertable_29[[#This Row],[Order Date]])</f>
        <v>2022</v>
      </c>
      <c r="E342" s="6" t="s">
        <v>73</v>
      </c>
      <c r="F342">
        <v>4</v>
      </c>
      <c r="G342" s="6" t="s">
        <v>3295</v>
      </c>
      <c r="H342" s="6" t="s">
        <v>2247</v>
      </c>
      <c r="I342" s="6" t="s">
        <v>1933</v>
      </c>
      <c r="J342" s="6" t="s">
        <v>1939</v>
      </c>
      <c r="K342" s="6" t="s">
        <v>3411</v>
      </c>
      <c r="L342" s="6" t="s">
        <v>3422</v>
      </c>
      <c r="M342">
        <v>1</v>
      </c>
      <c r="N342">
        <v>11.25</v>
      </c>
      <c r="O342">
        <v>1.125</v>
      </c>
      <c r="P342">
        <v>1.0125</v>
      </c>
      <c r="Q342" s="9">
        <v>45</v>
      </c>
    </row>
    <row r="343" spans="1:17" x14ac:dyDescent="0.35">
      <c r="A343" s="6" t="s">
        <v>654</v>
      </c>
      <c r="B343" s="6" t="s">
        <v>653</v>
      </c>
      <c r="C343" s="1">
        <v>44437</v>
      </c>
      <c r="D343" s="3">
        <f>YEAR(Customertable_29[[#This Row],[Order Date]])</f>
        <v>2021</v>
      </c>
      <c r="E343" s="6" t="s">
        <v>191</v>
      </c>
      <c r="F343">
        <v>5</v>
      </c>
      <c r="G343" s="6" t="s">
        <v>2474</v>
      </c>
      <c r="H343" s="6" t="s">
        <v>2475</v>
      </c>
      <c r="I343" s="6" t="s">
        <v>1933</v>
      </c>
      <c r="J343" s="6" t="s">
        <v>1939</v>
      </c>
      <c r="K343" s="6" t="s">
        <v>3415</v>
      </c>
      <c r="L343" s="6" t="s">
        <v>3424</v>
      </c>
      <c r="M343">
        <v>1</v>
      </c>
      <c r="N343">
        <v>8.9499999999999993</v>
      </c>
      <c r="O343">
        <v>0.89499999999999991</v>
      </c>
      <c r="P343">
        <v>0.53699999999999992</v>
      </c>
      <c r="Q343" s="9">
        <v>44.75</v>
      </c>
    </row>
    <row r="344" spans="1:17" x14ac:dyDescent="0.35">
      <c r="A344" s="6" t="s">
        <v>676</v>
      </c>
      <c r="B344" s="6" t="s">
        <v>675</v>
      </c>
      <c r="C344" s="1">
        <v>44057</v>
      </c>
      <c r="D344" s="3">
        <f>YEAR(Customertable_29[[#This Row],[Order Date]])</f>
        <v>2020</v>
      </c>
      <c r="E344" s="6" t="s">
        <v>191</v>
      </c>
      <c r="F344">
        <v>5</v>
      </c>
      <c r="G344" s="6" t="s">
        <v>2494</v>
      </c>
      <c r="H344" s="6" t="s">
        <v>2031</v>
      </c>
      <c r="I344" s="6" t="s">
        <v>1933</v>
      </c>
      <c r="J344" s="6" t="s">
        <v>1939</v>
      </c>
      <c r="K344" s="6" t="s">
        <v>3415</v>
      </c>
      <c r="L344" s="6" t="s">
        <v>3424</v>
      </c>
      <c r="M344">
        <v>1</v>
      </c>
      <c r="N344">
        <v>8.9499999999999993</v>
      </c>
      <c r="O344">
        <v>0.89499999999999991</v>
      </c>
      <c r="P344">
        <v>0.53699999999999992</v>
      </c>
      <c r="Q344" s="9">
        <v>44.75</v>
      </c>
    </row>
    <row r="345" spans="1:17" x14ac:dyDescent="0.35">
      <c r="A345" s="6" t="s">
        <v>678</v>
      </c>
      <c r="B345" s="6" t="s">
        <v>677</v>
      </c>
      <c r="C345" s="1">
        <v>43579</v>
      </c>
      <c r="D345" s="3">
        <f>YEAR(Customertable_29[[#This Row],[Order Date]])</f>
        <v>2019</v>
      </c>
      <c r="E345" s="6" t="s">
        <v>191</v>
      </c>
      <c r="F345">
        <v>5</v>
      </c>
      <c r="G345" s="6" t="s">
        <v>2495</v>
      </c>
      <c r="H345" s="6" t="s">
        <v>2260</v>
      </c>
      <c r="I345" s="6" t="s">
        <v>1933</v>
      </c>
      <c r="J345" s="6" t="s">
        <v>1934</v>
      </c>
      <c r="K345" s="6" t="s">
        <v>3415</v>
      </c>
      <c r="L345" s="6" t="s">
        <v>3424</v>
      </c>
      <c r="M345">
        <v>1</v>
      </c>
      <c r="N345">
        <v>8.9499999999999993</v>
      </c>
      <c r="O345">
        <v>0.89499999999999991</v>
      </c>
      <c r="P345">
        <v>0.53699999999999992</v>
      </c>
      <c r="Q345" s="9">
        <v>44.75</v>
      </c>
    </row>
    <row r="346" spans="1:17" x14ac:dyDescent="0.35">
      <c r="A346" s="6" t="s">
        <v>1056</v>
      </c>
      <c r="B346" s="6" t="s">
        <v>1055</v>
      </c>
      <c r="C346" s="1">
        <v>44591</v>
      </c>
      <c r="D346" s="3">
        <f>YEAR(Customertable_29[[#This Row],[Order Date]])</f>
        <v>2022</v>
      </c>
      <c r="E346" s="6" t="s">
        <v>191</v>
      </c>
      <c r="F346">
        <v>5</v>
      </c>
      <c r="G346" s="6" t="s">
        <v>2792</v>
      </c>
      <c r="H346" s="6" t="s">
        <v>2152</v>
      </c>
      <c r="I346" s="6" t="s">
        <v>1933</v>
      </c>
      <c r="J346" s="6" t="s">
        <v>1939</v>
      </c>
      <c r="K346" s="6" t="s">
        <v>3415</v>
      </c>
      <c r="L346" s="6" t="s">
        <v>3424</v>
      </c>
      <c r="M346">
        <v>1</v>
      </c>
      <c r="N346">
        <v>8.9499999999999993</v>
      </c>
      <c r="O346">
        <v>0.89499999999999991</v>
      </c>
      <c r="P346">
        <v>0.53699999999999992</v>
      </c>
      <c r="Q346" s="9">
        <v>44.75</v>
      </c>
    </row>
    <row r="347" spans="1:17" x14ac:dyDescent="0.35">
      <c r="A347" s="6" t="s">
        <v>228</v>
      </c>
      <c r="B347" s="6" t="s">
        <v>227</v>
      </c>
      <c r="C347" s="1">
        <v>44037</v>
      </c>
      <c r="D347" s="3">
        <f>YEAR(Customertable_29[[#This Row],[Order Date]])</f>
        <v>2020</v>
      </c>
      <c r="E347" s="6" t="s">
        <v>149</v>
      </c>
      <c r="F347">
        <v>3</v>
      </c>
      <c r="G347" s="6" t="s">
        <v>2118</v>
      </c>
      <c r="H347" s="6" t="s">
        <v>2119</v>
      </c>
      <c r="I347" s="6" t="s">
        <v>1933</v>
      </c>
      <c r="J347" s="6" t="s">
        <v>1934</v>
      </c>
      <c r="K347" s="6" t="s">
        <v>3417</v>
      </c>
      <c r="L347" s="6" t="s">
        <v>3423</v>
      </c>
      <c r="M347">
        <v>1</v>
      </c>
      <c r="N347">
        <v>14.85</v>
      </c>
      <c r="O347">
        <v>1.4849999999999999</v>
      </c>
      <c r="P347">
        <v>1.6335</v>
      </c>
      <c r="Q347" s="9">
        <v>44.55</v>
      </c>
    </row>
    <row r="348" spans="1:17" x14ac:dyDescent="0.35">
      <c r="A348" s="6" t="s">
        <v>424</v>
      </c>
      <c r="B348" s="6" t="s">
        <v>423</v>
      </c>
      <c r="C348" s="1">
        <v>44644</v>
      </c>
      <c r="D348" s="3">
        <f>YEAR(Customertable_29[[#This Row],[Order Date]])</f>
        <v>2022</v>
      </c>
      <c r="E348" s="6" t="s">
        <v>149</v>
      </c>
      <c r="F348">
        <v>3</v>
      </c>
      <c r="G348" s="6" t="s">
        <v>2280</v>
      </c>
      <c r="H348" s="6" t="s">
        <v>2281</v>
      </c>
      <c r="I348" s="6" t="s">
        <v>1933</v>
      </c>
      <c r="J348" s="6" t="s">
        <v>1939</v>
      </c>
      <c r="K348" s="6" t="s">
        <v>3417</v>
      </c>
      <c r="L348" s="6" t="s">
        <v>3423</v>
      </c>
      <c r="M348">
        <v>1</v>
      </c>
      <c r="N348">
        <v>14.85</v>
      </c>
      <c r="O348">
        <v>1.4849999999999999</v>
      </c>
      <c r="P348">
        <v>1.6335</v>
      </c>
      <c r="Q348" s="9">
        <v>44.55</v>
      </c>
    </row>
    <row r="349" spans="1:17" x14ac:dyDescent="0.35">
      <c r="A349" s="6" t="s">
        <v>615</v>
      </c>
      <c r="B349" s="6" t="s">
        <v>614</v>
      </c>
      <c r="C349" s="1">
        <v>44659</v>
      </c>
      <c r="D349" s="3">
        <f>YEAR(Customertable_29[[#This Row],[Order Date]])</f>
        <v>2022</v>
      </c>
      <c r="E349" s="6" t="s">
        <v>149</v>
      </c>
      <c r="F349">
        <v>3</v>
      </c>
      <c r="G349" s="6" t="s">
        <v>2443</v>
      </c>
      <c r="H349" s="6" t="s">
        <v>2444</v>
      </c>
      <c r="I349" s="6" t="s">
        <v>1933</v>
      </c>
      <c r="J349" s="6" t="s">
        <v>1939</v>
      </c>
      <c r="K349" s="6" t="s">
        <v>3417</v>
      </c>
      <c r="L349" s="6" t="s">
        <v>3423</v>
      </c>
      <c r="M349">
        <v>1</v>
      </c>
      <c r="N349">
        <v>14.85</v>
      </c>
      <c r="O349">
        <v>1.4849999999999999</v>
      </c>
      <c r="P349">
        <v>1.6335</v>
      </c>
      <c r="Q349" s="9">
        <v>44.55</v>
      </c>
    </row>
    <row r="350" spans="1:17" x14ac:dyDescent="0.35">
      <c r="A350" s="6" t="s">
        <v>1147</v>
      </c>
      <c r="B350" s="6" t="s">
        <v>1146</v>
      </c>
      <c r="C350" s="1">
        <v>43965</v>
      </c>
      <c r="D350" s="3">
        <f>YEAR(Customertable_29[[#This Row],[Order Date]])</f>
        <v>2020</v>
      </c>
      <c r="E350" s="6" t="s">
        <v>149</v>
      </c>
      <c r="F350">
        <v>3</v>
      </c>
      <c r="G350" s="6" t="s">
        <v>2861</v>
      </c>
      <c r="H350" s="6" t="s">
        <v>2253</v>
      </c>
      <c r="I350" s="6" t="s">
        <v>1933</v>
      </c>
      <c r="J350" s="6" t="s">
        <v>1934</v>
      </c>
      <c r="K350" s="6" t="s">
        <v>3417</v>
      </c>
      <c r="L350" s="6" t="s">
        <v>3423</v>
      </c>
      <c r="M350">
        <v>1</v>
      </c>
      <c r="N350">
        <v>14.85</v>
      </c>
      <c r="O350">
        <v>1.4849999999999999</v>
      </c>
      <c r="P350">
        <v>1.6335</v>
      </c>
      <c r="Q350" s="9">
        <v>44.55</v>
      </c>
    </row>
    <row r="351" spans="1:17" x14ac:dyDescent="0.35">
      <c r="A351" s="6" t="s">
        <v>1149</v>
      </c>
      <c r="B351" s="6" t="s">
        <v>1148</v>
      </c>
      <c r="C351" s="1">
        <v>44190</v>
      </c>
      <c r="D351" s="3">
        <f>YEAR(Customertable_29[[#This Row],[Order Date]])</f>
        <v>2020</v>
      </c>
      <c r="E351" s="6" t="s">
        <v>188</v>
      </c>
      <c r="F351">
        <v>5</v>
      </c>
      <c r="G351" s="6" t="s">
        <v>2862</v>
      </c>
      <c r="H351" s="6" t="s">
        <v>2031</v>
      </c>
      <c r="I351" s="6" t="s">
        <v>2007</v>
      </c>
      <c r="J351" s="6" t="s">
        <v>1934</v>
      </c>
      <c r="K351" s="6" t="s">
        <v>3417</v>
      </c>
      <c r="L351" s="6" t="s">
        <v>3423</v>
      </c>
      <c r="M351">
        <v>0.5</v>
      </c>
      <c r="N351">
        <v>8.91</v>
      </c>
      <c r="O351">
        <v>1.782</v>
      </c>
      <c r="P351">
        <v>0.98009999999999997</v>
      </c>
      <c r="Q351" s="9">
        <v>44.55</v>
      </c>
    </row>
    <row r="352" spans="1:17" x14ac:dyDescent="0.35">
      <c r="A352" s="6" t="s">
        <v>1490</v>
      </c>
      <c r="B352" s="6" t="s">
        <v>1489</v>
      </c>
      <c r="C352" s="1">
        <v>44189</v>
      </c>
      <c r="D352" s="3">
        <f>YEAR(Customertable_29[[#This Row],[Order Date]])</f>
        <v>2020</v>
      </c>
      <c r="E352" s="6" t="s">
        <v>188</v>
      </c>
      <c r="F352">
        <v>5</v>
      </c>
      <c r="G352" s="6" t="s">
        <v>3098</v>
      </c>
      <c r="H352" s="6" t="s">
        <v>2228</v>
      </c>
      <c r="I352" s="6" t="s">
        <v>1933</v>
      </c>
      <c r="J352" s="6" t="s">
        <v>1939</v>
      </c>
      <c r="K352" s="6" t="s">
        <v>3417</v>
      </c>
      <c r="L352" s="6" t="s">
        <v>3423</v>
      </c>
      <c r="M352">
        <v>0.5</v>
      </c>
      <c r="N352">
        <v>8.91</v>
      </c>
      <c r="O352">
        <v>1.782</v>
      </c>
      <c r="P352">
        <v>0.98009999999999997</v>
      </c>
      <c r="Q352" s="9">
        <v>44.55</v>
      </c>
    </row>
    <row r="353" spans="1:17" x14ac:dyDescent="0.35">
      <c r="A353" s="6" t="s">
        <v>749</v>
      </c>
      <c r="B353" s="6" t="s">
        <v>748</v>
      </c>
      <c r="C353" s="1">
        <v>43874</v>
      </c>
      <c r="D353" s="3">
        <f>YEAR(Customertable_29[[#This Row],[Order Date]])</f>
        <v>2020</v>
      </c>
      <c r="E353" s="6" t="s">
        <v>28</v>
      </c>
      <c r="F353">
        <v>6</v>
      </c>
      <c r="G353" s="6" t="s">
        <v>2555</v>
      </c>
      <c r="H353" s="6" t="s">
        <v>2169</v>
      </c>
      <c r="I353" s="6" t="s">
        <v>1933</v>
      </c>
      <c r="J353" s="6" t="s">
        <v>1939</v>
      </c>
      <c r="K353" s="6" t="s">
        <v>3417</v>
      </c>
      <c r="L353" s="6" t="s">
        <v>3424</v>
      </c>
      <c r="M353">
        <v>0.5</v>
      </c>
      <c r="N353">
        <v>7.29</v>
      </c>
      <c r="O353">
        <v>1.458</v>
      </c>
      <c r="P353">
        <v>0.80190000000000006</v>
      </c>
      <c r="Q353" s="9">
        <v>43.74</v>
      </c>
    </row>
    <row r="354" spans="1:17" x14ac:dyDescent="0.35">
      <c r="A354" s="6" t="s">
        <v>107</v>
      </c>
      <c r="B354" s="6" t="s">
        <v>106</v>
      </c>
      <c r="C354" s="1">
        <v>44305</v>
      </c>
      <c r="D354" s="3">
        <f>YEAR(Customertable_29[[#This Row],[Order Date]])</f>
        <v>2021</v>
      </c>
      <c r="E354" s="6" t="s">
        <v>108</v>
      </c>
      <c r="F354">
        <v>3</v>
      </c>
      <c r="G354" s="6" t="s">
        <v>2018</v>
      </c>
      <c r="H354" s="6" t="s">
        <v>2019</v>
      </c>
      <c r="I354" s="6" t="s">
        <v>1933</v>
      </c>
      <c r="J354" s="6" t="s">
        <v>1939</v>
      </c>
      <c r="K354" s="6" t="s">
        <v>3416</v>
      </c>
      <c r="L354" s="6" t="s">
        <v>3422</v>
      </c>
      <c r="M354">
        <v>1</v>
      </c>
      <c r="N354">
        <v>14.55</v>
      </c>
      <c r="O354">
        <v>1.4550000000000001</v>
      </c>
      <c r="P354">
        <v>1.8915000000000002</v>
      </c>
      <c r="Q354" s="9">
        <v>43.650000000000006</v>
      </c>
    </row>
    <row r="355" spans="1:17" x14ac:dyDescent="0.35">
      <c r="A355" s="6" t="s">
        <v>334</v>
      </c>
      <c r="B355" s="6" t="s">
        <v>333</v>
      </c>
      <c r="C355" s="1">
        <v>44024</v>
      </c>
      <c r="D355" s="3">
        <f>YEAR(Customertable_29[[#This Row],[Order Date]])</f>
        <v>2020</v>
      </c>
      <c r="E355" s="6" t="s">
        <v>108</v>
      </c>
      <c r="F355">
        <v>3</v>
      </c>
      <c r="G355" s="6" t="s">
        <v>2202</v>
      </c>
      <c r="H355" s="6" t="s">
        <v>2203</v>
      </c>
      <c r="I355" s="6" t="s">
        <v>1933</v>
      </c>
      <c r="J355" s="6" t="s">
        <v>1939</v>
      </c>
      <c r="K355" s="6" t="s">
        <v>3416</v>
      </c>
      <c r="L355" s="6" t="s">
        <v>3422</v>
      </c>
      <c r="M355">
        <v>1</v>
      </c>
      <c r="N355">
        <v>14.55</v>
      </c>
      <c r="O355">
        <v>1.4550000000000001</v>
      </c>
      <c r="P355">
        <v>1.8915000000000002</v>
      </c>
      <c r="Q355" s="9">
        <v>43.650000000000006</v>
      </c>
    </row>
    <row r="356" spans="1:17" x14ac:dyDescent="0.35">
      <c r="A356" s="6" t="s">
        <v>412</v>
      </c>
      <c r="B356" s="6" t="s">
        <v>411</v>
      </c>
      <c r="C356" s="1">
        <v>44633</v>
      </c>
      <c r="D356" s="3">
        <f>YEAR(Customertable_29[[#This Row],[Order Date]])</f>
        <v>2022</v>
      </c>
      <c r="E356" s="6" t="s">
        <v>90</v>
      </c>
      <c r="F356">
        <v>5</v>
      </c>
      <c r="G356" s="6" t="s">
        <v>2271</v>
      </c>
      <c r="H356" s="6" t="s">
        <v>2158</v>
      </c>
      <c r="I356" s="6" t="s">
        <v>1933</v>
      </c>
      <c r="J356" s="6" t="s">
        <v>1934</v>
      </c>
      <c r="K356" s="6" t="s">
        <v>3416</v>
      </c>
      <c r="L356" s="6" t="s">
        <v>3422</v>
      </c>
      <c r="M356">
        <v>0.5</v>
      </c>
      <c r="N356">
        <v>8.73</v>
      </c>
      <c r="O356">
        <v>1.746</v>
      </c>
      <c r="P356">
        <v>1.1349</v>
      </c>
      <c r="Q356" s="9">
        <v>43.650000000000006</v>
      </c>
    </row>
    <row r="357" spans="1:17" x14ac:dyDescent="0.35">
      <c r="A357" s="6" t="s">
        <v>416</v>
      </c>
      <c r="B357" s="6" t="s">
        <v>415</v>
      </c>
      <c r="C357" s="1">
        <v>43813</v>
      </c>
      <c r="D357" s="3">
        <f>YEAR(Customertable_29[[#This Row],[Order Date]])</f>
        <v>2019</v>
      </c>
      <c r="E357" s="6" t="s">
        <v>108</v>
      </c>
      <c r="F357">
        <v>3</v>
      </c>
      <c r="G357" s="6" t="s">
        <v>2273</v>
      </c>
      <c r="H357" s="6" t="s">
        <v>2274</v>
      </c>
      <c r="I357" s="6" t="s">
        <v>1933</v>
      </c>
      <c r="J357" s="6" t="s">
        <v>1934</v>
      </c>
      <c r="K357" s="6" t="s">
        <v>3416</v>
      </c>
      <c r="L357" s="6" t="s">
        <v>3422</v>
      </c>
      <c r="M357">
        <v>1</v>
      </c>
      <c r="N357">
        <v>14.55</v>
      </c>
      <c r="O357">
        <v>1.4550000000000001</v>
      </c>
      <c r="P357">
        <v>1.8915000000000002</v>
      </c>
      <c r="Q357" s="9">
        <v>43.650000000000006</v>
      </c>
    </row>
    <row r="358" spans="1:17" x14ac:dyDescent="0.35">
      <c r="A358" s="6" t="s">
        <v>714</v>
      </c>
      <c r="B358" s="6" t="s">
        <v>713</v>
      </c>
      <c r="C358" s="1">
        <v>44576</v>
      </c>
      <c r="D358" s="3">
        <f>YEAR(Customertable_29[[#This Row],[Order Date]])</f>
        <v>2022</v>
      </c>
      <c r="E358" s="6" t="s">
        <v>108</v>
      </c>
      <c r="F358">
        <v>3</v>
      </c>
      <c r="G358" s="6" t="s">
        <v>2524</v>
      </c>
      <c r="H358" s="6" t="s">
        <v>2525</v>
      </c>
      <c r="I358" s="6" t="s">
        <v>1933</v>
      </c>
      <c r="J358" s="6" t="s">
        <v>1939</v>
      </c>
      <c r="K358" s="6" t="s">
        <v>3416</v>
      </c>
      <c r="L358" s="6" t="s">
        <v>3422</v>
      </c>
      <c r="M358">
        <v>1</v>
      </c>
      <c r="N358">
        <v>14.55</v>
      </c>
      <c r="O358">
        <v>1.4550000000000001</v>
      </c>
      <c r="P358">
        <v>1.8915000000000002</v>
      </c>
      <c r="Q358" s="9">
        <v>43.650000000000006</v>
      </c>
    </row>
    <row r="359" spans="1:17" x14ac:dyDescent="0.35">
      <c r="A359" s="6" t="s">
        <v>786</v>
      </c>
      <c r="B359" s="6" t="s">
        <v>785</v>
      </c>
      <c r="C359" s="1">
        <v>44559</v>
      </c>
      <c r="D359" s="3">
        <f>YEAR(Customertable_29[[#This Row],[Order Date]])</f>
        <v>2021</v>
      </c>
      <c r="E359" s="6" t="s">
        <v>90</v>
      </c>
      <c r="F359">
        <v>5</v>
      </c>
      <c r="G359" s="6" t="s">
        <v>2581</v>
      </c>
      <c r="H359" s="6" t="s">
        <v>2114</v>
      </c>
      <c r="I359" s="6" t="s">
        <v>1933</v>
      </c>
      <c r="J359" s="6" t="s">
        <v>1934</v>
      </c>
      <c r="K359" s="6" t="s">
        <v>3416</v>
      </c>
      <c r="L359" s="6" t="s">
        <v>3422</v>
      </c>
      <c r="M359">
        <v>0.5</v>
      </c>
      <c r="N359">
        <v>8.73</v>
      </c>
      <c r="O359">
        <v>1.746</v>
      </c>
      <c r="P359">
        <v>1.1349</v>
      </c>
      <c r="Q359" s="9">
        <v>43.650000000000006</v>
      </c>
    </row>
    <row r="360" spans="1:17" x14ac:dyDescent="0.35">
      <c r="A360" s="6" t="s">
        <v>1246</v>
      </c>
      <c r="B360" s="6" t="s">
        <v>1245</v>
      </c>
      <c r="C360" s="1">
        <v>43940</v>
      </c>
      <c r="D360" s="3">
        <f>YEAR(Customertable_29[[#This Row],[Order Date]])</f>
        <v>2020</v>
      </c>
      <c r="E360" s="6" t="s">
        <v>108</v>
      </c>
      <c r="F360">
        <v>3</v>
      </c>
      <c r="G360" s="6" t="s">
        <v>2930</v>
      </c>
      <c r="H360" s="6" t="s">
        <v>2407</v>
      </c>
      <c r="I360" s="6" t="s">
        <v>1933</v>
      </c>
      <c r="J360" s="6" t="s">
        <v>1939</v>
      </c>
      <c r="K360" s="6" t="s">
        <v>3416</v>
      </c>
      <c r="L360" s="6" t="s">
        <v>3422</v>
      </c>
      <c r="M360">
        <v>1</v>
      </c>
      <c r="N360">
        <v>14.55</v>
      </c>
      <c r="O360">
        <v>1.4550000000000001</v>
      </c>
      <c r="P360">
        <v>1.8915000000000002</v>
      </c>
      <c r="Q360" s="9">
        <v>43.650000000000006</v>
      </c>
    </row>
    <row r="361" spans="1:17" x14ac:dyDescent="0.35">
      <c r="A361" s="6" t="s">
        <v>1318</v>
      </c>
      <c r="B361" s="6" t="s">
        <v>1317</v>
      </c>
      <c r="C361" s="1">
        <v>43916</v>
      </c>
      <c r="D361" s="3">
        <f>YEAR(Customertable_29[[#This Row],[Order Date]])</f>
        <v>2020</v>
      </c>
      <c r="E361" s="6" t="s">
        <v>90</v>
      </c>
      <c r="F361">
        <v>5</v>
      </c>
      <c r="G361" s="6" t="s">
        <v>2984</v>
      </c>
      <c r="H361" s="6" t="s">
        <v>1970</v>
      </c>
      <c r="I361" s="6" t="s">
        <v>1933</v>
      </c>
      <c r="J361" s="6" t="s">
        <v>1934</v>
      </c>
      <c r="K361" s="6" t="s">
        <v>3416</v>
      </c>
      <c r="L361" s="6" t="s">
        <v>3422</v>
      </c>
      <c r="M361">
        <v>0.5</v>
      </c>
      <c r="N361">
        <v>8.73</v>
      </c>
      <c r="O361">
        <v>1.746</v>
      </c>
      <c r="P361">
        <v>1.1349</v>
      </c>
      <c r="Q361" s="9">
        <v>43.650000000000006</v>
      </c>
    </row>
    <row r="362" spans="1:17" x14ac:dyDescent="0.35">
      <c r="A362" s="6" t="s">
        <v>1328</v>
      </c>
      <c r="B362" s="6" t="s">
        <v>1327</v>
      </c>
      <c r="C362" s="1">
        <v>44206</v>
      </c>
      <c r="D362" s="3">
        <f>YEAR(Customertable_29[[#This Row],[Order Date]])</f>
        <v>2021</v>
      </c>
      <c r="E362" s="6" t="s">
        <v>90</v>
      </c>
      <c r="F362">
        <v>5</v>
      </c>
      <c r="G362" s="6" t="s">
        <v>2992</v>
      </c>
      <c r="H362" s="6" t="s">
        <v>2607</v>
      </c>
      <c r="I362" s="6" t="s">
        <v>1938</v>
      </c>
      <c r="J362" s="6" t="s">
        <v>1939</v>
      </c>
      <c r="K362" s="6" t="s">
        <v>3416</v>
      </c>
      <c r="L362" s="6" t="s">
        <v>3422</v>
      </c>
      <c r="M362">
        <v>0.5</v>
      </c>
      <c r="N362">
        <v>8.73</v>
      </c>
      <c r="O362">
        <v>1.746</v>
      </c>
      <c r="P362">
        <v>1.1349</v>
      </c>
      <c r="Q362" s="9">
        <v>43.650000000000006</v>
      </c>
    </row>
    <row r="363" spans="1:17" x14ac:dyDescent="0.35">
      <c r="A363" s="6" t="s">
        <v>1494</v>
      </c>
      <c r="B363" s="6" t="s">
        <v>1493</v>
      </c>
      <c r="C363" s="1">
        <v>43563</v>
      </c>
      <c r="D363" s="3">
        <f>YEAR(Customertable_29[[#This Row],[Order Date]])</f>
        <v>2019</v>
      </c>
      <c r="E363" s="6" t="s">
        <v>90</v>
      </c>
      <c r="F363">
        <v>5</v>
      </c>
      <c r="G363" s="6" t="s">
        <v>3101</v>
      </c>
      <c r="H363" s="6" t="s">
        <v>2835</v>
      </c>
      <c r="I363" s="6" t="s">
        <v>2007</v>
      </c>
      <c r="J363" s="6" t="s">
        <v>1939</v>
      </c>
      <c r="K363" s="6" t="s">
        <v>3416</v>
      </c>
      <c r="L363" s="6" t="s">
        <v>3422</v>
      </c>
      <c r="M363">
        <v>0.5</v>
      </c>
      <c r="N363">
        <v>8.73</v>
      </c>
      <c r="O363">
        <v>1.746</v>
      </c>
      <c r="P363">
        <v>1.1349</v>
      </c>
      <c r="Q363" s="9">
        <v>43.650000000000006</v>
      </c>
    </row>
    <row r="364" spans="1:17" x14ac:dyDescent="0.35">
      <c r="A364" s="6" t="s">
        <v>1532</v>
      </c>
      <c r="B364" s="6" t="s">
        <v>1531</v>
      </c>
      <c r="C364" s="1">
        <v>44312</v>
      </c>
      <c r="D364" s="3">
        <f>YEAR(Customertable_29[[#This Row],[Order Date]])</f>
        <v>2021</v>
      </c>
      <c r="E364" s="6" t="s">
        <v>90</v>
      </c>
      <c r="F364">
        <v>5</v>
      </c>
      <c r="G364" s="6" t="s">
        <v>3128</v>
      </c>
      <c r="H364" s="6" t="s">
        <v>2051</v>
      </c>
      <c r="I364" s="6" t="s">
        <v>1933</v>
      </c>
      <c r="J364" s="6" t="s">
        <v>1934</v>
      </c>
      <c r="K364" s="6" t="s">
        <v>3416</v>
      </c>
      <c r="L364" s="6" t="s">
        <v>3422</v>
      </c>
      <c r="M364">
        <v>0.5</v>
      </c>
      <c r="N364">
        <v>8.73</v>
      </c>
      <c r="O364">
        <v>1.746</v>
      </c>
      <c r="P364">
        <v>1.1349</v>
      </c>
      <c r="Q364" s="9">
        <v>43.650000000000006</v>
      </c>
    </row>
    <row r="365" spans="1:17" x14ac:dyDescent="0.35">
      <c r="A365" s="6" t="s">
        <v>1704</v>
      </c>
      <c r="B365" s="6" t="s">
        <v>1703</v>
      </c>
      <c r="C365" s="1">
        <v>44253</v>
      </c>
      <c r="D365" s="3">
        <f>YEAR(Customertable_29[[#This Row],[Order Date]])</f>
        <v>2021</v>
      </c>
      <c r="E365" s="6" t="s">
        <v>90</v>
      </c>
      <c r="F365">
        <v>5</v>
      </c>
      <c r="G365" s="6" t="s">
        <v>3248</v>
      </c>
      <c r="H365" s="6" t="s">
        <v>2128</v>
      </c>
      <c r="I365" s="6" t="s">
        <v>1938</v>
      </c>
      <c r="J365" s="6" t="s">
        <v>1939</v>
      </c>
      <c r="K365" s="6" t="s">
        <v>3416</v>
      </c>
      <c r="L365" s="6" t="s">
        <v>3422</v>
      </c>
      <c r="M365">
        <v>0.5</v>
      </c>
      <c r="N365">
        <v>8.73</v>
      </c>
      <c r="O365">
        <v>1.746</v>
      </c>
      <c r="P365">
        <v>1.1349</v>
      </c>
      <c r="Q365" s="9">
        <v>43.650000000000006</v>
      </c>
    </row>
    <row r="366" spans="1:17" x14ac:dyDescent="0.35">
      <c r="A366" s="6" t="s">
        <v>761</v>
      </c>
      <c r="B366" s="6" t="s">
        <v>760</v>
      </c>
      <c r="C366" s="1">
        <v>44108</v>
      </c>
      <c r="D366" s="3">
        <f>YEAR(Customertable_29[[#This Row],[Order Date]])</f>
        <v>2020</v>
      </c>
      <c r="E366" s="6" t="s">
        <v>169</v>
      </c>
      <c r="F366">
        <v>6</v>
      </c>
      <c r="G366" s="6" t="s">
        <v>2561</v>
      </c>
      <c r="H366" s="6" t="s">
        <v>2562</v>
      </c>
      <c r="I366" s="6" t="s">
        <v>1933</v>
      </c>
      <c r="J366" s="6" t="s">
        <v>1939</v>
      </c>
      <c r="K366" s="6" t="s">
        <v>3415</v>
      </c>
      <c r="L366" s="6" t="s">
        <v>3423</v>
      </c>
      <c r="M366">
        <v>0.5</v>
      </c>
      <c r="N366">
        <v>7.169999999999999</v>
      </c>
      <c r="O366">
        <v>1.4339999999999997</v>
      </c>
      <c r="P366">
        <v>0.43019999999999992</v>
      </c>
      <c r="Q366" s="9">
        <v>43.019999999999996</v>
      </c>
    </row>
    <row r="367" spans="1:17" x14ac:dyDescent="0.35">
      <c r="A367" s="6" t="s">
        <v>775</v>
      </c>
      <c r="B367" s="6" t="s">
        <v>774</v>
      </c>
      <c r="C367" s="1">
        <v>43690</v>
      </c>
      <c r="D367" s="3">
        <f>YEAR(Customertable_29[[#This Row],[Order Date]])</f>
        <v>2019</v>
      </c>
      <c r="E367" s="6" t="s">
        <v>169</v>
      </c>
      <c r="F367">
        <v>6</v>
      </c>
      <c r="G367" s="6" t="s">
        <v>2572</v>
      </c>
      <c r="H367" s="6" t="s">
        <v>2573</v>
      </c>
      <c r="I367" s="6" t="s">
        <v>2007</v>
      </c>
      <c r="J367" s="6" t="s">
        <v>1934</v>
      </c>
      <c r="K367" s="6" t="s">
        <v>3415</v>
      </c>
      <c r="L367" s="6" t="s">
        <v>3423</v>
      </c>
      <c r="M367">
        <v>0.5</v>
      </c>
      <c r="N367">
        <v>7.169999999999999</v>
      </c>
      <c r="O367">
        <v>1.4339999999999997</v>
      </c>
      <c r="P367">
        <v>0.43019999999999992</v>
      </c>
      <c r="Q367" s="9">
        <v>43.019999999999996</v>
      </c>
    </row>
    <row r="368" spans="1:17" x14ac:dyDescent="0.35">
      <c r="A368" s="6" t="s">
        <v>13</v>
      </c>
      <c r="B368" s="6" t="s">
        <v>12</v>
      </c>
      <c r="C368" s="1">
        <v>43713</v>
      </c>
      <c r="D368" s="3">
        <f>YEAR(Customertable_29[[#This Row],[Order Date]])</f>
        <v>2019</v>
      </c>
      <c r="E368" s="6" t="s">
        <v>15</v>
      </c>
      <c r="F368">
        <v>5</v>
      </c>
      <c r="G368" s="6" t="s">
        <v>1931</v>
      </c>
      <c r="H368" s="6" t="s">
        <v>1932</v>
      </c>
      <c r="I368" s="6" t="s">
        <v>1933</v>
      </c>
      <c r="J368" s="6" t="s">
        <v>1934</v>
      </c>
      <c r="K368" s="6" t="s">
        <v>3417</v>
      </c>
      <c r="L368" s="6" t="s">
        <v>3422</v>
      </c>
      <c r="M368">
        <v>0.5</v>
      </c>
      <c r="N368">
        <v>8.25</v>
      </c>
      <c r="O368">
        <v>1.65</v>
      </c>
      <c r="P368">
        <v>0.90749999999999997</v>
      </c>
      <c r="Q368" s="9">
        <v>41.25</v>
      </c>
    </row>
    <row r="369" spans="1:17" x14ac:dyDescent="0.35">
      <c r="A369" s="6" t="s">
        <v>374</v>
      </c>
      <c r="B369" s="6" t="s">
        <v>373</v>
      </c>
      <c r="C369" s="1">
        <v>44777</v>
      </c>
      <c r="D369" s="3">
        <f>YEAR(Customertable_29[[#This Row],[Order Date]])</f>
        <v>2022</v>
      </c>
      <c r="E369" s="6" t="s">
        <v>15</v>
      </c>
      <c r="F369">
        <v>5</v>
      </c>
      <c r="G369" s="6" t="s">
        <v>2237</v>
      </c>
      <c r="H369" s="6" t="s">
        <v>2234</v>
      </c>
      <c r="I369" s="6" t="s">
        <v>1933</v>
      </c>
      <c r="J369" s="6" t="s">
        <v>1934</v>
      </c>
      <c r="K369" s="6" t="s">
        <v>3417</v>
      </c>
      <c r="L369" s="6" t="s">
        <v>3422</v>
      </c>
      <c r="M369">
        <v>0.5</v>
      </c>
      <c r="N369">
        <v>8.25</v>
      </c>
      <c r="O369">
        <v>1.65</v>
      </c>
      <c r="P369">
        <v>0.90749999999999997</v>
      </c>
      <c r="Q369" s="9">
        <v>41.25</v>
      </c>
    </row>
    <row r="370" spans="1:17" x14ac:dyDescent="0.35">
      <c r="A370" s="6" t="s">
        <v>430</v>
      </c>
      <c r="B370" s="6" t="s">
        <v>429</v>
      </c>
      <c r="C370" s="1">
        <v>44339</v>
      </c>
      <c r="D370" s="3">
        <f>YEAR(Customertable_29[[#This Row],[Order Date]])</f>
        <v>2021</v>
      </c>
      <c r="E370" s="6" t="s">
        <v>21</v>
      </c>
      <c r="F370">
        <v>3</v>
      </c>
      <c r="G370" s="6" t="s">
        <v>2286</v>
      </c>
      <c r="H370" s="6" t="s">
        <v>2037</v>
      </c>
      <c r="I370" s="6" t="s">
        <v>1933</v>
      </c>
      <c r="J370" s="6" t="s">
        <v>1939</v>
      </c>
      <c r="K370" s="6" t="s">
        <v>3417</v>
      </c>
      <c r="L370" s="6" t="s">
        <v>3422</v>
      </c>
      <c r="M370">
        <v>1</v>
      </c>
      <c r="N370">
        <v>13.75</v>
      </c>
      <c r="O370">
        <v>1.375</v>
      </c>
      <c r="P370">
        <v>1.5125</v>
      </c>
      <c r="Q370" s="9">
        <v>41.25</v>
      </c>
    </row>
    <row r="371" spans="1:17" x14ac:dyDescent="0.35">
      <c r="A371" s="6" t="s">
        <v>552</v>
      </c>
      <c r="B371" s="6" t="s">
        <v>551</v>
      </c>
      <c r="C371" s="1">
        <v>43693</v>
      </c>
      <c r="D371" s="3">
        <f>YEAR(Customertable_29[[#This Row],[Order Date]])</f>
        <v>2019</v>
      </c>
      <c r="E371" s="6" t="s">
        <v>21</v>
      </c>
      <c r="F371">
        <v>3</v>
      </c>
      <c r="G371" s="6" t="s">
        <v>2394</v>
      </c>
      <c r="H371" s="6" t="s">
        <v>2395</v>
      </c>
      <c r="I371" s="6" t="s">
        <v>1933</v>
      </c>
      <c r="J371" s="6" t="s">
        <v>1939</v>
      </c>
      <c r="K371" s="6" t="s">
        <v>3417</v>
      </c>
      <c r="L371" s="6" t="s">
        <v>3422</v>
      </c>
      <c r="M371">
        <v>1</v>
      </c>
      <c r="N371">
        <v>13.75</v>
      </c>
      <c r="O371">
        <v>1.375</v>
      </c>
      <c r="P371">
        <v>1.5125</v>
      </c>
      <c r="Q371" s="9">
        <v>41.25</v>
      </c>
    </row>
    <row r="372" spans="1:17" x14ac:dyDescent="0.35">
      <c r="A372" s="6" t="s">
        <v>587</v>
      </c>
      <c r="B372" s="6" t="s">
        <v>586</v>
      </c>
      <c r="C372" s="1">
        <v>44234</v>
      </c>
      <c r="D372" s="3">
        <f>YEAR(Customertable_29[[#This Row],[Order Date]])</f>
        <v>2021</v>
      </c>
      <c r="E372" s="6" t="s">
        <v>15</v>
      </c>
      <c r="F372">
        <v>5</v>
      </c>
      <c r="G372" s="6" t="s">
        <v>2423</v>
      </c>
      <c r="H372" s="6" t="s">
        <v>1968</v>
      </c>
      <c r="I372" s="6" t="s">
        <v>1933</v>
      </c>
      <c r="J372" s="6" t="s">
        <v>1934</v>
      </c>
      <c r="K372" s="6" t="s">
        <v>3417</v>
      </c>
      <c r="L372" s="6" t="s">
        <v>3422</v>
      </c>
      <c r="M372">
        <v>0.5</v>
      </c>
      <c r="N372">
        <v>8.25</v>
      </c>
      <c r="O372">
        <v>1.65</v>
      </c>
      <c r="P372">
        <v>0.90749999999999997</v>
      </c>
      <c r="Q372" s="9">
        <v>41.25</v>
      </c>
    </row>
    <row r="373" spans="1:17" x14ac:dyDescent="0.35">
      <c r="A373" s="6" t="s">
        <v>945</v>
      </c>
      <c r="B373" s="6" t="s">
        <v>944</v>
      </c>
      <c r="C373" s="1">
        <v>44023</v>
      </c>
      <c r="D373" s="3">
        <f>YEAR(Customertable_29[[#This Row],[Order Date]])</f>
        <v>2020</v>
      </c>
      <c r="E373" s="6" t="s">
        <v>21</v>
      </c>
      <c r="F373">
        <v>3</v>
      </c>
      <c r="G373" s="6" t="s">
        <v>2699</v>
      </c>
      <c r="H373" s="6" t="s">
        <v>2700</v>
      </c>
      <c r="I373" s="6" t="s">
        <v>1933</v>
      </c>
      <c r="J373" s="6" t="s">
        <v>1934</v>
      </c>
      <c r="K373" s="6" t="s">
        <v>3417</v>
      </c>
      <c r="L373" s="6" t="s">
        <v>3422</v>
      </c>
      <c r="M373">
        <v>1</v>
      </c>
      <c r="N373">
        <v>13.75</v>
      </c>
      <c r="O373">
        <v>1.375</v>
      </c>
      <c r="P373">
        <v>1.5125</v>
      </c>
      <c r="Q373" s="9">
        <v>41.25</v>
      </c>
    </row>
    <row r="374" spans="1:17" x14ac:dyDescent="0.35">
      <c r="A374" s="6" t="s">
        <v>1048</v>
      </c>
      <c r="B374" s="6" t="s">
        <v>1047</v>
      </c>
      <c r="C374" s="1">
        <v>43517</v>
      </c>
      <c r="D374" s="3">
        <f>YEAR(Customertable_29[[#This Row],[Order Date]])</f>
        <v>2019</v>
      </c>
      <c r="E374" s="6" t="s">
        <v>15</v>
      </c>
      <c r="F374">
        <v>5</v>
      </c>
      <c r="G374" s="6" t="s">
        <v>2787</v>
      </c>
      <c r="H374" s="6" t="s">
        <v>2061</v>
      </c>
      <c r="I374" s="6" t="s">
        <v>2007</v>
      </c>
      <c r="J374" s="6" t="s">
        <v>1939</v>
      </c>
      <c r="K374" s="6" t="s">
        <v>3417</v>
      </c>
      <c r="L374" s="6" t="s">
        <v>3422</v>
      </c>
      <c r="M374">
        <v>0.5</v>
      </c>
      <c r="N374">
        <v>8.25</v>
      </c>
      <c r="O374">
        <v>1.65</v>
      </c>
      <c r="P374">
        <v>0.90749999999999997</v>
      </c>
      <c r="Q374" s="9">
        <v>41.25</v>
      </c>
    </row>
    <row r="375" spans="1:17" x14ac:dyDescent="0.35">
      <c r="A375" s="6" t="s">
        <v>1526</v>
      </c>
      <c r="B375" s="6" t="s">
        <v>1525</v>
      </c>
      <c r="C375" s="1">
        <v>43883</v>
      </c>
      <c r="D375" s="3">
        <f>YEAR(Customertable_29[[#This Row],[Order Date]])</f>
        <v>2020</v>
      </c>
      <c r="E375" s="6" t="s">
        <v>21</v>
      </c>
      <c r="F375">
        <v>3</v>
      </c>
      <c r="G375" s="6" t="s">
        <v>3124</v>
      </c>
      <c r="H375" s="6" t="s">
        <v>2015</v>
      </c>
      <c r="I375" s="6" t="s">
        <v>1933</v>
      </c>
      <c r="J375" s="6" t="s">
        <v>1939</v>
      </c>
      <c r="K375" s="6" t="s">
        <v>3417</v>
      </c>
      <c r="L375" s="6" t="s">
        <v>3422</v>
      </c>
      <c r="M375">
        <v>1</v>
      </c>
      <c r="N375">
        <v>13.75</v>
      </c>
      <c r="O375">
        <v>1.375</v>
      </c>
      <c r="P375">
        <v>1.5125</v>
      </c>
      <c r="Q375" s="9">
        <v>41.25</v>
      </c>
    </row>
    <row r="376" spans="1:17" x14ac:dyDescent="0.35">
      <c r="A376" s="6" t="s">
        <v>1614</v>
      </c>
      <c r="B376" s="6" t="s">
        <v>1613</v>
      </c>
      <c r="C376" s="1">
        <v>44283</v>
      </c>
      <c r="D376" s="3">
        <f>YEAR(Customertable_29[[#This Row],[Order Date]])</f>
        <v>2021</v>
      </c>
      <c r="E376" s="6" t="s">
        <v>15</v>
      </c>
      <c r="F376">
        <v>5</v>
      </c>
      <c r="G376" s="6" t="s">
        <v>3185</v>
      </c>
      <c r="H376" s="6" t="s">
        <v>2053</v>
      </c>
      <c r="I376" s="6" t="s">
        <v>1933</v>
      </c>
      <c r="J376" s="6" t="s">
        <v>1934</v>
      </c>
      <c r="K376" s="6" t="s">
        <v>3417</v>
      </c>
      <c r="L376" s="6" t="s">
        <v>3422</v>
      </c>
      <c r="M376">
        <v>0.5</v>
      </c>
      <c r="N376">
        <v>8.25</v>
      </c>
      <c r="O376">
        <v>1.65</v>
      </c>
      <c r="P376">
        <v>0.90749999999999997</v>
      </c>
      <c r="Q376" s="9">
        <v>41.25</v>
      </c>
    </row>
    <row r="377" spans="1:17" x14ac:dyDescent="0.35">
      <c r="A377" s="6" t="s">
        <v>1637</v>
      </c>
      <c r="B377" s="6" t="s">
        <v>1636</v>
      </c>
      <c r="C377" s="1">
        <v>44521</v>
      </c>
      <c r="D377" s="3">
        <f>YEAR(Customertable_29[[#This Row],[Order Date]])</f>
        <v>2021</v>
      </c>
      <c r="E377" s="6" t="s">
        <v>15</v>
      </c>
      <c r="F377">
        <v>5</v>
      </c>
      <c r="G377" s="6" t="s">
        <v>3201</v>
      </c>
      <c r="H377" s="6" t="s">
        <v>3202</v>
      </c>
      <c r="I377" s="6" t="s">
        <v>1933</v>
      </c>
      <c r="J377" s="6" t="s">
        <v>1939</v>
      </c>
      <c r="K377" s="6" t="s">
        <v>3417</v>
      </c>
      <c r="L377" s="6" t="s">
        <v>3422</v>
      </c>
      <c r="M377">
        <v>0.5</v>
      </c>
      <c r="N377">
        <v>8.25</v>
      </c>
      <c r="O377">
        <v>1.65</v>
      </c>
      <c r="P377">
        <v>0.90749999999999997</v>
      </c>
      <c r="Q377" s="9">
        <v>41.25</v>
      </c>
    </row>
    <row r="378" spans="1:17" x14ac:dyDescent="0.35">
      <c r="A378" s="6" t="s">
        <v>1691</v>
      </c>
      <c r="B378" s="6" t="s">
        <v>1690</v>
      </c>
      <c r="C378" s="1">
        <v>43526</v>
      </c>
      <c r="D378" s="3">
        <f>YEAR(Customertable_29[[#This Row],[Order Date]])</f>
        <v>2019</v>
      </c>
      <c r="E378" s="6" t="s">
        <v>15</v>
      </c>
      <c r="F378">
        <v>5</v>
      </c>
      <c r="G378" s="6" t="s">
        <v>3240</v>
      </c>
      <c r="H378" s="6" t="s">
        <v>2292</v>
      </c>
      <c r="I378" s="6" t="s">
        <v>1933</v>
      </c>
      <c r="J378" s="6" t="s">
        <v>1934</v>
      </c>
      <c r="K378" s="6" t="s">
        <v>3417</v>
      </c>
      <c r="L378" s="6" t="s">
        <v>3422</v>
      </c>
      <c r="M378">
        <v>0.5</v>
      </c>
      <c r="N378">
        <v>8.25</v>
      </c>
      <c r="O378">
        <v>1.65</v>
      </c>
      <c r="P378">
        <v>0.90749999999999997</v>
      </c>
      <c r="Q378" s="9">
        <v>41.25</v>
      </c>
    </row>
    <row r="379" spans="1:17" x14ac:dyDescent="0.35">
      <c r="A379" s="6" t="s">
        <v>46</v>
      </c>
      <c r="B379" s="6" t="s">
        <v>45</v>
      </c>
      <c r="C379" s="1">
        <v>43973</v>
      </c>
      <c r="D379" s="3">
        <f>YEAR(Customertable_29[[#This Row],[Order Date]])</f>
        <v>2020</v>
      </c>
      <c r="E379" s="6" t="s">
        <v>47</v>
      </c>
      <c r="F379">
        <v>2</v>
      </c>
      <c r="G379" s="6" t="s">
        <v>1961</v>
      </c>
      <c r="H379" s="6" t="s">
        <v>1962</v>
      </c>
      <c r="I379" s="6" t="s">
        <v>1933</v>
      </c>
      <c r="J379" s="6" t="s">
        <v>1939</v>
      </c>
      <c r="K379" s="6" t="s">
        <v>3415</v>
      </c>
      <c r="L379" s="6" t="s">
        <v>3424</v>
      </c>
      <c r="M379">
        <v>2.5</v>
      </c>
      <c r="N379">
        <v>20.584999999999997</v>
      </c>
      <c r="O379">
        <v>0.82339999999999991</v>
      </c>
      <c r="P379">
        <v>1.2350999999999999</v>
      </c>
      <c r="Q379" s="9">
        <v>41.169999999999995</v>
      </c>
    </row>
    <row r="380" spans="1:17" x14ac:dyDescent="0.35">
      <c r="A380" s="6" t="s">
        <v>739</v>
      </c>
      <c r="B380" s="6" t="s">
        <v>738</v>
      </c>
      <c r="C380" s="1">
        <v>44058</v>
      </c>
      <c r="D380" s="3">
        <f>YEAR(Customertable_29[[#This Row],[Order Date]])</f>
        <v>2020</v>
      </c>
      <c r="E380" s="6" t="s">
        <v>47</v>
      </c>
      <c r="F380">
        <v>2</v>
      </c>
      <c r="G380" s="6" t="s">
        <v>2546</v>
      </c>
      <c r="H380" s="6" t="s">
        <v>2420</v>
      </c>
      <c r="I380" s="6" t="s">
        <v>1933</v>
      </c>
      <c r="J380" s="6" t="s">
        <v>1939</v>
      </c>
      <c r="K380" s="6" t="s">
        <v>3415</v>
      </c>
      <c r="L380" s="6" t="s">
        <v>3424</v>
      </c>
      <c r="M380">
        <v>2.5</v>
      </c>
      <c r="N380">
        <v>20.584999999999997</v>
      </c>
      <c r="O380">
        <v>0.82339999999999991</v>
      </c>
      <c r="P380">
        <v>1.2350999999999999</v>
      </c>
      <c r="Q380" s="9">
        <v>41.169999999999995</v>
      </c>
    </row>
    <row r="381" spans="1:17" x14ac:dyDescent="0.35">
      <c r="A381" s="6" t="s">
        <v>912</v>
      </c>
      <c r="B381" s="6" t="s">
        <v>911</v>
      </c>
      <c r="C381" s="1">
        <v>43518</v>
      </c>
      <c r="D381" s="3">
        <f>YEAR(Customertable_29[[#This Row],[Order Date]])</f>
        <v>2019</v>
      </c>
      <c r="E381" s="6" t="s">
        <v>47</v>
      </c>
      <c r="F381">
        <v>2</v>
      </c>
      <c r="G381" s="6" t="s">
        <v>2675</v>
      </c>
      <c r="H381" s="6" t="s">
        <v>2084</v>
      </c>
      <c r="I381" s="6" t="s">
        <v>1933</v>
      </c>
      <c r="J381" s="6" t="s">
        <v>1934</v>
      </c>
      <c r="K381" s="6" t="s">
        <v>3415</v>
      </c>
      <c r="L381" s="6" t="s">
        <v>3424</v>
      </c>
      <c r="M381">
        <v>2.5</v>
      </c>
      <c r="N381">
        <v>20.584999999999997</v>
      </c>
      <c r="O381">
        <v>0.82339999999999991</v>
      </c>
      <c r="P381">
        <v>1.2350999999999999</v>
      </c>
      <c r="Q381" s="9">
        <v>41.169999999999995</v>
      </c>
    </row>
    <row r="382" spans="1:17" x14ac:dyDescent="0.35">
      <c r="A382" s="6" t="s">
        <v>921</v>
      </c>
      <c r="B382" s="6" t="s">
        <v>920</v>
      </c>
      <c r="C382" s="1">
        <v>44017</v>
      </c>
      <c r="D382" s="3">
        <f>YEAR(Customertable_29[[#This Row],[Order Date]])</f>
        <v>2020</v>
      </c>
      <c r="E382" s="6" t="s">
        <v>47</v>
      </c>
      <c r="F382">
        <v>2</v>
      </c>
      <c r="G382" s="6" t="s">
        <v>2682</v>
      </c>
      <c r="H382" s="6" t="s">
        <v>2077</v>
      </c>
      <c r="I382" s="6" t="s">
        <v>2007</v>
      </c>
      <c r="J382" s="6" t="s">
        <v>1939</v>
      </c>
      <c r="K382" s="6" t="s">
        <v>3415</v>
      </c>
      <c r="L382" s="6" t="s">
        <v>3424</v>
      </c>
      <c r="M382">
        <v>2.5</v>
      </c>
      <c r="N382">
        <v>20.584999999999997</v>
      </c>
      <c r="O382">
        <v>0.82339999999999991</v>
      </c>
      <c r="P382">
        <v>1.2350999999999999</v>
      </c>
      <c r="Q382" s="9">
        <v>41.169999999999995</v>
      </c>
    </row>
    <row r="383" spans="1:17" x14ac:dyDescent="0.35">
      <c r="A383" s="6" t="s">
        <v>1266</v>
      </c>
      <c r="B383" s="6" t="s">
        <v>1265</v>
      </c>
      <c r="C383" s="1">
        <v>44694</v>
      </c>
      <c r="D383" s="3">
        <f>YEAR(Customertable_29[[#This Row],[Order Date]])</f>
        <v>2022</v>
      </c>
      <c r="E383" s="6" t="s">
        <v>47</v>
      </c>
      <c r="F383">
        <v>2</v>
      </c>
      <c r="G383" s="6" t="s">
        <v>2943</v>
      </c>
      <c r="H383" s="6" t="s">
        <v>2551</v>
      </c>
      <c r="I383" s="6" t="s">
        <v>1933</v>
      </c>
      <c r="J383" s="6" t="s">
        <v>1939</v>
      </c>
      <c r="K383" s="6" t="s">
        <v>3415</v>
      </c>
      <c r="L383" s="6" t="s">
        <v>3424</v>
      </c>
      <c r="M383">
        <v>2.5</v>
      </c>
      <c r="N383">
        <v>20.584999999999997</v>
      </c>
      <c r="O383">
        <v>0.82339999999999991</v>
      </c>
      <c r="P383">
        <v>1.2350999999999999</v>
      </c>
      <c r="Q383" s="9">
        <v>41.169999999999995</v>
      </c>
    </row>
    <row r="384" spans="1:17" x14ac:dyDescent="0.35">
      <c r="A384" s="6" t="s">
        <v>1567</v>
      </c>
      <c r="B384" s="6" t="s">
        <v>1566</v>
      </c>
      <c r="C384" s="1">
        <v>44025</v>
      </c>
      <c r="D384" s="3">
        <f>YEAR(Customertable_29[[#This Row],[Order Date]])</f>
        <v>2020</v>
      </c>
      <c r="E384" s="6" t="s">
        <v>47</v>
      </c>
      <c r="F384">
        <v>2</v>
      </c>
      <c r="G384" s="6" t="s">
        <v>3150</v>
      </c>
      <c r="H384" s="6" t="s">
        <v>3137</v>
      </c>
      <c r="I384" s="6" t="s">
        <v>1933</v>
      </c>
      <c r="J384" s="6" t="s">
        <v>1934</v>
      </c>
      <c r="K384" s="6" t="s">
        <v>3415</v>
      </c>
      <c r="L384" s="6" t="s">
        <v>3424</v>
      </c>
      <c r="M384">
        <v>2.5</v>
      </c>
      <c r="N384">
        <v>20.584999999999997</v>
      </c>
      <c r="O384">
        <v>0.82339999999999991</v>
      </c>
      <c r="P384">
        <v>1.2350999999999999</v>
      </c>
      <c r="Q384" s="9">
        <v>41.169999999999995</v>
      </c>
    </row>
    <row r="385" spans="1:17" x14ac:dyDescent="0.35">
      <c r="A385" s="6" t="s">
        <v>198</v>
      </c>
      <c r="B385" s="6" t="s">
        <v>197</v>
      </c>
      <c r="C385" s="1">
        <v>43920</v>
      </c>
      <c r="D385" s="3">
        <f>YEAR(Customertable_29[[#This Row],[Order Date]])</f>
        <v>2020</v>
      </c>
      <c r="E385" s="6" t="s">
        <v>79</v>
      </c>
      <c r="F385">
        <v>6</v>
      </c>
      <c r="G385" s="6" t="s">
        <v>2092</v>
      </c>
      <c r="H385" s="6" t="s">
        <v>2093</v>
      </c>
      <c r="I385" s="6" t="s">
        <v>1933</v>
      </c>
      <c r="J385" s="6" t="s">
        <v>1934</v>
      </c>
      <c r="K385" s="6" t="s">
        <v>3411</v>
      </c>
      <c r="L385" s="6" t="s">
        <v>3422</v>
      </c>
      <c r="M385">
        <v>0.5</v>
      </c>
      <c r="N385">
        <v>6.75</v>
      </c>
      <c r="O385">
        <v>1.35</v>
      </c>
      <c r="P385">
        <v>0.60749999999999993</v>
      </c>
      <c r="Q385" s="9">
        <v>40.5</v>
      </c>
    </row>
    <row r="386" spans="1:17" x14ac:dyDescent="0.35">
      <c r="A386" s="6" t="s">
        <v>254</v>
      </c>
      <c r="B386" s="6" t="s">
        <v>253</v>
      </c>
      <c r="C386" s="1">
        <v>43982</v>
      </c>
      <c r="D386" s="3">
        <f>YEAR(Customertable_29[[#This Row],[Order Date]])</f>
        <v>2020</v>
      </c>
      <c r="E386" s="6" t="s">
        <v>79</v>
      </c>
      <c r="F386">
        <v>6</v>
      </c>
      <c r="G386" s="6" t="s">
        <v>2139</v>
      </c>
      <c r="H386" s="6" t="s">
        <v>1970</v>
      </c>
      <c r="I386" s="6" t="s">
        <v>1933</v>
      </c>
      <c r="J386" s="6" t="s">
        <v>1934</v>
      </c>
      <c r="K386" s="6" t="s">
        <v>3411</v>
      </c>
      <c r="L386" s="6" t="s">
        <v>3422</v>
      </c>
      <c r="M386">
        <v>0.5</v>
      </c>
      <c r="N386">
        <v>6.75</v>
      </c>
      <c r="O386">
        <v>1.35</v>
      </c>
      <c r="P386">
        <v>0.60749999999999993</v>
      </c>
      <c r="Q386" s="9">
        <v>40.5</v>
      </c>
    </row>
    <row r="387" spans="1:17" x14ac:dyDescent="0.35">
      <c r="A387" s="6" t="s">
        <v>376</v>
      </c>
      <c r="B387" s="6" t="s">
        <v>375</v>
      </c>
      <c r="C387" s="1">
        <v>43484</v>
      </c>
      <c r="D387" s="3">
        <f>YEAR(Customertable_29[[#This Row],[Order Date]])</f>
        <v>2019</v>
      </c>
      <c r="E387" s="6" t="s">
        <v>79</v>
      </c>
      <c r="F387">
        <v>6</v>
      </c>
      <c r="G387" s="6" t="s">
        <v>2238</v>
      </c>
      <c r="H387" s="6" t="s">
        <v>2232</v>
      </c>
      <c r="I387" s="6" t="s">
        <v>1938</v>
      </c>
      <c r="J387" s="6" t="s">
        <v>1939</v>
      </c>
      <c r="K387" s="6" t="s">
        <v>3411</v>
      </c>
      <c r="L387" s="6" t="s">
        <v>3422</v>
      </c>
      <c r="M387">
        <v>0.5</v>
      </c>
      <c r="N387">
        <v>6.75</v>
      </c>
      <c r="O387">
        <v>1.35</v>
      </c>
      <c r="P387">
        <v>0.60749999999999993</v>
      </c>
      <c r="Q387" s="9">
        <v>40.5</v>
      </c>
    </row>
    <row r="388" spans="1:17" x14ac:dyDescent="0.35">
      <c r="A388" s="6" t="s">
        <v>444</v>
      </c>
      <c r="B388" s="6" t="s">
        <v>443</v>
      </c>
      <c r="C388" s="1">
        <v>44207</v>
      </c>
      <c r="D388" s="3">
        <f>YEAR(Customertable_29[[#This Row],[Order Date]])</f>
        <v>2021</v>
      </c>
      <c r="E388" s="6" t="s">
        <v>79</v>
      </c>
      <c r="F388">
        <v>6</v>
      </c>
      <c r="G388" s="6" t="s">
        <v>2307</v>
      </c>
      <c r="H388" s="6" t="s">
        <v>2308</v>
      </c>
      <c r="I388" s="6" t="s">
        <v>1933</v>
      </c>
      <c r="J388" s="6" t="s">
        <v>1934</v>
      </c>
      <c r="K388" s="6" t="s">
        <v>3411</v>
      </c>
      <c r="L388" s="6" t="s">
        <v>3422</v>
      </c>
      <c r="M388">
        <v>0.5</v>
      </c>
      <c r="N388">
        <v>6.75</v>
      </c>
      <c r="O388">
        <v>1.35</v>
      </c>
      <c r="P388">
        <v>0.60749999999999993</v>
      </c>
      <c r="Q388" s="9">
        <v>40.5</v>
      </c>
    </row>
    <row r="389" spans="1:17" x14ac:dyDescent="0.35">
      <c r="A389" s="6" t="s">
        <v>1760</v>
      </c>
      <c r="B389" s="6" t="s">
        <v>1759</v>
      </c>
      <c r="C389" s="1">
        <v>43560</v>
      </c>
      <c r="D389" s="3">
        <f>YEAR(Customertable_29[[#This Row],[Order Date]])</f>
        <v>2019</v>
      </c>
      <c r="E389" s="6" t="s">
        <v>79</v>
      </c>
      <c r="F389">
        <v>6</v>
      </c>
      <c r="G389" s="6" t="s">
        <v>3286</v>
      </c>
      <c r="H389" s="6" t="s">
        <v>2141</v>
      </c>
      <c r="I389" s="6" t="s">
        <v>1933</v>
      </c>
      <c r="J389" s="6" t="s">
        <v>1934</v>
      </c>
      <c r="K389" s="6" t="s">
        <v>3411</v>
      </c>
      <c r="L389" s="6" t="s">
        <v>3422</v>
      </c>
      <c r="M389">
        <v>0.5</v>
      </c>
      <c r="N389">
        <v>6.75</v>
      </c>
      <c r="O389">
        <v>1.35</v>
      </c>
      <c r="P389">
        <v>0.60749999999999993</v>
      </c>
      <c r="Q389" s="9">
        <v>40.5</v>
      </c>
    </row>
    <row r="390" spans="1:17" x14ac:dyDescent="0.35">
      <c r="A390" s="6" t="s">
        <v>38</v>
      </c>
      <c r="B390" s="6" t="s">
        <v>37</v>
      </c>
      <c r="C390" s="1">
        <v>44263</v>
      </c>
      <c r="D390" s="3">
        <f>YEAR(Customertable_29[[#This Row],[Order Date]])</f>
        <v>2021</v>
      </c>
      <c r="E390" s="6" t="s">
        <v>39</v>
      </c>
      <c r="F390">
        <v>4</v>
      </c>
      <c r="G390" s="6" t="s">
        <v>1956</v>
      </c>
      <c r="H390" s="6" t="s">
        <v>1957</v>
      </c>
      <c r="I390" s="6" t="s">
        <v>1933</v>
      </c>
      <c r="J390" s="6" t="s">
        <v>1939</v>
      </c>
      <c r="K390" s="6" t="s">
        <v>3411</v>
      </c>
      <c r="L390" s="6" t="s">
        <v>3424</v>
      </c>
      <c r="M390">
        <v>1</v>
      </c>
      <c r="N390">
        <v>9.9499999999999993</v>
      </c>
      <c r="O390">
        <v>0.99499999999999988</v>
      </c>
      <c r="P390">
        <v>0.89549999999999985</v>
      </c>
      <c r="Q390" s="9">
        <v>39.799999999999997</v>
      </c>
    </row>
    <row r="391" spans="1:17" x14ac:dyDescent="0.35">
      <c r="A391" s="6" t="s">
        <v>86</v>
      </c>
      <c r="B391" s="6" t="s">
        <v>85</v>
      </c>
      <c r="C391" s="1">
        <v>43516</v>
      </c>
      <c r="D391" s="3">
        <f>YEAR(Customertable_29[[#This Row],[Order Date]])</f>
        <v>2019</v>
      </c>
      <c r="E391" s="6" t="s">
        <v>39</v>
      </c>
      <c r="F391">
        <v>4</v>
      </c>
      <c r="G391" s="6" t="s">
        <v>1993</v>
      </c>
      <c r="H391" s="6" t="s">
        <v>1994</v>
      </c>
      <c r="I391" s="6" t="s">
        <v>1938</v>
      </c>
      <c r="J391" s="6" t="s">
        <v>1934</v>
      </c>
      <c r="K391" s="6" t="s">
        <v>3411</v>
      </c>
      <c r="L391" s="6" t="s">
        <v>3424</v>
      </c>
      <c r="M391">
        <v>1</v>
      </c>
      <c r="N391">
        <v>9.9499999999999993</v>
      </c>
      <c r="O391">
        <v>0.99499999999999988</v>
      </c>
      <c r="P391">
        <v>0.89549999999999985</v>
      </c>
      <c r="Q391" s="9">
        <v>39.799999999999997</v>
      </c>
    </row>
    <row r="392" spans="1:17" x14ac:dyDescent="0.35">
      <c r="A392" s="6" t="s">
        <v>822</v>
      </c>
      <c r="B392" s="6" t="s">
        <v>821</v>
      </c>
      <c r="C392" s="1">
        <v>43971</v>
      </c>
      <c r="D392" s="3">
        <f>YEAR(Customertable_29[[#This Row],[Order Date]])</f>
        <v>2020</v>
      </c>
      <c r="E392" s="6" t="s">
        <v>39</v>
      </c>
      <c r="F392">
        <v>4</v>
      </c>
      <c r="G392" s="6" t="s">
        <v>2606</v>
      </c>
      <c r="H392" s="6" t="s">
        <v>2607</v>
      </c>
      <c r="I392" s="6" t="s">
        <v>1938</v>
      </c>
      <c r="J392" s="6" t="s">
        <v>1939</v>
      </c>
      <c r="K392" s="6" t="s">
        <v>3411</v>
      </c>
      <c r="L392" s="6" t="s">
        <v>3424</v>
      </c>
      <c r="M392">
        <v>1</v>
      </c>
      <c r="N392">
        <v>9.9499999999999993</v>
      </c>
      <c r="O392">
        <v>0.99499999999999988</v>
      </c>
      <c r="P392">
        <v>0.89549999999999985</v>
      </c>
      <c r="Q392" s="9">
        <v>39.799999999999997</v>
      </c>
    </row>
    <row r="393" spans="1:17" x14ac:dyDescent="0.35">
      <c r="A393" s="6" t="s">
        <v>998</v>
      </c>
      <c r="B393" s="6" t="s">
        <v>997</v>
      </c>
      <c r="C393" s="1">
        <v>44351</v>
      </c>
      <c r="D393" s="3">
        <f>YEAR(Customertable_29[[#This Row],[Order Date]])</f>
        <v>2021</v>
      </c>
      <c r="E393" s="6" t="s">
        <v>39</v>
      </c>
      <c r="F393">
        <v>4</v>
      </c>
      <c r="G393" s="6" t="s">
        <v>2739</v>
      </c>
      <c r="H393" s="6" t="s">
        <v>2740</v>
      </c>
      <c r="I393" s="6" t="s">
        <v>1938</v>
      </c>
      <c r="J393" s="6" t="s">
        <v>1939</v>
      </c>
      <c r="K393" s="6" t="s">
        <v>3411</v>
      </c>
      <c r="L393" s="6" t="s">
        <v>3424</v>
      </c>
      <c r="M393">
        <v>1</v>
      </c>
      <c r="N393">
        <v>9.9499999999999993</v>
      </c>
      <c r="O393">
        <v>0.99499999999999988</v>
      </c>
      <c r="P393">
        <v>0.89549999999999985</v>
      </c>
      <c r="Q393" s="9">
        <v>39.799999999999997</v>
      </c>
    </row>
    <row r="394" spans="1:17" x14ac:dyDescent="0.35">
      <c r="A394" s="6" t="s">
        <v>1036</v>
      </c>
      <c r="B394" s="6" t="s">
        <v>1035</v>
      </c>
      <c r="C394" s="1">
        <v>44446</v>
      </c>
      <c r="D394" s="3">
        <f>YEAR(Customertable_29[[#This Row],[Order Date]])</f>
        <v>2021</v>
      </c>
      <c r="E394" s="6" t="s">
        <v>14</v>
      </c>
      <c r="F394">
        <v>4</v>
      </c>
      <c r="G394" s="6" t="s">
        <v>2777</v>
      </c>
      <c r="H394" s="6" t="s">
        <v>2019</v>
      </c>
      <c r="I394" s="6" t="s">
        <v>1933</v>
      </c>
      <c r="J394" s="6" t="s">
        <v>1939</v>
      </c>
      <c r="K394" s="6" t="s">
        <v>3415</v>
      </c>
      <c r="L394" s="6" t="s">
        <v>3422</v>
      </c>
      <c r="M394">
        <v>1</v>
      </c>
      <c r="N394">
        <v>9.9499999999999993</v>
      </c>
      <c r="O394">
        <v>0.99499999999999988</v>
      </c>
      <c r="P394">
        <v>0.59699999999999998</v>
      </c>
      <c r="Q394" s="9">
        <v>39.799999999999997</v>
      </c>
    </row>
    <row r="395" spans="1:17" x14ac:dyDescent="0.35">
      <c r="A395" s="6" t="s">
        <v>1205</v>
      </c>
      <c r="B395" s="6" t="s">
        <v>1204</v>
      </c>
      <c r="C395" s="1">
        <v>43743</v>
      </c>
      <c r="D395" s="3">
        <f>YEAR(Customertable_29[[#This Row],[Order Date]])</f>
        <v>2019</v>
      </c>
      <c r="E395" s="6" t="s">
        <v>14</v>
      </c>
      <c r="F395">
        <v>4</v>
      </c>
      <c r="G395" s="6" t="s">
        <v>2897</v>
      </c>
      <c r="H395" s="6" t="s">
        <v>2039</v>
      </c>
      <c r="I395" s="6" t="s">
        <v>1933</v>
      </c>
      <c r="J395" s="6" t="s">
        <v>1939</v>
      </c>
      <c r="K395" s="6" t="s">
        <v>3415</v>
      </c>
      <c r="L395" s="6" t="s">
        <v>3422</v>
      </c>
      <c r="M395">
        <v>1</v>
      </c>
      <c r="N395">
        <v>9.9499999999999993</v>
      </c>
      <c r="O395">
        <v>0.99499999999999988</v>
      </c>
      <c r="P395">
        <v>0.59699999999999998</v>
      </c>
      <c r="Q395" s="9">
        <v>39.799999999999997</v>
      </c>
    </row>
    <row r="396" spans="1:17" x14ac:dyDescent="0.35">
      <c r="A396" s="6" t="s">
        <v>24</v>
      </c>
      <c r="B396" s="6" t="s">
        <v>23</v>
      </c>
      <c r="C396" s="1">
        <v>44412</v>
      </c>
      <c r="D396" s="3">
        <f>YEAR(Customertable_29[[#This Row],[Order Date]])</f>
        <v>2021</v>
      </c>
      <c r="E396" s="6" t="s">
        <v>25</v>
      </c>
      <c r="F396">
        <v>3</v>
      </c>
      <c r="G396" s="6" t="s">
        <v>1947</v>
      </c>
      <c r="H396" s="6" t="s">
        <v>1948</v>
      </c>
      <c r="I396" s="6" t="s">
        <v>1933</v>
      </c>
      <c r="J396" s="6" t="s">
        <v>1939</v>
      </c>
      <c r="K396" s="6" t="s">
        <v>3416</v>
      </c>
      <c r="L396" s="6" t="s">
        <v>3424</v>
      </c>
      <c r="M396">
        <v>1</v>
      </c>
      <c r="N396">
        <v>12.95</v>
      </c>
      <c r="O396">
        <v>1.2949999999999999</v>
      </c>
      <c r="P396">
        <v>1.6835</v>
      </c>
      <c r="Q396" s="9">
        <v>38.849999999999994</v>
      </c>
    </row>
    <row r="397" spans="1:17" x14ac:dyDescent="0.35">
      <c r="A397" s="6" t="s">
        <v>132</v>
      </c>
      <c r="B397" s="6" t="s">
        <v>131</v>
      </c>
      <c r="C397" s="1">
        <v>44790</v>
      </c>
      <c r="D397" s="3">
        <f>YEAR(Customertable_29[[#This Row],[Order Date]])</f>
        <v>2022</v>
      </c>
      <c r="E397" s="6" t="s">
        <v>18</v>
      </c>
      <c r="F397">
        <v>3</v>
      </c>
      <c r="G397" s="6" t="s">
        <v>2036</v>
      </c>
      <c r="H397" s="6" t="s">
        <v>2037</v>
      </c>
      <c r="I397" s="6" t="s">
        <v>1933</v>
      </c>
      <c r="J397" s="6" t="s">
        <v>1939</v>
      </c>
      <c r="K397" s="6" t="s">
        <v>3411</v>
      </c>
      <c r="L397" s="6" t="s">
        <v>3423</v>
      </c>
      <c r="M397">
        <v>1</v>
      </c>
      <c r="N397">
        <v>12.95</v>
      </c>
      <c r="O397">
        <v>1.2949999999999999</v>
      </c>
      <c r="P397">
        <v>1.1655</v>
      </c>
      <c r="Q397" s="9">
        <v>38.849999999999994</v>
      </c>
    </row>
    <row r="398" spans="1:17" x14ac:dyDescent="0.35">
      <c r="A398" s="6" t="s">
        <v>203</v>
      </c>
      <c r="B398" s="6" t="s">
        <v>202</v>
      </c>
      <c r="C398" s="1">
        <v>43572</v>
      </c>
      <c r="D398" s="3">
        <f>YEAR(Customertable_29[[#This Row],[Order Date]])</f>
        <v>2019</v>
      </c>
      <c r="E398" s="6" t="s">
        <v>204</v>
      </c>
      <c r="F398">
        <v>5</v>
      </c>
      <c r="G398" s="6" t="s">
        <v>2096</v>
      </c>
      <c r="H398" s="6" t="s">
        <v>2097</v>
      </c>
      <c r="I398" s="6" t="s">
        <v>1933</v>
      </c>
      <c r="J398" s="6" t="s">
        <v>1934</v>
      </c>
      <c r="K398" s="6" t="s">
        <v>3411</v>
      </c>
      <c r="L398" s="6" t="s">
        <v>3423</v>
      </c>
      <c r="M398">
        <v>0.5</v>
      </c>
      <c r="N398">
        <v>7.77</v>
      </c>
      <c r="O398">
        <v>1.5539999999999998</v>
      </c>
      <c r="P398">
        <v>0.69929999999999992</v>
      </c>
      <c r="Q398" s="9">
        <v>38.849999999999994</v>
      </c>
    </row>
    <row r="399" spans="1:17" x14ac:dyDescent="0.35">
      <c r="A399" s="6" t="s">
        <v>312</v>
      </c>
      <c r="B399" s="6" t="s">
        <v>311</v>
      </c>
      <c r="C399" s="1">
        <v>44232</v>
      </c>
      <c r="D399" s="3">
        <f>YEAR(Customertable_29[[#This Row],[Order Date]])</f>
        <v>2021</v>
      </c>
      <c r="E399" s="6" t="s">
        <v>204</v>
      </c>
      <c r="F399">
        <v>5</v>
      </c>
      <c r="G399" s="6" t="s">
        <v>2107</v>
      </c>
      <c r="H399" s="6" t="s">
        <v>2108</v>
      </c>
      <c r="I399" s="6" t="s">
        <v>1933</v>
      </c>
      <c r="J399" s="6" t="s">
        <v>1934</v>
      </c>
      <c r="K399" s="6" t="s">
        <v>3411</v>
      </c>
      <c r="L399" s="6" t="s">
        <v>3423</v>
      </c>
      <c r="M399">
        <v>0.5</v>
      </c>
      <c r="N399">
        <v>7.77</v>
      </c>
      <c r="O399">
        <v>1.5539999999999998</v>
      </c>
      <c r="P399">
        <v>0.69929999999999992</v>
      </c>
      <c r="Q399" s="9">
        <v>38.849999999999994</v>
      </c>
    </row>
    <row r="400" spans="1:17" x14ac:dyDescent="0.35">
      <c r="A400" s="6" t="s">
        <v>248</v>
      </c>
      <c r="B400" s="6" t="s">
        <v>247</v>
      </c>
      <c r="C400" s="1">
        <v>44488</v>
      </c>
      <c r="D400" s="3">
        <f>YEAR(Customertable_29[[#This Row],[Order Date]])</f>
        <v>2021</v>
      </c>
      <c r="E400" s="6" t="s">
        <v>25</v>
      </c>
      <c r="F400">
        <v>3</v>
      </c>
      <c r="G400" s="6" t="s">
        <v>2134</v>
      </c>
      <c r="H400" s="6" t="s">
        <v>2135</v>
      </c>
      <c r="I400" s="6" t="s">
        <v>1938</v>
      </c>
      <c r="J400" s="6" t="s">
        <v>1934</v>
      </c>
      <c r="K400" s="6" t="s">
        <v>3416</v>
      </c>
      <c r="L400" s="6" t="s">
        <v>3424</v>
      </c>
      <c r="M400">
        <v>1</v>
      </c>
      <c r="N400">
        <v>12.95</v>
      </c>
      <c r="O400">
        <v>1.2949999999999999</v>
      </c>
      <c r="P400">
        <v>1.6835</v>
      </c>
      <c r="Q400" s="9">
        <v>38.849999999999994</v>
      </c>
    </row>
    <row r="401" spans="1:17" x14ac:dyDescent="0.35">
      <c r="A401" s="6" t="s">
        <v>428</v>
      </c>
      <c r="B401" s="6" t="s">
        <v>427</v>
      </c>
      <c r="C401" s="1">
        <v>43683</v>
      </c>
      <c r="D401" s="3">
        <f>YEAR(Customertable_29[[#This Row],[Order Date]])</f>
        <v>2019</v>
      </c>
      <c r="E401" s="6" t="s">
        <v>18</v>
      </c>
      <c r="F401">
        <v>3</v>
      </c>
      <c r="G401" s="6" t="s">
        <v>2284</v>
      </c>
      <c r="H401" s="6" t="s">
        <v>2285</v>
      </c>
      <c r="I401" s="6" t="s">
        <v>1933</v>
      </c>
      <c r="J401" s="6" t="s">
        <v>1939</v>
      </c>
      <c r="K401" s="6" t="s">
        <v>3411</v>
      </c>
      <c r="L401" s="6" t="s">
        <v>3423</v>
      </c>
      <c r="M401">
        <v>1</v>
      </c>
      <c r="N401">
        <v>12.95</v>
      </c>
      <c r="O401">
        <v>1.2949999999999999</v>
      </c>
      <c r="P401">
        <v>1.1655</v>
      </c>
      <c r="Q401" s="9">
        <v>38.849999999999994</v>
      </c>
    </row>
    <row r="402" spans="1:17" x14ac:dyDescent="0.35">
      <c r="A402" s="6" t="s">
        <v>520</v>
      </c>
      <c r="B402" s="6" t="s">
        <v>519</v>
      </c>
      <c r="C402" s="1">
        <v>44542</v>
      </c>
      <c r="D402" s="3">
        <f>YEAR(Customertable_29[[#This Row],[Order Date]])</f>
        <v>2021</v>
      </c>
      <c r="E402" s="6" t="s">
        <v>25</v>
      </c>
      <c r="F402">
        <v>3</v>
      </c>
      <c r="G402" s="6" t="s">
        <v>2368</v>
      </c>
      <c r="H402" s="6" t="s">
        <v>2369</v>
      </c>
      <c r="I402" s="6" t="s">
        <v>2007</v>
      </c>
      <c r="J402" s="6" t="s">
        <v>1939</v>
      </c>
      <c r="K402" s="6" t="s">
        <v>3416</v>
      </c>
      <c r="L402" s="6" t="s">
        <v>3424</v>
      </c>
      <c r="M402">
        <v>1</v>
      </c>
      <c r="N402">
        <v>12.95</v>
      </c>
      <c r="O402">
        <v>1.2949999999999999</v>
      </c>
      <c r="P402">
        <v>1.6835</v>
      </c>
      <c r="Q402" s="9">
        <v>38.849999999999994</v>
      </c>
    </row>
    <row r="403" spans="1:17" x14ac:dyDescent="0.35">
      <c r="A403" s="6" t="s">
        <v>627</v>
      </c>
      <c r="B403" s="6" t="s">
        <v>626</v>
      </c>
      <c r="C403" s="1">
        <v>44646</v>
      </c>
      <c r="D403" s="3">
        <f>YEAR(Customertable_29[[#This Row],[Order Date]])</f>
        <v>2022</v>
      </c>
      <c r="E403" s="6" t="s">
        <v>18</v>
      </c>
      <c r="F403">
        <v>3</v>
      </c>
      <c r="G403" s="6" t="s">
        <v>2452</v>
      </c>
      <c r="H403" s="6" t="s">
        <v>2191</v>
      </c>
      <c r="I403" s="6" t="s">
        <v>1933</v>
      </c>
      <c r="J403" s="6" t="s">
        <v>1934</v>
      </c>
      <c r="K403" s="6" t="s">
        <v>3411</v>
      </c>
      <c r="L403" s="6" t="s">
        <v>3423</v>
      </c>
      <c r="M403">
        <v>1</v>
      </c>
      <c r="N403">
        <v>12.95</v>
      </c>
      <c r="O403">
        <v>1.2949999999999999</v>
      </c>
      <c r="P403">
        <v>1.1655</v>
      </c>
      <c r="Q403" s="9">
        <v>38.849999999999994</v>
      </c>
    </row>
    <row r="404" spans="1:17" x14ac:dyDescent="0.35">
      <c r="A404" s="6" t="s">
        <v>704</v>
      </c>
      <c r="B404" s="6" t="s">
        <v>703</v>
      </c>
      <c r="C404" s="1">
        <v>43751</v>
      </c>
      <c r="D404" s="3">
        <f>YEAR(Customertable_29[[#This Row],[Order Date]])</f>
        <v>2019</v>
      </c>
      <c r="E404" s="6" t="s">
        <v>135</v>
      </c>
      <c r="F404">
        <v>5</v>
      </c>
      <c r="G404" s="6" t="s">
        <v>2513</v>
      </c>
      <c r="H404" s="6" t="s">
        <v>2514</v>
      </c>
      <c r="I404" s="6" t="s">
        <v>1933</v>
      </c>
      <c r="J404" s="6" t="s">
        <v>1939</v>
      </c>
      <c r="K404" s="6" t="s">
        <v>3416</v>
      </c>
      <c r="L404" s="6" t="s">
        <v>3424</v>
      </c>
      <c r="M404">
        <v>0.5</v>
      </c>
      <c r="N404">
        <v>7.77</v>
      </c>
      <c r="O404">
        <v>1.5539999999999998</v>
      </c>
      <c r="P404">
        <v>1.0101</v>
      </c>
      <c r="Q404" s="9">
        <v>38.849999999999994</v>
      </c>
    </row>
    <row r="405" spans="1:17" x14ac:dyDescent="0.35">
      <c r="A405" s="6" t="s">
        <v>806</v>
      </c>
      <c r="B405" s="6" t="s">
        <v>805</v>
      </c>
      <c r="C405" s="1">
        <v>44140</v>
      </c>
      <c r="D405" s="3">
        <f>YEAR(Customertable_29[[#This Row],[Order Date]])</f>
        <v>2020</v>
      </c>
      <c r="E405" s="6" t="s">
        <v>204</v>
      </c>
      <c r="F405">
        <v>5</v>
      </c>
      <c r="G405" s="6" t="s">
        <v>2597</v>
      </c>
      <c r="H405" s="6" t="s">
        <v>2033</v>
      </c>
      <c r="I405" s="6" t="s">
        <v>1933</v>
      </c>
      <c r="J405" s="6" t="s">
        <v>1939</v>
      </c>
      <c r="K405" s="6" t="s">
        <v>3411</v>
      </c>
      <c r="L405" s="6" t="s">
        <v>3423</v>
      </c>
      <c r="M405">
        <v>0.5</v>
      </c>
      <c r="N405">
        <v>7.77</v>
      </c>
      <c r="O405">
        <v>1.5539999999999998</v>
      </c>
      <c r="P405">
        <v>0.69929999999999992</v>
      </c>
      <c r="Q405" s="9">
        <v>38.849999999999994</v>
      </c>
    </row>
    <row r="406" spans="1:17" x14ac:dyDescent="0.35">
      <c r="A406" s="6" t="s">
        <v>1109</v>
      </c>
      <c r="B406" s="6" t="s">
        <v>1108</v>
      </c>
      <c r="C406" s="1">
        <v>44667</v>
      </c>
      <c r="D406" s="3">
        <f>YEAR(Customertable_29[[#This Row],[Order Date]])</f>
        <v>2022</v>
      </c>
      <c r="E406" s="6" t="s">
        <v>18</v>
      </c>
      <c r="F406">
        <v>3</v>
      </c>
      <c r="G406" s="6" t="s">
        <v>2829</v>
      </c>
      <c r="H406" s="6" t="s">
        <v>2386</v>
      </c>
      <c r="I406" s="6" t="s">
        <v>1933</v>
      </c>
      <c r="J406" s="6" t="s">
        <v>1934</v>
      </c>
      <c r="K406" s="6" t="s">
        <v>3411</v>
      </c>
      <c r="L406" s="6" t="s">
        <v>3423</v>
      </c>
      <c r="M406">
        <v>1</v>
      </c>
      <c r="N406">
        <v>12.95</v>
      </c>
      <c r="O406">
        <v>1.2949999999999999</v>
      </c>
      <c r="P406">
        <v>1.1655</v>
      </c>
      <c r="Q406" s="9">
        <v>38.849999999999994</v>
      </c>
    </row>
    <row r="407" spans="1:17" x14ac:dyDescent="0.35">
      <c r="A407" s="6" t="s">
        <v>1408</v>
      </c>
      <c r="B407" s="6" t="s">
        <v>1407</v>
      </c>
      <c r="C407" s="1">
        <v>44348</v>
      </c>
      <c r="D407" s="3">
        <f>YEAR(Customertable_29[[#This Row],[Order Date]])</f>
        <v>2021</v>
      </c>
      <c r="E407" s="6" t="s">
        <v>25</v>
      </c>
      <c r="F407">
        <v>3</v>
      </c>
      <c r="G407" s="6" t="s">
        <v>3044</v>
      </c>
      <c r="H407" s="6" t="s">
        <v>2945</v>
      </c>
      <c r="I407" s="6" t="s">
        <v>1933</v>
      </c>
      <c r="J407" s="6" t="s">
        <v>1939</v>
      </c>
      <c r="K407" s="6" t="s">
        <v>3416</v>
      </c>
      <c r="L407" s="6" t="s">
        <v>3424</v>
      </c>
      <c r="M407">
        <v>1</v>
      </c>
      <c r="N407">
        <v>12.95</v>
      </c>
      <c r="O407">
        <v>1.2949999999999999</v>
      </c>
      <c r="P407">
        <v>1.6835</v>
      </c>
      <c r="Q407" s="9">
        <v>38.849999999999994</v>
      </c>
    </row>
    <row r="408" spans="1:17" x14ac:dyDescent="0.35">
      <c r="A408" s="6" t="s">
        <v>1764</v>
      </c>
      <c r="B408" s="6" t="s">
        <v>1763</v>
      </c>
      <c r="C408" s="1">
        <v>44449</v>
      </c>
      <c r="D408" s="3">
        <f>YEAR(Customertable_29[[#This Row],[Order Date]])</f>
        <v>2021</v>
      </c>
      <c r="E408" s="6" t="s">
        <v>25</v>
      </c>
      <c r="F408">
        <v>3</v>
      </c>
      <c r="G408" s="6" t="s">
        <v>3288</v>
      </c>
      <c r="H408" s="6" t="s">
        <v>1968</v>
      </c>
      <c r="I408" s="6" t="s">
        <v>1933</v>
      </c>
      <c r="J408" s="6" t="s">
        <v>1939</v>
      </c>
      <c r="K408" s="6" t="s">
        <v>3416</v>
      </c>
      <c r="L408" s="6" t="s">
        <v>3424</v>
      </c>
      <c r="M408">
        <v>1</v>
      </c>
      <c r="N408">
        <v>12.95</v>
      </c>
      <c r="O408">
        <v>1.2949999999999999</v>
      </c>
      <c r="P408">
        <v>1.6835</v>
      </c>
      <c r="Q408" s="9">
        <v>38.849999999999994</v>
      </c>
    </row>
    <row r="409" spans="1:17" x14ac:dyDescent="0.35">
      <c r="A409" s="6" t="s">
        <v>280</v>
      </c>
      <c r="B409" s="6" t="s">
        <v>279</v>
      </c>
      <c r="C409" s="1">
        <v>44656</v>
      </c>
      <c r="D409" s="3">
        <f>YEAR(Customertable_29[[#This Row],[Order Date]])</f>
        <v>2022</v>
      </c>
      <c r="E409" s="6" t="s">
        <v>95</v>
      </c>
      <c r="F409">
        <v>4</v>
      </c>
      <c r="G409" s="6" t="s">
        <v>2156</v>
      </c>
      <c r="H409" s="6" t="s">
        <v>1950</v>
      </c>
      <c r="I409" s="6" t="s">
        <v>1933</v>
      </c>
      <c r="J409" s="6" t="s">
        <v>1939</v>
      </c>
      <c r="K409" s="6" t="s">
        <v>3416</v>
      </c>
      <c r="L409" s="6" t="s">
        <v>3423</v>
      </c>
      <c r="M409">
        <v>0.5</v>
      </c>
      <c r="N409">
        <v>9.51</v>
      </c>
      <c r="O409">
        <v>1.9019999999999999</v>
      </c>
      <c r="P409">
        <v>1.2363</v>
      </c>
      <c r="Q409" s="9">
        <v>38.04</v>
      </c>
    </row>
    <row r="410" spans="1:17" x14ac:dyDescent="0.35">
      <c r="A410" s="6" t="s">
        <v>430</v>
      </c>
      <c r="B410" s="6" t="s">
        <v>429</v>
      </c>
      <c r="C410" s="1">
        <v>44339</v>
      </c>
      <c r="D410" s="3">
        <f>YEAR(Customertable_29[[#This Row],[Order Date]])</f>
        <v>2021</v>
      </c>
      <c r="E410" s="6" t="s">
        <v>95</v>
      </c>
      <c r="F410">
        <v>4</v>
      </c>
      <c r="G410" s="6" t="s">
        <v>2286</v>
      </c>
      <c r="H410" s="6" t="s">
        <v>2037</v>
      </c>
      <c r="I410" s="6" t="s">
        <v>1933</v>
      </c>
      <c r="J410" s="6" t="s">
        <v>1939</v>
      </c>
      <c r="K410" s="6" t="s">
        <v>3416</v>
      </c>
      <c r="L410" s="6" t="s">
        <v>3423</v>
      </c>
      <c r="M410">
        <v>0.5</v>
      </c>
      <c r="N410">
        <v>9.51</v>
      </c>
      <c r="O410">
        <v>1.9019999999999999</v>
      </c>
      <c r="P410">
        <v>1.2363</v>
      </c>
      <c r="Q410" s="9">
        <v>38.04</v>
      </c>
    </row>
    <row r="411" spans="1:17" x14ac:dyDescent="0.35">
      <c r="A411" s="6" t="s">
        <v>680</v>
      </c>
      <c r="B411" s="6" t="s">
        <v>679</v>
      </c>
      <c r="C411" s="1">
        <v>43620</v>
      </c>
      <c r="D411" s="3">
        <f>YEAR(Customertable_29[[#This Row],[Order Date]])</f>
        <v>2019</v>
      </c>
      <c r="E411" s="6" t="s">
        <v>95</v>
      </c>
      <c r="F411">
        <v>4</v>
      </c>
      <c r="G411" s="6" t="s">
        <v>2496</v>
      </c>
      <c r="H411" s="6" t="s">
        <v>2141</v>
      </c>
      <c r="I411" s="6" t="s">
        <v>1933</v>
      </c>
      <c r="J411" s="6" t="s">
        <v>1934</v>
      </c>
      <c r="K411" s="6" t="s">
        <v>3416</v>
      </c>
      <c r="L411" s="6" t="s">
        <v>3423</v>
      </c>
      <c r="M411">
        <v>0.5</v>
      </c>
      <c r="N411">
        <v>9.51</v>
      </c>
      <c r="O411">
        <v>1.9019999999999999</v>
      </c>
      <c r="P411">
        <v>1.2363</v>
      </c>
      <c r="Q411" s="9">
        <v>38.04</v>
      </c>
    </row>
    <row r="412" spans="1:17" x14ac:dyDescent="0.35">
      <c r="A412" s="6" t="s">
        <v>765</v>
      </c>
      <c r="B412" s="6" t="s">
        <v>764</v>
      </c>
      <c r="C412" s="1">
        <v>44125</v>
      </c>
      <c r="D412" s="3">
        <f>YEAR(Customertable_29[[#This Row],[Order Date]])</f>
        <v>2020</v>
      </c>
      <c r="E412" s="6" t="s">
        <v>95</v>
      </c>
      <c r="F412">
        <v>4</v>
      </c>
      <c r="G412" s="6" t="s">
        <v>2565</v>
      </c>
      <c r="H412" s="6" t="s">
        <v>2566</v>
      </c>
      <c r="I412" s="6" t="s">
        <v>1933</v>
      </c>
      <c r="J412" s="6" t="s">
        <v>1934</v>
      </c>
      <c r="K412" s="6" t="s">
        <v>3416</v>
      </c>
      <c r="L412" s="6" t="s">
        <v>3423</v>
      </c>
      <c r="M412">
        <v>0.5</v>
      </c>
      <c r="N412">
        <v>9.51</v>
      </c>
      <c r="O412">
        <v>1.9019999999999999</v>
      </c>
      <c r="P412">
        <v>1.2363</v>
      </c>
      <c r="Q412" s="9">
        <v>38.04</v>
      </c>
    </row>
    <row r="413" spans="1:17" x14ac:dyDescent="0.35">
      <c r="A413" s="6" t="s">
        <v>915</v>
      </c>
      <c r="B413" s="6" t="s">
        <v>914</v>
      </c>
      <c r="C413" s="1">
        <v>44579</v>
      </c>
      <c r="D413" s="3">
        <f>YEAR(Customertable_29[[#This Row],[Order Date]])</f>
        <v>2022</v>
      </c>
      <c r="E413" s="6" t="s">
        <v>95</v>
      </c>
      <c r="F413">
        <v>4</v>
      </c>
      <c r="G413" s="6" t="s">
        <v>2677</v>
      </c>
      <c r="H413" s="6" t="s">
        <v>2344</v>
      </c>
      <c r="I413" s="6" t="s">
        <v>1933</v>
      </c>
      <c r="J413" s="6" t="s">
        <v>1939</v>
      </c>
      <c r="K413" s="6" t="s">
        <v>3416</v>
      </c>
      <c r="L413" s="6" t="s">
        <v>3423</v>
      </c>
      <c r="M413">
        <v>0.5</v>
      </c>
      <c r="N413">
        <v>9.51</v>
      </c>
      <c r="O413">
        <v>1.9019999999999999</v>
      </c>
      <c r="P413">
        <v>1.2363</v>
      </c>
      <c r="Q413" s="9">
        <v>38.04</v>
      </c>
    </row>
    <row r="414" spans="1:17" x14ac:dyDescent="0.35">
      <c r="A414" s="6" t="s">
        <v>1595</v>
      </c>
      <c r="B414" s="6" t="s">
        <v>1594</v>
      </c>
      <c r="C414" s="1">
        <v>43534</v>
      </c>
      <c r="D414" s="3">
        <f>YEAR(Customertable_29[[#This Row],[Order Date]])</f>
        <v>2019</v>
      </c>
      <c r="E414" s="6" t="s">
        <v>95</v>
      </c>
      <c r="F414">
        <v>4</v>
      </c>
      <c r="G414" s="6" t="s">
        <v>3172</v>
      </c>
      <c r="H414" s="6" t="s">
        <v>2232</v>
      </c>
      <c r="I414" s="6" t="s">
        <v>1938</v>
      </c>
      <c r="J414" s="6" t="s">
        <v>1939</v>
      </c>
      <c r="K414" s="6" t="s">
        <v>3416</v>
      </c>
      <c r="L414" s="6" t="s">
        <v>3423</v>
      </c>
      <c r="M414">
        <v>0.5</v>
      </c>
      <c r="N414">
        <v>9.51</v>
      </c>
      <c r="O414">
        <v>1.9019999999999999</v>
      </c>
      <c r="P414">
        <v>1.2363</v>
      </c>
      <c r="Q414" s="9">
        <v>38.04</v>
      </c>
    </row>
    <row r="415" spans="1:17" x14ac:dyDescent="0.35">
      <c r="A415" s="6" t="s">
        <v>496</v>
      </c>
      <c r="B415" s="6" t="s">
        <v>495</v>
      </c>
      <c r="C415" s="1">
        <v>44602</v>
      </c>
      <c r="D415" s="3">
        <f>YEAR(Customertable_29[[#This Row],[Order Date]])</f>
        <v>2022</v>
      </c>
      <c r="E415" s="6" t="s">
        <v>116</v>
      </c>
      <c r="F415">
        <v>1</v>
      </c>
      <c r="G415" s="6" t="s">
        <v>2349</v>
      </c>
      <c r="H415" s="6" t="s">
        <v>1974</v>
      </c>
      <c r="I415" s="6" t="s">
        <v>1933</v>
      </c>
      <c r="J415" s="6" t="s">
        <v>1939</v>
      </c>
      <c r="K415" s="6" t="s">
        <v>3416</v>
      </c>
      <c r="L415" s="6" t="s">
        <v>3423</v>
      </c>
      <c r="M415">
        <v>2.5</v>
      </c>
      <c r="N415">
        <v>36.454999999999998</v>
      </c>
      <c r="O415">
        <v>1.4581999999999999</v>
      </c>
      <c r="P415">
        <v>4.7391499999999995</v>
      </c>
      <c r="Q415" s="9">
        <v>36.454999999999998</v>
      </c>
    </row>
    <row r="416" spans="1:17" x14ac:dyDescent="0.35">
      <c r="A416" s="6" t="s">
        <v>597</v>
      </c>
      <c r="B416" s="6" t="s">
        <v>596</v>
      </c>
      <c r="C416" s="1">
        <v>44030</v>
      </c>
      <c r="D416" s="3">
        <f>YEAR(Customertable_29[[#This Row],[Order Date]])</f>
        <v>2020</v>
      </c>
      <c r="E416" s="6" t="s">
        <v>116</v>
      </c>
      <c r="F416">
        <v>1</v>
      </c>
      <c r="G416" s="6" t="s">
        <v>2431</v>
      </c>
      <c r="H416" s="6" t="s">
        <v>2103</v>
      </c>
      <c r="I416" s="6" t="s">
        <v>1933</v>
      </c>
      <c r="J416" s="6" t="s">
        <v>1939</v>
      </c>
      <c r="K416" s="6" t="s">
        <v>3416</v>
      </c>
      <c r="L416" s="6" t="s">
        <v>3423</v>
      </c>
      <c r="M416">
        <v>2.5</v>
      </c>
      <c r="N416">
        <v>36.454999999999998</v>
      </c>
      <c r="O416">
        <v>1.4581999999999999</v>
      </c>
      <c r="P416">
        <v>4.7391499999999995</v>
      </c>
      <c r="Q416" s="9">
        <v>36.454999999999998</v>
      </c>
    </row>
    <row r="417" spans="1:17" x14ac:dyDescent="0.35">
      <c r="A417" s="6" t="s">
        <v>840</v>
      </c>
      <c r="B417" s="6" t="s">
        <v>839</v>
      </c>
      <c r="C417" s="1">
        <v>43857</v>
      </c>
      <c r="D417" s="3">
        <f>YEAR(Customertable_29[[#This Row],[Order Date]])</f>
        <v>2020</v>
      </c>
      <c r="E417" s="6" t="s">
        <v>116</v>
      </c>
      <c r="F417">
        <v>1</v>
      </c>
      <c r="G417" s="6" t="s">
        <v>2622</v>
      </c>
      <c r="H417" s="6" t="s">
        <v>2623</v>
      </c>
      <c r="I417" s="6" t="s">
        <v>1933</v>
      </c>
      <c r="J417" s="6" t="s">
        <v>1934</v>
      </c>
      <c r="K417" s="6" t="s">
        <v>3416</v>
      </c>
      <c r="L417" s="6" t="s">
        <v>3423</v>
      </c>
      <c r="M417">
        <v>2.5</v>
      </c>
      <c r="N417">
        <v>36.454999999999998</v>
      </c>
      <c r="O417">
        <v>1.4581999999999999</v>
      </c>
      <c r="P417">
        <v>4.7391499999999995</v>
      </c>
      <c r="Q417" s="9">
        <v>36.454999999999998</v>
      </c>
    </row>
    <row r="418" spans="1:17" x14ac:dyDescent="0.35">
      <c r="A418" s="6" t="s">
        <v>1432</v>
      </c>
      <c r="B418" s="6" t="s">
        <v>1431</v>
      </c>
      <c r="C418" s="1">
        <v>43475</v>
      </c>
      <c r="D418" s="3">
        <f>YEAR(Customertable_29[[#This Row],[Order Date]])</f>
        <v>2019</v>
      </c>
      <c r="E418" s="6" t="s">
        <v>116</v>
      </c>
      <c r="F418">
        <v>1</v>
      </c>
      <c r="G418" s="6" t="s">
        <v>3058</v>
      </c>
      <c r="H418" s="6" t="s">
        <v>2475</v>
      </c>
      <c r="I418" s="6" t="s">
        <v>1933</v>
      </c>
      <c r="J418" s="6" t="s">
        <v>1939</v>
      </c>
      <c r="K418" s="6" t="s">
        <v>3416</v>
      </c>
      <c r="L418" s="6" t="s">
        <v>3423</v>
      </c>
      <c r="M418">
        <v>2.5</v>
      </c>
      <c r="N418">
        <v>36.454999999999998</v>
      </c>
      <c r="O418">
        <v>1.4581999999999999</v>
      </c>
      <c r="P418">
        <v>4.7391499999999995</v>
      </c>
      <c r="Q418" s="9">
        <v>36.454999999999998</v>
      </c>
    </row>
    <row r="419" spans="1:17" x14ac:dyDescent="0.35">
      <c r="A419" s="6" t="s">
        <v>408</v>
      </c>
      <c r="B419" s="6" t="s">
        <v>407</v>
      </c>
      <c r="C419" s="1">
        <v>43483</v>
      </c>
      <c r="D419" s="3">
        <f>YEAR(Customertable_29[[#This Row],[Order Date]])</f>
        <v>2019</v>
      </c>
      <c r="E419" s="6" t="s">
        <v>28</v>
      </c>
      <c r="F419">
        <v>5</v>
      </c>
      <c r="G419" s="6" t="s">
        <v>2268</v>
      </c>
      <c r="H419" s="6" t="s">
        <v>2269</v>
      </c>
      <c r="I419" s="6" t="s">
        <v>1933</v>
      </c>
      <c r="J419" s="6" t="s">
        <v>1934</v>
      </c>
      <c r="K419" s="6" t="s">
        <v>3417</v>
      </c>
      <c r="L419" s="6" t="s">
        <v>3424</v>
      </c>
      <c r="M419">
        <v>0.5</v>
      </c>
      <c r="N419">
        <v>7.29</v>
      </c>
      <c r="O419">
        <v>1.458</v>
      </c>
      <c r="P419">
        <v>0.80190000000000006</v>
      </c>
      <c r="Q419" s="9">
        <v>36.450000000000003</v>
      </c>
    </row>
    <row r="420" spans="1:17" x14ac:dyDescent="0.35">
      <c r="A420" s="6" t="s">
        <v>426</v>
      </c>
      <c r="B420" s="6" t="s">
        <v>425</v>
      </c>
      <c r="C420" s="1">
        <v>44398</v>
      </c>
      <c r="D420" s="3">
        <f>YEAR(Customertable_29[[#This Row],[Order Date]])</f>
        <v>2021</v>
      </c>
      <c r="E420" s="6" t="s">
        <v>28</v>
      </c>
      <c r="F420">
        <v>5</v>
      </c>
      <c r="G420" s="6" t="s">
        <v>2282</v>
      </c>
      <c r="H420" s="6" t="s">
        <v>2283</v>
      </c>
      <c r="I420" s="6" t="s">
        <v>1933</v>
      </c>
      <c r="J420" s="6" t="s">
        <v>1939</v>
      </c>
      <c r="K420" s="6" t="s">
        <v>3417</v>
      </c>
      <c r="L420" s="6" t="s">
        <v>3424</v>
      </c>
      <c r="M420">
        <v>0.5</v>
      </c>
      <c r="N420">
        <v>7.29</v>
      </c>
      <c r="O420">
        <v>1.458</v>
      </c>
      <c r="P420">
        <v>0.80190000000000006</v>
      </c>
      <c r="Q420" s="9">
        <v>36.450000000000003</v>
      </c>
    </row>
    <row r="421" spans="1:17" x14ac:dyDescent="0.35">
      <c r="A421" s="6" t="s">
        <v>512</v>
      </c>
      <c r="B421" s="6" t="s">
        <v>511</v>
      </c>
      <c r="C421" s="1">
        <v>43918</v>
      </c>
      <c r="D421" s="3">
        <f>YEAR(Customertable_29[[#This Row],[Order Date]])</f>
        <v>2020</v>
      </c>
      <c r="E421" s="6" t="s">
        <v>257</v>
      </c>
      <c r="F421">
        <v>3</v>
      </c>
      <c r="G421" s="6" t="s">
        <v>2363</v>
      </c>
      <c r="H421" s="6" t="s">
        <v>2342</v>
      </c>
      <c r="I421" s="6" t="s">
        <v>1933</v>
      </c>
      <c r="J421" s="6" t="s">
        <v>1934</v>
      </c>
      <c r="K421" s="6" t="s">
        <v>3417</v>
      </c>
      <c r="L421" s="6" t="s">
        <v>3424</v>
      </c>
      <c r="M421">
        <v>1</v>
      </c>
      <c r="N421">
        <v>12.15</v>
      </c>
      <c r="O421">
        <v>1.2150000000000001</v>
      </c>
      <c r="P421">
        <v>1.3365</v>
      </c>
      <c r="Q421" s="9">
        <v>36.450000000000003</v>
      </c>
    </row>
    <row r="422" spans="1:17" x14ac:dyDescent="0.35">
      <c r="A422" s="6" t="s">
        <v>676</v>
      </c>
      <c r="B422" s="6" t="s">
        <v>723</v>
      </c>
      <c r="C422" s="1">
        <v>43984</v>
      </c>
      <c r="D422" s="3">
        <f>YEAR(Customertable_29[[#This Row],[Order Date]])</f>
        <v>2020</v>
      </c>
      <c r="E422" s="6" t="s">
        <v>28</v>
      </c>
      <c r="F422">
        <v>5</v>
      </c>
      <c r="G422" s="6" t="s">
        <v>2494</v>
      </c>
      <c r="H422" s="6" t="s">
        <v>2031</v>
      </c>
      <c r="I422" s="6" t="s">
        <v>1933</v>
      </c>
      <c r="J422" s="6" t="s">
        <v>1939</v>
      </c>
      <c r="K422" s="6" t="s">
        <v>3417</v>
      </c>
      <c r="L422" s="6" t="s">
        <v>3424</v>
      </c>
      <c r="M422">
        <v>0.5</v>
      </c>
      <c r="N422">
        <v>7.29</v>
      </c>
      <c r="O422">
        <v>1.458</v>
      </c>
      <c r="P422">
        <v>0.80190000000000006</v>
      </c>
      <c r="Q422" s="9">
        <v>36.450000000000003</v>
      </c>
    </row>
    <row r="423" spans="1:17" x14ac:dyDescent="0.35">
      <c r="A423" s="6" t="s">
        <v>892</v>
      </c>
      <c r="B423" s="6" t="s">
        <v>891</v>
      </c>
      <c r="C423" s="1">
        <v>43573</v>
      </c>
      <c r="D423" s="3">
        <f>YEAR(Customertable_29[[#This Row],[Order Date]])</f>
        <v>2019</v>
      </c>
      <c r="E423" s="6" t="s">
        <v>257</v>
      </c>
      <c r="F423">
        <v>3</v>
      </c>
      <c r="G423" s="6" t="s">
        <v>2660</v>
      </c>
      <c r="H423" s="6" t="s">
        <v>2413</v>
      </c>
      <c r="I423" s="6" t="s">
        <v>1938</v>
      </c>
      <c r="J423" s="6" t="s">
        <v>1934</v>
      </c>
      <c r="K423" s="6" t="s">
        <v>3417</v>
      </c>
      <c r="L423" s="6" t="s">
        <v>3424</v>
      </c>
      <c r="M423">
        <v>1</v>
      </c>
      <c r="N423">
        <v>12.15</v>
      </c>
      <c r="O423">
        <v>1.2150000000000001</v>
      </c>
      <c r="P423">
        <v>1.3365</v>
      </c>
      <c r="Q423" s="9">
        <v>36.450000000000003</v>
      </c>
    </row>
    <row r="424" spans="1:17" x14ac:dyDescent="0.35">
      <c r="A424" s="6" t="s">
        <v>1362</v>
      </c>
      <c r="B424" s="6" t="s">
        <v>1361</v>
      </c>
      <c r="C424" s="1">
        <v>43915</v>
      </c>
      <c r="D424" s="3">
        <f>YEAR(Customertable_29[[#This Row],[Order Date]])</f>
        <v>2020</v>
      </c>
      <c r="E424" s="6" t="s">
        <v>28</v>
      </c>
      <c r="F424">
        <v>5</v>
      </c>
      <c r="G424" s="6" t="s">
        <v>3012</v>
      </c>
      <c r="H424" s="6" t="s">
        <v>3013</v>
      </c>
      <c r="I424" s="6" t="s">
        <v>1933</v>
      </c>
      <c r="J424" s="6" t="s">
        <v>1939</v>
      </c>
      <c r="K424" s="6" t="s">
        <v>3417</v>
      </c>
      <c r="L424" s="6" t="s">
        <v>3424</v>
      </c>
      <c r="M424">
        <v>0.5</v>
      </c>
      <c r="N424">
        <v>7.29</v>
      </c>
      <c r="O424">
        <v>1.458</v>
      </c>
      <c r="P424">
        <v>0.80190000000000006</v>
      </c>
      <c r="Q424" s="9">
        <v>36.450000000000003</v>
      </c>
    </row>
    <row r="425" spans="1:17" x14ac:dyDescent="0.35">
      <c r="A425" s="6" t="s">
        <v>1412</v>
      </c>
      <c r="B425" s="6" t="s">
        <v>1411</v>
      </c>
      <c r="C425" s="1">
        <v>44215</v>
      </c>
      <c r="D425" s="3">
        <f>YEAR(Customertable_29[[#This Row],[Order Date]])</f>
        <v>2021</v>
      </c>
      <c r="E425" s="6" t="s">
        <v>28</v>
      </c>
      <c r="F425">
        <v>5</v>
      </c>
      <c r="G425" s="6" t="s">
        <v>3046</v>
      </c>
      <c r="H425" s="6" t="s">
        <v>2269</v>
      </c>
      <c r="I425" s="6" t="s">
        <v>1933</v>
      </c>
      <c r="J425" s="6" t="s">
        <v>1934</v>
      </c>
      <c r="K425" s="6" t="s">
        <v>3417</v>
      </c>
      <c r="L425" s="6" t="s">
        <v>3424</v>
      </c>
      <c r="M425">
        <v>0.5</v>
      </c>
      <c r="N425">
        <v>7.29</v>
      </c>
      <c r="O425">
        <v>1.458</v>
      </c>
      <c r="P425">
        <v>0.80190000000000006</v>
      </c>
      <c r="Q425" s="9">
        <v>36.450000000000003</v>
      </c>
    </row>
    <row r="426" spans="1:17" x14ac:dyDescent="0.35">
      <c r="A426" s="6" t="s">
        <v>1563</v>
      </c>
      <c r="B426" s="6" t="s">
        <v>1562</v>
      </c>
      <c r="C426" s="1">
        <v>44588</v>
      </c>
      <c r="D426" s="3">
        <f>YEAR(Customertable_29[[#This Row],[Order Date]])</f>
        <v>2022</v>
      </c>
      <c r="E426" s="6" t="s">
        <v>257</v>
      </c>
      <c r="F426">
        <v>3</v>
      </c>
      <c r="G426" s="6" t="s">
        <v>3148</v>
      </c>
      <c r="H426" s="6" t="s">
        <v>2037</v>
      </c>
      <c r="I426" s="6" t="s">
        <v>1933</v>
      </c>
      <c r="J426" s="6" t="s">
        <v>1934</v>
      </c>
      <c r="K426" s="6" t="s">
        <v>3417</v>
      </c>
      <c r="L426" s="6" t="s">
        <v>3424</v>
      </c>
      <c r="M426">
        <v>1</v>
      </c>
      <c r="N426">
        <v>12.15</v>
      </c>
      <c r="O426">
        <v>1.2150000000000001</v>
      </c>
      <c r="P426">
        <v>1.3365</v>
      </c>
      <c r="Q426" s="9">
        <v>36.450000000000003</v>
      </c>
    </row>
    <row r="427" spans="1:17" x14ac:dyDescent="0.35">
      <c r="A427" s="6" t="s">
        <v>220</v>
      </c>
      <c r="B427" s="6" t="s">
        <v>219</v>
      </c>
      <c r="C427" s="1">
        <v>44284</v>
      </c>
      <c r="D427" s="3">
        <f>YEAR(Customertable_29[[#This Row],[Order Date]])</f>
        <v>2021</v>
      </c>
      <c r="E427" s="6" t="s">
        <v>201</v>
      </c>
      <c r="F427">
        <v>3</v>
      </c>
      <c r="G427" s="6" t="s">
        <v>2111</v>
      </c>
      <c r="H427" s="6" t="s">
        <v>2112</v>
      </c>
      <c r="I427" s="6" t="s">
        <v>1933</v>
      </c>
      <c r="J427" s="6" t="s">
        <v>1939</v>
      </c>
      <c r="K427" s="6" t="s">
        <v>3415</v>
      </c>
      <c r="L427" s="6" t="s">
        <v>3423</v>
      </c>
      <c r="M427">
        <v>1</v>
      </c>
      <c r="N427">
        <v>11.95</v>
      </c>
      <c r="O427">
        <v>1.1949999999999998</v>
      </c>
      <c r="P427">
        <v>0.71699999999999997</v>
      </c>
      <c r="Q427" s="9">
        <v>35.849999999999994</v>
      </c>
    </row>
    <row r="428" spans="1:17" x14ac:dyDescent="0.35">
      <c r="A428" s="6" t="s">
        <v>894</v>
      </c>
      <c r="B428" s="6" t="s">
        <v>893</v>
      </c>
      <c r="C428" s="1">
        <v>44384</v>
      </c>
      <c r="D428" s="3">
        <f>YEAR(Customertable_29[[#This Row],[Order Date]])</f>
        <v>2021</v>
      </c>
      <c r="E428" s="6" t="s">
        <v>169</v>
      </c>
      <c r="F428">
        <v>5</v>
      </c>
      <c r="G428" s="6" t="s">
        <v>2661</v>
      </c>
      <c r="H428" s="6" t="s">
        <v>2662</v>
      </c>
      <c r="I428" s="6" t="s">
        <v>1933</v>
      </c>
      <c r="J428" s="6" t="s">
        <v>1939</v>
      </c>
      <c r="K428" s="6" t="s">
        <v>3415</v>
      </c>
      <c r="L428" s="6" t="s">
        <v>3423</v>
      </c>
      <c r="M428">
        <v>0.5</v>
      </c>
      <c r="N428">
        <v>7.169999999999999</v>
      </c>
      <c r="O428">
        <v>1.4339999999999997</v>
      </c>
      <c r="P428">
        <v>0.43019999999999992</v>
      </c>
      <c r="Q428" s="9">
        <v>35.849999999999994</v>
      </c>
    </row>
    <row r="429" spans="1:17" x14ac:dyDescent="0.35">
      <c r="A429" s="6" t="s">
        <v>1234</v>
      </c>
      <c r="B429" s="6" t="s">
        <v>1233</v>
      </c>
      <c r="C429" s="1">
        <v>44017</v>
      </c>
      <c r="D429" s="3">
        <f>YEAR(Customertable_29[[#This Row],[Order Date]])</f>
        <v>2020</v>
      </c>
      <c r="E429" s="6" t="s">
        <v>169</v>
      </c>
      <c r="F429">
        <v>5</v>
      </c>
      <c r="G429" s="6" t="s">
        <v>2918</v>
      </c>
      <c r="H429" s="6" t="s">
        <v>2375</v>
      </c>
      <c r="I429" s="6" t="s">
        <v>1933</v>
      </c>
      <c r="J429" s="6" t="s">
        <v>1939</v>
      </c>
      <c r="K429" s="6" t="s">
        <v>3415</v>
      </c>
      <c r="L429" s="6" t="s">
        <v>3423</v>
      </c>
      <c r="M429">
        <v>0.5</v>
      </c>
      <c r="N429">
        <v>7.169999999999999</v>
      </c>
      <c r="O429">
        <v>1.4339999999999997</v>
      </c>
      <c r="P429">
        <v>0.43019999999999992</v>
      </c>
      <c r="Q429" s="9">
        <v>35.849999999999994</v>
      </c>
    </row>
    <row r="430" spans="1:17" x14ac:dyDescent="0.35">
      <c r="A430" s="6" t="s">
        <v>1260</v>
      </c>
      <c r="B430" s="6" t="s">
        <v>1259</v>
      </c>
      <c r="C430" s="1">
        <v>44448</v>
      </c>
      <c r="D430" s="3">
        <f>YEAR(Customertable_29[[#This Row],[Order Date]])</f>
        <v>2021</v>
      </c>
      <c r="E430" s="6" t="s">
        <v>201</v>
      </c>
      <c r="F430">
        <v>3</v>
      </c>
      <c r="G430" s="6" t="s">
        <v>2939</v>
      </c>
      <c r="H430" s="6" t="s">
        <v>2891</v>
      </c>
      <c r="I430" s="6" t="s">
        <v>1933</v>
      </c>
      <c r="J430" s="6" t="s">
        <v>1934</v>
      </c>
      <c r="K430" s="6" t="s">
        <v>3415</v>
      </c>
      <c r="L430" s="6" t="s">
        <v>3423</v>
      </c>
      <c r="M430">
        <v>1</v>
      </c>
      <c r="N430">
        <v>11.95</v>
      </c>
      <c r="O430">
        <v>1.1949999999999998</v>
      </c>
      <c r="P430">
        <v>0.71699999999999997</v>
      </c>
      <c r="Q430" s="9">
        <v>35.849999999999994</v>
      </c>
    </row>
    <row r="431" spans="1:17" x14ac:dyDescent="0.35">
      <c r="A431" s="6" t="s">
        <v>1356</v>
      </c>
      <c r="B431" s="6" t="s">
        <v>1404</v>
      </c>
      <c r="C431" s="1">
        <v>44612</v>
      </c>
      <c r="D431" s="3">
        <f>YEAR(Customertable_29[[#This Row],[Order Date]])</f>
        <v>2022</v>
      </c>
      <c r="E431" s="6" t="s">
        <v>201</v>
      </c>
      <c r="F431">
        <v>3</v>
      </c>
      <c r="G431" s="6" t="s">
        <v>3018</v>
      </c>
      <c r="H431" s="6" t="s">
        <v>2110</v>
      </c>
      <c r="I431" s="6" t="s">
        <v>1938</v>
      </c>
      <c r="J431" s="6" t="s">
        <v>1939</v>
      </c>
      <c r="K431" s="6" t="s">
        <v>3415</v>
      </c>
      <c r="L431" s="6" t="s">
        <v>3423</v>
      </c>
      <c r="M431">
        <v>1</v>
      </c>
      <c r="N431">
        <v>11.95</v>
      </c>
      <c r="O431">
        <v>1.1949999999999998</v>
      </c>
      <c r="P431">
        <v>0.71699999999999997</v>
      </c>
      <c r="Q431" s="9">
        <v>35.849999999999994</v>
      </c>
    </row>
    <row r="432" spans="1:17" x14ac:dyDescent="0.35">
      <c r="A432" s="6" t="s">
        <v>1664</v>
      </c>
      <c r="B432" s="6" t="s">
        <v>1663</v>
      </c>
      <c r="C432" s="1">
        <v>44516</v>
      </c>
      <c r="D432" s="3">
        <f>YEAR(Customertable_29[[#This Row],[Order Date]])</f>
        <v>2021</v>
      </c>
      <c r="E432" s="6" t="s">
        <v>169</v>
      </c>
      <c r="F432">
        <v>5</v>
      </c>
      <c r="G432" s="6" t="s">
        <v>3222</v>
      </c>
      <c r="H432" s="6" t="s">
        <v>2009</v>
      </c>
      <c r="I432" s="6" t="s">
        <v>1933</v>
      </c>
      <c r="J432" s="6" t="s">
        <v>1934</v>
      </c>
      <c r="K432" s="6" t="s">
        <v>3415</v>
      </c>
      <c r="L432" s="6" t="s">
        <v>3423</v>
      </c>
      <c r="M432">
        <v>0.5</v>
      </c>
      <c r="N432">
        <v>7.169999999999999</v>
      </c>
      <c r="O432">
        <v>1.4339999999999997</v>
      </c>
      <c r="P432">
        <v>0.43019999999999992</v>
      </c>
      <c r="Q432" s="9">
        <v>35.849999999999994</v>
      </c>
    </row>
    <row r="433" spans="1:17" x14ac:dyDescent="0.35">
      <c r="A433" s="6" t="s">
        <v>1747</v>
      </c>
      <c r="B433" s="6" t="s">
        <v>1746</v>
      </c>
      <c r="C433" s="1">
        <v>44089</v>
      </c>
      <c r="D433" s="3">
        <f>YEAR(Customertable_29[[#This Row],[Order Date]])</f>
        <v>2020</v>
      </c>
      <c r="E433" s="6" t="s">
        <v>169</v>
      </c>
      <c r="F433">
        <v>5</v>
      </c>
      <c r="G433" s="6" t="s">
        <v>3276</v>
      </c>
      <c r="H433" s="6" t="s">
        <v>3277</v>
      </c>
      <c r="I433" s="6" t="s">
        <v>1933</v>
      </c>
      <c r="J433" s="6" t="s">
        <v>1939</v>
      </c>
      <c r="K433" s="6" t="s">
        <v>3415</v>
      </c>
      <c r="L433" s="6" t="s">
        <v>3423</v>
      </c>
      <c r="M433">
        <v>0.5</v>
      </c>
      <c r="N433">
        <v>7.169999999999999</v>
      </c>
      <c r="O433">
        <v>1.4339999999999997</v>
      </c>
      <c r="P433">
        <v>0.43019999999999992</v>
      </c>
      <c r="Q433" s="9">
        <v>35.849999999999994</v>
      </c>
    </row>
    <row r="434" spans="1:17" x14ac:dyDescent="0.35">
      <c r="A434" s="6" t="s">
        <v>1829</v>
      </c>
      <c r="B434" s="6" t="s">
        <v>1828</v>
      </c>
      <c r="C434" s="1">
        <v>44464</v>
      </c>
      <c r="D434" s="3">
        <f>YEAR(Customertable_29[[#This Row],[Order Date]])</f>
        <v>2021</v>
      </c>
      <c r="E434" s="6" t="s">
        <v>201</v>
      </c>
      <c r="F434">
        <v>3</v>
      </c>
      <c r="G434" s="6" t="s">
        <v>3329</v>
      </c>
      <c r="H434" s="6" t="s">
        <v>2251</v>
      </c>
      <c r="I434" s="6" t="s">
        <v>1933</v>
      </c>
      <c r="J434" s="6" t="s">
        <v>1939</v>
      </c>
      <c r="K434" s="6" t="s">
        <v>3415</v>
      </c>
      <c r="L434" s="6" t="s">
        <v>3423</v>
      </c>
      <c r="M434">
        <v>1</v>
      </c>
      <c r="N434">
        <v>11.95</v>
      </c>
      <c r="O434">
        <v>1.1949999999999998</v>
      </c>
      <c r="P434">
        <v>0.71699999999999997</v>
      </c>
      <c r="Q434" s="9">
        <v>35.849999999999994</v>
      </c>
    </row>
    <row r="435" spans="1:17" x14ac:dyDescent="0.35">
      <c r="A435" s="6" t="s">
        <v>1833</v>
      </c>
      <c r="B435" s="6" t="s">
        <v>1832</v>
      </c>
      <c r="C435" s="1">
        <v>44054</v>
      </c>
      <c r="D435" s="3">
        <f>YEAR(Customertable_29[[#This Row],[Order Date]])</f>
        <v>2020</v>
      </c>
      <c r="E435" s="6" t="s">
        <v>169</v>
      </c>
      <c r="F435">
        <v>5</v>
      </c>
      <c r="G435" s="6" t="s">
        <v>3331</v>
      </c>
      <c r="H435" s="6" t="s">
        <v>2395</v>
      </c>
      <c r="I435" s="6" t="s">
        <v>1933</v>
      </c>
      <c r="J435" s="6" t="s">
        <v>1939</v>
      </c>
      <c r="K435" s="6" t="s">
        <v>3415</v>
      </c>
      <c r="L435" s="6" t="s">
        <v>3423</v>
      </c>
      <c r="M435">
        <v>0.5</v>
      </c>
      <c r="N435">
        <v>7.169999999999999</v>
      </c>
      <c r="O435">
        <v>1.4339999999999997</v>
      </c>
      <c r="P435">
        <v>0.43019999999999992</v>
      </c>
      <c r="Q435" s="9">
        <v>35.849999999999994</v>
      </c>
    </row>
    <row r="436" spans="1:17" x14ac:dyDescent="0.35">
      <c r="A436" s="6" t="s">
        <v>88</v>
      </c>
      <c r="B436" s="6" t="s">
        <v>87</v>
      </c>
      <c r="C436" s="1">
        <v>44464</v>
      </c>
      <c r="D436" s="3">
        <f>YEAR(Customertable_29[[#This Row],[Order Date]])</f>
        <v>2021</v>
      </c>
      <c r="E436" s="6" t="s">
        <v>84</v>
      </c>
      <c r="F436">
        <v>6</v>
      </c>
      <c r="G436" s="6" t="s">
        <v>1995</v>
      </c>
      <c r="H436" s="6" t="s">
        <v>1996</v>
      </c>
      <c r="I436" s="6" t="s">
        <v>1933</v>
      </c>
      <c r="J436" s="6" t="s">
        <v>1939</v>
      </c>
      <c r="K436" s="6" t="s">
        <v>3411</v>
      </c>
      <c r="L436" s="6" t="s">
        <v>3424</v>
      </c>
      <c r="M436">
        <v>0.5</v>
      </c>
      <c r="N436">
        <v>5.97</v>
      </c>
      <c r="O436">
        <v>1.194</v>
      </c>
      <c r="P436">
        <v>0.5373</v>
      </c>
      <c r="Q436" s="9">
        <v>35.82</v>
      </c>
    </row>
    <row r="437" spans="1:17" x14ac:dyDescent="0.35">
      <c r="A437" s="6" t="s">
        <v>97</v>
      </c>
      <c r="B437" s="6" t="s">
        <v>96</v>
      </c>
      <c r="C437" s="1">
        <v>44348</v>
      </c>
      <c r="D437" s="3">
        <f>YEAR(Customertable_29[[#This Row],[Order Date]])</f>
        <v>2021</v>
      </c>
      <c r="E437" s="6" t="s">
        <v>84</v>
      </c>
      <c r="F437">
        <v>6</v>
      </c>
      <c r="G437" s="6" t="s">
        <v>2008</v>
      </c>
      <c r="H437" s="6" t="s">
        <v>2009</v>
      </c>
      <c r="I437" s="6" t="s">
        <v>1933</v>
      </c>
      <c r="J437" s="6" t="s">
        <v>1939</v>
      </c>
      <c r="K437" s="6" t="s">
        <v>3411</v>
      </c>
      <c r="L437" s="6" t="s">
        <v>3424</v>
      </c>
      <c r="M437">
        <v>0.5</v>
      </c>
      <c r="N437">
        <v>5.97</v>
      </c>
      <c r="O437">
        <v>1.194</v>
      </c>
      <c r="P437">
        <v>0.5373</v>
      </c>
      <c r="Q437" s="9">
        <v>35.82</v>
      </c>
    </row>
    <row r="438" spans="1:17" x14ac:dyDescent="0.35">
      <c r="A438" s="6" t="s">
        <v>164</v>
      </c>
      <c r="B438" s="6" t="s">
        <v>163</v>
      </c>
      <c r="C438" s="1">
        <v>43913</v>
      </c>
      <c r="D438" s="3">
        <f>YEAR(Customertable_29[[#This Row],[Order Date]])</f>
        <v>2020</v>
      </c>
      <c r="E438" s="6" t="s">
        <v>34</v>
      </c>
      <c r="F438">
        <v>6</v>
      </c>
      <c r="G438" s="6" t="s">
        <v>2066</v>
      </c>
      <c r="H438" s="6" t="s">
        <v>2067</v>
      </c>
      <c r="I438" s="6" t="s">
        <v>1933</v>
      </c>
      <c r="J438" s="6" t="s">
        <v>1934</v>
      </c>
      <c r="K438" s="6" t="s">
        <v>3415</v>
      </c>
      <c r="L438" s="6" t="s">
        <v>3422</v>
      </c>
      <c r="M438">
        <v>0.5</v>
      </c>
      <c r="N438">
        <v>5.97</v>
      </c>
      <c r="O438">
        <v>1.194</v>
      </c>
      <c r="P438">
        <v>0.35819999999999996</v>
      </c>
      <c r="Q438" s="9">
        <v>35.82</v>
      </c>
    </row>
    <row r="439" spans="1:17" x14ac:dyDescent="0.35">
      <c r="A439" s="6" t="s">
        <v>619</v>
      </c>
      <c r="B439" s="6" t="s">
        <v>618</v>
      </c>
      <c r="C439" s="1">
        <v>43597</v>
      </c>
      <c r="D439" s="3">
        <f>YEAR(Customertable_29[[#This Row],[Order Date]])</f>
        <v>2019</v>
      </c>
      <c r="E439" s="6" t="s">
        <v>34</v>
      </c>
      <c r="F439">
        <v>6</v>
      </c>
      <c r="G439" s="6" t="s">
        <v>2446</v>
      </c>
      <c r="H439" s="6" t="s">
        <v>2063</v>
      </c>
      <c r="I439" s="6" t="s">
        <v>1933</v>
      </c>
      <c r="J439" s="6" t="s">
        <v>1934</v>
      </c>
      <c r="K439" s="6" t="s">
        <v>3415</v>
      </c>
      <c r="L439" s="6" t="s">
        <v>3422</v>
      </c>
      <c r="M439">
        <v>0.5</v>
      </c>
      <c r="N439">
        <v>5.97</v>
      </c>
      <c r="O439">
        <v>1.194</v>
      </c>
      <c r="P439">
        <v>0.35819999999999996</v>
      </c>
      <c r="Q439" s="9">
        <v>35.82</v>
      </c>
    </row>
    <row r="440" spans="1:17" x14ac:dyDescent="0.35">
      <c r="A440" s="6" t="s">
        <v>990</v>
      </c>
      <c r="B440" s="6" t="s">
        <v>989</v>
      </c>
      <c r="C440" s="1">
        <v>44090</v>
      </c>
      <c r="D440" s="3">
        <f>YEAR(Customertable_29[[#This Row],[Order Date]])</f>
        <v>2020</v>
      </c>
      <c r="E440" s="6" t="s">
        <v>34</v>
      </c>
      <c r="F440">
        <v>6</v>
      </c>
      <c r="G440" s="6" t="s">
        <v>2735</v>
      </c>
      <c r="H440" s="6" t="s">
        <v>2462</v>
      </c>
      <c r="I440" s="6" t="s">
        <v>2007</v>
      </c>
      <c r="J440" s="6" t="s">
        <v>1939</v>
      </c>
      <c r="K440" s="6" t="s">
        <v>3415</v>
      </c>
      <c r="L440" s="6" t="s">
        <v>3422</v>
      </c>
      <c r="M440">
        <v>0.5</v>
      </c>
      <c r="N440">
        <v>5.97</v>
      </c>
      <c r="O440">
        <v>1.194</v>
      </c>
      <c r="P440">
        <v>0.35819999999999996</v>
      </c>
      <c r="Q440" s="9">
        <v>35.82</v>
      </c>
    </row>
    <row r="441" spans="1:17" x14ac:dyDescent="0.35">
      <c r="A441" s="6" t="s">
        <v>1593</v>
      </c>
      <c r="B441" s="6" t="s">
        <v>1592</v>
      </c>
      <c r="C441" s="1">
        <v>44200</v>
      </c>
      <c r="D441" s="3">
        <f>YEAR(Customertable_29[[#This Row],[Order Date]])</f>
        <v>2021</v>
      </c>
      <c r="E441" s="6" t="s">
        <v>34</v>
      </c>
      <c r="F441">
        <v>6</v>
      </c>
      <c r="G441" s="6" t="s">
        <v>3171</v>
      </c>
      <c r="H441" s="6" t="s">
        <v>2360</v>
      </c>
      <c r="I441" s="6" t="s">
        <v>1933</v>
      </c>
      <c r="J441" s="6" t="s">
        <v>1939</v>
      </c>
      <c r="K441" s="6" t="s">
        <v>3415</v>
      </c>
      <c r="L441" s="6" t="s">
        <v>3422</v>
      </c>
      <c r="M441">
        <v>0.5</v>
      </c>
      <c r="N441">
        <v>5.97</v>
      </c>
      <c r="O441">
        <v>1.194</v>
      </c>
      <c r="P441">
        <v>0.35819999999999996</v>
      </c>
      <c r="Q441" s="9">
        <v>35.82</v>
      </c>
    </row>
    <row r="442" spans="1:17" x14ac:dyDescent="0.35">
      <c r="A442" s="6" t="s">
        <v>1646</v>
      </c>
      <c r="B442" s="6" t="s">
        <v>1645</v>
      </c>
      <c r="C442" s="1">
        <v>44476</v>
      </c>
      <c r="D442" s="3">
        <f>YEAR(Customertable_29[[#This Row],[Order Date]])</f>
        <v>2021</v>
      </c>
      <c r="E442" s="6" t="s">
        <v>84</v>
      </c>
      <c r="F442">
        <v>6</v>
      </c>
      <c r="G442" s="6" t="s">
        <v>3209</v>
      </c>
      <c r="H442" s="6" t="s">
        <v>2455</v>
      </c>
      <c r="I442" s="6" t="s">
        <v>1933</v>
      </c>
      <c r="J442" s="6" t="s">
        <v>1934</v>
      </c>
      <c r="K442" s="6" t="s">
        <v>3411</v>
      </c>
      <c r="L442" s="6" t="s">
        <v>3424</v>
      </c>
      <c r="M442">
        <v>0.5</v>
      </c>
      <c r="N442">
        <v>5.97</v>
      </c>
      <c r="O442">
        <v>1.194</v>
      </c>
      <c r="P442">
        <v>0.5373</v>
      </c>
      <c r="Q442" s="9">
        <v>35.82</v>
      </c>
    </row>
    <row r="443" spans="1:17" x14ac:dyDescent="0.35">
      <c r="A443" s="6" t="s">
        <v>1482</v>
      </c>
      <c r="B443" s="6" t="s">
        <v>1481</v>
      </c>
      <c r="C443" s="1">
        <v>44715</v>
      </c>
      <c r="D443" s="3">
        <f>YEAR(Customertable_29[[#This Row],[Order Date]])</f>
        <v>2022</v>
      </c>
      <c r="E443" s="6" t="s">
        <v>191</v>
      </c>
      <c r="F443">
        <v>4</v>
      </c>
      <c r="G443" s="6" t="s">
        <v>3092</v>
      </c>
      <c r="H443" s="6" t="s">
        <v>2588</v>
      </c>
      <c r="I443" s="6" t="s">
        <v>1933</v>
      </c>
      <c r="J443" s="6" t="s">
        <v>1934</v>
      </c>
      <c r="K443" s="6" t="s">
        <v>3415</v>
      </c>
      <c r="L443" s="6" t="s">
        <v>3424</v>
      </c>
      <c r="M443">
        <v>1</v>
      </c>
      <c r="N443">
        <v>8.9499999999999993</v>
      </c>
      <c r="O443">
        <v>0.89499999999999991</v>
      </c>
      <c r="P443">
        <v>0.53699999999999992</v>
      </c>
      <c r="Q443" s="9">
        <v>35.799999999999997</v>
      </c>
    </row>
    <row r="444" spans="1:17" x14ac:dyDescent="0.35">
      <c r="A444" s="6" t="s">
        <v>230</v>
      </c>
      <c r="B444" s="6" t="s">
        <v>229</v>
      </c>
      <c r="C444" s="1">
        <v>43538</v>
      </c>
      <c r="D444" s="3">
        <f>YEAR(Customertable_29[[#This Row],[Order Date]])</f>
        <v>2019</v>
      </c>
      <c r="E444" s="6" t="s">
        <v>188</v>
      </c>
      <c r="F444">
        <v>4</v>
      </c>
      <c r="G444" s="6" t="s">
        <v>2120</v>
      </c>
      <c r="H444" s="6" t="s">
        <v>2121</v>
      </c>
      <c r="I444" s="6" t="s">
        <v>2007</v>
      </c>
      <c r="J444" s="6" t="s">
        <v>1934</v>
      </c>
      <c r="K444" s="6" t="s">
        <v>3417</v>
      </c>
      <c r="L444" s="6" t="s">
        <v>3423</v>
      </c>
      <c r="M444">
        <v>0.5</v>
      </c>
      <c r="N444">
        <v>8.91</v>
      </c>
      <c r="O444">
        <v>1.782</v>
      </c>
      <c r="P444">
        <v>0.98009999999999997</v>
      </c>
      <c r="Q444" s="9">
        <v>35.64</v>
      </c>
    </row>
    <row r="445" spans="1:17" x14ac:dyDescent="0.35">
      <c r="A445" s="6" t="s">
        <v>464</v>
      </c>
      <c r="B445" s="6" t="s">
        <v>463</v>
      </c>
      <c r="C445" s="1">
        <v>44174</v>
      </c>
      <c r="D445" s="3">
        <f>YEAR(Customertable_29[[#This Row],[Order Date]])</f>
        <v>2020</v>
      </c>
      <c r="E445" s="6" t="s">
        <v>188</v>
      </c>
      <c r="F445">
        <v>4</v>
      </c>
      <c r="G445" s="6" t="s">
        <v>2322</v>
      </c>
      <c r="H445" s="6" t="s">
        <v>2323</v>
      </c>
      <c r="I445" s="6" t="s">
        <v>1933</v>
      </c>
      <c r="J445" s="6" t="s">
        <v>1939</v>
      </c>
      <c r="K445" s="6" t="s">
        <v>3417</v>
      </c>
      <c r="L445" s="6" t="s">
        <v>3423</v>
      </c>
      <c r="M445">
        <v>0.5</v>
      </c>
      <c r="N445">
        <v>8.91</v>
      </c>
      <c r="O445">
        <v>1.782</v>
      </c>
      <c r="P445">
        <v>0.98009999999999997</v>
      </c>
      <c r="Q445" s="9">
        <v>35.64</v>
      </c>
    </row>
    <row r="446" spans="1:17" x14ac:dyDescent="0.35">
      <c r="A446" s="6" t="s">
        <v>888</v>
      </c>
      <c r="B446" s="6" t="s">
        <v>887</v>
      </c>
      <c r="C446" s="1">
        <v>43562</v>
      </c>
      <c r="D446" s="3">
        <f>YEAR(Customertable_29[[#This Row],[Order Date]])</f>
        <v>2019</v>
      </c>
      <c r="E446" s="6" t="s">
        <v>188</v>
      </c>
      <c r="F446">
        <v>4</v>
      </c>
      <c r="G446" s="6" t="s">
        <v>2658</v>
      </c>
      <c r="H446" s="6" t="s">
        <v>1972</v>
      </c>
      <c r="I446" s="6" t="s">
        <v>1938</v>
      </c>
      <c r="J446" s="6" t="s">
        <v>1939</v>
      </c>
      <c r="K446" s="6" t="s">
        <v>3417</v>
      </c>
      <c r="L446" s="6" t="s">
        <v>3423</v>
      </c>
      <c r="M446">
        <v>0.5</v>
      </c>
      <c r="N446">
        <v>8.91</v>
      </c>
      <c r="O446">
        <v>1.782</v>
      </c>
      <c r="P446">
        <v>0.98009999999999997</v>
      </c>
      <c r="Q446" s="9">
        <v>35.64</v>
      </c>
    </row>
    <row r="447" spans="1:17" x14ac:dyDescent="0.35">
      <c r="A447" s="6" t="s">
        <v>1132</v>
      </c>
      <c r="B447" s="6" t="s">
        <v>1131</v>
      </c>
      <c r="C447" s="1">
        <v>44592</v>
      </c>
      <c r="D447" s="3">
        <f>YEAR(Customertable_29[[#This Row],[Order Date]])</f>
        <v>2022</v>
      </c>
      <c r="E447" s="6" t="s">
        <v>188</v>
      </c>
      <c r="F447">
        <v>4</v>
      </c>
      <c r="G447" s="6" t="s">
        <v>2847</v>
      </c>
      <c r="H447" s="6" t="s">
        <v>2848</v>
      </c>
      <c r="I447" s="6" t="s">
        <v>2007</v>
      </c>
      <c r="J447" s="6" t="s">
        <v>1939</v>
      </c>
      <c r="K447" s="6" t="s">
        <v>3417</v>
      </c>
      <c r="L447" s="6" t="s">
        <v>3423</v>
      </c>
      <c r="M447">
        <v>0.5</v>
      </c>
      <c r="N447">
        <v>8.91</v>
      </c>
      <c r="O447">
        <v>1.782</v>
      </c>
      <c r="P447">
        <v>0.98009999999999997</v>
      </c>
      <c r="Q447" s="9">
        <v>35.64</v>
      </c>
    </row>
    <row r="448" spans="1:17" x14ac:dyDescent="0.35">
      <c r="A448" s="6" t="s">
        <v>1242</v>
      </c>
      <c r="B448" s="6" t="s">
        <v>1241</v>
      </c>
      <c r="C448" s="1">
        <v>44049</v>
      </c>
      <c r="D448" s="3">
        <f>YEAR(Customertable_29[[#This Row],[Order Date]])</f>
        <v>2020</v>
      </c>
      <c r="E448" s="6" t="s">
        <v>188</v>
      </c>
      <c r="F448">
        <v>4</v>
      </c>
      <c r="G448" s="6" t="s">
        <v>2928</v>
      </c>
      <c r="H448" s="6" t="s">
        <v>1954</v>
      </c>
      <c r="I448" s="6" t="s">
        <v>1933</v>
      </c>
      <c r="J448" s="6" t="s">
        <v>1939</v>
      </c>
      <c r="K448" s="6" t="s">
        <v>3417</v>
      </c>
      <c r="L448" s="6" t="s">
        <v>3423</v>
      </c>
      <c r="M448">
        <v>0.5</v>
      </c>
      <c r="N448">
        <v>8.91</v>
      </c>
      <c r="O448">
        <v>1.782</v>
      </c>
      <c r="P448">
        <v>0.98009999999999997</v>
      </c>
      <c r="Q448" s="9">
        <v>35.64</v>
      </c>
    </row>
    <row r="449" spans="1:17" x14ac:dyDescent="0.35">
      <c r="A449" s="6" t="s">
        <v>1248</v>
      </c>
      <c r="B449" s="6" t="s">
        <v>1247</v>
      </c>
      <c r="C449" s="1">
        <v>44578</v>
      </c>
      <c r="D449" s="3">
        <f>YEAR(Customertable_29[[#This Row],[Order Date]])</f>
        <v>2022</v>
      </c>
      <c r="E449" s="6" t="s">
        <v>188</v>
      </c>
      <c r="F449">
        <v>4</v>
      </c>
      <c r="G449" s="6" t="s">
        <v>2931</v>
      </c>
      <c r="H449" s="6" t="s">
        <v>2327</v>
      </c>
      <c r="I449" s="6" t="s">
        <v>1933</v>
      </c>
      <c r="J449" s="6" t="s">
        <v>1934</v>
      </c>
      <c r="K449" s="6" t="s">
        <v>3417</v>
      </c>
      <c r="L449" s="6" t="s">
        <v>3423</v>
      </c>
      <c r="M449">
        <v>0.5</v>
      </c>
      <c r="N449">
        <v>8.91</v>
      </c>
      <c r="O449">
        <v>1.782</v>
      </c>
      <c r="P449">
        <v>0.98009999999999997</v>
      </c>
      <c r="Q449" s="9">
        <v>35.64</v>
      </c>
    </row>
    <row r="450" spans="1:17" x14ac:dyDescent="0.35">
      <c r="A450" s="6" t="s">
        <v>1465</v>
      </c>
      <c r="B450" s="6" t="s">
        <v>1464</v>
      </c>
      <c r="C450" s="1">
        <v>43501</v>
      </c>
      <c r="D450" s="3">
        <f>YEAR(Customertable_29[[#This Row],[Order Date]])</f>
        <v>2019</v>
      </c>
      <c r="E450" s="6" t="s">
        <v>90</v>
      </c>
      <c r="F450">
        <v>4</v>
      </c>
      <c r="G450" s="6" t="s">
        <v>3080</v>
      </c>
      <c r="H450" s="6" t="s">
        <v>3081</v>
      </c>
      <c r="I450" s="6" t="s">
        <v>1938</v>
      </c>
      <c r="J450" s="6" t="s">
        <v>1934</v>
      </c>
      <c r="K450" s="6" t="s">
        <v>3416</v>
      </c>
      <c r="L450" s="6" t="s">
        <v>3422</v>
      </c>
      <c r="M450">
        <v>0.5</v>
      </c>
      <c r="N450">
        <v>8.73</v>
      </c>
      <c r="O450">
        <v>1.746</v>
      </c>
      <c r="P450">
        <v>1.1349</v>
      </c>
      <c r="Q450" s="9">
        <v>34.92</v>
      </c>
    </row>
    <row r="451" spans="1:17" x14ac:dyDescent="0.35">
      <c r="A451" s="6" t="s">
        <v>1671</v>
      </c>
      <c r="B451" s="6" t="s">
        <v>1670</v>
      </c>
      <c r="C451" s="1">
        <v>43638</v>
      </c>
      <c r="D451" s="3">
        <f>YEAR(Customertable_29[[#This Row],[Order Date]])</f>
        <v>2019</v>
      </c>
      <c r="E451" s="6" t="s">
        <v>90</v>
      </c>
      <c r="F451">
        <v>4</v>
      </c>
      <c r="G451" s="6" t="s">
        <v>3227</v>
      </c>
      <c r="H451" s="6" t="s">
        <v>2175</v>
      </c>
      <c r="I451" s="6" t="s">
        <v>1933</v>
      </c>
      <c r="J451" s="6" t="s">
        <v>1939</v>
      </c>
      <c r="K451" s="6" t="s">
        <v>3416</v>
      </c>
      <c r="L451" s="6" t="s">
        <v>3422</v>
      </c>
      <c r="M451">
        <v>0.5</v>
      </c>
      <c r="N451">
        <v>8.73</v>
      </c>
      <c r="O451">
        <v>1.746</v>
      </c>
      <c r="P451">
        <v>1.1349</v>
      </c>
      <c r="Q451" s="9">
        <v>34.92</v>
      </c>
    </row>
    <row r="452" spans="1:17" x14ac:dyDescent="0.35">
      <c r="A452" s="6" t="s">
        <v>392</v>
      </c>
      <c r="B452" s="6" t="s">
        <v>391</v>
      </c>
      <c r="C452" s="1">
        <v>43900</v>
      </c>
      <c r="D452" s="3">
        <f>YEAR(Customertable_29[[#This Row],[Order Date]])</f>
        <v>2020</v>
      </c>
      <c r="E452" s="6" t="s">
        <v>42</v>
      </c>
      <c r="F452">
        <v>1</v>
      </c>
      <c r="G452" s="6" t="s">
        <v>2252</v>
      </c>
      <c r="H452" s="6" t="s">
        <v>2253</v>
      </c>
      <c r="I452" s="6" t="s">
        <v>1933</v>
      </c>
      <c r="J452" s="6" t="s">
        <v>1934</v>
      </c>
      <c r="K452" s="6" t="s">
        <v>3417</v>
      </c>
      <c r="L452" s="6" t="s">
        <v>3423</v>
      </c>
      <c r="M452">
        <v>2.5</v>
      </c>
      <c r="N452">
        <v>34.154999999999994</v>
      </c>
      <c r="O452">
        <v>1.3661999999999999</v>
      </c>
      <c r="P452">
        <v>3.7570499999999996</v>
      </c>
      <c r="Q452" s="9">
        <v>34.154999999999994</v>
      </c>
    </row>
    <row r="453" spans="1:17" x14ac:dyDescent="0.35">
      <c r="A453" s="6" t="s">
        <v>656</v>
      </c>
      <c r="B453" s="6" t="s">
        <v>655</v>
      </c>
      <c r="C453" s="1">
        <v>43826</v>
      </c>
      <c r="D453" s="3">
        <f>YEAR(Customertable_29[[#This Row],[Order Date]])</f>
        <v>2019</v>
      </c>
      <c r="E453" s="6" t="s">
        <v>42</v>
      </c>
      <c r="F453">
        <v>1</v>
      </c>
      <c r="G453" s="6" t="s">
        <v>2476</v>
      </c>
      <c r="H453" s="6" t="s">
        <v>2212</v>
      </c>
      <c r="I453" s="6" t="s">
        <v>1933</v>
      </c>
      <c r="J453" s="6" t="s">
        <v>1934</v>
      </c>
      <c r="K453" s="6" t="s">
        <v>3417</v>
      </c>
      <c r="L453" s="6" t="s">
        <v>3423</v>
      </c>
      <c r="M453">
        <v>2.5</v>
      </c>
      <c r="N453">
        <v>34.154999999999994</v>
      </c>
      <c r="O453">
        <v>1.3661999999999999</v>
      </c>
      <c r="P453">
        <v>3.7570499999999996</v>
      </c>
      <c r="Q453" s="9">
        <v>34.154999999999994</v>
      </c>
    </row>
    <row r="454" spans="1:17" x14ac:dyDescent="0.35">
      <c r="A454" s="6" t="s">
        <v>218</v>
      </c>
      <c r="B454" s="6" t="s">
        <v>217</v>
      </c>
      <c r="C454" s="1">
        <v>44289</v>
      </c>
      <c r="D454" s="3">
        <f>YEAR(Customertable_29[[#This Row],[Order Date]])</f>
        <v>2021</v>
      </c>
      <c r="E454" s="6" t="s">
        <v>73</v>
      </c>
      <c r="F454">
        <v>3</v>
      </c>
      <c r="G454" s="6" t="s">
        <v>2109</v>
      </c>
      <c r="H454" s="6" t="s">
        <v>2110</v>
      </c>
      <c r="I454" s="6" t="s">
        <v>1933</v>
      </c>
      <c r="J454" s="6" t="s">
        <v>1939</v>
      </c>
      <c r="K454" s="6" t="s">
        <v>3411</v>
      </c>
      <c r="L454" s="6" t="s">
        <v>3422</v>
      </c>
      <c r="M454">
        <v>1</v>
      </c>
      <c r="N454">
        <v>11.25</v>
      </c>
      <c r="O454">
        <v>1.125</v>
      </c>
      <c r="P454">
        <v>1.0125</v>
      </c>
      <c r="Q454" s="9">
        <v>33.75</v>
      </c>
    </row>
    <row r="455" spans="1:17" x14ac:dyDescent="0.35">
      <c r="A455" s="6" t="s">
        <v>342</v>
      </c>
      <c r="B455" s="6" t="s">
        <v>341</v>
      </c>
      <c r="C455" s="1">
        <v>44115</v>
      </c>
      <c r="D455" s="3">
        <f>YEAR(Customertable_29[[#This Row],[Order Date]])</f>
        <v>2020</v>
      </c>
      <c r="E455" s="6" t="s">
        <v>73</v>
      </c>
      <c r="F455">
        <v>3</v>
      </c>
      <c r="G455" s="6" t="s">
        <v>2211</v>
      </c>
      <c r="H455" s="6" t="s">
        <v>2212</v>
      </c>
      <c r="I455" s="6" t="s">
        <v>1933</v>
      </c>
      <c r="J455" s="6" t="s">
        <v>1934</v>
      </c>
      <c r="K455" s="6" t="s">
        <v>3411</v>
      </c>
      <c r="L455" s="6" t="s">
        <v>3422</v>
      </c>
      <c r="M455">
        <v>1</v>
      </c>
      <c r="N455">
        <v>11.25</v>
      </c>
      <c r="O455">
        <v>1.125</v>
      </c>
      <c r="P455">
        <v>1.0125</v>
      </c>
      <c r="Q455" s="9">
        <v>33.75</v>
      </c>
    </row>
    <row r="456" spans="1:17" x14ac:dyDescent="0.35">
      <c r="A456" s="6" t="s">
        <v>641</v>
      </c>
      <c r="B456" s="6" t="s">
        <v>640</v>
      </c>
      <c r="C456" s="1">
        <v>44227</v>
      </c>
      <c r="D456" s="3">
        <f>YEAR(Customertable_29[[#This Row],[Order Date]])</f>
        <v>2021</v>
      </c>
      <c r="E456" s="6" t="s">
        <v>73</v>
      </c>
      <c r="F456">
        <v>3</v>
      </c>
      <c r="G456" s="6" t="s">
        <v>2465</v>
      </c>
      <c r="H456" s="6" t="s">
        <v>2355</v>
      </c>
      <c r="I456" s="6" t="s">
        <v>1933</v>
      </c>
      <c r="J456" s="6" t="s">
        <v>1934</v>
      </c>
      <c r="K456" s="6" t="s">
        <v>3411</v>
      </c>
      <c r="L456" s="6" t="s">
        <v>3422</v>
      </c>
      <c r="M456">
        <v>1</v>
      </c>
      <c r="N456">
        <v>11.25</v>
      </c>
      <c r="O456">
        <v>1.125</v>
      </c>
      <c r="P456">
        <v>1.0125</v>
      </c>
      <c r="Q456" s="9">
        <v>33.75</v>
      </c>
    </row>
    <row r="457" spans="1:17" x14ac:dyDescent="0.35">
      <c r="A457" s="6" t="s">
        <v>643</v>
      </c>
      <c r="B457" s="6" t="s">
        <v>642</v>
      </c>
      <c r="C457" s="1">
        <v>44729</v>
      </c>
      <c r="D457" s="3">
        <f>YEAR(Customertable_29[[#This Row],[Order Date]])</f>
        <v>2022</v>
      </c>
      <c r="E457" s="6" t="s">
        <v>73</v>
      </c>
      <c r="F457">
        <v>3</v>
      </c>
      <c r="G457" s="6" t="s">
        <v>2466</v>
      </c>
      <c r="H457" s="6" t="s">
        <v>2390</v>
      </c>
      <c r="I457" s="6" t="s">
        <v>2007</v>
      </c>
      <c r="J457" s="6" t="s">
        <v>1939</v>
      </c>
      <c r="K457" s="6" t="s">
        <v>3411</v>
      </c>
      <c r="L457" s="6" t="s">
        <v>3422</v>
      </c>
      <c r="M457">
        <v>1</v>
      </c>
      <c r="N457">
        <v>11.25</v>
      </c>
      <c r="O457">
        <v>1.125</v>
      </c>
      <c r="P457">
        <v>1.0125</v>
      </c>
      <c r="Q457" s="9">
        <v>33.75</v>
      </c>
    </row>
    <row r="458" spans="1:17" x14ac:dyDescent="0.35">
      <c r="A458" s="6" t="s">
        <v>1145</v>
      </c>
      <c r="B458" s="6" t="s">
        <v>1144</v>
      </c>
      <c r="C458" s="1">
        <v>44720</v>
      </c>
      <c r="D458" s="3">
        <f>YEAR(Customertable_29[[#This Row],[Order Date]])</f>
        <v>2022</v>
      </c>
      <c r="E458" s="6" t="s">
        <v>79</v>
      </c>
      <c r="F458">
        <v>5</v>
      </c>
      <c r="G458" s="6" t="s">
        <v>2857</v>
      </c>
      <c r="H458" s="6" t="s">
        <v>2858</v>
      </c>
      <c r="I458" s="6" t="s">
        <v>1938</v>
      </c>
      <c r="J458" s="6" t="s">
        <v>1939</v>
      </c>
      <c r="K458" s="6" t="s">
        <v>3411</v>
      </c>
      <c r="L458" s="6" t="s">
        <v>3422</v>
      </c>
      <c r="M458">
        <v>0.5</v>
      </c>
      <c r="N458">
        <v>6.75</v>
      </c>
      <c r="O458">
        <v>1.35</v>
      </c>
      <c r="P458">
        <v>0.60749999999999993</v>
      </c>
      <c r="Q458" s="9">
        <v>33.75</v>
      </c>
    </row>
    <row r="459" spans="1:17" x14ac:dyDescent="0.35">
      <c r="A459" s="6" t="s">
        <v>1178</v>
      </c>
      <c r="B459" s="6" t="s">
        <v>1177</v>
      </c>
      <c r="C459" s="1">
        <v>44523</v>
      </c>
      <c r="D459" s="3">
        <f>YEAR(Customertable_29[[#This Row],[Order Date]])</f>
        <v>2021</v>
      </c>
      <c r="E459" s="6" t="s">
        <v>79</v>
      </c>
      <c r="F459">
        <v>5</v>
      </c>
      <c r="G459" s="6" t="s">
        <v>2881</v>
      </c>
      <c r="H459" s="6" t="s">
        <v>2079</v>
      </c>
      <c r="I459" s="6" t="s">
        <v>1933</v>
      </c>
      <c r="J459" s="6" t="s">
        <v>1939</v>
      </c>
      <c r="K459" s="6" t="s">
        <v>3411</v>
      </c>
      <c r="L459" s="6" t="s">
        <v>3422</v>
      </c>
      <c r="M459">
        <v>0.5</v>
      </c>
      <c r="N459">
        <v>6.75</v>
      </c>
      <c r="O459">
        <v>1.35</v>
      </c>
      <c r="P459">
        <v>0.60749999999999993</v>
      </c>
      <c r="Q459" s="9">
        <v>33.75</v>
      </c>
    </row>
    <row r="460" spans="1:17" x14ac:dyDescent="0.35">
      <c r="A460" s="6" t="s">
        <v>1352</v>
      </c>
      <c r="B460" s="6" t="s">
        <v>1351</v>
      </c>
      <c r="C460" s="1">
        <v>44346</v>
      </c>
      <c r="D460" s="3">
        <f>YEAR(Customertable_29[[#This Row],[Order Date]])</f>
        <v>2021</v>
      </c>
      <c r="E460" s="6" t="s">
        <v>79</v>
      </c>
      <c r="F460">
        <v>5</v>
      </c>
      <c r="G460" s="6" t="s">
        <v>3006</v>
      </c>
      <c r="H460" s="6" t="s">
        <v>2099</v>
      </c>
      <c r="I460" s="6" t="s">
        <v>1933</v>
      </c>
      <c r="J460" s="6" t="s">
        <v>1939</v>
      </c>
      <c r="K460" s="6" t="s">
        <v>3411</v>
      </c>
      <c r="L460" s="6" t="s">
        <v>3422</v>
      </c>
      <c r="M460">
        <v>0.5</v>
      </c>
      <c r="N460">
        <v>6.75</v>
      </c>
      <c r="O460">
        <v>1.35</v>
      </c>
      <c r="P460">
        <v>0.60749999999999993</v>
      </c>
      <c r="Q460" s="9">
        <v>33.75</v>
      </c>
    </row>
    <row r="461" spans="1:17" x14ac:dyDescent="0.35">
      <c r="A461" s="6" t="s">
        <v>1463</v>
      </c>
      <c r="B461" s="6" t="s">
        <v>1462</v>
      </c>
      <c r="C461" s="1">
        <v>43741</v>
      </c>
      <c r="D461" s="3">
        <f>YEAR(Customertable_29[[#This Row],[Order Date]])</f>
        <v>2019</v>
      </c>
      <c r="E461" s="6" t="s">
        <v>73</v>
      </c>
      <c r="F461">
        <v>3</v>
      </c>
      <c r="G461" s="6" t="s">
        <v>3078</v>
      </c>
      <c r="H461" s="6" t="s">
        <v>3079</v>
      </c>
      <c r="I461" s="6" t="s">
        <v>1938</v>
      </c>
      <c r="J461" s="6" t="s">
        <v>1939</v>
      </c>
      <c r="K461" s="6" t="s">
        <v>3411</v>
      </c>
      <c r="L461" s="6" t="s">
        <v>3422</v>
      </c>
      <c r="M461">
        <v>1</v>
      </c>
      <c r="N461">
        <v>11.25</v>
      </c>
      <c r="O461">
        <v>1.125</v>
      </c>
      <c r="P461">
        <v>1.0125</v>
      </c>
      <c r="Q461" s="9">
        <v>33.75</v>
      </c>
    </row>
    <row r="462" spans="1:17" x14ac:dyDescent="0.35">
      <c r="A462" s="6" t="s">
        <v>1799</v>
      </c>
      <c r="B462" s="6" t="s">
        <v>1798</v>
      </c>
      <c r="C462" s="1">
        <v>44012</v>
      </c>
      <c r="D462" s="3">
        <f>YEAR(Customertable_29[[#This Row],[Order Date]])</f>
        <v>2020</v>
      </c>
      <c r="E462" s="6" t="s">
        <v>79</v>
      </c>
      <c r="F462">
        <v>5</v>
      </c>
      <c r="G462" s="6" t="s">
        <v>3310</v>
      </c>
      <c r="H462" s="6" t="s">
        <v>2037</v>
      </c>
      <c r="I462" s="6" t="s">
        <v>1933</v>
      </c>
      <c r="J462" s="6" t="s">
        <v>1934</v>
      </c>
      <c r="K462" s="6" t="s">
        <v>3411</v>
      </c>
      <c r="L462" s="6" t="s">
        <v>3422</v>
      </c>
      <c r="M462">
        <v>0.5</v>
      </c>
      <c r="N462">
        <v>6.75</v>
      </c>
      <c r="O462">
        <v>1.35</v>
      </c>
      <c r="P462">
        <v>0.60749999999999993</v>
      </c>
      <c r="Q462" s="9">
        <v>33.75</v>
      </c>
    </row>
    <row r="463" spans="1:17" x14ac:dyDescent="0.35">
      <c r="A463" s="6" t="s">
        <v>418</v>
      </c>
      <c r="B463" s="6" t="s">
        <v>417</v>
      </c>
      <c r="C463" s="1">
        <v>43845</v>
      </c>
      <c r="D463" s="3">
        <f>YEAR(Customertable_29[[#This Row],[Order Date]])</f>
        <v>2020</v>
      </c>
      <c r="E463" s="6" t="s">
        <v>209</v>
      </c>
      <c r="F463">
        <v>1</v>
      </c>
      <c r="G463" s="6" t="s">
        <v>2275</v>
      </c>
      <c r="H463" s="6" t="s">
        <v>2276</v>
      </c>
      <c r="I463" s="6" t="s">
        <v>1933</v>
      </c>
      <c r="J463" s="6" t="s">
        <v>1934</v>
      </c>
      <c r="K463" s="6" t="s">
        <v>3416</v>
      </c>
      <c r="L463" s="6" t="s">
        <v>3422</v>
      </c>
      <c r="M463">
        <v>2.5</v>
      </c>
      <c r="N463">
        <v>33.464999999999996</v>
      </c>
      <c r="O463">
        <v>1.3385999999999998</v>
      </c>
      <c r="P463">
        <v>4.3504499999999995</v>
      </c>
      <c r="Q463" s="9">
        <v>33.464999999999996</v>
      </c>
    </row>
    <row r="464" spans="1:17" x14ac:dyDescent="0.35">
      <c r="A464" s="6" t="s">
        <v>585</v>
      </c>
      <c r="B464" s="6" t="s">
        <v>584</v>
      </c>
      <c r="C464" s="1">
        <v>43521</v>
      </c>
      <c r="D464" s="3">
        <f>YEAR(Customertable_29[[#This Row],[Order Date]])</f>
        <v>2019</v>
      </c>
      <c r="E464" s="6" t="s">
        <v>209</v>
      </c>
      <c r="F464">
        <v>1</v>
      </c>
      <c r="G464" s="6" t="s">
        <v>2422</v>
      </c>
      <c r="H464" s="6" t="s">
        <v>1964</v>
      </c>
      <c r="I464" s="6" t="s">
        <v>1933</v>
      </c>
      <c r="J464" s="6" t="s">
        <v>1934</v>
      </c>
      <c r="K464" s="6" t="s">
        <v>3416</v>
      </c>
      <c r="L464" s="6" t="s">
        <v>3422</v>
      </c>
      <c r="M464">
        <v>2.5</v>
      </c>
      <c r="N464">
        <v>33.464999999999996</v>
      </c>
      <c r="O464">
        <v>1.3385999999999998</v>
      </c>
      <c r="P464">
        <v>4.3504499999999995</v>
      </c>
      <c r="Q464" s="9">
        <v>33.464999999999996</v>
      </c>
    </row>
    <row r="465" spans="1:17" x14ac:dyDescent="0.35">
      <c r="A465" s="6" t="s">
        <v>1218</v>
      </c>
      <c r="B465" s="6" t="s">
        <v>1217</v>
      </c>
      <c r="C465" s="1">
        <v>43928</v>
      </c>
      <c r="D465" s="3">
        <f>YEAR(Customertable_29[[#This Row],[Order Date]])</f>
        <v>2020</v>
      </c>
      <c r="E465" s="6" t="s">
        <v>209</v>
      </c>
      <c r="F465">
        <v>1</v>
      </c>
      <c r="G465" s="6" t="s">
        <v>2906</v>
      </c>
      <c r="H465" s="6" t="s">
        <v>2274</v>
      </c>
      <c r="I465" s="6" t="s">
        <v>1933</v>
      </c>
      <c r="J465" s="6" t="s">
        <v>1939</v>
      </c>
      <c r="K465" s="6" t="s">
        <v>3416</v>
      </c>
      <c r="L465" s="6" t="s">
        <v>3422</v>
      </c>
      <c r="M465">
        <v>2.5</v>
      </c>
      <c r="N465">
        <v>33.464999999999996</v>
      </c>
      <c r="O465">
        <v>1.3385999999999998</v>
      </c>
      <c r="P465">
        <v>4.3504499999999995</v>
      </c>
      <c r="Q465" s="9">
        <v>33.464999999999996</v>
      </c>
    </row>
    <row r="466" spans="1:17" x14ac:dyDescent="0.35">
      <c r="A466" s="6" t="s">
        <v>1907</v>
      </c>
      <c r="B466" s="6" t="s">
        <v>1906</v>
      </c>
      <c r="C466" s="1">
        <v>43955</v>
      </c>
      <c r="D466" s="3">
        <f>YEAR(Customertable_29[[#This Row],[Order Date]])</f>
        <v>2020</v>
      </c>
      <c r="E466" s="6" t="s">
        <v>209</v>
      </c>
      <c r="F466">
        <v>1</v>
      </c>
      <c r="G466" s="6" t="s">
        <v>3389</v>
      </c>
      <c r="H466" s="6" t="s">
        <v>3390</v>
      </c>
      <c r="I466" s="6" t="s">
        <v>1933</v>
      </c>
      <c r="J466" s="6" t="s">
        <v>1939</v>
      </c>
      <c r="K466" s="6" t="s">
        <v>3416</v>
      </c>
      <c r="L466" s="6" t="s">
        <v>3422</v>
      </c>
      <c r="M466">
        <v>2.5</v>
      </c>
      <c r="N466">
        <v>33.464999999999996</v>
      </c>
      <c r="O466">
        <v>1.3385999999999998</v>
      </c>
      <c r="P466">
        <v>4.3504499999999995</v>
      </c>
      <c r="Q466" s="9">
        <v>33.464999999999996</v>
      </c>
    </row>
    <row r="467" spans="1:17" x14ac:dyDescent="0.35">
      <c r="A467" s="6" t="s">
        <v>360</v>
      </c>
      <c r="B467" s="6" t="s">
        <v>359</v>
      </c>
      <c r="C467" s="1">
        <v>43837</v>
      </c>
      <c r="D467" s="3">
        <f>YEAR(Customertable_29[[#This Row],[Order Date]])</f>
        <v>2020</v>
      </c>
      <c r="E467" s="6" t="s">
        <v>15</v>
      </c>
      <c r="F467">
        <v>4</v>
      </c>
      <c r="G467" s="6" t="s">
        <v>2225</v>
      </c>
      <c r="H467" s="6" t="s">
        <v>2108</v>
      </c>
      <c r="I467" s="6" t="s">
        <v>1933</v>
      </c>
      <c r="J467" s="6" t="s">
        <v>1939</v>
      </c>
      <c r="K467" s="6" t="s">
        <v>3417</v>
      </c>
      <c r="L467" s="6" t="s">
        <v>3422</v>
      </c>
      <c r="M467">
        <v>0.5</v>
      </c>
      <c r="N467">
        <v>8.25</v>
      </c>
      <c r="O467">
        <v>1.65</v>
      </c>
      <c r="P467">
        <v>0.90749999999999997</v>
      </c>
      <c r="Q467" s="9">
        <v>33</v>
      </c>
    </row>
    <row r="468" spans="1:17" x14ac:dyDescent="0.35">
      <c r="A468" s="6" t="s">
        <v>402</v>
      </c>
      <c r="B468" s="6" t="s">
        <v>401</v>
      </c>
      <c r="C468" s="1">
        <v>44284</v>
      </c>
      <c r="D468" s="3">
        <f>YEAR(Customertable_29[[#This Row],[Order Date]])</f>
        <v>2021</v>
      </c>
      <c r="E468" s="6" t="s">
        <v>158</v>
      </c>
      <c r="F468">
        <v>6</v>
      </c>
      <c r="G468" s="6" t="s">
        <v>2263</v>
      </c>
      <c r="H468" s="6" t="s">
        <v>2264</v>
      </c>
      <c r="I468" s="6" t="s">
        <v>1933</v>
      </c>
      <c r="J468" s="6" t="s">
        <v>1939</v>
      </c>
      <c r="K468" s="6" t="s">
        <v>3415</v>
      </c>
      <c r="L468" s="6" t="s">
        <v>3424</v>
      </c>
      <c r="M468">
        <v>0.5</v>
      </c>
      <c r="N468">
        <v>5.3699999999999992</v>
      </c>
      <c r="O468">
        <v>1.0739999999999998</v>
      </c>
      <c r="P468">
        <v>0.32219999999999993</v>
      </c>
      <c r="Q468" s="9">
        <v>32.22</v>
      </c>
    </row>
    <row r="469" spans="1:17" x14ac:dyDescent="0.35">
      <c r="A469" s="6" t="s">
        <v>706</v>
      </c>
      <c r="B469" s="6" t="s">
        <v>705</v>
      </c>
      <c r="C469" s="1">
        <v>43692</v>
      </c>
      <c r="D469" s="3">
        <f>YEAR(Customertable_29[[#This Row],[Order Date]])</f>
        <v>2019</v>
      </c>
      <c r="E469" s="6" t="s">
        <v>158</v>
      </c>
      <c r="F469">
        <v>6</v>
      </c>
      <c r="G469" s="6" t="s">
        <v>2518</v>
      </c>
      <c r="H469" s="6" t="s">
        <v>2519</v>
      </c>
      <c r="I469" s="6" t="s">
        <v>1933</v>
      </c>
      <c r="J469" s="6" t="s">
        <v>1939</v>
      </c>
      <c r="K469" s="6" t="s">
        <v>3415</v>
      </c>
      <c r="L469" s="6" t="s">
        <v>3424</v>
      </c>
      <c r="M469">
        <v>0.5</v>
      </c>
      <c r="N469">
        <v>5.3699999999999992</v>
      </c>
      <c r="O469">
        <v>1.0739999999999998</v>
      </c>
      <c r="P469">
        <v>0.32219999999999993</v>
      </c>
      <c r="Q469" s="9">
        <v>32.22</v>
      </c>
    </row>
    <row r="470" spans="1:17" x14ac:dyDescent="0.35">
      <c r="A470" s="6" t="s">
        <v>1743</v>
      </c>
      <c r="B470" s="6" t="s">
        <v>1742</v>
      </c>
      <c r="C470" s="1">
        <v>44347</v>
      </c>
      <c r="D470" s="3">
        <f>YEAR(Customertable_29[[#This Row],[Order Date]])</f>
        <v>2021</v>
      </c>
      <c r="E470" s="6" t="s">
        <v>158</v>
      </c>
      <c r="F470">
        <v>6</v>
      </c>
      <c r="G470" s="6" t="s">
        <v>3274</v>
      </c>
      <c r="H470" s="6" t="s">
        <v>2519</v>
      </c>
      <c r="I470" s="6" t="s">
        <v>1933</v>
      </c>
      <c r="J470" s="6" t="s">
        <v>1934</v>
      </c>
      <c r="K470" s="6" t="s">
        <v>3415</v>
      </c>
      <c r="L470" s="6" t="s">
        <v>3424</v>
      </c>
      <c r="M470">
        <v>0.5</v>
      </c>
      <c r="N470">
        <v>5.3699999999999992</v>
      </c>
      <c r="O470">
        <v>1.0739999999999998</v>
      </c>
      <c r="P470">
        <v>0.32219999999999993</v>
      </c>
      <c r="Q470" s="9">
        <v>32.22</v>
      </c>
    </row>
    <row r="471" spans="1:17" x14ac:dyDescent="0.35">
      <c r="A471" s="6" t="s">
        <v>458</v>
      </c>
      <c r="B471" s="6" t="s">
        <v>457</v>
      </c>
      <c r="C471" s="1">
        <v>43775</v>
      </c>
      <c r="D471" s="3">
        <f>YEAR(Customertable_29[[#This Row],[Order Date]])</f>
        <v>2019</v>
      </c>
      <c r="E471" s="6" t="s">
        <v>144</v>
      </c>
      <c r="F471">
        <v>2</v>
      </c>
      <c r="G471" s="6" t="s">
        <v>2317</v>
      </c>
      <c r="H471" s="6" t="s">
        <v>2318</v>
      </c>
      <c r="I471" s="6" t="s">
        <v>1938</v>
      </c>
      <c r="J471" s="6" t="s">
        <v>1939</v>
      </c>
      <c r="K471" s="6" t="s">
        <v>3416</v>
      </c>
      <c r="L471" s="6" t="s">
        <v>3423</v>
      </c>
      <c r="M471">
        <v>1</v>
      </c>
      <c r="N471">
        <v>15.85</v>
      </c>
      <c r="O471">
        <v>1.585</v>
      </c>
      <c r="P471">
        <v>2.0605000000000002</v>
      </c>
      <c r="Q471" s="9">
        <v>31.7</v>
      </c>
    </row>
    <row r="472" spans="1:17" x14ac:dyDescent="0.35">
      <c r="A472" s="6" t="s">
        <v>992</v>
      </c>
      <c r="B472" s="6" t="s">
        <v>991</v>
      </c>
      <c r="C472" s="1">
        <v>44132</v>
      </c>
      <c r="D472" s="3">
        <f>YEAR(Customertable_29[[#This Row],[Order Date]])</f>
        <v>2020</v>
      </c>
      <c r="E472" s="6" t="s">
        <v>144</v>
      </c>
      <c r="F472">
        <v>2</v>
      </c>
      <c r="G472" s="6" t="s">
        <v>2736</v>
      </c>
      <c r="H472" s="6" t="s">
        <v>2367</v>
      </c>
      <c r="I472" s="6" t="s">
        <v>1933</v>
      </c>
      <c r="J472" s="6" t="s">
        <v>1939</v>
      </c>
      <c r="K472" s="6" t="s">
        <v>3416</v>
      </c>
      <c r="L472" s="6" t="s">
        <v>3423</v>
      </c>
      <c r="M472">
        <v>1</v>
      </c>
      <c r="N472">
        <v>15.85</v>
      </c>
      <c r="O472">
        <v>1.585</v>
      </c>
      <c r="P472">
        <v>2.0605000000000002</v>
      </c>
      <c r="Q472" s="9">
        <v>31.7</v>
      </c>
    </row>
    <row r="473" spans="1:17" x14ac:dyDescent="0.35">
      <c r="A473" s="6" t="s">
        <v>1534</v>
      </c>
      <c r="B473" s="6" t="s">
        <v>1533</v>
      </c>
      <c r="C473" s="1">
        <v>44511</v>
      </c>
      <c r="D473" s="3">
        <f>YEAR(Customertable_29[[#This Row],[Order Date]])</f>
        <v>2021</v>
      </c>
      <c r="E473" s="6" t="s">
        <v>144</v>
      </c>
      <c r="F473">
        <v>2</v>
      </c>
      <c r="G473" s="6" t="s">
        <v>3129</v>
      </c>
      <c r="H473" s="6" t="s">
        <v>2160</v>
      </c>
      <c r="I473" s="6" t="s">
        <v>1933</v>
      </c>
      <c r="J473" s="6" t="s">
        <v>1939</v>
      </c>
      <c r="K473" s="6" t="s">
        <v>3416</v>
      </c>
      <c r="L473" s="6" t="s">
        <v>3423</v>
      </c>
      <c r="M473">
        <v>1</v>
      </c>
      <c r="N473">
        <v>15.85</v>
      </c>
      <c r="O473">
        <v>1.585</v>
      </c>
      <c r="P473">
        <v>2.0605000000000002</v>
      </c>
      <c r="Q473" s="9">
        <v>31.7</v>
      </c>
    </row>
    <row r="474" spans="1:17" x14ac:dyDescent="0.35">
      <c r="A474" s="6" t="s">
        <v>957</v>
      </c>
      <c r="B474" s="6" t="s">
        <v>956</v>
      </c>
      <c r="C474" s="1">
        <v>44014</v>
      </c>
      <c r="D474" s="3">
        <f>YEAR(Customertable_29[[#This Row],[Order Date]])</f>
        <v>2020</v>
      </c>
      <c r="E474" s="6" t="s">
        <v>124</v>
      </c>
      <c r="F474">
        <v>1</v>
      </c>
      <c r="G474" s="6" t="s">
        <v>2707</v>
      </c>
      <c r="H474" s="6" t="s">
        <v>2371</v>
      </c>
      <c r="I474" s="6" t="s">
        <v>1938</v>
      </c>
      <c r="J474" s="6" t="s">
        <v>1934</v>
      </c>
      <c r="K474" s="6" t="s">
        <v>3417</v>
      </c>
      <c r="L474" s="6" t="s">
        <v>3422</v>
      </c>
      <c r="M474">
        <v>2.5</v>
      </c>
      <c r="N474">
        <v>31.624999999999996</v>
      </c>
      <c r="O474">
        <v>1.2649999999999999</v>
      </c>
      <c r="P474">
        <v>3.4787499999999998</v>
      </c>
      <c r="Q474" s="9">
        <v>31.624999999999996</v>
      </c>
    </row>
    <row r="475" spans="1:17" x14ac:dyDescent="0.35">
      <c r="A475" s="6" t="s">
        <v>1252</v>
      </c>
      <c r="B475" s="6" t="s">
        <v>1251</v>
      </c>
      <c r="C475" s="1">
        <v>43889</v>
      </c>
      <c r="D475" s="3">
        <f>YEAR(Customertable_29[[#This Row],[Order Date]])</f>
        <v>2020</v>
      </c>
      <c r="E475" s="6" t="s">
        <v>124</v>
      </c>
      <c r="F475">
        <v>1</v>
      </c>
      <c r="G475" s="6" t="s">
        <v>2933</v>
      </c>
      <c r="H475" s="6" t="s">
        <v>2934</v>
      </c>
      <c r="I475" s="6" t="s">
        <v>1938</v>
      </c>
      <c r="J475" s="6" t="s">
        <v>1934</v>
      </c>
      <c r="K475" s="6" t="s">
        <v>3417</v>
      </c>
      <c r="L475" s="6" t="s">
        <v>3422</v>
      </c>
      <c r="M475">
        <v>2.5</v>
      </c>
      <c r="N475">
        <v>31.624999999999996</v>
      </c>
      <c r="O475">
        <v>1.2649999999999999</v>
      </c>
      <c r="P475">
        <v>3.4787499999999998</v>
      </c>
      <c r="Q475" s="9">
        <v>31.624999999999996</v>
      </c>
    </row>
    <row r="476" spans="1:17" x14ac:dyDescent="0.35">
      <c r="A476" s="6" t="s">
        <v>1589</v>
      </c>
      <c r="B476" s="6" t="s">
        <v>1588</v>
      </c>
      <c r="C476" s="1">
        <v>44173</v>
      </c>
      <c r="D476" s="3">
        <f>YEAR(Customertable_29[[#This Row],[Order Date]])</f>
        <v>2020</v>
      </c>
      <c r="E476" s="6" t="s">
        <v>124</v>
      </c>
      <c r="F476">
        <v>1</v>
      </c>
      <c r="G476" s="6" t="s">
        <v>3169</v>
      </c>
      <c r="H476" s="6" t="s">
        <v>2108</v>
      </c>
      <c r="I476" s="6" t="s">
        <v>1933</v>
      </c>
      <c r="J476" s="6" t="s">
        <v>1934</v>
      </c>
      <c r="K476" s="6" t="s">
        <v>3417</v>
      </c>
      <c r="L476" s="6" t="s">
        <v>3422</v>
      </c>
      <c r="M476">
        <v>2.5</v>
      </c>
      <c r="N476">
        <v>31.624999999999996</v>
      </c>
      <c r="O476">
        <v>1.2649999999999999</v>
      </c>
      <c r="P476">
        <v>3.4787499999999998</v>
      </c>
      <c r="Q476" s="9">
        <v>31.624999999999996</v>
      </c>
    </row>
    <row r="477" spans="1:17" x14ac:dyDescent="0.35">
      <c r="A477" s="6" t="s">
        <v>1903</v>
      </c>
      <c r="B477" s="6" t="s">
        <v>1902</v>
      </c>
      <c r="C477" s="1">
        <v>44214</v>
      </c>
      <c r="D477" s="3">
        <f>YEAR(Customertable_29[[#This Row],[Order Date]])</f>
        <v>2021</v>
      </c>
      <c r="E477" s="6" t="s">
        <v>124</v>
      </c>
      <c r="F477">
        <v>1</v>
      </c>
      <c r="G477" s="6" t="s">
        <v>3386</v>
      </c>
      <c r="H477" s="6" t="s">
        <v>3387</v>
      </c>
      <c r="I477" s="6" t="s">
        <v>1938</v>
      </c>
      <c r="J477" s="6" t="s">
        <v>1934</v>
      </c>
      <c r="K477" s="6" t="s">
        <v>3417</v>
      </c>
      <c r="L477" s="6" t="s">
        <v>3422</v>
      </c>
      <c r="M477">
        <v>2.5</v>
      </c>
      <c r="N477">
        <v>31.624999999999996</v>
      </c>
      <c r="O477">
        <v>1.2649999999999999</v>
      </c>
      <c r="P477">
        <v>3.4787499999999998</v>
      </c>
      <c r="Q477" s="9">
        <v>31.624999999999996</v>
      </c>
    </row>
    <row r="478" spans="1:17" x14ac:dyDescent="0.35">
      <c r="A478" s="6" t="s">
        <v>406</v>
      </c>
      <c r="B478" s="6" t="s">
        <v>405</v>
      </c>
      <c r="C478" s="1">
        <v>44397</v>
      </c>
      <c r="D478" s="3">
        <f>YEAR(Customertable_29[[#This Row],[Order Date]])</f>
        <v>2021</v>
      </c>
      <c r="E478" s="6" t="s">
        <v>204</v>
      </c>
      <c r="F478">
        <v>4</v>
      </c>
      <c r="G478" s="6" t="s">
        <v>2267</v>
      </c>
      <c r="H478" s="6" t="s">
        <v>2015</v>
      </c>
      <c r="I478" s="6" t="s">
        <v>1933</v>
      </c>
      <c r="J478" s="6" t="s">
        <v>1939</v>
      </c>
      <c r="K478" s="6" t="s">
        <v>3411</v>
      </c>
      <c r="L478" s="6" t="s">
        <v>3423</v>
      </c>
      <c r="M478">
        <v>0.5</v>
      </c>
      <c r="N478">
        <v>7.77</v>
      </c>
      <c r="O478">
        <v>1.5539999999999998</v>
      </c>
      <c r="P478">
        <v>0.69929999999999992</v>
      </c>
      <c r="Q478" s="9">
        <v>31.08</v>
      </c>
    </row>
    <row r="479" spans="1:17" x14ac:dyDescent="0.35">
      <c r="A479" s="6" t="s">
        <v>761</v>
      </c>
      <c r="B479" s="6" t="s">
        <v>853</v>
      </c>
      <c r="C479" s="1">
        <v>43866</v>
      </c>
      <c r="D479" s="3">
        <f>YEAR(Customertable_29[[#This Row],[Order Date]])</f>
        <v>2020</v>
      </c>
      <c r="E479" s="6" t="s">
        <v>135</v>
      </c>
      <c r="F479">
        <v>4</v>
      </c>
      <c r="G479" s="6" t="s">
        <v>2561</v>
      </c>
      <c r="H479" s="6" t="s">
        <v>2562</v>
      </c>
      <c r="I479" s="6" t="s">
        <v>1933</v>
      </c>
      <c r="J479" s="6" t="s">
        <v>1939</v>
      </c>
      <c r="K479" s="6" t="s">
        <v>3416</v>
      </c>
      <c r="L479" s="6" t="s">
        <v>3424</v>
      </c>
      <c r="M479">
        <v>0.5</v>
      </c>
      <c r="N479">
        <v>7.77</v>
      </c>
      <c r="O479">
        <v>1.5539999999999998</v>
      </c>
      <c r="P479">
        <v>1.0101</v>
      </c>
      <c r="Q479" s="9">
        <v>31.08</v>
      </c>
    </row>
    <row r="480" spans="1:17" x14ac:dyDescent="0.35">
      <c r="A480" s="6" t="s">
        <v>808</v>
      </c>
      <c r="B480" s="6" t="s">
        <v>807</v>
      </c>
      <c r="C480" s="1">
        <v>43720</v>
      </c>
      <c r="D480" s="3">
        <f>YEAR(Customertable_29[[#This Row],[Order Date]])</f>
        <v>2019</v>
      </c>
      <c r="E480" s="6" t="s">
        <v>135</v>
      </c>
      <c r="F480">
        <v>4</v>
      </c>
      <c r="G480" s="6" t="s">
        <v>2598</v>
      </c>
      <c r="H480" s="6" t="s">
        <v>2027</v>
      </c>
      <c r="I480" s="6" t="s">
        <v>1933</v>
      </c>
      <c r="J480" s="6" t="s">
        <v>1934</v>
      </c>
      <c r="K480" s="6" t="s">
        <v>3416</v>
      </c>
      <c r="L480" s="6" t="s">
        <v>3424</v>
      </c>
      <c r="M480">
        <v>0.5</v>
      </c>
      <c r="N480">
        <v>7.77</v>
      </c>
      <c r="O480">
        <v>1.5539999999999998</v>
      </c>
      <c r="P480">
        <v>1.0101</v>
      </c>
      <c r="Q480" s="9">
        <v>31.08</v>
      </c>
    </row>
    <row r="481" spans="1:17" x14ac:dyDescent="0.35">
      <c r="A481" s="6" t="s">
        <v>1240</v>
      </c>
      <c r="B481" s="6" t="s">
        <v>1239</v>
      </c>
      <c r="C481" s="1">
        <v>44680</v>
      </c>
      <c r="D481" s="3">
        <f>YEAR(Customertable_29[[#This Row],[Order Date]])</f>
        <v>2022</v>
      </c>
      <c r="E481" s="6" t="s">
        <v>135</v>
      </c>
      <c r="F481">
        <v>4</v>
      </c>
      <c r="G481" s="6" t="s">
        <v>2921</v>
      </c>
      <c r="H481" s="6" t="s">
        <v>2922</v>
      </c>
      <c r="I481" s="6" t="s">
        <v>1938</v>
      </c>
      <c r="J481" s="6" t="s">
        <v>1934</v>
      </c>
      <c r="K481" s="6" t="s">
        <v>3416</v>
      </c>
      <c r="L481" s="6" t="s">
        <v>3424</v>
      </c>
      <c r="M481">
        <v>0.5</v>
      </c>
      <c r="N481">
        <v>7.77</v>
      </c>
      <c r="O481">
        <v>1.5539999999999998</v>
      </c>
      <c r="P481">
        <v>1.0101</v>
      </c>
      <c r="Q481" s="9">
        <v>31.08</v>
      </c>
    </row>
    <row r="482" spans="1:17" x14ac:dyDescent="0.35">
      <c r="A482" s="6" t="s">
        <v>1366</v>
      </c>
      <c r="B482" s="6" t="s">
        <v>1365</v>
      </c>
      <c r="C482" s="1">
        <v>43693</v>
      </c>
      <c r="D482" s="3">
        <f>YEAR(Customertable_29[[#This Row],[Order Date]])</f>
        <v>2019</v>
      </c>
      <c r="E482" s="6" t="s">
        <v>135</v>
      </c>
      <c r="F482">
        <v>4</v>
      </c>
      <c r="G482" s="6" t="s">
        <v>3015</v>
      </c>
      <c r="H482" s="6" t="s">
        <v>2517</v>
      </c>
      <c r="I482" s="6" t="s">
        <v>1933</v>
      </c>
      <c r="J482" s="6" t="s">
        <v>1939</v>
      </c>
      <c r="K482" s="6" t="s">
        <v>3416</v>
      </c>
      <c r="L482" s="6" t="s">
        <v>3424</v>
      </c>
      <c r="M482">
        <v>0.5</v>
      </c>
      <c r="N482">
        <v>7.77</v>
      </c>
      <c r="O482">
        <v>1.5539999999999998</v>
      </c>
      <c r="P482">
        <v>1.0101</v>
      </c>
      <c r="Q482" s="9">
        <v>31.08</v>
      </c>
    </row>
    <row r="483" spans="1:17" x14ac:dyDescent="0.35">
      <c r="A483" s="6" t="s">
        <v>1559</v>
      </c>
      <c r="B483" s="6" t="s">
        <v>1558</v>
      </c>
      <c r="C483" s="1">
        <v>44751</v>
      </c>
      <c r="D483" s="3">
        <f>YEAR(Customertable_29[[#This Row],[Order Date]])</f>
        <v>2022</v>
      </c>
      <c r="E483" s="6" t="s">
        <v>204</v>
      </c>
      <c r="F483">
        <v>4</v>
      </c>
      <c r="G483" s="6" t="s">
        <v>3146</v>
      </c>
      <c r="H483" s="6" t="s">
        <v>2051</v>
      </c>
      <c r="I483" s="6" t="s">
        <v>1933</v>
      </c>
      <c r="J483" s="6" t="s">
        <v>1939</v>
      </c>
      <c r="K483" s="6" t="s">
        <v>3411</v>
      </c>
      <c r="L483" s="6" t="s">
        <v>3423</v>
      </c>
      <c r="M483">
        <v>0.5</v>
      </c>
      <c r="N483">
        <v>7.77</v>
      </c>
      <c r="O483">
        <v>1.5539999999999998</v>
      </c>
      <c r="P483">
        <v>0.69929999999999992</v>
      </c>
      <c r="Q483" s="9">
        <v>31.08</v>
      </c>
    </row>
    <row r="484" spans="1:17" x14ac:dyDescent="0.35">
      <c r="A484" s="6" t="s">
        <v>139</v>
      </c>
      <c r="B484" s="6" t="s">
        <v>138</v>
      </c>
      <c r="C484" s="1">
        <v>43719</v>
      </c>
      <c r="D484" s="3">
        <f>YEAR(Customertable_29[[#This Row],[Order Date]])</f>
        <v>2019</v>
      </c>
      <c r="E484" s="6" t="s">
        <v>34</v>
      </c>
      <c r="F484">
        <v>5</v>
      </c>
      <c r="G484" s="6" t="s">
        <v>2041</v>
      </c>
      <c r="H484" s="6" t="s">
        <v>2042</v>
      </c>
      <c r="I484" s="6" t="s">
        <v>2007</v>
      </c>
      <c r="J484" s="6" t="s">
        <v>1939</v>
      </c>
      <c r="K484" s="6" t="s">
        <v>3415</v>
      </c>
      <c r="L484" s="6" t="s">
        <v>3422</v>
      </c>
      <c r="M484">
        <v>0.5</v>
      </c>
      <c r="N484">
        <v>5.97</v>
      </c>
      <c r="O484">
        <v>1.194</v>
      </c>
      <c r="P484">
        <v>0.35819999999999996</v>
      </c>
      <c r="Q484" s="9">
        <v>29.849999999999998</v>
      </c>
    </row>
    <row r="485" spans="1:17" x14ac:dyDescent="0.35">
      <c r="A485" s="6" t="s">
        <v>400</v>
      </c>
      <c r="B485" s="6" t="s">
        <v>399</v>
      </c>
      <c r="C485" s="1">
        <v>43910</v>
      </c>
      <c r="D485" s="3">
        <f>YEAR(Customertable_29[[#This Row],[Order Date]])</f>
        <v>2020</v>
      </c>
      <c r="E485" s="6" t="s">
        <v>84</v>
      </c>
      <c r="F485">
        <v>5</v>
      </c>
      <c r="G485" s="6" t="s">
        <v>2259</v>
      </c>
      <c r="H485" s="6" t="s">
        <v>2260</v>
      </c>
      <c r="I485" s="6" t="s">
        <v>1933</v>
      </c>
      <c r="J485" s="6" t="s">
        <v>1939</v>
      </c>
      <c r="K485" s="6" t="s">
        <v>3411</v>
      </c>
      <c r="L485" s="6" t="s">
        <v>3424</v>
      </c>
      <c r="M485">
        <v>0.5</v>
      </c>
      <c r="N485">
        <v>5.97</v>
      </c>
      <c r="O485">
        <v>1.194</v>
      </c>
      <c r="P485">
        <v>0.5373</v>
      </c>
      <c r="Q485" s="9">
        <v>29.849999999999998</v>
      </c>
    </row>
    <row r="486" spans="1:17" x14ac:dyDescent="0.35">
      <c r="A486" s="6" t="s">
        <v>532</v>
      </c>
      <c r="B486" s="6" t="s">
        <v>531</v>
      </c>
      <c r="C486" s="1">
        <v>44779</v>
      </c>
      <c r="D486" s="3">
        <f>YEAR(Customertable_29[[#This Row],[Order Date]])</f>
        <v>2022</v>
      </c>
      <c r="E486" s="6" t="s">
        <v>39</v>
      </c>
      <c r="F486">
        <v>3</v>
      </c>
      <c r="G486" s="6" t="s">
        <v>2379</v>
      </c>
      <c r="H486" s="6" t="s">
        <v>1999</v>
      </c>
      <c r="I486" s="6" t="s">
        <v>1933</v>
      </c>
      <c r="J486" s="6" t="s">
        <v>1939</v>
      </c>
      <c r="K486" s="6" t="s">
        <v>3411</v>
      </c>
      <c r="L486" s="6" t="s">
        <v>3424</v>
      </c>
      <c r="M486">
        <v>1</v>
      </c>
      <c r="N486">
        <v>9.9499999999999993</v>
      </c>
      <c r="O486">
        <v>0.99499999999999988</v>
      </c>
      <c r="P486">
        <v>0.89549999999999985</v>
      </c>
      <c r="Q486" s="9">
        <v>29.849999999999998</v>
      </c>
    </row>
    <row r="487" spans="1:17" x14ac:dyDescent="0.35">
      <c r="A487" s="6" t="s">
        <v>613</v>
      </c>
      <c r="B487" s="6" t="s">
        <v>612</v>
      </c>
      <c r="C487" s="1">
        <v>44275</v>
      </c>
      <c r="D487" s="3">
        <f>YEAR(Customertable_29[[#This Row],[Order Date]])</f>
        <v>2021</v>
      </c>
      <c r="E487" s="6" t="s">
        <v>84</v>
      </c>
      <c r="F487">
        <v>5</v>
      </c>
      <c r="G487" s="6" t="s">
        <v>2442</v>
      </c>
      <c r="H487" s="6" t="s">
        <v>2230</v>
      </c>
      <c r="I487" s="6" t="s">
        <v>1933</v>
      </c>
      <c r="J487" s="6" t="s">
        <v>1939</v>
      </c>
      <c r="K487" s="6" t="s">
        <v>3411</v>
      </c>
      <c r="L487" s="6" t="s">
        <v>3424</v>
      </c>
      <c r="M487">
        <v>0.5</v>
      </c>
      <c r="N487">
        <v>5.97</v>
      </c>
      <c r="O487">
        <v>1.194</v>
      </c>
      <c r="P487">
        <v>0.5373</v>
      </c>
      <c r="Q487" s="9">
        <v>29.849999999999998</v>
      </c>
    </row>
    <row r="488" spans="1:17" x14ac:dyDescent="0.35">
      <c r="A488" s="6" t="s">
        <v>652</v>
      </c>
      <c r="B488" s="6" t="s">
        <v>651</v>
      </c>
      <c r="C488" s="1">
        <v>44497</v>
      </c>
      <c r="D488" s="3">
        <f>YEAR(Customertable_29[[#This Row],[Order Date]])</f>
        <v>2021</v>
      </c>
      <c r="E488" s="6" t="s">
        <v>14</v>
      </c>
      <c r="F488">
        <v>3</v>
      </c>
      <c r="G488" s="6" t="s">
        <v>2472</v>
      </c>
      <c r="H488" s="6" t="s">
        <v>2473</v>
      </c>
      <c r="I488" s="6" t="s">
        <v>2007</v>
      </c>
      <c r="J488" s="6" t="s">
        <v>1934</v>
      </c>
      <c r="K488" s="6" t="s">
        <v>3415</v>
      </c>
      <c r="L488" s="6" t="s">
        <v>3422</v>
      </c>
      <c r="M488">
        <v>1</v>
      </c>
      <c r="N488">
        <v>9.9499999999999993</v>
      </c>
      <c r="O488">
        <v>0.99499999999999988</v>
      </c>
      <c r="P488">
        <v>0.59699999999999998</v>
      </c>
      <c r="Q488" s="9">
        <v>29.849999999999998</v>
      </c>
    </row>
    <row r="489" spans="1:17" x14ac:dyDescent="0.35">
      <c r="A489" s="6" t="s">
        <v>855</v>
      </c>
      <c r="B489" s="6" t="s">
        <v>854</v>
      </c>
      <c r="C489" s="1">
        <v>43868</v>
      </c>
      <c r="D489" s="3">
        <f>YEAR(Customertable_29[[#This Row],[Order Date]])</f>
        <v>2020</v>
      </c>
      <c r="E489" s="6" t="s">
        <v>84</v>
      </c>
      <c r="F489">
        <v>5</v>
      </c>
      <c r="G489" s="6" t="s">
        <v>2634</v>
      </c>
      <c r="H489" s="6" t="s">
        <v>2635</v>
      </c>
      <c r="I489" s="6" t="s">
        <v>1933</v>
      </c>
      <c r="J489" s="6" t="s">
        <v>1939</v>
      </c>
      <c r="K489" s="6" t="s">
        <v>3411</v>
      </c>
      <c r="L489" s="6" t="s">
        <v>3424</v>
      </c>
      <c r="M489">
        <v>0.5</v>
      </c>
      <c r="N489">
        <v>5.97</v>
      </c>
      <c r="O489">
        <v>1.194</v>
      </c>
      <c r="P489">
        <v>0.5373</v>
      </c>
      <c r="Q489" s="9">
        <v>29.849999999999998</v>
      </c>
    </row>
    <row r="490" spans="1:17" x14ac:dyDescent="0.35">
      <c r="A490" s="6" t="s">
        <v>1000</v>
      </c>
      <c r="B490" s="6" t="s">
        <v>1015</v>
      </c>
      <c r="C490" s="1">
        <v>43785</v>
      </c>
      <c r="D490" s="3">
        <f>YEAR(Customertable_29[[#This Row],[Order Date]])</f>
        <v>2019</v>
      </c>
      <c r="E490" s="6" t="s">
        <v>39</v>
      </c>
      <c r="F490">
        <v>3</v>
      </c>
      <c r="G490" s="6" t="s">
        <v>2760</v>
      </c>
      <c r="H490" s="6" t="s">
        <v>2761</v>
      </c>
      <c r="I490" s="6" t="s">
        <v>1938</v>
      </c>
      <c r="J490" s="6" t="s">
        <v>1934</v>
      </c>
      <c r="K490" s="6" t="s">
        <v>3411</v>
      </c>
      <c r="L490" s="6" t="s">
        <v>3424</v>
      </c>
      <c r="M490">
        <v>1</v>
      </c>
      <c r="N490">
        <v>9.9499999999999993</v>
      </c>
      <c r="O490">
        <v>0.99499999999999988</v>
      </c>
      <c r="P490">
        <v>0.89549999999999985</v>
      </c>
      <c r="Q490" s="9">
        <v>29.849999999999998</v>
      </c>
    </row>
    <row r="491" spans="1:17" x14ac:dyDescent="0.35">
      <c r="A491" s="6" t="s">
        <v>1038</v>
      </c>
      <c r="B491" s="6" t="s">
        <v>1037</v>
      </c>
      <c r="C491" s="1">
        <v>43625</v>
      </c>
      <c r="D491" s="3">
        <f>YEAR(Customertable_29[[#This Row],[Order Date]])</f>
        <v>2019</v>
      </c>
      <c r="E491" s="6" t="s">
        <v>34</v>
      </c>
      <c r="F491">
        <v>5</v>
      </c>
      <c r="G491" s="6" t="s">
        <v>2780</v>
      </c>
      <c r="H491" s="6" t="s">
        <v>2525</v>
      </c>
      <c r="I491" s="6" t="s">
        <v>1933</v>
      </c>
      <c r="J491" s="6" t="s">
        <v>1939</v>
      </c>
      <c r="K491" s="6" t="s">
        <v>3415</v>
      </c>
      <c r="L491" s="6" t="s">
        <v>3422</v>
      </c>
      <c r="M491">
        <v>0.5</v>
      </c>
      <c r="N491">
        <v>5.97</v>
      </c>
      <c r="O491">
        <v>1.194</v>
      </c>
      <c r="P491">
        <v>0.35819999999999996</v>
      </c>
      <c r="Q491" s="9">
        <v>29.849999999999998</v>
      </c>
    </row>
    <row r="492" spans="1:17" x14ac:dyDescent="0.35">
      <c r="A492" s="6" t="s">
        <v>1157</v>
      </c>
      <c r="B492" s="6" t="s">
        <v>1212</v>
      </c>
      <c r="C492" s="1">
        <v>43944</v>
      </c>
      <c r="D492" s="3">
        <f>YEAR(Customertable_29[[#This Row],[Order Date]])</f>
        <v>2020</v>
      </c>
      <c r="E492" s="6" t="s">
        <v>34</v>
      </c>
      <c r="F492">
        <v>5</v>
      </c>
      <c r="G492" s="6" t="s">
        <v>2877</v>
      </c>
      <c r="H492" s="6" t="s">
        <v>2006</v>
      </c>
      <c r="I492" s="6" t="s">
        <v>2007</v>
      </c>
      <c r="J492" s="6" t="s">
        <v>1934</v>
      </c>
      <c r="K492" s="6" t="s">
        <v>3415</v>
      </c>
      <c r="L492" s="6" t="s">
        <v>3422</v>
      </c>
      <c r="M492">
        <v>0.5</v>
      </c>
      <c r="N492">
        <v>5.97</v>
      </c>
      <c r="O492">
        <v>1.194</v>
      </c>
      <c r="P492">
        <v>0.35819999999999996</v>
      </c>
      <c r="Q492" s="9">
        <v>29.849999999999998</v>
      </c>
    </row>
    <row r="493" spans="1:17" x14ac:dyDescent="0.35">
      <c r="A493" s="6" t="s">
        <v>1375</v>
      </c>
      <c r="B493" s="6" t="s">
        <v>1374</v>
      </c>
      <c r="C493" s="1">
        <v>44727</v>
      </c>
      <c r="D493" s="3">
        <f>YEAR(Customertable_29[[#This Row],[Order Date]])</f>
        <v>2022</v>
      </c>
      <c r="E493" s="6" t="s">
        <v>84</v>
      </c>
      <c r="F493">
        <v>5</v>
      </c>
      <c r="G493" s="6" t="s">
        <v>3021</v>
      </c>
      <c r="H493" s="6" t="s">
        <v>2487</v>
      </c>
      <c r="I493" s="6" t="s">
        <v>1938</v>
      </c>
      <c r="J493" s="6" t="s">
        <v>1934</v>
      </c>
      <c r="K493" s="6" t="s">
        <v>3411</v>
      </c>
      <c r="L493" s="6" t="s">
        <v>3424</v>
      </c>
      <c r="M493">
        <v>0.5</v>
      </c>
      <c r="N493">
        <v>5.97</v>
      </c>
      <c r="O493">
        <v>1.194</v>
      </c>
      <c r="P493">
        <v>0.5373</v>
      </c>
      <c r="Q493" s="9">
        <v>29.849999999999998</v>
      </c>
    </row>
    <row r="494" spans="1:17" x14ac:dyDescent="0.35">
      <c r="A494" s="6" t="s">
        <v>1426</v>
      </c>
      <c r="B494" s="6" t="s">
        <v>1425</v>
      </c>
      <c r="C494" s="1">
        <v>44264</v>
      </c>
      <c r="D494" s="3">
        <f>YEAR(Customertable_29[[#This Row],[Order Date]])</f>
        <v>2021</v>
      </c>
      <c r="E494" s="6" t="s">
        <v>34</v>
      </c>
      <c r="F494">
        <v>5</v>
      </c>
      <c r="G494" s="6" t="s">
        <v>3054</v>
      </c>
      <c r="H494" s="6" t="s">
        <v>3055</v>
      </c>
      <c r="I494" s="6" t="s">
        <v>1938</v>
      </c>
      <c r="J494" s="6" t="s">
        <v>1934</v>
      </c>
      <c r="K494" s="6" t="s">
        <v>3415</v>
      </c>
      <c r="L494" s="6" t="s">
        <v>3422</v>
      </c>
      <c r="M494">
        <v>0.5</v>
      </c>
      <c r="N494">
        <v>5.97</v>
      </c>
      <c r="O494">
        <v>1.194</v>
      </c>
      <c r="P494">
        <v>0.35819999999999996</v>
      </c>
      <c r="Q494" s="9">
        <v>29.849999999999998</v>
      </c>
    </row>
    <row r="495" spans="1:17" x14ac:dyDescent="0.35">
      <c r="A495" s="6" t="s">
        <v>1477</v>
      </c>
      <c r="B495" s="6" t="s">
        <v>1476</v>
      </c>
      <c r="C495" s="1">
        <v>44704</v>
      </c>
      <c r="D495" s="3">
        <f>YEAR(Customertable_29[[#This Row],[Order Date]])</f>
        <v>2022</v>
      </c>
      <c r="E495" s="6" t="s">
        <v>84</v>
      </c>
      <c r="F495">
        <v>5</v>
      </c>
      <c r="G495" s="6" t="s">
        <v>3088</v>
      </c>
      <c r="H495" s="6" t="s">
        <v>2378</v>
      </c>
      <c r="I495" s="6" t="s">
        <v>1933</v>
      </c>
      <c r="J495" s="6" t="s">
        <v>1939</v>
      </c>
      <c r="K495" s="6" t="s">
        <v>3411</v>
      </c>
      <c r="L495" s="6" t="s">
        <v>3424</v>
      </c>
      <c r="M495">
        <v>0.5</v>
      </c>
      <c r="N495">
        <v>5.97</v>
      </c>
      <c r="O495">
        <v>1.194</v>
      </c>
      <c r="P495">
        <v>0.5373</v>
      </c>
      <c r="Q495" s="9">
        <v>29.849999999999998</v>
      </c>
    </row>
    <row r="496" spans="1:17" x14ac:dyDescent="0.35">
      <c r="A496" s="6" t="s">
        <v>1612</v>
      </c>
      <c r="B496" s="6" t="s">
        <v>1611</v>
      </c>
      <c r="C496" s="1">
        <v>44603</v>
      </c>
      <c r="D496" s="3">
        <f>YEAR(Customertable_29[[#This Row],[Order Date]])</f>
        <v>2022</v>
      </c>
      <c r="E496" s="6" t="s">
        <v>39</v>
      </c>
      <c r="F496">
        <v>3</v>
      </c>
      <c r="G496" s="6" t="s">
        <v>3191</v>
      </c>
      <c r="H496" s="6" t="s">
        <v>2108</v>
      </c>
      <c r="I496" s="6" t="s">
        <v>1933</v>
      </c>
      <c r="J496" s="6" t="s">
        <v>1934</v>
      </c>
      <c r="K496" s="6" t="s">
        <v>3411</v>
      </c>
      <c r="L496" s="6" t="s">
        <v>3424</v>
      </c>
      <c r="M496">
        <v>1</v>
      </c>
      <c r="N496">
        <v>9.9499999999999993</v>
      </c>
      <c r="O496">
        <v>0.99499999999999988</v>
      </c>
      <c r="P496">
        <v>0.89549999999999985</v>
      </c>
      <c r="Q496" s="9">
        <v>29.849999999999998</v>
      </c>
    </row>
    <row r="497" spans="1:17" x14ac:dyDescent="0.35">
      <c r="A497" s="6" t="s">
        <v>1866</v>
      </c>
      <c r="B497" s="6" t="s">
        <v>1865</v>
      </c>
      <c r="C497" s="1">
        <v>43724</v>
      </c>
      <c r="D497" s="3">
        <f>YEAR(Customertable_29[[#This Row],[Order Date]])</f>
        <v>2019</v>
      </c>
      <c r="E497" s="6" t="s">
        <v>14</v>
      </c>
      <c r="F497">
        <v>3</v>
      </c>
      <c r="G497" s="6" t="s">
        <v>3361</v>
      </c>
      <c r="H497" s="6" t="s">
        <v>1954</v>
      </c>
      <c r="I497" s="6" t="s">
        <v>1933</v>
      </c>
      <c r="J497" s="6" t="s">
        <v>1934</v>
      </c>
      <c r="K497" s="6" t="s">
        <v>3415</v>
      </c>
      <c r="L497" s="6" t="s">
        <v>3422</v>
      </c>
      <c r="M497">
        <v>1</v>
      </c>
      <c r="N497">
        <v>9.9499999999999993</v>
      </c>
      <c r="O497">
        <v>0.99499999999999988</v>
      </c>
      <c r="P497">
        <v>0.59699999999999998</v>
      </c>
      <c r="Q497" s="9">
        <v>29.849999999999998</v>
      </c>
    </row>
    <row r="498" spans="1:17" x14ac:dyDescent="0.35">
      <c r="A498" s="6" t="s">
        <v>1909</v>
      </c>
      <c r="B498" s="6" t="s">
        <v>1908</v>
      </c>
      <c r="C498" s="1">
        <v>44247</v>
      </c>
      <c r="D498" s="3">
        <f>YEAR(Customertable_29[[#This Row],[Order Date]])</f>
        <v>2021</v>
      </c>
      <c r="E498" s="6" t="s">
        <v>84</v>
      </c>
      <c r="F498">
        <v>5</v>
      </c>
      <c r="G498" s="6" t="s">
        <v>3391</v>
      </c>
      <c r="H498" s="6" t="s">
        <v>2720</v>
      </c>
      <c r="I498" s="6" t="s">
        <v>2007</v>
      </c>
      <c r="J498" s="6" t="s">
        <v>1934</v>
      </c>
      <c r="K498" s="6" t="s">
        <v>3411</v>
      </c>
      <c r="L498" s="6" t="s">
        <v>3424</v>
      </c>
      <c r="M498">
        <v>0.5</v>
      </c>
      <c r="N498">
        <v>5.97</v>
      </c>
      <c r="O498">
        <v>1.194</v>
      </c>
      <c r="P498">
        <v>0.5373</v>
      </c>
      <c r="Q498" s="9">
        <v>29.849999999999998</v>
      </c>
    </row>
    <row r="499" spans="1:17" x14ac:dyDescent="0.35">
      <c r="A499" s="6" t="s">
        <v>1911</v>
      </c>
      <c r="B499" s="6" t="s">
        <v>1910</v>
      </c>
      <c r="C499" s="1">
        <v>43897</v>
      </c>
      <c r="D499" s="3">
        <f>YEAR(Customertable_29[[#This Row],[Order Date]])</f>
        <v>2020</v>
      </c>
      <c r="E499" s="6" t="s">
        <v>14</v>
      </c>
      <c r="F499">
        <v>3</v>
      </c>
      <c r="G499" s="6" t="s">
        <v>3392</v>
      </c>
      <c r="H499" s="6" t="s">
        <v>3393</v>
      </c>
      <c r="I499" s="6" t="s">
        <v>2007</v>
      </c>
      <c r="J499" s="6" t="s">
        <v>1934</v>
      </c>
      <c r="K499" s="6" t="s">
        <v>3415</v>
      </c>
      <c r="L499" s="6" t="s">
        <v>3422</v>
      </c>
      <c r="M499">
        <v>1</v>
      </c>
      <c r="N499">
        <v>9.9499999999999993</v>
      </c>
      <c r="O499">
        <v>0.99499999999999988</v>
      </c>
      <c r="P499">
        <v>0.59699999999999998</v>
      </c>
      <c r="Q499" s="9">
        <v>29.849999999999998</v>
      </c>
    </row>
    <row r="500" spans="1:17" x14ac:dyDescent="0.35">
      <c r="A500" s="6" t="s">
        <v>1915</v>
      </c>
      <c r="B500" s="6" t="s">
        <v>1924</v>
      </c>
      <c r="C500" s="1">
        <v>44685</v>
      </c>
      <c r="D500" s="3">
        <f>YEAR(Customertable_29[[#This Row],[Order Date]])</f>
        <v>2022</v>
      </c>
      <c r="E500" s="6" t="s">
        <v>34</v>
      </c>
      <c r="F500">
        <v>5</v>
      </c>
      <c r="G500" s="6" t="s">
        <v>3404</v>
      </c>
      <c r="H500" s="6" t="s">
        <v>3035</v>
      </c>
      <c r="I500" s="6" t="s">
        <v>1933</v>
      </c>
      <c r="J500" s="6" t="s">
        <v>1939</v>
      </c>
      <c r="K500" s="6" t="s">
        <v>3415</v>
      </c>
      <c r="L500" s="6" t="s">
        <v>3422</v>
      </c>
      <c r="M500">
        <v>0.5</v>
      </c>
      <c r="N500">
        <v>5.97</v>
      </c>
      <c r="O500">
        <v>1.194</v>
      </c>
      <c r="P500">
        <v>0.35819999999999996</v>
      </c>
      <c r="Q500" s="9">
        <v>29.849999999999998</v>
      </c>
    </row>
    <row r="501" spans="1:17" x14ac:dyDescent="0.35">
      <c r="A501" s="6" t="s">
        <v>322</v>
      </c>
      <c r="B501" s="6" t="s">
        <v>321</v>
      </c>
      <c r="C501" s="1">
        <v>44694</v>
      </c>
      <c r="D501" s="3">
        <f>YEAR(Customertable_29[[#This Row],[Order Date]])</f>
        <v>2022</v>
      </c>
      <c r="E501" s="6" t="s">
        <v>121</v>
      </c>
      <c r="F501">
        <v>1</v>
      </c>
      <c r="G501" s="6" t="s">
        <v>2193</v>
      </c>
      <c r="H501" s="6" t="s">
        <v>2194</v>
      </c>
      <c r="I501" s="6" t="s">
        <v>1938</v>
      </c>
      <c r="J501" s="6" t="s">
        <v>1934</v>
      </c>
      <c r="K501" s="6" t="s">
        <v>3416</v>
      </c>
      <c r="L501" s="6" t="s">
        <v>3424</v>
      </c>
      <c r="M501">
        <v>2.5</v>
      </c>
      <c r="N501">
        <v>29.784999999999997</v>
      </c>
      <c r="O501">
        <v>1.1913999999999998</v>
      </c>
      <c r="P501">
        <v>3.8720499999999998</v>
      </c>
      <c r="Q501" s="9">
        <v>29.784999999999997</v>
      </c>
    </row>
    <row r="502" spans="1:17" x14ac:dyDescent="0.35">
      <c r="A502" s="6" t="s">
        <v>674</v>
      </c>
      <c r="B502" s="6" t="s">
        <v>673</v>
      </c>
      <c r="C502" s="1">
        <v>44756</v>
      </c>
      <c r="D502" s="3">
        <f>YEAR(Customertable_29[[#This Row],[Order Date]])</f>
        <v>2022</v>
      </c>
      <c r="E502" s="6" t="s">
        <v>216</v>
      </c>
      <c r="F502">
        <v>1</v>
      </c>
      <c r="G502" s="6" t="s">
        <v>2493</v>
      </c>
      <c r="H502" s="6" t="s">
        <v>2375</v>
      </c>
      <c r="I502" s="6" t="s">
        <v>1933</v>
      </c>
      <c r="J502" s="6" t="s">
        <v>1934</v>
      </c>
      <c r="K502" s="6" t="s">
        <v>3411</v>
      </c>
      <c r="L502" s="6" t="s">
        <v>3423</v>
      </c>
      <c r="M502">
        <v>2.5</v>
      </c>
      <c r="N502">
        <v>29.784999999999997</v>
      </c>
      <c r="O502">
        <v>1.1913999999999998</v>
      </c>
      <c r="P502">
        <v>2.6806499999999995</v>
      </c>
      <c r="Q502" s="9">
        <v>29.784999999999997</v>
      </c>
    </row>
    <row r="503" spans="1:17" x14ac:dyDescent="0.35">
      <c r="A503" s="6" t="s">
        <v>735</v>
      </c>
      <c r="B503" s="6" t="s">
        <v>734</v>
      </c>
      <c r="C503" s="1">
        <v>43599</v>
      </c>
      <c r="D503" s="3">
        <f>YEAR(Customertable_29[[#This Row],[Order Date]])</f>
        <v>2019</v>
      </c>
      <c r="E503" s="6" t="s">
        <v>216</v>
      </c>
      <c r="F503">
        <v>1</v>
      </c>
      <c r="G503" s="6" t="s">
        <v>2542</v>
      </c>
      <c r="H503" s="6" t="s">
        <v>2543</v>
      </c>
      <c r="I503" s="6" t="s">
        <v>1933</v>
      </c>
      <c r="J503" s="6" t="s">
        <v>1939</v>
      </c>
      <c r="K503" s="6" t="s">
        <v>3411</v>
      </c>
      <c r="L503" s="6" t="s">
        <v>3423</v>
      </c>
      <c r="M503">
        <v>2.5</v>
      </c>
      <c r="N503">
        <v>29.784999999999997</v>
      </c>
      <c r="O503">
        <v>1.1913999999999998</v>
      </c>
      <c r="P503">
        <v>2.6806499999999995</v>
      </c>
      <c r="Q503" s="9">
        <v>29.784999999999997</v>
      </c>
    </row>
    <row r="504" spans="1:17" x14ac:dyDescent="0.35">
      <c r="A504" s="6" t="s">
        <v>848</v>
      </c>
      <c r="B504" s="6" t="s">
        <v>847</v>
      </c>
      <c r="C504" s="1">
        <v>44457</v>
      </c>
      <c r="D504" s="3">
        <f>YEAR(Customertable_29[[#This Row],[Order Date]])</f>
        <v>2021</v>
      </c>
      <c r="E504" s="6" t="s">
        <v>216</v>
      </c>
      <c r="F504">
        <v>1</v>
      </c>
      <c r="G504" s="6" t="s">
        <v>2627</v>
      </c>
      <c r="H504" s="6" t="s">
        <v>2378</v>
      </c>
      <c r="I504" s="6" t="s">
        <v>1933</v>
      </c>
      <c r="J504" s="6" t="s">
        <v>1934</v>
      </c>
      <c r="K504" s="6" t="s">
        <v>3411</v>
      </c>
      <c r="L504" s="6" t="s">
        <v>3423</v>
      </c>
      <c r="M504">
        <v>2.5</v>
      </c>
      <c r="N504">
        <v>29.784999999999997</v>
      </c>
      <c r="O504">
        <v>1.1913999999999998</v>
      </c>
      <c r="P504">
        <v>2.6806499999999995</v>
      </c>
      <c r="Q504" s="9">
        <v>29.784999999999997</v>
      </c>
    </row>
    <row r="505" spans="1:17" x14ac:dyDescent="0.35">
      <c r="A505" s="6" t="s">
        <v>884</v>
      </c>
      <c r="B505" s="6" t="s">
        <v>883</v>
      </c>
      <c r="C505" s="1">
        <v>44213</v>
      </c>
      <c r="D505" s="3">
        <f>YEAR(Customertable_29[[#This Row],[Order Date]])</f>
        <v>2021</v>
      </c>
      <c r="E505" s="6" t="s">
        <v>121</v>
      </c>
      <c r="F505">
        <v>1</v>
      </c>
      <c r="G505" s="6" t="s">
        <v>2655</v>
      </c>
      <c r="H505" s="6" t="s">
        <v>1970</v>
      </c>
      <c r="I505" s="6" t="s">
        <v>1933</v>
      </c>
      <c r="J505" s="6" t="s">
        <v>1939</v>
      </c>
      <c r="K505" s="6" t="s">
        <v>3416</v>
      </c>
      <c r="L505" s="6" t="s">
        <v>3424</v>
      </c>
      <c r="M505">
        <v>2.5</v>
      </c>
      <c r="N505">
        <v>29.784999999999997</v>
      </c>
      <c r="O505">
        <v>1.1913999999999998</v>
      </c>
      <c r="P505">
        <v>3.8720499999999998</v>
      </c>
      <c r="Q505" s="9">
        <v>29.784999999999997</v>
      </c>
    </row>
    <row r="506" spans="1:17" x14ac:dyDescent="0.35">
      <c r="A506" s="6" t="s">
        <v>1040</v>
      </c>
      <c r="B506" s="6" t="s">
        <v>1039</v>
      </c>
      <c r="C506" s="1">
        <v>44129</v>
      </c>
      <c r="D506" s="3">
        <f>YEAR(Customertable_29[[#This Row],[Order Date]])</f>
        <v>2020</v>
      </c>
      <c r="E506" s="6" t="s">
        <v>121</v>
      </c>
      <c r="F506">
        <v>1</v>
      </c>
      <c r="G506" s="6" t="s">
        <v>2781</v>
      </c>
      <c r="H506" s="6" t="s">
        <v>2782</v>
      </c>
      <c r="I506" s="6" t="s">
        <v>1938</v>
      </c>
      <c r="J506" s="6" t="s">
        <v>1939</v>
      </c>
      <c r="K506" s="6" t="s">
        <v>3416</v>
      </c>
      <c r="L506" s="6" t="s">
        <v>3424</v>
      </c>
      <c r="M506">
        <v>2.5</v>
      </c>
      <c r="N506">
        <v>29.784999999999997</v>
      </c>
      <c r="O506">
        <v>1.1913999999999998</v>
      </c>
      <c r="P506">
        <v>3.8720499999999998</v>
      </c>
      <c r="Q506" s="9">
        <v>29.784999999999997</v>
      </c>
    </row>
    <row r="507" spans="1:17" x14ac:dyDescent="0.35">
      <c r="A507" s="6" t="s">
        <v>1488</v>
      </c>
      <c r="B507" s="6" t="s">
        <v>1487</v>
      </c>
      <c r="C507" s="1">
        <v>44126</v>
      </c>
      <c r="D507" s="3">
        <f>YEAR(Customertable_29[[#This Row],[Order Date]])</f>
        <v>2020</v>
      </c>
      <c r="E507" s="6" t="s">
        <v>121</v>
      </c>
      <c r="F507">
        <v>1</v>
      </c>
      <c r="G507" s="6" t="s">
        <v>3096</v>
      </c>
      <c r="H507" s="6" t="s">
        <v>3097</v>
      </c>
      <c r="I507" s="6" t="s">
        <v>1933</v>
      </c>
      <c r="J507" s="6" t="s">
        <v>1934</v>
      </c>
      <c r="K507" s="6" t="s">
        <v>3416</v>
      </c>
      <c r="L507" s="6" t="s">
        <v>3424</v>
      </c>
      <c r="M507">
        <v>2.5</v>
      </c>
      <c r="N507">
        <v>29.784999999999997</v>
      </c>
      <c r="O507">
        <v>1.1913999999999998</v>
      </c>
      <c r="P507">
        <v>3.8720499999999998</v>
      </c>
      <c r="Q507" s="9">
        <v>29.784999999999997</v>
      </c>
    </row>
    <row r="508" spans="1:17" x14ac:dyDescent="0.35">
      <c r="A508" s="6" t="s">
        <v>1689</v>
      </c>
      <c r="B508" s="6" t="s">
        <v>1688</v>
      </c>
      <c r="C508" s="1">
        <v>44792</v>
      </c>
      <c r="D508" s="3">
        <f>YEAR(Customertable_29[[#This Row],[Order Date]])</f>
        <v>2022</v>
      </c>
      <c r="E508" s="6" t="s">
        <v>216</v>
      </c>
      <c r="F508">
        <v>1</v>
      </c>
      <c r="G508" s="6" t="s">
        <v>3238</v>
      </c>
      <c r="H508" s="6" t="s">
        <v>3239</v>
      </c>
      <c r="I508" s="6" t="s">
        <v>1938</v>
      </c>
      <c r="J508" s="6" t="s">
        <v>1934</v>
      </c>
      <c r="K508" s="6" t="s">
        <v>3411</v>
      </c>
      <c r="L508" s="6" t="s">
        <v>3423</v>
      </c>
      <c r="M508">
        <v>2.5</v>
      </c>
      <c r="N508">
        <v>29.784999999999997</v>
      </c>
      <c r="O508">
        <v>1.1913999999999998</v>
      </c>
      <c r="P508">
        <v>2.6806499999999995</v>
      </c>
      <c r="Q508" s="9">
        <v>29.784999999999997</v>
      </c>
    </row>
    <row r="509" spans="1:17" x14ac:dyDescent="0.35">
      <c r="A509" s="6" t="s">
        <v>1697</v>
      </c>
      <c r="B509" s="6" t="s">
        <v>1696</v>
      </c>
      <c r="C509" s="1">
        <v>43707</v>
      </c>
      <c r="D509" s="3">
        <f>YEAR(Customertable_29[[#This Row],[Order Date]])</f>
        <v>2019</v>
      </c>
      <c r="E509" s="6" t="s">
        <v>149</v>
      </c>
      <c r="F509">
        <v>2</v>
      </c>
      <c r="G509" s="6" t="s">
        <v>3243</v>
      </c>
      <c r="H509" s="6" t="s">
        <v>3244</v>
      </c>
      <c r="I509" s="6" t="s">
        <v>2007</v>
      </c>
      <c r="J509" s="6" t="s">
        <v>1934</v>
      </c>
      <c r="K509" s="6" t="s">
        <v>3417</v>
      </c>
      <c r="L509" s="6" t="s">
        <v>3423</v>
      </c>
      <c r="M509">
        <v>1</v>
      </c>
      <c r="N509">
        <v>14.85</v>
      </c>
      <c r="O509">
        <v>1.4849999999999999</v>
      </c>
      <c r="P509">
        <v>1.6335</v>
      </c>
      <c r="Q509" s="9">
        <v>29.7</v>
      </c>
    </row>
    <row r="510" spans="1:17" x14ac:dyDescent="0.35">
      <c r="A510" s="6" t="s">
        <v>368</v>
      </c>
      <c r="B510" s="6" t="s">
        <v>367</v>
      </c>
      <c r="C510" s="1">
        <v>44182</v>
      </c>
      <c r="D510" s="3">
        <f>YEAR(Customertable_29[[#This Row],[Order Date]])</f>
        <v>2020</v>
      </c>
      <c r="E510" s="6" t="s">
        <v>28</v>
      </c>
      <c r="F510">
        <v>4</v>
      </c>
      <c r="G510" s="6" t="s">
        <v>2231</v>
      </c>
      <c r="H510" s="6" t="s">
        <v>2232</v>
      </c>
      <c r="I510" s="6" t="s">
        <v>1938</v>
      </c>
      <c r="J510" s="6" t="s">
        <v>1939</v>
      </c>
      <c r="K510" s="6" t="s">
        <v>3417</v>
      </c>
      <c r="L510" s="6" t="s">
        <v>3424</v>
      </c>
      <c r="M510">
        <v>0.5</v>
      </c>
      <c r="N510">
        <v>7.29</v>
      </c>
      <c r="O510">
        <v>1.458</v>
      </c>
      <c r="P510">
        <v>0.80190000000000006</v>
      </c>
      <c r="Q510" s="9">
        <v>29.16</v>
      </c>
    </row>
    <row r="511" spans="1:17" x14ac:dyDescent="0.35">
      <c r="A511" s="6" t="s">
        <v>446</v>
      </c>
      <c r="B511" s="6" t="s">
        <v>445</v>
      </c>
      <c r="C511" s="1">
        <v>44659</v>
      </c>
      <c r="D511" s="3">
        <f>YEAR(Customertable_29[[#This Row],[Order Date]])</f>
        <v>2022</v>
      </c>
      <c r="E511" s="6" t="s">
        <v>28</v>
      </c>
      <c r="F511">
        <v>4</v>
      </c>
      <c r="G511" s="6" t="s">
        <v>2309</v>
      </c>
      <c r="H511" s="6" t="s">
        <v>2310</v>
      </c>
      <c r="I511" s="6" t="s">
        <v>1938</v>
      </c>
      <c r="J511" s="6" t="s">
        <v>1934</v>
      </c>
      <c r="K511" s="6" t="s">
        <v>3417</v>
      </c>
      <c r="L511" s="6" t="s">
        <v>3424</v>
      </c>
      <c r="M511">
        <v>0.5</v>
      </c>
      <c r="N511">
        <v>7.29</v>
      </c>
      <c r="O511">
        <v>1.458</v>
      </c>
      <c r="P511">
        <v>0.80190000000000006</v>
      </c>
      <c r="Q511" s="9">
        <v>29.16</v>
      </c>
    </row>
    <row r="512" spans="1:17" x14ac:dyDescent="0.35">
      <c r="A512" s="6" t="s">
        <v>514</v>
      </c>
      <c r="B512" s="6" t="s">
        <v>513</v>
      </c>
      <c r="C512" s="1">
        <v>44114</v>
      </c>
      <c r="D512" s="3">
        <f>YEAR(Customertable_29[[#This Row],[Order Date]])</f>
        <v>2020</v>
      </c>
      <c r="E512" s="6" t="s">
        <v>28</v>
      </c>
      <c r="F512">
        <v>4</v>
      </c>
      <c r="G512" s="6" t="s">
        <v>2364</v>
      </c>
      <c r="H512" s="6" t="s">
        <v>2051</v>
      </c>
      <c r="I512" s="6" t="s">
        <v>1933</v>
      </c>
      <c r="J512" s="6" t="s">
        <v>1934</v>
      </c>
      <c r="K512" s="6" t="s">
        <v>3417</v>
      </c>
      <c r="L512" s="6" t="s">
        <v>3424</v>
      </c>
      <c r="M512">
        <v>0.5</v>
      </c>
      <c r="N512">
        <v>7.29</v>
      </c>
      <c r="O512">
        <v>1.458</v>
      </c>
      <c r="P512">
        <v>0.80190000000000006</v>
      </c>
      <c r="Q512" s="9">
        <v>29.16</v>
      </c>
    </row>
    <row r="513" spans="1:17" x14ac:dyDescent="0.35">
      <c r="A513" s="6" t="s">
        <v>1681</v>
      </c>
      <c r="B513" s="6" t="s">
        <v>1680</v>
      </c>
      <c r="C513" s="1">
        <v>44712</v>
      </c>
      <c r="D513" s="3">
        <f>YEAR(Customertable_29[[#This Row],[Order Date]])</f>
        <v>2022</v>
      </c>
      <c r="E513" s="6" t="s">
        <v>108</v>
      </c>
      <c r="F513">
        <v>2</v>
      </c>
      <c r="G513" s="6" t="s">
        <v>3232</v>
      </c>
      <c r="H513" s="6" t="s">
        <v>2551</v>
      </c>
      <c r="I513" s="6" t="s">
        <v>1933</v>
      </c>
      <c r="J513" s="6" t="s">
        <v>1934</v>
      </c>
      <c r="K513" s="6" t="s">
        <v>3416</v>
      </c>
      <c r="L513" s="6" t="s">
        <v>3422</v>
      </c>
      <c r="M513">
        <v>1</v>
      </c>
      <c r="N513">
        <v>14.55</v>
      </c>
      <c r="O513">
        <v>1.4550000000000001</v>
      </c>
      <c r="P513">
        <v>1.8915000000000002</v>
      </c>
      <c r="Q513" s="9">
        <v>29.1</v>
      </c>
    </row>
    <row r="514" spans="1:17" x14ac:dyDescent="0.35">
      <c r="A514" s="6" t="s">
        <v>536</v>
      </c>
      <c r="B514" s="6" t="s">
        <v>535</v>
      </c>
      <c r="C514" s="1">
        <v>44482</v>
      </c>
      <c r="D514" s="3">
        <f>YEAR(Customertable_29[[#This Row],[Order Date]])</f>
        <v>2021</v>
      </c>
      <c r="E514" s="6" t="s">
        <v>169</v>
      </c>
      <c r="F514">
        <v>4</v>
      </c>
      <c r="G514" s="6" t="s">
        <v>2382</v>
      </c>
      <c r="H514" s="6" t="s">
        <v>2383</v>
      </c>
      <c r="I514" s="6" t="s">
        <v>2007</v>
      </c>
      <c r="J514" s="6" t="s">
        <v>1939</v>
      </c>
      <c r="K514" s="6" t="s">
        <v>3415</v>
      </c>
      <c r="L514" s="6" t="s">
        <v>3423</v>
      </c>
      <c r="M514">
        <v>0.5</v>
      </c>
      <c r="N514">
        <v>7.169999999999999</v>
      </c>
      <c r="O514">
        <v>1.4339999999999997</v>
      </c>
      <c r="P514">
        <v>0.43019999999999992</v>
      </c>
      <c r="Q514" s="9">
        <v>28.679999999999996</v>
      </c>
    </row>
    <row r="515" spans="1:17" x14ac:dyDescent="0.35">
      <c r="A515" s="6" t="s">
        <v>1451</v>
      </c>
      <c r="B515" s="6" t="s">
        <v>1450</v>
      </c>
      <c r="C515" s="1">
        <v>44643</v>
      </c>
      <c r="D515" s="3">
        <f>YEAR(Customertable_29[[#This Row],[Order Date]])</f>
        <v>2022</v>
      </c>
      <c r="E515" s="6" t="s">
        <v>169</v>
      </c>
      <c r="F515">
        <v>4</v>
      </c>
      <c r="G515" s="6" t="s">
        <v>3071</v>
      </c>
      <c r="H515" s="6" t="s">
        <v>3029</v>
      </c>
      <c r="I515" s="6" t="s">
        <v>1938</v>
      </c>
      <c r="J515" s="6" t="s">
        <v>1939</v>
      </c>
      <c r="K515" s="6" t="s">
        <v>3415</v>
      </c>
      <c r="L515" s="6" t="s">
        <v>3423</v>
      </c>
      <c r="M515">
        <v>0.5</v>
      </c>
      <c r="N515">
        <v>7.169999999999999</v>
      </c>
      <c r="O515">
        <v>1.4339999999999997</v>
      </c>
      <c r="P515">
        <v>0.43019999999999992</v>
      </c>
      <c r="Q515" s="9">
        <v>28.679999999999996</v>
      </c>
    </row>
    <row r="516" spans="1:17" x14ac:dyDescent="0.35">
      <c r="A516" s="6" t="s">
        <v>1555</v>
      </c>
      <c r="B516" s="6" t="s">
        <v>1554</v>
      </c>
      <c r="C516" s="1">
        <v>43540</v>
      </c>
      <c r="D516" s="3">
        <f>YEAR(Customertable_29[[#This Row],[Order Date]])</f>
        <v>2019</v>
      </c>
      <c r="E516" s="6" t="s">
        <v>169</v>
      </c>
      <c r="F516">
        <v>4</v>
      </c>
      <c r="G516" s="6" t="s">
        <v>3144</v>
      </c>
      <c r="H516" s="6" t="s">
        <v>2554</v>
      </c>
      <c r="I516" s="6" t="s">
        <v>1933</v>
      </c>
      <c r="J516" s="6" t="s">
        <v>1939</v>
      </c>
      <c r="K516" s="6" t="s">
        <v>3415</v>
      </c>
      <c r="L516" s="6" t="s">
        <v>3423</v>
      </c>
      <c r="M516">
        <v>0.5</v>
      </c>
      <c r="N516">
        <v>7.169999999999999</v>
      </c>
      <c r="O516">
        <v>1.4339999999999997</v>
      </c>
      <c r="P516">
        <v>0.43019999999999992</v>
      </c>
      <c r="Q516" s="9">
        <v>28.679999999999996</v>
      </c>
    </row>
    <row r="517" spans="1:17" x14ac:dyDescent="0.35">
      <c r="A517" s="6" t="s">
        <v>1639</v>
      </c>
      <c r="B517" s="6" t="s">
        <v>1638</v>
      </c>
      <c r="C517" s="1">
        <v>44574</v>
      </c>
      <c r="D517" s="3">
        <f>YEAR(Customertable_29[[#This Row],[Order Date]])</f>
        <v>2022</v>
      </c>
      <c r="E517" s="6" t="s">
        <v>169</v>
      </c>
      <c r="F517">
        <v>4</v>
      </c>
      <c r="G517" s="6" t="s">
        <v>3203</v>
      </c>
      <c r="H517" s="6" t="s">
        <v>2039</v>
      </c>
      <c r="I517" s="6" t="s">
        <v>1933</v>
      </c>
      <c r="J517" s="6" t="s">
        <v>1934</v>
      </c>
      <c r="K517" s="6" t="s">
        <v>3415</v>
      </c>
      <c r="L517" s="6" t="s">
        <v>3423</v>
      </c>
      <c r="M517">
        <v>0.5</v>
      </c>
      <c r="N517">
        <v>7.169999999999999</v>
      </c>
      <c r="O517">
        <v>1.4339999999999997</v>
      </c>
      <c r="P517">
        <v>0.43019999999999992</v>
      </c>
      <c r="Q517" s="9">
        <v>28.679999999999996</v>
      </c>
    </row>
    <row r="518" spans="1:17" x14ac:dyDescent="0.35">
      <c r="A518" s="6" t="s">
        <v>101</v>
      </c>
      <c r="B518" s="6" t="s">
        <v>100</v>
      </c>
      <c r="C518" s="1">
        <v>43580</v>
      </c>
      <c r="D518" s="3">
        <f>YEAR(Customertable_29[[#This Row],[Order Date]])</f>
        <v>2019</v>
      </c>
      <c r="E518" s="6" t="s">
        <v>95</v>
      </c>
      <c r="F518">
        <v>3</v>
      </c>
      <c r="G518" s="6" t="s">
        <v>2012</v>
      </c>
      <c r="H518" s="6" t="s">
        <v>2013</v>
      </c>
      <c r="I518" s="6" t="s">
        <v>1933</v>
      </c>
      <c r="J518" s="6" t="s">
        <v>1939</v>
      </c>
      <c r="K518" s="6" t="s">
        <v>3416</v>
      </c>
      <c r="L518" s="6" t="s">
        <v>3423</v>
      </c>
      <c r="M518">
        <v>0.5</v>
      </c>
      <c r="N518">
        <v>9.51</v>
      </c>
      <c r="O518">
        <v>1.9019999999999999</v>
      </c>
      <c r="P518">
        <v>1.2363</v>
      </c>
      <c r="Q518" s="9">
        <v>28.53</v>
      </c>
    </row>
    <row r="519" spans="1:17" x14ac:dyDescent="0.35">
      <c r="A519" s="6" t="s">
        <v>693</v>
      </c>
      <c r="B519" s="6" t="s">
        <v>692</v>
      </c>
      <c r="C519" s="1">
        <v>43885</v>
      </c>
      <c r="D519" s="3">
        <f>YEAR(Customertable_29[[#This Row],[Order Date]])</f>
        <v>2020</v>
      </c>
      <c r="E519" s="6" t="s">
        <v>31</v>
      </c>
      <c r="F519">
        <v>6</v>
      </c>
      <c r="G519" s="6" t="s">
        <v>2505</v>
      </c>
      <c r="H519" s="6" t="s">
        <v>2266</v>
      </c>
      <c r="I519" s="6" t="s">
        <v>1933</v>
      </c>
      <c r="J519" s="6" t="s">
        <v>1934</v>
      </c>
      <c r="K519" s="6" t="s">
        <v>3416</v>
      </c>
      <c r="L519" s="6" t="s">
        <v>3423</v>
      </c>
      <c r="M519">
        <v>0.2</v>
      </c>
      <c r="N519">
        <v>4.7549999999999999</v>
      </c>
      <c r="O519">
        <v>2.3774999999999999</v>
      </c>
      <c r="P519">
        <v>0.61814999999999998</v>
      </c>
      <c r="Q519" s="9">
        <v>28.53</v>
      </c>
    </row>
    <row r="520" spans="1:17" x14ac:dyDescent="0.35">
      <c r="A520" s="6" t="s">
        <v>1115</v>
      </c>
      <c r="B520" s="6" t="s">
        <v>1114</v>
      </c>
      <c r="C520" s="1">
        <v>43669</v>
      </c>
      <c r="D520" s="3">
        <f>YEAR(Customertable_29[[#This Row],[Order Date]])</f>
        <v>2019</v>
      </c>
      <c r="E520" s="6" t="s">
        <v>31</v>
      </c>
      <c r="F520">
        <v>6</v>
      </c>
      <c r="G520" s="6" t="s">
        <v>2834</v>
      </c>
      <c r="H520" s="6" t="s">
        <v>2835</v>
      </c>
      <c r="I520" s="6" t="s">
        <v>2007</v>
      </c>
      <c r="J520" s="6" t="s">
        <v>1939</v>
      </c>
      <c r="K520" s="6" t="s">
        <v>3416</v>
      </c>
      <c r="L520" s="6" t="s">
        <v>3423</v>
      </c>
      <c r="M520">
        <v>0.2</v>
      </c>
      <c r="N520">
        <v>4.7549999999999999</v>
      </c>
      <c r="O520">
        <v>2.3774999999999999</v>
      </c>
      <c r="P520">
        <v>0.61814999999999998</v>
      </c>
      <c r="Q520" s="9">
        <v>28.53</v>
      </c>
    </row>
    <row r="521" spans="1:17" x14ac:dyDescent="0.35">
      <c r="A521" s="6" t="s">
        <v>1272</v>
      </c>
      <c r="B521" s="6" t="s">
        <v>1271</v>
      </c>
      <c r="C521" s="1">
        <v>44502</v>
      </c>
      <c r="D521" s="3">
        <f>YEAR(Customertable_29[[#This Row],[Order Date]])</f>
        <v>2021</v>
      </c>
      <c r="E521" s="6" t="s">
        <v>95</v>
      </c>
      <c r="F521">
        <v>3</v>
      </c>
      <c r="G521" s="6" t="s">
        <v>2947</v>
      </c>
      <c r="H521" s="6" t="s">
        <v>2948</v>
      </c>
      <c r="I521" s="6" t="s">
        <v>2007</v>
      </c>
      <c r="J521" s="6" t="s">
        <v>1934</v>
      </c>
      <c r="K521" s="6" t="s">
        <v>3416</v>
      </c>
      <c r="L521" s="6" t="s">
        <v>3423</v>
      </c>
      <c r="M521">
        <v>0.5</v>
      </c>
      <c r="N521">
        <v>9.51</v>
      </c>
      <c r="O521">
        <v>1.9019999999999999</v>
      </c>
      <c r="P521">
        <v>1.2363</v>
      </c>
      <c r="Q521" s="9">
        <v>28.53</v>
      </c>
    </row>
    <row r="522" spans="1:17" x14ac:dyDescent="0.35">
      <c r="A522" s="6" t="s">
        <v>1480</v>
      </c>
      <c r="B522" s="6" t="s">
        <v>1479</v>
      </c>
      <c r="C522" s="1">
        <v>44397</v>
      </c>
      <c r="D522" s="3">
        <f>YEAR(Customertable_29[[#This Row],[Order Date]])</f>
        <v>2021</v>
      </c>
      <c r="E522" s="6" t="s">
        <v>31</v>
      </c>
      <c r="F522">
        <v>6</v>
      </c>
      <c r="G522" s="6" t="s">
        <v>3091</v>
      </c>
      <c r="H522" s="6" t="s">
        <v>2093</v>
      </c>
      <c r="I522" s="6" t="s">
        <v>1933</v>
      </c>
      <c r="J522" s="6" t="s">
        <v>1939</v>
      </c>
      <c r="K522" s="6" t="s">
        <v>3416</v>
      </c>
      <c r="L522" s="6" t="s">
        <v>3423</v>
      </c>
      <c r="M522">
        <v>0.2</v>
      </c>
      <c r="N522">
        <v>4.7549999999999999</v>
      </c>
      <c r="O522">
        <v>2.3774999999999999</v>
      </c>
      <c r="P522">
        <v>0.61814999999999998</v>
      </c>
      <c r="Q522" s="9">
        <v>28.53</v>
      </c>
    </row>
    <row r="523" spans="1:17" x14ac:dyDescent="0.35">
      <c r="A523" s="6" t="s">
        <v>1585</v>
      </c>
      <c r="B523" s="6" t="s">
        <v>1584</v>
      </c>
      <c r="C523" s="1">
        <v>44054</v>
      </c>
      <c r="D523" s="3">
        <f>YEAR(Customertable_29[[#This Row],[Order Date]])</f>
        <v>2020</v>
      </c>
      <c r="E523" s="6" t="s">
        <v>95</v>
      </c>
      <c r="F523">
        <v>3</v>
      </c>
      <c r="G523" s="6" t="s">
        <v>3162</v>
      </c>
      <c r="H523" s="6" t="s">
        <v>3163</v>
      </c>
      <c r="I523" s="6" t="s">
        <v>1933</v>
      </c>
      <c r="J523" s="6" t="s">
        <v>1939</v>
      </c>
      <c r="K523" s="6" t="s">
        <v>3416</v>
      </c>
      <c r="L523" s="6" t="s">
        <v>3423</v>
      </c>
      <c r="M523">
        <v>0.5</v>
      </c>
      <c r="N523">
        <v>9.51</v>
      </c>
      <c r="O523">
        <v>1.9019999999999999</v>
      </c>
      <c r="P523">
        <v>1.2363</v>
      </c>
      <c r="Q523" s="9">
        <v>28.53</v>
      </c>
    </row>
    <row r="524" spans="1:17" x14ac:dyDescent="0.35">
      <c r="A524" s="6" t="s">
        <v>1706</v>
      </c>
      <c r="B524" s="6" t="s">
        <v>1705</v>
      </c>
      <c r="C524" s="1">
        <v>44411</v>
      </c>
      <c r="D524" s="3">
        <f>YEAR(Customertable_29[[#This Row],[Order Date]])</f>
        <v>2021</v>
      </c>
      <c r="E524" s="6" t="s">
        <v>95</v>
      </c>
      <c r="F524">
        <v>3</v>
      </c>
      <c r="G524" s="6" t="s">
        <v>3251</v>
      </c>
      <c r="H524" s="6" t="s">
        <v>2067</v>
      </c>
      <c r="I524" s="6" t="s">
        <v>1933</v>
      </c>
      <c r="J524" s="6" t="s">
        <v>1939</v>
      </c>
      <c r="K524" s="6" t="s">
        <v>3416</v>
      </c>
      <c r="L524" s="6" t="s">
        <v>3423</v>
      </c>
      <c r="M524">
        <v>0.5</v>
      </c>
      <c r="N524">
        <v>9.51</v>
      </c>
      <c r="O524">
        <v>1.9019999999999999</v>
      </c>
      <c r="P524">
        <v>1.2363</v>
      </c>
      <c r="Q524" s="9">
        <v>28.53</v>
      </c>
    </row>
    <row r="525" spans="1:17" x14ac:dyDescent="0.35">
      <c r="A525" s="6" t="s">
        <v>1823</v>
      </c>
      <c r="B525" s="6" t="s">
        <v>1822</v>
      </c>
      <c r="C525" s="1">
        <v>44229</v>
      </c>
      <c r="D525" s="3">
        <f>YEAR(Customertable_29[[#This Row],[Order Date]])</f>
        <v>2021</v>
      </c>
      <c r="E525" s="6" t="s">
        <v>31</v>
      </c>
      <c r="F525">
        <v>6</v>
      </c>
      <c r="G525" s="6" t="s">
        <v>3324</v>
      </c>
      <c r="H525" s="6" t="s">
        <v>3325</v>
      </c>
      <c r="I525" s="6" t="s">
        <v>1933</v>
      </c>
      <c r="J525" s="6" t="s">
        <v>1939</v>
      </c>
      <c r="K525" s="6" t="s">
        <v>3416</v>
      </c>
      <c r="L525" s="6" t="s">
        <v>3423</v>
      </c>
      <c r="M525">
        <v>0.2</v>
      </c>
      <c r="N525">
        <v>4.7549999999999999</v>
      </c>
      <c r="O525">
        <v>2.3774999999999999</v>
      </c>
      <c r="P525">
        <v>0.61814999999999998</v>
      </c>
      <c r="Q525" s="9">
        <v>28.53</v>
      </c>
    </row>
    <row r="526" spans="1:17" x14ac:dyDescent="0.35">
      <c r="A526" s="6" t="s">
        <v>541</v>
      </c>
      <c r="B526" s="6" t="s">
        <v>540</v>
      </c>
      <c r="C526" s="1">
        <v>44676</v>
      </c>
      <c r="D526" s="3">
        <f>YEAR(Customertable_29[[#This Row],[Order Date]])</f>
        <v>2022</v>
      </c>
      <c r="E526" s="6" t="s">
        <v>542</v>
      </c>
      <c r="F526">
        <v>1</v>
      </c>
      <c r="G526" s="6" t="s">
        <v>2387</v>
      </c>
      <c r="H526" s="6" t="s">
        <v>2292</v>
      </c>
      <c r="I526" s="6" t="s">
        <v>1933</v>
      </c>
      <c r="J526" s="6" t="s">
        <v>1934</v>
      </c>
      <c r="K526" s="6" t="s">
        <v>3417</v>
      </c>
      <c r="L526" s="6" t="s">
        <v>3424</v>
      </c>
      <c r="M526">
        <v>2.5</v>
      </c>
      <c r="N526">
        <v>27.945</v>
      </c>
      <c r="O526">
        <v>1.1177999999999999</v>
      </c>
      <c r="P526">
        <v>3.07395</v>
      </c>
      <c r="Q526" s="9">
        <v>27.945</v>
      </c>
    </row>
    <row r="527" spans="1:17" x14ac:dyDescent="0.35">
      <c r="A527" s="6" t="s">
        <v>1157</v>
      </c>
      <c r="B527" s="6" t="s">
        <v>1172</v>
      </c>
      <c r="C527" s="1">
        <v>43903</v>
      </c>
      <c r="D527" s="3">
        <f>YEAR(Customertable_29[[#This Row],[Order Date]])</f>
        <v>2020</v>
      </c>
      <c r="E527" s="6" t="s">
        <v>542</v>
      </c>
      <c r="F527">
        <v>1</v>
      </c>
      <c r="G527" s="6" t="s">
        <v>2877</v>
      </c>
      <c r="H527" s="6" t="s">
        <v>2006</v>
      </c>
      <c r="I527" s="6" t="s">
        <v>2007</v>
      </c>
      <c r="J527" s="6" t="s">
        <v>1934</v>
      </c>
      <c r="K527" s="6" t="s">
        <v>3417</v>
      </c>
      <c r="L527" s="6" t="s">
        <v>3424</v>
      </c>
      <c r="M527">
        <v>2.5</v>
      </c>
      <c r="N527">
        <v>27.945</v>
      </c>
      <c r="O527">
        <v>1.1177999999999999</v>
      </c>
      <c r="P527">
        <v>3.07395</v>
      </c>
      <c r="Q527" s="9">
        <v>27.945</v>
      </c>
    </row>
    <row r="528" spans="1:17" x14ac:dyDescent="0.35">
      <c r="A528" s="6" t="s">
        <v>1522</v>
      </c>
      <c r="B528" s="6" t="s">
        <v>1537</v>
      </c>
      <c r="C528" s="1">
        <v>43888</v>
      </c>
      <c r="D528" s="3">
        <f>YEAR(Customertable_29[[#This Row],[Order Date]])</f>
        <v>2020</v>
      </c>
      <c r="E528" s="6" t="s">
        <v>542</v>
      </c>
      <c r="F528">
        <v>1</v>
      </c>
      <c r="G528" s="6" t="s">
        <v>3131</v>
      </c>
      <c r="H528" s="6" t="s">
        <v>1950</v>
      </c>
      <c r="I528" s="6" t="s">
        <v>1933</v>
      </c>
      <c r="J528" s="6" t="s">
        <v>1934</v>
      </c>
      <c r="K528" s="6" t="s">
        <v>3417</v>
      </c>
      <c r="L528" s="6" t="s">
        <v>3424</v>
      </c>
      <c r="M528">
        <v>2.5</v>
      </c>
      <c r="N528">
        <v>27.945</v>
      </c>
      <c r="O528">
        <v>1.1177999999999999</v>
      </c>
      <c r="P528">
        <v>3.07395</v>
      </c>
      <c r="Q528" s="9">
        <v>27.945</v>
      </c>
    </row>
    <row r="529" spans="1:17" x14ac:dyDescent="0.35">
      <c r="A529" s="6" t="s">
        <v>1794</v>
      </c>
      <c r="B529" s="6" t="s">
        <v>1793</v>
      </c>
      <c r="C529" s="1">
        <v>43746</v>
      </c>
      <c r="D529" s="3">
        <f>YEAR(Customertable_29[[#This Row],[Order Date]])</f>
        <v>2019</v>
      </c>
      <c r="E529" s="6" t="s">
        <v>542</v>
      </c>
      <c r="F529">
        <v>1</v>
      </c>
      <c r="G529" s="6" t="s">
        <v>3306</v>
      </c>
      <c r="H529" s="6" t="s">
        <v>2119</v>
      </c>
      <c r="I529" s="6" t="s">
        <v>1933</v>
      </c>
      <c r="J529" s="6" t="s">
        <v>1939</v>
      </c>
      <c r="K529" s="6" t="s">
        <v>3417</v>
      </c>
      <c r="L529" s="6" t="s">
        <v>3424</v>
      </c>
      <c r="M529">
        <v>2.5</v>
      </c>
      <c r="N529">
        <v>27.945</v>
      </c>
      <c r="O529">
        <v>1.1177999999999999</v>
      </c>
      <c r="P529">
        <v>3.07395</v>
      </c>
      <c r="Q529" s="9">
        <v>27.945</v>
      </c>
    </row>
    <row r="530" spans="1:17" x14ac:dyDescent="0.35">
      <c r="A530" s="6" t="s">
        <v>1813</v>
      </c>
      <c r="B530" s="6" t="s">
        <v>1851</v>
      </c>
      <c r="C530" s="1">
        <v>44722</v>
      </c>
      <c r="D530" s="3">
        <f>YEAR(Customertable_29[[#This Row],[Order Date]])</f>
        <v>2022</v>
      </c>
      <c r="E530" s="6" t="s">
        <v>542</v>
      </c>
      <c r="F530">
        <v>1</v>
      </c>
      <c r="G530" s="6" t="s">
        <v>3317</v>
      </c>
      <c r="H530" s="6" t="s">
        <v>2108</v>
      </c>
      <c r="I530" s="6" t="s">
        <v>1933</v>
      </c>
      <c r="J530" s="6" t="s">
        <v>1934</v>
      </c>
      <c r="K530" s="6" t="s">
        <v>3417</v>
      </c>
      <c r="L530" s="6" t="s">
        <v>3424</v>
      </c>
      <c r="M530">
        <v>2.5</v>
      </c>
      <c r="N530">
        <v>27.945</v>
      </c>
      <c r="O530">
        <v>1.1177999999999999</v>
      </c>
      <c r="P530">
        <v>3.07395</v>
      </c>
      <c r="Q530" s="9">
        <v>27.945</v>
      </c>
    </row>
    <row r="531" spans="1:17" x14ac:dyDescent="0.35">
      <c r="A531" s="6" t="s">
        <v>20</v>
      </c>
      <c r="B531" s="6" t="s">
        <v>19</v>
      </c>
      <c r="C531" s="1">
        <v>44392</v>
      </c>
      <c r="D531" s="3">
        <f>YEAR(Customertable_29[[#This Row],[Order Date]])</f>
        <v>2021</v>
      </c>
      <c r="E531" s="6" t="s">
        <v>21</v>
      </c>
      <c r="F531">
        <v>2</v>
      </c>
      <c r="G531" s="6" t="s">
        <v>1945</v>
      </c>
      <c r="H531" s="6" t="s">
        <v>1946</v>
      </c>
      <c r="I531" s="6" t="s">
        <v>1938</v>
      </c>
      <c r="J531" s="6" t="s">
        <v>1939</v>
      </c>
      <c r="K531" s="6" t="s">
        <v>3417</v>
      </c>
      <c r="L531" s="6" t="s">
        <v>3422</v>
      </c>
      <c r="M531">
        <v>1</v>
      </c>
      <c r="N531">
        <v>13.75</v>
      </c>
      <c r="O531">
        <v>1.375</v>
      </c>
      <c r="P531">
        <v>1.5125</v>
      </c>
      <c r="Q531" s="9">
        <v>27.5</v>
      </c>
    </row>
    <row r="532" spans="1:17" x14ac:dyDescent="0.35">
      <c r="A532" s="6" t="s">
        <v>334</v>
      </c>
      <c r="B532" s="6" t="s">
        <v>333</v>
      </c>
      <c r="C532" s="1">
        <v>44024</v>
      </c>
      <c r="D532" s="3">
        <f>YEAR(Customertable_29[[#This Row],[Order Date]])</f>
        <v>2020</v>
      </c>
      <c r="E532" s="6" t="s">
        <v>21</v>
      </c>
      <c r="F532">
        <v>2</v>
      </c>
      <c r="G532" s="6" t="s">
        <v>2202</v>
      </c>
      <c r="H532" s="6" t="s">
        <v>2203</v>
      </c>
      <c r="I532" s="6" t="s">
        <v>1933</v>
      </c>
      <c r="J532" s="6" t="s">
        <v>1939</v>
      </c>
      <c r="K532" s="6" t="s">
        <v>3417</v>
      </c>
      <c r="L532" s="6" t="s">
        <v>3422</v>
      </c>
      <c r="M532">
        <v>1</v>
      </c>
      <c r="N532">
        <v>13.75</v>
      </c>
      <c r="O532">
        <v>1.375</v>
      </c>
      <c r="P532">
        <v>1.5125</v>
      </c>
      <c r="Q532" s="9">
        <v>27.5</v>
      </c>
    </row>
    <row r="533" spans="1:17" x14ac:dyDescent="0.35">
      <c r="A533" s="6" t="s">
        <v>617</v>
      </c>
      <c r="B533" s="6" t="s">
        <v>616</v>
      </c>
      <c r="C533" s="1">
        <v>44057</v>
      </c>
      <c r="D533" s="3">
        <f>YEAR(Customertable_29[[#This Row],[Order Date]])</f>
        <v>2020</v>
      </c>
      <c r="E533" s="6" t="s">
        <v>21</v>
      </c>
      <c r="F533">
        <v>2</v>
      </c>
      <c r="G533" s="6" t="s">
        <v>2445</v>
      </c>
      <c r="H533" s="6" t="s">
        <v>2300</v>
      </c>
      <c r="I533" s="6" t="s">
        <v>1933</v>
      </c>
      <c r="J533" s="6" t="s">
        <v>1939</v>
      </c>
      <c r="K533" s="6" t="s">
        <v>3417</v>
      </c>
      <c r="L533" s="6" t="s">
        <v>3422</v>
      </c>
      <c r="M533">
        <v>1</v>
      </c>
      <c r="N533">
        <v>13.75</v>
      </c>
      <c r="O533">
        <v>1.375</v>
      </c>
      <c r="P533">
        <v>1.5125</v>
      </c>
      <c r="Q533" s="9">
        <v>27.5</v>
      </c>
    </row>
    <row r="534" spans="1:17" x14ac:dyDescent="0.35">
      <c r="A534" s="6" t="s">
        <v>935</v>
      </c>
      <c r="B534" s="6" t="s">
        <v>934</v>
      </c>
      <c r="C534" s="1">
        <v>43730</v>
      </c>
      <c r="D534" s="3">
        <f>YEAR(Customertable_29[[#This Row],[Order Date]])</f>
        <v>2019</v>
      </c>
      <c r="E534" s="6" t="s">
        <v>21</v>
      </c>
      <c r="F534">
        <v>2</v>
      </c>
      <c r="G534" s="6" t="s">
        <v>2691</v>
      </c>
      <c r="H534" s="6" t="s">
        <v>2692</v>
      </c>
      <c r="I534" s="6" t="s">
        <v>1938</v>
      </c>
      <c r="J534" s="6" t="s">
        <v>1939</v>
      </c>
      <c r="K534" s="6" t="s">
        <v>3417</v>
      </c>
      <c r="L534" s="6" t="s">
        <v>3422</v>
      </c>
      <c r="M534">
        <v>1</v>
      </c>
      <c r="N534">
        <v>13.75</v>
      </c>
      <c r="O534">
        <v>1.375</v>
      </c>
      <c r="P534">
        <v>1.5125</v>
      </c>
      <c r="Q534" s="9">
        <v>27.5</v>
      </c>
    </row>
    <row r="535" spans="1:17" x14ac:dyDescent="0.35">
      <c r="A535" s="6" t="s">
        <v>1475</v>
      </c>
      <c r="B535" s="6" t="s">
        <v>1474</v>
      </c>
      <c r="C535" s="1">
        <v>43648</v>
      </c>
      <c r="D535" s="3">
        <f>YEAR(Customertable_29[[#This Row],[Order Date]])</f>
        <v>2019</v>
      </c>
      <c r="E535" s="6" t="s">
        <v>21</v>
      </c>
      <c r="F535">
        <v>2</v>
      </c>
      <c r="G535" s="6" t="s">
        <v>3087</v>
      </c>
      <c r="H535" s="6" t="s">
        <v>2071</v>
      </c>
      <c r="I535" s="6" t="s">
        <v>1933</v>
      </c>
      <c r="J535" s="6" t="s">
        <v>1934</v>
      </c>
      <c r="K535" s="6" t="s">
        <v>3417</v>
      </c>
      <c r="L535" s="6" t="s">
        <v>3422</v>
      </c>
      <c r="M535">
        <v>1</v>
      </c>
      <c r="N535">
        <v>13.75</v>
      </c>
      <c r="O535">
        <v>1.375</v>
      </c>
      <c r="P535">
        <v>1.5125</v>
      </c>
      <c r="Q535" s="9">
        <v>27.5</v>
      </c>
    </row>
    <row r="536" spans="1:17" x14ac:dyDescent="0.35">
      <c r="A536" s="6" t="s">
        <v>1622</v>
      </c>
      <c r="B536" s="6" t="s">
        <v>1621</v>
      </c>
      <c r="C536" s="1">
        <v>44414</v>
      </c>
      <c r="D536" s="3">
        <f>YEAR(Customertable_29[[#This Row],[Order Date]])</f>
        <v>2021</v>
      </c>
      <c r="E536" s="6" t="s">
        <v>21</v>
      </c>
      <c r="F536">
        <v>2</v>
      </c>
      <c r="G536" s="6" t="s">
        <v>3190</v>
      </c>
      <c r="H536" s="6" t="s">
        <v>1966</v>
      </c>
      <c r="I536" s="6" t="s">
        <v>1933</v>
      </c>
      <c r="J536" s="6" t="s">
        <v>1939</v>
      </c>
      <c r="K536" s="6" t="s">
        <v>3417</v>
      </c>
      <c r="L536" s="6" t="s">
        <v>3422</v>
      </c>
      <c r="M536">
        <v>1</v>
      </c>
      <c r="N536">
        <v>13.75</v>
      </c>
      <c r="O536">
        <v>1.375</v>
      </c>
      <c r="P536">
        <v>1.5125</v>
      </c>
      <c r="Q536" s="9">
        <v>27.5</v>
      </c>
    </row>
    <row r="537" spans="1:17" x14ac:dyDescent="0.35">
      <c r="A537" s="6" t="s">
        <v>548</v>
      </c>
      <c r="B537" s="6" t="s">
        <v>547</v>
      </c>
      <c r="C537" s="1">
        <v>44156</v>
      </c>
      <c r="D537" s="3">
        <f>YEAR(Customertable_29[[#This Row],[Order Date]])</f>
        <v>2020</v>
      </c>
      <c r="E537" s="6" t="s">
        <v>22</v>
      </c>
      <c r="F537">
        <v>1</v>
      </c>
      <c r="G537" s="6" t="s">
        <v>2391</v>
      </c>
      <c r="H537" s="6" t="s">
        <v>1964</v>
      </c>
      <c r="I537" s="6" t="s">
        <v>1933</v>
      </c>
      <c r="J537" s="6" t="s">
        <v>1934</v>
      </c>
      <c r="K537" s="6" t="s">
        <v>3415</v>
      </c>
      <c r="L537" s="6" t="s">
        <v>3423</v>
      </c>
      <c r="M537">
        <v>2.5</v>
      </c>
      <c r="N537">
        <v>27.484999999999996</v>
      </c>
      <c r="O537">
        <v>1.0993999999999999</v>
      </c>
      <c r="P537">
        <v>1.6490999999999998</v>
      </c>
      <c r="Q537" s="9">
        <v>27.484999999999996</v>
      </c>
    </row>
    <row r="538" spans="1:17" x14ac:dyDescent="0.35">
      <c r="A538" s="6" t="s">
        <v>1332</v>
      </c>
      <c r="B538" s="6" t="s">
        <v>1331</v>
      </c>
      <c r="C538" s="1">
        <v>44645</v>
      </c>
      <c r="D538" s="3">
        <f>YEAR(Customertable_29[[#This Row],[Order Date]])</f>
        <v>2022</v>
      </c>
      <c r="E538" s="6" t="s">
        <v>22</v>
      </c>
      <c r="F538">
        <v>1</v>
      </c>
      <c r="G538" s="6" t="s">
        <v>2995</v>
      </c>
      <c r="H538" s="6" t="s">
        <v>2948</v>
      </c>
      <c r="I538" s="6" t="s">
        <v>2007</v>
      </c>
      <c r="J538" s="6" t="s">
        <v>1939</v>
      </c>
      <c r="K538" s="6" t="s">
        <v>3415</v>
      </c>
      <c r="L538" s="6" t="s">
        <v>3423</v>
      </c>
      <c r="M538">
        <v>2.5</v>
      </c>
      <c r="N538">
        <v>27.484999999999996</v>
      </c>
      <c r="O538">
        <v>1.0993999999999999</v>
      </c>
      <c r="P538">
        <v>1.6490999999999998</v>
      </c>
      <c r="Q538" s="9">
        <v>27.484999999999996</v>
      </c>
    </row>
    <row r="539" spans="1:17" x14ac:dyDescent="0.35">
      <c r="A539" s="6" t="s">
        <v>1708</v>
      </c>
      <c r="B539" s="6" t="s">
        <v>1707</v>
      </c>
      <c r="C539" s="1">
        <v>44323</v>
      </c>
      <c r="D539" s="3">
        <f>YEAR(Customertable_29[[#This Row],[Order Date]])</f>
        <v>2021</v>
      </c>
      <c r="E539" s="6" t="s">
        <v>22</v>
      </c>
      <c r="F539">
        <v>1</v>
      </c>
      <c r="G539" s="6" t="s">
        <v>3252</v>
      </c>
      <c r="H539" s="6" t="s">
        <v>2519</v>
      </c>
      <c r="I539" s="6" t="s">
        <v>1933</v>
      </c>
      <c r="J539" s="6" t="s">
        <v>1934</v>
      </c>
      <c r="K539" s="6" t="s">
        <v>3415</v>
      </c>
      <c r="L539" s="6" t="s">
        <v>3423</v>
      </c>
      <c r="M539">
        <v>2.5</v>
      </c>
      <c r="N539">
        <v>27.484999999999996</v>
      </c>
      <c r="O539">
        <v>1.0993999999999999</v>
      </c>
      <c r="P539">
        <v>1.6490999999999998</v>
      </c>
      <c r="Q539" s="9">
        <v>27.484999999999996</v>
      </c>
    </row>
    <row r="540" spans="1:17" x14ac:dyDescent="0.35">
      <c r="A540" s="6" t="s">
        <v>1923</v>
      </c>
      <c r="B540" s="6" t="s">
        <v>1922</v>
      </c>
      <c r="C540" s="1">
        <v>43836</v>
      </c>
      <c r="D540" s="3">
        <f>YEAR(Customertable_29[[#This Row],[Order Date]])</f>
        <v>2020</v>
      </c>
      <c r="E540" s="6" t="s">
        <v>22</v>
      </c>
      <c r="F540">
        <v>1</v>
      </c>
      <c r="G540" s="6" t="s">
        <v>3403</v>
      </c>
      <c r="H540" s="6" t="s">
        <v>2093</v>
      </c>
      <c r="I540" s="6" t="s">
        <v>1933</v>
      </c>
      <c r="J540" s="6" t="s">
        <v>1939</v>
      </c>
      <c r="K540" s="6" t="s">
        <v>3415</v>
      </c>
      <c r="L540" s="6" t="s">
        <v>3423</v>
      </c>
      <c r="M540">
        <v>2.5</v>
      </c>
      <c r="N540">
        <v>27.484999999999996</v>
      </c>
      <c r="O540">
        <v>1.0993999999999999</v>
      </c>
      <c r="P540">
        <v>1.6490999999999998</v>
      </c>
      <c r="Q540" s="9">
        <v>27.484999999999996</v>
      </c>
    </row>
    <row r="541" spans="1:17" x14ac:dyDescent="0.35">
      <c r="A541" s="6" t="s">
        <v>78</v>
      </c>
      <c r="B541" s="6" t="s">
        <v>77</v>
      </c>
      <c r="C541" s="1">
        <v>43516</v>
      </c>
      <c r="D541" s="3">
        <f>YEAR(Customertable_29[[#This Row],[Order Date]])</f>
        <v>2019</v>
      </c>
      <c r="E541" s="6" t="s">
        <v>79</v>
      </c>
      <c r="F541">
        <v>4</v>
      </c>
      <c r="G541" s="6" t="s">
        <v>1987</v>
      </c>
      <c r="H541" s="6" t="s">
        <v>1988</v>
      </c>
      <c r="I541" s="6" t="s">
        <v>1933</v>
      </c>
      <c r="J541" s="6" t="s">
        <v>1934</v>
      </c>
      <c r="K541" s="6" t="s">
        <v>3411</v>
      </c>
      <c r="L541" s="6" t="s">
        <v>3422</v>
      </c>
      <c r="M541">
        <v>0.5</v>
      </c>
      <c r="N541">
        <v>6.75</v>
      </c>
      <c r="O541">
        <v>1.35</v>
      </c>
      <c r="P541">
        <v>0.60749999999999993</v>
      </c>
      <c r="Q541" s="9">
        <v>27</v>
      </c>
    </row>
    <row r="542" spans="1:17" x14ac:dyDescent="0.35">
      <c r="A542" s="6" t="s">
        <v>261</v>
      </c>
      <c r="B542" s="6" t="s">
        <v>260</v>
      </c>
      <c r="C542" s="1">
        <v>44041</v>
      </c>
      <c r="D542" s="3">
        <f>YEAR(Customertable_29[[#This Row],[Order Date]])</f>
        <v>2020</v>
      </c>
      <c r="E542" s="6" t="s">
        <v>79</v>
      </c>
      <c r="F542">
        <v>4</v>
      </c>
      <c r="G542" s="6" t="s">
        <v>2143</v>
      </c>
      <c r="H542" s="6" t="s">
        <v>2059</v>
      </c>
      <c r="I542" s="6" t="s">
        <v>1933</v>
      </c>
      <c r="J542" s="6" t="s">
        <v>1939</v>
      </c>
      <c r="K542" s="6" t="s">
        <v>3411</v>
      </c>
      <c r="L542" s="6" t="s">
        <v>3422</v>
      </c>
      <c r="M542">
        <v>0.5</v>
      </c>
      <c r="N542">
        <v>6.75</v>
      </c>
      <c r="O542">
        <v>1.35</v>
      </c>
      <c r="P542">
        <v>0.60749999999999993</v>
      </c>
      <c r="Q542" s="9">
        <v>27</v>
      </c>
    </row>
    <row r="543" spans="1:17" x14ac:dyDescent="0.35">
      <c r="A543" s="6" t="s">
        <v>725</v>
      </c>
      <c r="B543" s="6" t="s">
        <v>724</v>
      </c>
      <c r="C543" s="1">
        <v>43860</v>
      </c>
      <c r="D543" s="3">
        <f>YEAR(Customertable_29[[#This Row],[Order Date]])</f>
        <v>2020</v>
      </c>
      <c r="E543" s="6" t="s">
        <v>79</v>
      </c>
      <c r="F543">
        <v>4</v>
      </c>
      <c r="G543" s="6" t="s">
        <v>2535</v>
      </c>
      <c r="H543" s="6" t="s">
        <v>2247</v>
      </c>
      <c r="I543" s="6" t="s">
        <v>1933</v>
      </c>
      <c r="J543" s="6" t="s">
        <v>1934</v>
      </c>
      <c r="K543" s="6" t="s">
        <v>3411</v>
      </c>
      <c r="L543" s="6" t="s">
        <v>3422</v>
      </c>
      <c r="M543">
        <v>0.5</v>
      </c>
      <c r="N543">
        <v>6.75</v>
      </c>
      <c r="O543">
        <v>1.35</v>
      </c>
      <c r="P543">
        <v>0.60749999999999993</v>
      </c>
      <c r="Q543" s="9">
        <v>27</v>
      </c>
    </row>
    <row r="544" spans="1:17" x14ac:dyDescent="0.35">
      <c r="A544" s="6" t="s">
        <v>1130</v>
      </c>
      <c r="B544" s="6" t="s">
        <v>1129</v>
      </c>
      <c r="C544" s="1">
        <v>43928</v>
      </c>
      <c r="D544" s="3">
        <f>YEAR(Customertable_29[[#This Row],[Order Date]])</f>
        <v>2020</v>
      </c>
      <c r="E544" s="6" t="s">
        <v>79</v>
      </c>
      <c r="F544">
        <v>4</v>
      </c>
      <c r="G544" s="6" t="s">
        <v>2845</v>
      </c>
      <c r="H544" s="6" t="s">
        <v>2846</v>
      </c>
      <c r="I544" s="6" t="s">
        <v>1933</v>
      </c>
      <c r="J544" s="6" t="s">
        <v>1939</v>
      </c>
      <c r="K544" s="6" t="s">
        <v>3411</v>
      </c>
      <c r="L544" s="6" t="s">
        <v>3422</v>
      </c>
      <c r="M544">
        <v>0.5</v>
      </c>
      <c r="N544">
        <v>6.75</v>
      </c>
      <c r="O544">
        <v>1.35</v>
      </c>
      <c r="P544">
        <v>0.60749999999999993</v>
      </c>
      <c r="Q544" s="9">
        <v>27</v>
      </c>
    </row>
    <row r="545" spans="1:17" x14ac:dyDescent="0.35">
      <c r="A545" s="6" t="s">
        <v>1762</v>
      </c>
      <c r="B545" s="6" t="s">
        <v>1761</v>
      </c>
      <c r="C545" s="1">
        <v>44588</v>
      </c>
      <c r="D545" s="3">
        <f>YEAR(Customertable_29[[#This Row],[Order Date]])</f>
        <v>2022</v>
      </c>
      <c r="E545" s="6" t="s">
        <v>79</v>
      </c>
      <c r="F545">
        <v>4</v>
      </c>
      <c r="G545" s="6" t="s">
        <v>3287</v>
      </c>
      <c r="H545" s="6" t="s">
        <v>2212</v>
      </c>
      <c r="I545" s="6" t="s">
        <v>1933</v>
      </c>
      <c r="J545" s="6" t="s">
        <v>1934</v>
      </c>
      <c r="K545" s="6" t="s">
        <v>3411</v>
      </c>
      <c r="L545" s="6" t="s">
        <v>3422</v>
      </c>
      <c r="M545">
        <v>0.5</v>
      </c>
      <c r="N545">
        <v>6.75</v>
      </c>
      <c r="O545">
        <v>1.35</v>
      </c>
      <c r="P545">
        <v>0.60749999999999993</v>
      </c>
      <c r="Q545" s="9">
        <v>27</v>
      </c>
    </row>
    <row r="546" spans="1:17" x14ac:dyDescent="0.35">
      <c r="A546" s="6" t="s">
        <v>1915</v>
      </c>
      <c r="B546" s="6" t="s">
        <v>1925</v>
      </c>
      <c r="C546" s="1">
        <v>43749</v>
      </c>
      <c r="D546" s="3">
        <f>YEAR(Customertable_29[[#This Row],[Order Date]])</f>
        <v>2019</v>
      </c>
      <c r="E546" s="6" t="s">
        <v>79</v>
      </c>
      <c r="F546">
        <v>4</v>
      </c>
      <c r="G546" s="6" t="s">
        <v>3404</v>
      </c>
      <c r="H546" s="6" t="s">
        <v>3035</v>
      </c>
      <c r="I546" s="6" t="s">
        <v>1933</v>
      </c>
      <c r="J546" s="6" t="s">
        <v>1939</v>
      </c>
      <c r="K546" s="6" t="s">
        <v>3411</v>
      </c>
      <c r="L546" s="6" t="s">
        <v>3422</v>
      </c>
      <c r="M546">
        <v>0.5</v>
      </c>
      <c r="N546">
        <v>6.75</v>
      </c>
      <c r="O546">
        <v>1.35</v>
      </c>
      <c r="P546">
        <v>0.60749999999999993</v>
      </c>
      <c r="Q546" s="9">
        <v>27</v>
      </c>
    </row>
    <row r="547" spans="1:17" x14ac:dyDescent="0.35">
      <c r="A547" s="6" t="s">
        <v>818</v>
      </c>
      <c r="B547" s="6" t="s">
        <v>817</v>
      </c>
      <c r="C547" s="1">
        <v>43502</v>
      </c>
      <c r="D547" s="3">
        <f>YEAR(Customertable_29[[#This Row],[Order Date]])</f>
        <v>2019</v>
      </c>
      <c r="E547" s="6" t="s">
        <v>191</v>
      </c>
      <c r="F547">
        <v>3</v>
      </c>
      <c r="G547" s="6" t="s">
        <v>2604</v>
      </c>
      <c r="H547" s="6" t="s">
        <v>2009</v>
      </c>
      <c r="I547" s="6" t="s">
        <v>1933</v>
      </c>
      <c r="J547" s="6" t="s">
        <v>1934</v>
      </c>
      <c r="K547" s="6" t="s">
        <v>3415</v>
      </c>
      <c r="L547" s="6" t="s">
        <v>3424</v>
      </c>
      <c r="M547">
        <v>1</v>
      </c>
      <c r="N547">
        <v>8.9499999999999993</v>
      </c>
      <c r="O547">
        <v>0.89499999999999991</v>
      </c>
      <c r="P547">
        <v>0.53699999999999992</v>
      </c>
      <c r="Q547" s="9">
        <v>26.849999999999998</v>
      </c>
    </row>
    <row r="548" spans="1:17" x14ac:dyDescent="0.35">
      <c r="A548" s="6" t="s">
        <v>1813</v>
      </c>
      <c r="B548" s="6" t="s">
        <v>1812</v>
      </c>
      <c r="C548" s="1">
        <v>44557</v>
      </c>
      <c r="D548" s="3">
        <f>YEAR(Customertable_29[[#This Row],[Order Date]])</f>
        <v>2021</v>
      </c>
      <c r="E548" s="6" t="s">
        <v>191</v>
      </c>
      <c r="F548">
        <v>3</v>
      </c>
      <c r="G548" s="6" t="s">
        <v>3317</v>
      </c>
      <c r="H548" s="6" t="s">
        <v>2108</v>
      </c>
      <c r="I548" s="6" t="s">
        <v>1933</v>
      </c>
      <c r="J548" s="6" t="s">
        <v>1934</v>
      </c>
      <c r="K548" s="6" t="s">
        <v>3415</v>
      </c>
      <c r="L548" s="6" t="s">
        <v>3424</v>
      </c>
      <c r="M548">
        <v>1</v>
      </c>
      <c r="N548">
        <v>8.9499999999999993</v>
      </c>
      <c r="O548">
        <v>0.89499999999999991</v>
      </c>
      <c r="P548">
        <v>0.53699999999999992</v>
      </c>
      <c r="Q548" s="9">
        <v>26.849999999999998</v>
      </c>
    </row>
    <row r="549" spans="1:17" x14ac:dyDescent="0.35">
      <c r="A549" s="6" t="s">
        <v>157</v>
      </c>
      <c r="B549" s="6" t="s">
        <v>156</v>
      </c>
      <c r="C549" s="1">
        <v>43521</v>
      </c>
      <c r="D549" s="3">
        <f>YEAR(Customertable_29[[#This Row],[Order Date]])</f>
        <v>2019</v>
      </c>
      <c r="E549" s="6" t="s">
        <v>158</v>
      </c>
      <c r="F549">
        <v>5</v>
      </c>
      <c r="G549" s="6" t="s">
        <v>2060</v>
      </c>
      <c r="H549" s="6" t="s">
        <v>2061</v>
      </c>
      <c r="I549" s="6" t="s">
        <v>2007</v>
      </c>
      <c r="J549" s="6" t="s">
        <v>1934</v>
      </c>
      <c r="K549" s="6" t="s">
        <v>3415</v>
      </c>
      <c r="L549" s="6" t="s">
        <v>3424</v>
      </c>
      <c r="M549">
        <v>0.5</v>
      </c>
      <c r="N549">
        <v>5.3699999999999992</v>
      </c>
      <c r="O549">
        <v>1.0739999999999998</v>
      </c>
      <c r="P549">
        <v>0.32219999999999993</v>
      </c>
      <c r="Q549" s="9">
        <v>26.849999999999994</v>
      </c>
    </row>
    <row r="550" spans="1:17" x14ac:dyDescent="0.35">
      <c r="A550" s="6" t="s">
        <v>268</v>
      </c>
      <c r="B550" s="6" t="s">
        <v>267</v>
      </c>
      <c r="C550" s="1">
        <v>43642</v>
      </c>
      <c r="D550" s="3">
        <f>YEAR(Customertable_29[[#This Row],[Order Date]])</f>
        <v>2019</v>
      </c>
      <c r="E550" s="6" t="s">
        <v>158</v>
      </c>
      <c r="F550">
        <v>5</v>
      </c>
      <c r="G550" s="6" t="s">
        <v>2147</v>
      </c>
      <c r="H550" s="6" t="s">
        <v>2053</v>
      </c>
      <c r="I550" s="6" t="s">
        <v>1933</v>
      </c>
      <c r="J550" s="6" t="s">
        <v>1939</v>
      </c>
      <c r="K550" s="6" t="s">
        <v>3415</v>
      </c>
      <c r="L550" s="6" t="s">
        <v>3424</v>
      </c>
      <c r="M550">
        <v>0.5</v>
      </c>
      <c r="N550">
        <v>5.3699999999999992</v>
      </c>
      <c r="O550">
        <v>1.0739999999999998</v>
      </c>
      <c r="P550">
        <v>0.32219999999999993</v>
      </c>
      <c r="Q550" s="9">
        <v>26.849999999999994</v>
      </c>
    </row>
    <row r="551" spans="1:17" x14ac:dyDescent="0.35">
      <c r="A551" s="6" t="s">
        <v>372</v>
      </c>
      <c r="B551" s="6" t="s">
        <v>371</v>
      </c>
      <c r="C551" s="1">
        <v>44270</v>
      </c>
      <c r="D551" s="3">
        <f>YEAR(Customertable_29[[#This Row],[Order Date]])</f>
        <v>2021</v>
      </c>
      <c r="E551" s="6" t="s">
        <v>158</v>
      </c>
      <c r="F551">
        <v>5</v>
      </c>
      <c r="G551" s="6" t="s">
        <v>2235</v>
      </c>
      <c r="H551" s="6" t="s">
        <v>2236</v>
      </c>
      <c r="I551" s="6" t="s">
        <v>1933</v>
      </c>
      <c r="J551" s="6" t="s">
        <v>1934</v>
      </c>
      <c r="K551" s="6" t="s">
        <v>3415</v>
      </c>
      <c r="L551" s="6" t="s">
        <v>3424</v>
      </c>
      <c r="M551">
        <v>0.5</v>
      </c>
      <c r="N551">
        <v>5.3699999999999992</v>
      </c>
      <c r="O551">
        <v>1.0739999999999998</v>
      </c>
      <c r="P551">
        <v>0.32219999999999993</v>
      </c>
      <c r="Q551" s="9">
        <v>26.849999999999994</v>
      </c>
    </row>
    <row r="552" spans="1:17" x14ac:dyDescent="0.35">
      <c r="A552" s="6" t="s">
        <v>1071</v>
      </c>
      <c r="B552" s="6" t="s">
        <v>1070</v>
      </c>
      <c r="C552" s="1">
        <v>44488</v>
      </c>
      <c r="D552" s="3">
        <f>YEAR(Customertable_29[[#This Row],[Order Date]])</f>
        <v>2021</v>
      </c>
      <c r="E552" s="6" t="s">
        <v>158</v>
      </c>
      <c r="F552">
        <v>5</v>
      </c>
      <c r="G552" s="6" t="s">
        <v>2803</v>
      </c>
      <c r="H552" s="6" t="s">
        <v>2009</v>
      </c>
      <c r="I552" s="6" t="s">
        <v>1933</v>
      </c>
      <c r="J552" s="6" t="s">
        <v>1939</v>
      </c>
      <c r="K552" s="6" t="s">
        <v>3415</v>
      </c>
      <c r="L552" s="6" t="s">
        <v>3424</v>
      </c>
      <c r="M552">
        <v>0.5</v>
      </c>
      <c r="N552">
        <v>5.3699999999999992</v>
      </c>
      <c r="O552">
        <v>1.0739999999999998</v>
      </c>
      <c r="P552">
        <v>0.32219999999999993</v>
      </c>
      <c r="Q552" s="9">
        <v>26.849999999999994</v>
      </c>
    </row>
    <row r="553" spans="1:17" x14ac:dyDescent="0.35">
      <c r="A553" s="6" t="s">
        <v>1604</v>
      </c>
      <c r="B553" s="6" t="s">
        <v>1603</v>
      </c>
      <c r="C553" s="1">
        <v>44144</v>
      </c>
      <c r="D553" s="3">
        <f>YEAR(Customertable_29[[#This Row],[Order Date]])</f>
        <v>2020</v>
      </c>
      <c r="E553" s="6" t="s">
        <v>158</v>
      </c>
      <c r="F553">
        <v>5</v>
      </c>
      <c r="G553" s="6" t="s">
        <v>3177</v>
      </c>
      <c r="H553" s="6" t="s">
        <v>2281</v>
      </c>
      <c r="I553" s="6" t="s">
        <v>1933</v>
      </c>
      <c r="J553" s="6" t="s">
        <v>1939</v>
      </c>
      <c r="K553" s="6" t="s">
        <v>3415</v>
      </c>
      <c r="L553" s="6" t="s">
        <v>3424</v>
      </c>
      <c r="M553">
        <v>0.5</v>
      </c>
      <c r="N553">
        <v>5.3699999999999992</v>
      </c>
      <c r="O553">
        <v>1.0739999999999998</v>
      </c>
      <c r="P553">
        <v>0.32219999999999993</v>
      </c>
      <c r="Q553" s="9">
        <v>26.849999999999994</v>
      </c>
    </row>
    <row r="554" spans="1:17" x14ac:dyDescent="0.35">
      <c r="A554" s="6" t="s">
        <v>623</v>
      </c>
      <c r="B554" s="6" t="s">
        <v>622</v>
      </c>
      <c r="C554" s="1">
        <v>43872</v>
      </c>
      <c r="D554" s="3">
        <f>YEAR(Customertable_29[[#This Row],[Order Date]])</f>
        <v>2020</v>
      </c>
      <c r="E554" s="6" t="s">
        <v>266</v>
      </c>
      <c r="F554">
        <v>6</v>
      </c>
      <c r="G554" s="6" t="s">
        <v>2449</v>
      </c>
      <c r="H554" s="6" t="s">
        <v>2360</v>
      </c>
      <c r="I554" s="6" t="s">
        <v>1933</v>
      </c>
      <c r="J554" s="6" t="s">
        <v>1934</v>
      </c>
      <c r="K554" s="6" t="s">
        <v>3417</v>
      </c>
      <c r="L554" s="6" t="s">
        <v>3423</v>
      </c>
      <c r="M554">
        <v>0.2</v>
      </c>
      <c r="N554">
        <v>4.4550000000000001</v>
      </c>
      <c r="O554">
        <v>2.2275</v>
      </c>
      <c r="P554">
        <v>0.49004999999999999</v>
      </c>
      <c r="Q554" s="9">
        <v>26.73</v>
      </c>
    </row>
    <row r="555" spans="1:17" x14ac:dyDescent="0.35">
      <c r="A555" s="6" t="s">
        <v>859</v>
      </c>
      <c r="B555" s="6" t="s">
        <v>858</v>
      </c>
      <c r="C555" s="1">
        <v>44431</v>
      </c>
      <c r="D555" s="3">
        <f>YEAR(Customertable_29[[#This Row],[Order Date]])</f>
        <v>2021</v>
      </c>
      <c r="E555" s="6" t="s">
        <v>188</v>
      </c>
      <c r="F555">
        <v>3</v>
      </c>
      <c r="G555" s="6" t="s">
        <v>2637</v>
      </c>
      <c r="H555" s="6" t="s">
        <v>2011</v>
      </c>
      <c r="I555" s="6" t="s">
        <v>1933</v>
      </c>
      <c r="J555" s="6" t="s">
        <v>1934</v>
      </c>
      <c r="K555" s="6" t="s">
        <v>3417</v>
      </c>
      <c r="L555" s="6" t="s">
        <v>3423</v>
      </c>
      <c r="M555">
        <v>0.5</v>
      </c>
      <c r="N555">
        <v>8.91</v>
      </c>
      <c r="O555">
        <v>1.782</v>
      </c>
      <c r="P555">
        <v>0.98009999999999997</v>
      </c>
      <c r="Q555" s="9">
        <v>26.73</v>
      </c>
    </row>
    <row r="556" spans="1:17" x14ac:dyDescent="0.35">
      <c r="A556" s="6" t="s">
        <v>961</v>
      </c>
      <c r="B556" s="6" t="s">
        <v>960</v>
      </c>
      <c r="C556" s="1">
        <v>44274</v>
      </c>
      <c r="D556" s="3">
        <f>YEAR(Customertable_29[[#This Row],[Order Date]])</f>
        <v>2021</v>
      </c>
      <c r="E556" s="6" t="s">
        <v>266</v>
      </c>
      <c r="F556">
        <v>6</v>
      </c>
      <c r="G556" s="6" t="s">
        <v>2710</v>
      </c>
      <c r="H556" s="6" t="s">
        <v>2027</v>
      </c>
      <c r="I556" s="6" t="s">
        <v>1933</v>
      </c>
      <c r="J556" s="6" t="s">
        <v>1934</v>
      </c>
      <c r="K556" s="6" t="s">
        <v>3417</v>
      </c>
      <c r="L556" s="6" t="s">
        <v>3423</v>
      </c>
      <c r="M556">
        <v>0.2</v>
      </c>
      <c r="N556">
        <v>4.4550000000000001</v>
      </c>
      <c r="O556">
        <v>2.2275</v>
      </c>
      <c r="P556">
        <v>0.49004999999999999</v>
      </c>
      <c r="Q556" s="9">
        <v>26.73</v>
      </c>
    </row>
    <row r="557" spans="1:17" x14ac:dyDescent="0.35">
      <c r="A557" s="6" t="s">
        <v>1240</v>
      </c>
      <c r="B557" s="6" t="s">
        <v>1239</v>
      </c>
      <c r="C557" s="1">
        <v>44680</v>
      </c>
      <c r="D557" s="3">
        <f>YEAR(Customertable_29[[#This Row],[Order Date]])</f>
        <v>2022</v>
      </c>
      <c r="E557" s="6" t="s">
        <v>266</v>
      </c>
      <c r="F557">
        <v>6</v>
      </c>
      <c r="G557" s="6" t="s">
        <v>2921</v>
      </c>
      <c r="H557" s="6" t="s">
        <v>2922</v>
      </c>
      <c r="I557" s="6" t="s">
        <v>1938</v>
      </c>
      <c r="J557" s="6" t="s">
        <v>1934</v>
      </c>
      <c r="K557" s="6" t="s">
        <v>3417</v>
      </c>
      <c r="L557" s="6" t="s">
        <v>3423</v>
      </c>
      <c r="M557">
        <v>0.2</v>
      </c>
      <c r="N557">
        <v>4.4550000000000001</v>
      </c>
      <c r="O557">
        <v>2.2275</v>
      </c>
      <c r="P557">
        <v>0.49004999999999999</v>
      </c>
      <c r="Q557" s="9">
        <v>26.73</v>
      </c>
    </row>
    <row r="558" spans="1:17" x14ac:dyDescent="0.35">
      <c r="A558" s="6" t="s">
        <v>1530</v>
      </c>
      <c r="B558" s="6" t="s">
        <v>1529</v>
      </c>
      <c r="C558" s="1">
        <v>43897</v>
      </c>
      <c r="D558" s="3">
        <f>YEAR(Customertable_29[[#This Row],[Order Date]])</f>
        <v>2020</v>
      </c>
      <c r="E558" s="6" t="s">
        <v>266</v>
      </c>
      <c r="F558">
        <v>6</v>
      </c>
      <c r="G558" s="6" t="s">
        <v>3126</v>
      </c>
      <c r="H558" s="6" t="s">
        <v>3127</v>
      </c>
      <c r="I558" s="6" t="s">
        <v>1938</v>
      </c>
      <c r="J558" s="6" t="s">
        <v>1939</v>
      </c>
      <c r="K558" s="6" t="s">
        <v>3417</v>
      </c>
      <c r="L558" s="6" t="s">
        <v>3423</v>
      </c>
      <c r="M558">
        <v>0.2</v>
      </c>
      <c r="N558">
        <v>4.4550000000000001</v>
      </c>
      <c r="O558">
        <v>2.2275</v>
      </c>
      <c r="P558">
        <v>0.49004999999999999</v>
      </c>
      <c r="Q558" s="9">
        <v>26.73</v>
      </c>
    </row>
    <row r="559" spans="1:17" x14ac:dyDescent="0.35">
      <c r="A559" s="6" t="s">
        <v>153</v>
      </c>
      <c r="B559" s="6" t="s">
        <v>152</v>
      </c>
      <c r="C559" s="1">
        <v>44537</v>
      </c>
      <c r="D559" s="3">
        <f>YEAR(Customertable_29[[#This Row],[Order Date]])</f>
        <v>2021</v>
      </c>
      <c r="E559" s="6" t="s">
        <v>90</v>
      </c>
      <c r="F559">
        <v>3</v>
      </c>
      <c r="G559" s="6" t="s">
        <v>2056</v>
      </c>
      <c r="H559" s="6" t="s">
        <v>2057</v>
      </c>
      <c r="I559" s="6" t="s">
        <v>1933</v>
      </c>
      <c r="J559" s="6" t="s">
        <v>1934</v>
      </c>
      <c r="K559" s="6" t="s">
        <v>3416</v>
      </c>
      <c r="L559" s="6" t="s">
        <v>3422</v>
      </c>
      <c r="M559">
        <v>0.5</v>
      </c>
      <c r="N559">
        <v>8.73</v>
      </c>
      <c r="O559">
        <v>1.746</v>
      </c>
      <c r="P559">
        <v>1.1349</v>
      </c>
      <c r="Q559" s="9">
        <v>26.19</v>
      </c>
    </row>
    <row r="560" spans="1:17" x14ac:dyDescent="0.35">
      <c r="A560" s="6" t="s">
        <v>292</v>
      </c>
      <c r="B560" s="6" t="s">
        <v>291</v>
      </c>
      <c r="C560" s="1">
        <v>43608</v>
      </c>
      <c r="D560" s="3">
        <f>YEAR(Customertable_29[[#This Row],[Order Date]])</f>
        <v>2019</v>
      </c>
      <c r="E560" s="6" t="s">
        <v>90</v>
      </c>
      <c r="F560">
        <v>3</v>
      </c>
      <c r="G560" s="6" t="s">
        <v>2170</v>
      </c>
      <c r="H560" s="6" t="s">
        <v>2171</v>
      </c>
      <c r="I560" s="6" t="s">
        <v>1938</v>
      </c>
      <c r="J560" s="6" t="s">
        <v>1934</v>
      </c>
      <c r="K560" s="6" t="s">
        <v>3416</v>
      </c>
      <c r="L560" s="6" t="s">
        <v>3422</v>
      </c>
      <c r="M560">
        <v>0.5</v>
      </c>
      <c r="N560">
        <v>8.73</v>
      </c>
      <c r="O560">
        <v>1.746</v>
      </c>
      <c r="P560">
        <v>1.1349</v>
      </c>
      <c r="Q560" s="9">
        <v>26.19</v>
      </c>
    </row>
    <row r="561" spans="1:17" x14ac:dyDescent="0.35">
      <c r="A561" s="6" t="s">
        <v>645</v>
      </c>
      <c r="B561" s="6" t="s">
        <v>644</v>
      </c>
      <c r="C561" s="1">
        <v>43864</v>
      </c>
      <c r="D561" s="3">
        <f>YEAR(Customertable_29[[#This Row],[Order Date]])</f>
        <v>2020</v>
      </c>
      <c r="E561" s="6" t="s">
        <v>89</v>
      </c>
      <c r="F561">
        <v>6</v>
      </c>
      <c r="G561" s="6" t="s">
        <v>2467</v>
      </c>
      <c r="H561" s="6" t="s">
        <v>2468</v>
      </c>
      <c r="I561" s="6" t="s">
        <v>1933</v>
      </c>
      <c r="J561" s="6" t="s">
        <v>1934</v>
      </c>
      <c r="K561" s="6" t="s">
        <v>3416</v>
      </c>
      <c r="L561" s="6" t="s">
        <v>3422</v>
      </c>
      <c r="M561">
        <v>0.2</v>
      </c>
      <c r="N561">
        <v>4.3650000000000002</v>
      </c>
      <c r="O561">
        <v>2.1825000000000001</v>
      </c>
      <c r="P561">
        <v>0.56745000000000001</v>
      </c>
      <c r="Q561" s="9">
        <v>26.19</v>
      </c>
    </row>
    <row r="562" spans="1:17" x14ac:dyDescent="0.35">
      <c r="A562" s="6" t="s">
        <v>963</v>
      </c>
      <c r="B562" s="6" t="s">
        <v>962</v>
      </c>
      <c r="C562" s="1">
        <v>43962</v>
      </c>
      <c r="D562" s="3">
        <f>YEAR(Customertable_29[[#This Row],[Order Date]])</f>
        <v>2020</v>
      </c>
      <c r="E562" s="6" t="s">
        <v>89</v>
      </c>
      <c r="F562">
        <v>6</v>
      </c>
      <c r="G562" s="6" t="s">
        <v>2711</v>
      </c>
      <c r="H562" s="6" t="s">
        <v>2527</v>
      </c>
      <c r="I562" s="6" t="s">
        <v>1933</v>
      </c>
      <c r="J562" s="6" t="s">
        <v>1939</v>
      </c>
      <c r="K562" s="6" t="s">
        <v>3416</v>
      </c>
      <c r="L562" s="6" t="s">
        <v>3422</v>
      </c>
      <c r="M562">
        <v>0.2</v>
      </c>
      <c r="N562">
        <v>4.3650000000000002</v>
      </c>
      <c r="O562">
        <v>2.1825000000000001</v>
      </c>
      <c r="P562">
        <v>0.56745000000000001</v>
      </c>
      <c r="Q562" s="9">
        <v>26.19</v>
      </c>
    </row>
    <row r="563" spans="1:17" x14ac:dyDescent="0.35">
      <c r="A563" s="6" t="s">
        <v>1008</v>
      </c>
      <c r="B563" s="6" t="s">
        <v>1007</v>
      </c>
      <c r="C563" s="1">
        <v>44609</v>
      </c>
      <c r="D563" s="3">
        <f>YEAR(Customertable_29[[#This Row],[Order Date]])</f>
        <v>2022</v>
      </c>
      <c r="E563" s="6" t="s">
        <v>89</v>
      </c>
      <c r="F563">
        <v>6</v>
      </c>
      <c r="G563" s="6" t="s">
        <v>2753</v>
      </c>
      <c r="H563" s="6" t="s">
        <v>2754</v>
      </c>
      <c r="I563" s="6" t="s">
        <v>1933</v>
      </c>
      <c r="J563" s="6" t="s">
        <v>1939</v>
      </c>
      <c r="K563" s="6" t="s">
        <v>3416</v>
      </c>
      <c r="L563" s="6" t="s">
        <v>3422</v>
      </c>
      <c r="M563">
        <v>0.2</v>
      </c>
      <c r="N563">
        <v>4.3650000000000002</v>
      </c>
      <c r="O563">
        <v>2.1825000000000001</v>
      </c>
      <c r="P563">
        <v>0.56745000000000001</v>
      </c>
      <c r="Q563" s="9">
        <v>26.19</v>
      </c>
    </row>
    <row r="564" spans="1:17" x14ac:dyDescent="0.35">
      <c r="A564" s="6" t="s">
        <v>1025</v>
      </c>
      <c r="B564" s="6" t="s">
        <v>1024</v>
      </c>
      <c r="C564" s="1">
        <v>44555</v>
      </c>
      <c r="D564" s="3">
        <f>YEAR(Customertable_29[[#This Row],[Order Date]])</f>
        <v>2021</v>
      </c>
      <c r="E564" s="6" t="s">
        <v>89</v>
      </c>
      <c r="F564">
        <v>6</v>
      </c>
      <c r="G564" s="6" t="s">
        <v>2767</v>
      </c>
      <c r="H564" s="6" t="s">
        <v>2276</v>
      </c>
      <c r="I564" s="6" t="s">
        <v>1933</v>
      </c>
      <c r="J564" s="6" t="s">
        <v>1934</v>
      </c>
      <c r="K564" s="6" t="s">
        <v>3416</v>
      </c>
      <c r="L564" s="6" t="s">
        <v>3422</v>
      </c>
      <c r="M564">
        <v>0.2</v>
      </c>
      <c r="N564">
        <v>4.3650000000000002</v>
      </c>
      <c r="O564">
        <v>2.1825000000000001</v>
      </c>
      <c r="P564">
        <v>0.56745000000000001</v>
      </c>
      <c r="Q564" s="9">
        <v>26.19</v>
      </c>
    </row>
    <row r="565" spans="1:17" x14ac:dyDescent="0.35">
      <c r="A565" s="6" t="s">
        <v>1203</v>
      </c>
      <c r="B565" s="6" t="s">
        <v>1202</v>
      </c>
      <c r="C565" s="1">
        <v>44147</v>
      </c>
      <c r="D565" s="3">
        <f>YEAR(Customertable_29[[#This Row],[Order Date]])</f>
        <v>2020</v>
      </c>
      <c r="E565" s="6" t="s">
        <v>89</v>
      </c>
      <c r="F565">
        <v>6</v>
      </c>
      <c r="G565" s="6" t="s">
        <v>2896</v>
      </c>
      <c r="H565" s="6" t="s">
        <v>2386</v>
      </c>
      <c r="I565" s="6" t="s">
        <v>1933</v>
      </c>
      <c r="J565" s="6" t="s">
        <v>1934</v>
      </c>
      <c r="K565" s="6" t="s">
        <v>3416</v>
      </c>
      <c r="L565" s="6" t="s">
        <v>3422</v>
      </c>
      <c r="M565">
        <v>0.2</v>
      </c>
      <c r="N565">
        <v>4.3650000000000002</v>
      </c>
      <c r="O565">
        <v>2.1825000000000001</v>
      </c>
      <c r="P565">
        <v>0.56745000000000001</v>
      </c>
      <c r="Q565" s="9">
        <v>26.19</v>
      </c>
    </row>
    <row r="566" spans="1:17" x14ac:dyDescent="0.35">
      <c r="A566" s="6" t="s">
        <v>396</v>
      </c>
      <c r="B566" s="6" t="s">
        <v>395</v>
      </c>
      <c r="C566" s="1">
        <v>43746</v>
      </c>
      <c r="D566" s="3">
        <f>YEAR(Customertable_29[[#This Row],[Order Date]])</f>
        <v>2019</v>
      </c>
      <c r="E566" s="6" t="s">
        <v>18</v>
      </c>
      <c r="F566">
        <v>2</v>
      </c>
      <c r="G566" s="6" t="s">
        <v>2256</v>
      </c>
      <c r="H566" s="6" t="s">
        <v>2027</v>
      </c>
      <c r="I566" s="6" t="s">
        <v>1933</v>
      </c>
      <c r="J566" s="6" t="s">
        <v>1939</v>
      </c>
      <c r="K566" s="6" t="s">
        <v>3411</v>
      </c>
      <c r="L566" s="6" t="s">
        <v>3423</v>
      </c>
      <c r="M566">
        <v>1</v>
      </c>
      <c r="N566">
        <v>12.95</v>
      </c>
      <c r="O566">
        <v>1.2949999999999999</v>
      </c>
      <c r="P566">
        <v>1.1655</v>
      </c>
      <c r="Q566" s="9">
        <v>25.9</v>
      </c>
    </row>
    <row r="567" spans="1:17" x14ac:dyDescent="0.35">
      <c r="A567" s="6" t="s">
        <v>955</v>
      </c>
      <c r="B567" s="6" t="s">
        <v>954</v>
      </c>
      <c r="C567" s="1">
        <v>44603</v>
      </c>
      <c r="D567" s="3">
        <f>YEAR(Customertable_29[[#This Row],[Order Date]])</f>
        <v>2022</v>
      </c>
      <c r="E567" s="6" t="s">
        <v>18</v>
      </c>
      <c r="F567">
        <v>2</v>
      </c>
      <c r="G567" s="6" t="s">
        <v>2706</v>
      </c>
      <c r="H567" s="6" t="s">
        <v>2519</v>
      </c>
      <c r="I567" s="6" t="s">
        <v>1933</v>
      </c>
      <c r="J567" s="6" t="s">
        <v>1939</v>
      </c>
      <c r="K567" s="6" t="s">
        <v>3411</v>
      </c>
      <c r="L567" s="6" t="s">
        <v>3423</v>
      </c>
      <c r="M567">
        <v>1</v>
      </c>
      <c r="N567">
        <v>12.95</v>
      </c>
      <c r="O567">
        <v>1.2949999999999999</v>
      </c>
      <c r="P567">
        <v>1.1655</v>
      </c>
      <c r="Q567" s="9">
        <v>25.9</v>
      </c>
    </row>
    <row r="568" spans="1:17" x14ac:dyDescent="0.35">
      <c r="A568" s="6" t="s">
        <v>1010</v>
      </c>
      <c r="B568" s="6" t="s">
        <v>1009</v>
      </c>
      <c r="C568" s="1">
        <v>44184</v>
      </c>
      <c r="D568" s="3">
        <f>YEAR(Customertable_29[[#This Row],[Order Date]])</f>
        <v>2020</v>
      </c>
      <c r="E568" s="6" t="s">
        <v>18</v>
      </c>
      <c r="F568">
        <v>2</v>
      </c>
      <c r="G568" s="6" t="s">
        <v>2755</v>
      </c>
      <c r="H568" s="6" t="s">
        <v>2141</v>
      </c>
      <c r="I568" s="6" t="s">
        <v>1933</v>
      </c>
      <c r="J568" s="6" t="s">
        <v>1934</v>
      </c>
      <c r="K568" s="6" t="s">
        <v>3411</v>
      </c>
      <c r="L568" s="6" t="s">
        <v>3423</v>
      </c>
      <c r="M568">
        <v>1</v>
      </c>
      <c r="N568">
        <v>12.95</v>
      </c>
      <c r="O568">
        <v>1.2949999999999999</v>
      </c>
      <c r="P568">
        <v>1.1655</v>
      </c>
      <c r="Q568" s="9">
        <v>25.9</v>
      </c>
    </row>
    <row r="569" spans="1:17" x14ac:dyDescent="0.35">
      <c r="A569" s="6" t="s">
        <v>1356</v>
      </c>
      <c r="B569" s="6" t="s">
        <v>1369</v>
      </c>
      <c r="C569" s="1">
        <v>43830</v>
      </c>
      <c r="D569" s="3">
        <f>YEAR(Customertable_29[[#This Row],[Order Date]])</f>
        <v>2019</v>
      </c>
      <c r="E569" s="6" t="s">
        <v>25</v>
      </c>
      <c r="F569">
        <v>2</v>
      </c>
      <c r="G569" s="6" t="s">
        <v>3018</v>
      </c>
      <c r="H569" s="6" t="s">
        <v>2110</v>
      </c>
      <c r="I569" s="6" t="s">
        <v>1938</v>
      </c>
      <c r="J569" s="6" t="s">
        <v>1939</v>
      </c>
      <c r="K569" s="6" t="s">
        <v>3416</v>
      </c>
      <c r="L569" s="6" t="s">
        <v>3424</v>
      </c>
      <c r="M569">
        <v>1</v>
      </c>
      <c r="N569">
        <v>12.95</v>
      </c>
      <c r="O569">
        <v>1.2949999999999999</v>
      </c>
      <c r="P569">
        <v>1.6835</v>
      </c>
      <c r="Q569" s="9">
        <v>25.9</v>
      </c>
    </row>
    <row r="570" spans="1:17" x14ac:dyDescent="0.35">
      <c r="A570" s="6" t="s">
        <v>1387</v>
      </c>
      <c r="B570" s="6" t="s">
        <v>1386</v>
      </c>
      <c r="C570" s="1">
        <v>43540</v>
      </c>
      <c r="D570" s="3">
        <f>YEAR(Customertable_29[[#This Row],[Order Date]])</f>
        <v>2019</v>
      </c>
      <c r="E570" s="6" t="s">
        <v>25</v>
      </c>
      <c r="F570">
        <v>2</v>
      </c>
      <c r="G570" s="6" t="s">
        <v>3028</v>
      </c>
      <c r="H570" s="6" t="s">
        <v>3029</v>
      </c>
      <c r="I570" s="6" t="s">
        <v>1938</v>
      </c>
      <c r="J570" s="6" t="s">
        <v>1939</v>
      </c>
      <c r="K570" s="6" t="s">
        <v>3416</v>
      </c>
      <c r="L570" s="6" t="s">
        <v>3424</v>
      </c>
      <c r="M570">
        <v>1</v>
      </c>
      <c r="N570">
        <v>12.95</v>
      </c>
      <c r="O570">
        <v>1.2949999999999999</v>
      </c>
      <c r="P570">
        <v>1.6835</v>
      </c>
      <c r="Q570" s="9">
        <v>25.9</v>
      </c>
    </row>
    <row r="571" spans="1:17" x14ac:dyDescent="0.35">
      <c r="A571" s="6" t="s">
        <v>1444</v>
      </c>
      <c r="B571" s="6" t="s">
        <v>1443</v>
      </c>
      <c r="C571" s="1">
        <v>43508</v>
      </c>
      <c r="D571" s="3">
        <f>YEAR(Customertable_29[[#This Row],[Order Date]])</f>
        <v>2019</v>
      </c>
      <c r="E571" s="6" t="s">
        <v>25</v>
      </c>
      <c r="F571">
        <v>2</v>
      </c>
      <c r="G571" s="6" t="s">
        <v>3066</v>
      </c>
      <c r="H571" s="6" t="s">
        <v>2194</v>
      </c>
      <c r="I571" s="6" t="s">
        <v>1938</v>
      </c>
      <c r="J571" s="6" t="s">
        <v>1934</v>
      </c>
      <c r="K571" s="6" t="s">
        <v>3416</v>
      </c>
      <c r="L571" s="6" t="s">
        <v>3424</v>
      </c>
      <c r="M571">
        <v>1</v>
      </c>
      <c r="N571">
        <v>12.95</v>
      </c>
      <c r="O571">
        <v>1.2949999999999999</v>
      </c>
      <c r="P571">
        <v>1.6835</v>
      </c>
      <c r="Q571" s="9">
        <v>25.9</v>
      </c>
    </row>
    <row r="572" spans="1:17" x14ac:dyDescent="0.35">
      <c r="A572" s="6" t="s">
        <v>1702</v>
      </c>
      <c r="B572" s="6" t="s">
        <v>1701</v>
      </c>
      <c r="C572" s="1">
        <v>43680</v>
      </c>
      <c r="D572" s="3">
        <f>YEAR(Customertable_29[[#This Row],[Order Date]])</f>
        <v>2019</v>
      </c>
      <c r="E572" s="6" t="s">
        <v>18</v>
      </c>
      <c r="F572">
        <v>2</v>
      </c>
      <c r="G572" s="6" t="s">
        <v>3247</v>
      </c>
      <c r="H572" s="6" t="s">
        <v>1970</v>
      </c>
      <c r="I572" s="6" t="s">
        <v>1933</v>
      </c>
      <c r="J572" s="6" t="s">
        <v>1939</v>
      </c>
      <c r="K572" s="6" t="s">
        <v>3411</v>
      </c>
      <c r="L572" s="6" t="s">
        <v>3423</v>
      </c>
      <c r="M572">
        <v>1</v>
      </c>
      <c r="N572">
        <v>12.95</v>
      </c>
      <c r="O572">
        <v>1.2949999999999999</v>
      </c>
      <c r="P572">
        <v>1.1655</v>
      </c>
      <c r="Q572" s="9">
        <v>25.9</v>
      </c>
    </row>
    <row r="573" spans="1:17" x14ac:dyDescent="0.35">
      <c r="A573" s="6" t="s">
        <v>575</v>
      </c>
      <c r="B573" s="6" t="s">
        <v>574</v>
      </c>
      <c r="C573" s="1">
        <v>43985</v>
      </c>
      <c r="D573" s="3">
        <f>YEAR(Customertable_29[[#This Row],[Order Date]])</f>
        <v>2020</v>
      </c>
      <c r="E573" s="6" t="s">
        <v>183</v>
      </c>
      <c r="F573">
        <v>1</v>
      </c>
      <c r="G573" s="6" t="s">
        <v>2415</v>
      </c>
      <c r="H573" s="6" t="s">
        <v>2167</v>
      </c>
      <c r="I573" s="6" t="s">
        <v>1933</v>
      </c>
      <c r="J573" s="6" t="s">
        <v>1939</v>
      </c>
      <c r="K573" s="6" t="s">
        <v>3411</v>
      </c>
      <c r="L573" s="6" t="s">
        <v>3422</v>
      </c>
      <c r="M573">
        <v>2.5</v>
      </c>
      <c r="N573">
        <v>25.874999999999996</v>
      </c>
      <c r="O573">
        <v>1.0349999999999999</v>
      </c>
      <c r="P573">
        <v>2.3287499999999994</v>
      </c>
      <c r="Q573" s="9">
        <v>25.874999999999996</v>
      </c>
    </row>
    <row r="574" spans="1:17" x14ac:dyDescent="0.35">
      <c r="A574" s="6" t="s">
        <v>1675</v>
      </c>
      <c r="B574" s="6" t="s">
        <v>1674</v>
      </c>
      <c r="C574" s="1">
        <v>44707</v>
      </c>
      <c r="D574" s="3">
        <f>YEAR(Customertable_29[[#This Row],[Order Date]])</f>
        <v>2022</v>
      </c>
      <c r="E574" s="6" t="s">
        <v>183</v>
      </c>
      <c r="F574">
        <v>1</v>
      </c>
      <c r="G574" s="6" t="s">
        <v>3229</v>
      </c>
      <c r="H574" s="6" t="s">
        <v>2772</v>
      </c>
      <c r="I574" s="6" t="s">
        <v>1933</v>
      </c>
      <c r="J574" s="6" t="s">
        <v>1939</v>
      </c>
      <c r="K574" s="6" t="s">
        <v>3411</v>
      </c>
      <c r="L574" s="6" t="s">
        <v>3422</v>
      </c>
      <c r="M574">
        <v>2.5</v>
      </c>
      <c r="N574">
        <v>25.874999999999996</v>
      </c>
      <c r="O574">
        <v>1.0349999999999999</v>
      </c>
      <c r="P574">
        <v>2.3287499999999994</v>
      </c>
      <c r="Q574" s="9">
        <v>25.874999999999996</v>
      </c>
    </row>
    <row r="575" spans="1:17" x14ac:dyDescent="0.35">
      <c r="A575" s="6" t="s">
        <v>824</v>
      </c>
      <c r="B575" s="6" t="s">
        <v>823</v>
      </c>
      <c r="C575" s="1">
        <v>44167</v>
      </c>
      <c r="D575" s="3">
        <f>YEAR(Customertable_29[[#This Row],[Order Date]])</f>
        <v>2020</v>
      </c>
      <c r="E575" s="6" t="s">
        <v>15</v>
      </c>
      <c r="F575">
        <v>3</v>
      </c>
      <c r="G575" s="6" t="s">
        <v>2608</v>
      </c>
      <c r="H575" s="6" t="s">
        <v>2609</v>
      </c>
      <c r="I575" s="6" t="s">
        <v>1933</v>
      </c>
      <c r="J575" s="6" t="s">
        <v>1934</v>
      </c>
      <c r="K575" s="6" t="s">
        <v>3417</v>
      </c>
      <c r="L575" s="6" t="s">
        <v>3422</v>
      </c>
      <c r="M575">
        <v>0.5</v>
      </c>
      <c r="N575">
        <v>8.25</v>
      </c>
      <c r="O575">
        <v>1.65</v>
      </c>
      <c r="P575">
        <v>0.90749999999999997</v>
      </c>
      <c r="Q575" s="9">
        <v>24.75</v>
      </c>
    </row>
    <row r="576" spans="1:17" x14ac:dyDescent="0.35">
      <c r="A576" s="6" t="s">
        <v>898</v>
      </c>
      <c r="B576" s="6" t="s">
        <v>897</v>
      </c>
      <c r="C576" s="1">
        <v>44418</v>
      </c>
      <c r="D576" s="3">
        <f>YEAR(Customertable_29[[#This Row],[Order Date]])</f>
        <v>2021</v>
      </c>
      <c r="E576" s="6" t="s">
        <v>76</v>
      </c>
      <c r="F576">
        <v>6</v>
      </c>
      <c r="G576" s="6" t="s">
        <v>2665</v>
      </c>
      <c r="H576" s="6" t="s">
        <v>2666</v>
      </c>
      <c r="I576" s="6" t="s">
        <v>1938</v>
      </c>
      <c r="J576" s="6" t="s">
        <v>1939</v>
      </c>
      <c r="K576" s="6" t="s">
        <v>3417</v>
      </c>
      <c r="L576" s="6" t="s">
        <v>3422</v>
      </c>
      <c r="M576">
        <v>0.2</v>
      </c>
      <c r="N576">
        <v>4.125</v>
      </c>
      <c r="O576">
        <v>2.0625</v>
      </c>
      <c r="P576">
        <v>0.45374999999999999</v>
      </c>
      <c r="Q576" s="9">
        <v>24.75</v>
      </c>
    </row>
    <row r="577" spans="1:17" x14ac:dyDescent="0.35">
      <c r="A577" s="6" t="s">
        <v>1293</v>
      </c>
      <c r="B577" s="6" t="s">
        <v>1292</v>
      </c>
      <c r="C577" s="1">
        <v>44630</v>
      </c>
      <c r="D577" s="3">
        <f>YEAR(Customertable_29[[#This Row],[Order Date]])</f>
        <v>2022</v>
      </c>
      <c r="E577" s="6" t="s">
        <v>15</v>
      </c>
      <c r="F577">
        <v>3</v>
      </c>
      <c r="G577" s="6" t="s">
        <v>2978</v>
      </c>
      <c r="H577" s="6" t="s">
        <v>2854</v>
      </c>
      <c r="I577" s="6" t="s">
        <v>1933</v>
      </c>
      <c r="J577" s="6" t="s">
        <v>1934</v>
      </c>
      <c r="K577" s="6" t="s">
        <v>3417</v>
      </c>
      <c r="L577" s="6" t="s">
        <v>3422</v>
      </c>
      <c r="M577">
        <v>0.5</v>
      </c>
      <c r="N577">
        <v>8.25</v>
      </c>
      <c r="O577">
        <v>1.65</v>
      </c>
      <c r="P577">
        <v>0.90749999999999997</v>
      </c>
      <c r="Q577" s="9">
        <v>24.75</v>
      </c>
    </row>
    <row r="578" spans="1:17" x14ac:dyDescent="0.35">
      <c r="A578" s="6" t="s">
        <v>1393</v>
      </c>
      <c r="B578" s="6" t="s">
        <v>1392</v>
      </c>
      <c r="C578" s="1">
        <v>44655</v>
      </c>
      <c r="D578" s="3">
        <f>YEAR(Customertable_29[[#This Row],[Order Date]])</f>
        <v>2022</v>
      </c>
      <c r="E578" s="6" t="s">
        <v>15</v>
      </c>
      <c r="F578">
        <v>3</v>
      </c>
      <c r="G578" s="6" t="s">
        <v>3032</v>
      </c>
      <c r="H578" s="6" t="s">
        <v>3033</v>
      </c>
      <c r="I578" s="6" t="s">
        <v>1933</v>
      </c>
      <c r="J578" s="6" t="s">
        <v>1939</v>
      </c>
      <c r="K578" s="6" t="s">
        <v>3417</v>
      </c>
      <c r="L578" s="6" t="s">
        <v>3422</v>
      </c>
      <c r="M578">
        <v>0.5</v>
      </c>
      <c r="N578">
        <v>8.25</v>
      </c>
      <c r="O578">
        <v>1.65</v>
      </c>
      <c r="P578">
        <v>0.90749999999999997</v>
      </c>
      <c r="Q578" s="9">
        <v>24.75</v>
      </c>
    </row>
    <row r="579" spans="1:17" x14ac:dyDescent="0.35">
      <c r="A579" s="6" t="s">
        <v>256</v>
      </c>
      <c r="B579" s="6" t="s">
        <v>255</v>
      </c>
      <c r="C579" s="1">
        <v>43956</v>
      </c>
      <c r="D579" s="3">
        <f>YEAR(Customertable_29[[#This Row],[Order Date]])</f>
        <v>2020</v>
      </c>
      <c r="E579" s="6" t="s">
        <v>257</v>
      </c>
      <c r="F579">
        <v>2</v>
      </c>
      <c r="G579" s="6" t="s">
        <v>2140</v>
      </c>
      <c r="H579" s="6" t="s">
        <v>2141</v>
      </c>
      <c r="I579" s="6" t="s">
        <v>1933</v>
      </c>
      <c r="J579" s="6" t="s">
        <v>1939</v>
      </c>
      <c r="K579" s="6" t="s">
        <v>3417</v>
      </c>
      <c r="L579" s="6" t="s">
        <v>3424</v>
      </c>
      <c r="M579">
        <v>1</v>
      </c>
      <c r="N579">
        <v>12.15</v>
      </c>
      <c r="O579">
        <v>1.2150000000000001</v>
      </c>
      <c r="P579">
        <v>1.3365</v>
      </c>
      <c r="Q579" s="9">
        <v>24.3</v>
      </c>
    </row>
    <row r="580" spans="1:17" x14ac:dyDescent="0.35">
      <c r="A580" s="6" t="s">
        <v>560</v>
      </c>
      <c r="B580" s="6" t="s">
        <v>559</v>
      </c>
      <c r="C580" s="1">
        <v>44283</v>
      </c>
      <c r="D580" s="3">
        <f>YEAR(Customertable_29[[#This Row],[Order Date]])</f>
        <v>2021</v>
      </c>
      <c r="E580" s="6" t="s">
        <v>257</v>
      </c>
      <c r="F580">
        <v>2</v>
      </c>
      <c r="G580" s="6" t="s">
        <v>2400</v>
      </c>
      <c r="H580" s="6" t="s">
        <v>2401</v>
      </c>
      <c r="I580" s="6" t="s">
        <v>2007</v>
      </c>
      <c r="J580" s="6" t="s">
        <v>1939</v>
      </c>
      <c r="K580" s="6" t="s">
        <v>3417</v>
      </c>
      <c r="L580" s="6" t="s">
        <v>3424</v>
      </c>
      <c r="M580">
        <v>1</v>
      </c>
      <c r="N580">
        <v>12.15</v>
      </c>
      <c r="O580">
        <v>1.2150000000000001</v>
      </c>
      <c r="P580">
        <v>1.3365</v>
      </c>
      <c r="Q580" s="9">
        <v>24.3</v>
      </c>
    </row>
    <row r="581" spans="1:17" x14ac:dyDescent="0.35">
      <c r="A581" s="6" t="s">
        <v>757</v>
      </c>
      <c r="B581" s="6" t="s">
        <v>756</v>
      </c>
      <c r="C581" s="1">
        <v>43501</v>
      </c>
      <c r="D581" s="3">
        <f>YEAR(Customertable_29[[#This Row],[Order Date]])</f>
        <v>2019</v>
      </c>
      <c r="E581" s="6" t="s">
        <v>257</v>
      </c>
      <c r="F581">
        <v>2</v>
      </c>
      <c r="G581" s="6" t="s">
        <v>2559</v>
      </c>
      <c r="H581" s="6" t="s">
        <v>2320</v>
      </c>
      <c r="I581" s="6" t="s">
        <v>1933</v>
      </c>
      <c r="J581" s="6" t="s">
        <v>1934</v>
      </c>
      <c r="K581" s="6" t="s">
        <v>3417</v>
      </c>
      <c r="L581" s="6" t="s">
        <v>3424</v>
      </c>
      <c r="M581">
        <v>1</v>
      </c>
      <c r="N581">
        <v>12.15</v>
      </c>
      <c r="O581">
        <v>1.2150000000000001</v>
      </c>
      <c r="P581">
        <v>1.3365</v>
      </c>
      <c r="Q581" s="9">
        <v>24.3</v>
      </c>
    </row>
    <row r="582" spans="1:17" x14ac:dyDescent="0.35">
      <c r="A582" s="6" t="s">
        <v>1416</v>
      </c>
      <c r="B582" s="6" t="s">
        <v>1415</v>
      </c>
      <c r="C582" s="1">
        <v>44620</v>
      </c>
      <c r="D582" s="3">
        <f>YEAR(Customertable_29[[#This Row],[Order Date]])</f>
        <v>2022</v>
      </c>
      <c r="E582" s="6" t="s">
        <v>257</v>
      </c>
      <c r="F582">
        <v>2</v>
      </c>
      <c r="G582" s="6" t="s">
        <v>3048</v>
      </c>
      <c r="H582" s="6" t="s">
        <v>2253</v>
      </c>
      <c r="I582" s="6" t="s">
        <v>1933</v>
      </c>
      <c r="J582" s="6" t="s">
        <v>1939</v>
      </c>
      <c r="K582" s="6" t="s">
        <v>3417</v>
      </c>
      <c r="L582" s="6" t="s">
        <v>3424</v>
      </c>
      <c r="M582">
        <v>1</v>
      </c>
      <c r="N582">
        <v>12.15</v>
      </c>
      <c r="O582">
        <v>1.2150000000000001</v>
      </c>
      <c r="P582">
        <v>1.3365</v>
      </c>
      <c r="Q582" s="9">
        <v>24.3</v>
      </c>
    </row>
    <row r="583" spans="1:17" x14ac:dyDescent="0.35">
      <c r="A583" s="6" t="s">
        <v>1745</v>
      </c>
      <c r="B583" s="6" t="s">
        <v>1744</v>
      </c>
      <c r="C583" s="1">
        <v>43932</v>
      </c>
      <c r="D583" s="3">
        <f>YEAR(Customertable_29[[#This Row],[Order Date]])</f>
        <v>2020</v>
      </c>
      <c r="E583" s="6" t="s">
        <v>257</v>
      </c>
      <c r="F583">
        <v>2</v>
      </c>
      <c r="G583" s="6" t="s">
        <v>3275</v>
      </c>
      <c r="H583" s="6" t="s">
        <v>2031</v>
      </c>
      <c r="I583" s="6" t="s">
        <v>2007</v>
      </c>
      <c r="J583" s="6" t="s">
        <v>1939</v>
      </c>
      <c r="K583" s="6" t="s">
        <v>3417</v>
      </c>
      <c r="L583" s="6" t="s">
        <v>3424</v>
      </c>
      <c r="M583">
        <v>1</v>
      </c>
      <c r="N583">
        <v>12.15</v>
      </c>
      <c r="O583">
        <v>1.2150000000000001</v>
      </c>
      <c r="P583">
        <v>1.3365</v>
      </c>
      <c r="Q583" s="9">
        <v>24.3</v>
      </c>
    </row>
    <row r="584" spans="1:17" x14ac:dyDescent="0.35">
      <c r="A584" s="6" t="s">
        <v>966</v>
      </c>
      <c r="B584" s="6" t="s">
        <v>965</v>
      </c>
      <c r="C584" s="1">
        <v>43747</v>
      </c>
      <c r="D584" s="3">
        <f>YEAR(Customertable_29[[#This Row],[Order Date]])</f>
        <v>2019</v>
      </c>
      <c r="E584" s="6" t="s">
        <v>201</v>
      </c>
      <c r="F584">
        <v>2</v>
      </c>
      <c r="G584" s="6" t="s">
        <v>2719</v>
      </c>
      <c r="H584" s="6" t="s">
        <v>2720</v>
      </c>
      <c r="I584" s="6" t="s">
        <v>2007</v>
      </c>
      <c r="J584" s="6" t="s">
        <v>1939</v>
      </c>
      <c r="K584" s="6" t="s">
        <v>3415</v>
      </c>
      <c r="L584" s="6" t="s">
        <v>3423</v>
      </c>
      <c r="M584">
        <v>1</v>
      </c>
      <c r="N584">
        <v>11.95</v>
      </c>
      <c r="O584">
        <v>1.1949999999999998</v>
      </c>
      <c r="P584">
        <v>0.71699999999999997</v>
      </c>
      <c r="Q584" s="9">
        <v>23.9</v>
      </c>
    </row>
    <row r="585" spans="1:17" x14ac:dyDescent="0.35">
      <c r="A585" s="6" t="s">
        <v>1480</v>
      </c>
      <c r="B585" s="6" t="s">
        <v>1502</v>
      </c>
      <c r="C585" s="1">
        <v>44562</v>
      </c>
      <c r="D585" s="3">
        <f>YEAR(Customertable_29[[#This Row],[Order Date]])</f>
        <v>2022</v>
      </c>
      <c r="E585" s="6" t="s">
        <v>201</v>
      </c>
      <c r="F585">
        <v>2</v>
      </c>
      <c r="G585" s="6" t="s">
        <v>3091</v>
      </c>
      <c r="H585" s="6" t="s">
        <v>2093</v>
      </c>
      <c r="I585" s="6" t="s">
        <v>1933</v>
      </c>
      <c r="J585" s="6" t="s">
        <v>1939</v>
      </c>
      <c r="K585" s="6" t="s">
        <v>3415</v>
      </c>
      <c r="L585" s="6" t="s">
        <v>3423</v>
      </c>
      <c r="M585">
        <v>1</v>
      </c>
      <c r="N585">
        <v>11.95</v>
      </c>
      <c r="O585">
        <v>1.1949999999999998</v>
      </c>
      <c r="P585">
        <v>0.71699999999999997</v>
      </c>
      <c r="Q585" s="9">
        <v>23.9</v>
      </c>
    </row>
    <row r="586" spans="1:17" x14ac:dyDescent="0.35">
      <c r="A586" s="6" t="s">
        <v>1573</v>
      </c>
      <c r="B586" s="6" t="s">
        <v>1572</v>
      </c>
      <c r="C586" s="1">
        <v>44289</v>
      </c>
      <c r="D586" s="3">
        <f>YEAR(Customertable_29[[#This Row],[Order Date]])</f>
        <v>2021</v>
      </c>
      <c r="E586" s="6" t="s">
        <v>201</v>
      </c>
      <c r="F586">
        <v>2</v>
      </c>
      <c r="G586" s="6" t="s">
        <v>3154</v>
      </c>
      <c r="H586" s="6" t="s">
        <v>2401</v>
      </c>
      <c r="I586" s="6" t="s">
        <v>2007</v>
      </c>
      <c r="J586" s="6" t="s">
        <v>1939</v>
      </c>
      <c r="K586" s="6" t="s">
        <v>3415</v>
      </c>
      <c r="L586" s="6" t="s">
        <v>3423</v>
      </c>
      <c r="M586">
        <v>1</v>
      </c>
      <c r="N586">
        <v>11.95</v>
      </c>
      <c r="O586">
        <v>1.1949999999999998</v>
      </c>
      <c r="P586">
        <v>0.71699999999999997</v>
      </c>
      <c r="Q586" s="9">
        <v>23.9</v>
      </c>
    </row>
    <row r="587" spans="1:17" x14ac:dyDescent="0.35">
      <c r="A587" s="6" t="s">
        <v>1899</v>
      </c>
      <c r="B587" s="6" t="s">
        <v>1898</v>
      </c>
      <c r="C587" s="1">
        <v>44785</v>
      </c>
      <c r="D587" s="3">
        <f>YEAR(Customertable_29[[#This Row],[Order Date]])</f>
        <v>2022</v>
      </c>
      <c r="E587" s="6" t="s">
        <v>201</v>
      </c>
      <c r="F587">
        <v>2</v>
      </c>
      <c r="G587" s="6" t="s">
        <v>3384</v>
      </c>
      <c r="H587" s="6" t="s">
        <v>2407</v>
      </c>
      <c r="I587" s="6" t="s">
        <v>1933</v>
      </c>
      <c r="J587" s="6" t="s">
        <v>1934</v>
      </c>
      <c r="K587" s="6" t="s">
        <v>3415</v>
      </c>
      <c r="L587" s="6" t="s">
        <v>3423</v>
      </c>
      <c r="M587">
        <v>1</v>
      </c>
      <c r="N587">
        <v>11.95</v>
      </c>
      <c r="O587">
        <v>1.1949999999999998</v>
      </c>
      <c r="P587">
        <v>0.71699999999999997</v>
      </c>
      <c r="Q587" s="9">
        <v>23.9</v>
      </c>
    </row>
    <row r="588" spans="1:17" x14ac:dyDescent="0.35">
      <c r="A588" s="6" t="s">
        <v>286</v>
      </c>
      <c r="B588" s="6" t="s">
        <v>285</v>
      </c>
      <c r="C588" s="1">
        <v>44268</v>
      </c>
      <c r="D588" s="3">
        <f>YEAR(Customertable_29[[#This Row],[Order Date]])</f>
        <v>2021</v>
      </c>
      <c r="E588" s="6" t="s">
        <v>84</v>
      </c>
      <c r="F588">
        <v>4</v>
      </c>
      <c r="G588" s="6" t="s">
        <v>2165</v>
      </c>
      <c r="H588" s="6" t="s">
        <v>2013</v>
      </c>
      <c r="I588" s="6" t="s">
        <v>1933</v>
      </c>
      <c r="J588" s="6" t="s">
        <v>1934</v>
      </c>
      <c r="K588" s="6" t="s">
        <v>3411</v>
      </c>
      <c r="L588" s="6" t="s">
        <v>3424</v>
      </c>
      <c r="M588">
        <v>0.5</v>
      </c>
      <c r="N588">
        <v>5.97</v>
      </c>
      <c r="O588">
        <v>1.194</v>
      </c>
      <c r="P588">
        <v>0.5373</v>
      </c>
      <c r="Q588" s="9">
        <v>23.88</v>
      </c>
    </row>
    <row r="589" spans="1:17" x14ac:dyDescent="0.35">
      <c r="A589" s="6" t="s">
        <v>689</v>
      </c>
      <c r="B589" s="6" t="s">
        <v>688</v>
      </c>
      <c r="C589" s="1">
        <v>43712</v>
      </c>
      <c r="D589" s="3">
        <f>YEAR(Customertable_29[[#This Row],[Order Date]])</f>
        <v>2019</v>
      </c>
      <c r="E589" s="6" t="s">
        <v>34</v>
      </c>
      <c r="F589">
        <v>4</v>
      </c>
      <c r="G589" s="6" t="s">
        <v>2503</v>
      </c>
      <c r="H589" s="6" t="s">
        <v>2455</v>
      </c>
      <c r="I589" s="6" t="s">
        <v>1933</v>
      </c>
      <c r="J589" s="6" t="s">
        <v>1934</v>
      </c>
      <c r="K589" s="6" t="s">
        <v>3415</v>
      </c>
      <c r="L589" s="6" t="s">
        <v>3422</v>
      </c>
      <c r="M589">
        <v>0.5</v>
      </c>
      <c r="N589">
        <v>5.97</v>
      </c>
      <c r="O589">
        <v>1.194</v>
      </c>
      <c r="P589">
        <v>0.35819999999999996</v>
      </c>
      <c r="Q589" s="9">
        <v>23.88</v>
      </c>
    </row>
    <row r="590" spans="1:17" x14ac:dyDescent="0.35">
      <c r="A590" s="6" t="s">
        <v>720</v>
      </c>
      <c r="B590" s="6" t="s">
        <v>719</v>
      </c>
      <c r="C590" s="1">
        <v>43592</v>
      </c>
      <c r="D590" s="3">
        <f>YEAR(Customertable_29[[#This Row],[Order Date]])</f>
        <v>2019</v>
      </c>
      <c r="E590" s="6" t="s">
        <v>84</v>
      </c>
      <c r="F590">
        <v>4</v>
      </c>
      <c r="G590" s="6" t="s">
        <v>2529</v>
      </c>
      <c r="H590" s="6" t="s">
        <v>2530</v>
      </c>
      <c r="I590" s="6" t="s">
        <v>1933</v>
      </c>
      <c r="J590" s="6" t="s">
        <v>1939</v>
      </c>
      <c r="K590" s="6" t="s">
        <v>3411</v>
      </c>
      <c r="L590" s="6" t="s">
        <v>3424</v>
      </c>
      <c r="M590">
        <v>0.5</v>
      </c>
      <c r="N590">
        <v>5.97</v>
      </c>
      <c r="O590">
        <v>1.194</v>
      </c>
      <c r="P590">
        <v>0.5373</v>
      </c>
      <c r="Q590" s="9">
        <v>23.88</v>
      </c>
    </row>
    <row r="591" spans="1:17" x14ac:dyDescent="0.35">
      <c r="A591" s="6" t="s">
        <v>1371</v>
      </c>
      <c r="B591" s="6" t="s">
        <v>1370</v>
      </c>
      <c r="C591" s="1">
        <v>44298</v>
      </c>
      <c r="D591" s="3">
        <f>YEAR(Customertable_29[[#This Row],[Order Date]])</f>
        <v>2021</v>
      </c>
      <c r="E591" s="6" t="s">
        <v>84</v>
      </c>
      <c r="F591">
        <v>4</v>
      </c>
      <c r="G591" s="6" t="s">
        <v>3019</v>
      </c>
      <c r="H591" s="6" t="s">
        <v>2551</v>
      </c>
      <c r="I591" s="6" t="s">
        <v>1933</v>
      </c>
      <c r="J591" s="6" t="s">
        <v>1934</v>
      </c>
      <c r="K591" s="6" t="s">
        <v>3411</v>
      </c>
      <c r="L591" s="6" t="s">
        <v>3424</v>
      </c>
      <c r="M591">
        <v>0.5</v>
      </c>
      <c r="N591">
        <v>5.97</v>
      </c>
      <c r="O591">
        <v>1.194</v>
      </c>
      <c r="P591">
        <v>0.5373</v>
      </c>
      <c r="Q591" s="9">
        <v>23.88</v>
      </c>
    </row>
    <row r="592" spans="1:17" x14ac:dyDescent="0.35">
      <c r="A592" s="6" t="s">
        <v>1809</v>
      </c>
      <c r="B592" s="6" t="s">
        <v>1808</v>
      </c>
      <c r="C592" s="1">
        <v>44607</v>
      </c>
      <c r="D592" s="3">
        <f>YEAR(Customertable_29[[#This Row],[Order Date]])</f>
        <v>2022</v>
      </c>
      <c r="E592" s="6" t="s">
        <v>84</v>
      </c>
      <c r="F592">
        <v>4</v>
      </c>
      <c r="G592" s="6" t="s">
        <v>3315</v>
      </c>
      <c r="H592" s="6" t="s">
        <v>2989</v>
      </c>
      <c r="I592" s="6" t="s">
        <v>1933</v>
      </c>
      <c r="J592" s="6" t="s">
        <v>1934</v>
      </c>
      <c r="K592" s="6" t="s">
        <v>3411</v>
      </c>
      <c r="L592" s="6" t="s">
        <v>3424</v>
      </c>
      <c r="M592">
        <v>0.5</v>
      </c>
      <c r="N592">
        <v>5.97</v>
      </c>
      <c r="O592">
        <v>1.194</v>
      </c>
      <c r="P592">
        <v>0.5373</v>
      </c>
      <c r="Q592" s="9">
        <v>23.88</v>
      </c>
    </row>
    <row r="593" spans="1:17" x14ac:dyDescent="0.35">
      <c r="A593" s="6" t="s">
        <v>1862</v>
      </c>
      <c r="B593" s="6" t="s">
        <v>1861</v>
      </c>
      <c r="C593" s="1">
        <v>44203</v>
      </c>
      <c r="D593" s="3">
        <f>YEAR(Customertable_29[[#This Row],[Order Date]])</f>
        <v>2021</v>
      </c>
      <c r="E593" s="6" t="s">
        <v>34</v>
      </c>
      <c r="F593">
        <v>4</v>
      </c>
      <c r="G593" s="6" t="s">
        <v>3359</v>
      </c>
      <c r="H593" s="6" t="s">
        <v>2457</v>
      </c>
      <c r="I593" s="6" t="s">
        <v>1933</v>
      </c>
      <c r="J593" s="6" t="s">
        <v>1934</v>
      </c>
      <c r="K593" s="6" t="s">
        <v>3415</v>
      </c>
      <c r="L593" s="6" t="s">
        <v>3422</v>
      </c>
      <c r="M593">
        <v>0.5</v>
      </c>
      <c r="N593">
        <v>5.97</v>
      </c>
      <c r="O593">
        <v>1.194</v>
      </c>
      <c r="P593">
        <v>0.35819999999999996</v>
      </c>
      <c r="Q593" s="9">
        <v>23.88</v>
      </c>
    </row>
    <row r="594" spans="1:17" x14ac:dyDescent="0.35">
      <c r="A594" s="6" t="s">
        <v>92</v>
      </c>
      <c r="B594" s="6" t="s">
        <v>91</v>
      </c>
      <c r="C594" s="1">
        <v>44394</v>
      </c>
      <c r="D594" s="3">
        <f>YEAR(Customertable_29[[#This Row],[Order Date]])</f>
        <v>2021</v>
      </c>
      <c r="E594" s="6" t="s">
        <v>31</v>
      </c>
      <c r="F594">
        <v>5</v>
      </c>
      <c r="G594" s="6" t="s">
        <v>2003</v>
      </c>
      <c r="H594" s="6" t="s">
        <v>2004</v>
      </c>
      <c r="I594" s="6" t="s">
        <v>1933</v>
      </c>
      <c r="J594" s="6" t="s">
        <v>1939</v>
      </c>
      <c r="K594" s="6" t="s">
        <v>3416</v>
      </c>
      <c r="L594" s="6" t="s">
        <v>3423</v>
      </c>
      <c r="M594">
        <v>0.2</v>
      </c>
      <c r="N594">
        <v>4.7549999999999999</v>
      </c>
      <c r="O594">
        <v>2.3774999999999999</v>
      </c>
      <c r="P594">
        <v>0.61814999999999998</v>
      </c>
      <c r="Q594" s="9">
        <v>23.774999999999999</v>
      </c>
    </row>
    <row r="595" spans="1:17" x14ac:dyDescent="0.35">
      <c r="A595" s="6" t="s">
        <v>160</v>
      </c>
      <c r="B595" s="6" t="s">
        <v>159</v>
      </c>
      <c r="C595" s="1">
        <v>43505</v>
      </c>
      <c r="D595" s="3">
        <f>YEAR(Customertable_29[[#This Row],[Order Date]])</f>
        <v>2019</v>
      </c>
      <c r="E595" s="6" t="s">
        <v>31</v>
      </c>
      <c r="F595">
        <v>5</v>
      </c>
      <c r="G595" s="6" t="s">
        <v>2062</v>
      </c>
      <c r="H595" s="6" t="s">
        <v>2063</v>
      </c>
      <c r="I595" s="6" t="s">
        <v>1933</v>
      </c>
      <c r="J595" s="6" t="s">
        <v>1934</v>
      </c>
      <c r="K595" s="6" t="s">
        <v>3416</v>
      </c>
      <c r="L595" s="6" t="s">
        <v>3423</v>
      </c>
      <c r="M595">
        <v>0.2</v>
      </c>
      <c r="N595">
        <v>4.7549999999999999</v>
      </c>
      <c r="O595">
        <v>2.3774999999999999</v>
      </c>
      <c r="P595">
        <v>0.61814999999999998</v>
      </c>
      <c r="Q595" s="9">
        <v>23.774999999999999</v>
      </c>
    </row>
    <row r="596" spans="1:17" x14ac:dyDescent="0.35">
      <c r="A596" s="6" t="s">
        <v>492</v>
      </c>
      <c r="B596" s="6" t="s">
        <v>491</v>
      </c>
      <c r="C596" s="1">
        <v>44010</v>
      </c>
      <c r="D596" s="3">
        <f>YEAR(Customertable_29[[#This Row],[Order Date]])</f>
        <v>2020</v>
      </c>
      <c r="E596" s="6" t="s">
        <v>31</v>
      </c>
      <c r="F596">
        <v>5</v>
      </c>
      <c r="G596" s="6" t="s">
        <v>2347</v>
      </c>
      <c r="H596" s="6" t="s">
        <v>2042</v>
      </c>
      <c r="I596" s="6" t="s">
        <v>2007</v>
      </c>
      <c r="J596" s="6" t="s">
        <v>1939</v>
      </c>
      <c r="K596" s="6" t="s">
        <v>3416</v>
      </c>
      <c r="L596" s="6" t="s">
        <v>3423</v>
      </c>
      <c r="M596">
        <v>0.2</v>
      </c>
      <c r="N596">
        <v>4.7549999999999999</v>
      </c>
      <c r="O596">
        <v>2.3774999999999999</v>
      </c>
      <c r="P596">
        <v>0.61814999999999998</v>
      </c>
      <c r="Q596" s="9">
        <v>23.774999999999999</v>
      </c>
    </row>
    <row r="597" spans="1:17" x14ac:dyDescent="0.35">
      <c r="A597" s="6" t="s">
        <v>518</v>
      </c>
      <c r="B597" s="6" t="s">
        <v>517</v>
      </c>
      <c r="C597" s="1">
        <v>43951</v>
      </c>
      <c r="D597" s="3">
        <f>YEAR(Customertable_29[[#This Row],[Order Date]])</f>
        <v>2020</v>
      </c>
      <c r="E597" s="6" t="s">
        <v>31</v>
      </c>
      <c r="F597">
        <v>5</v>
      </c>
      <c r="G597" s="6" t="s">
        <v>2366</v>
      </c>
      <c r="H597" s="6" t="s">
        <v>2367</v>
      </c>
      <c r="I597" s="6" t="s">
        <v>1933</v>
      </c>
      <c r="J597" s="6" t="s">
        <v>1934</v>
      </c>
      <c r="K597" s="6" t="s">
        <v>3416</v>
      </c>
      <c r="L597" s="6" t="s">
        <v>3423</v>
      </c>
      <c r="M597">
        <v>0.2</v>
      </c>
      <c r="N597">
        <v>4.7549999999999999</v>
      </c>
      <c r="O597">
        <v>2.3774999999999999</v>
      </c>
      <c r="P597">
        <v>0.61814999999999998</v>
      </c>
      <c r="Q597" s="9">
        <v>23.774999999999999</v>
      </c>
    </row>
    <row r="598" spans="1:17" x14ac:dyDescent="0.35">
      <c r="A598" s="6" t="s">
        <v>910</v>
      </c>
      <c r="B598" s="6" t="s">
        <v>909</v>
      </c>
      <c r="C598" s="1">
        <v>44207</v>
      </c>
      <c r="D598" s="3">
        <f>YEAR(Customertable_29[[#This Row],[Order Date]])</f>
        <v>2021</v>
      </c>
      <c r="E598" s="6" t="s">
        <v>31</v>
      </c>
      <c r="F598">
        <v>5</v>
      </c>
      <c r="G598" s="6" t="s">
        <v>2673</v>
      </c>
      <c r="H598" s="6" t="s">
        <v>2674</v>
      </c>
      <c r="I598" s="6" t="s">
        <v>1938</v>
      </c>
      <c r="J598" s="6" t="s">
        <v>1939</v>
      </c>
      <c r="K598" s="6" t="s">
        <v>3416</v>
      </c>
      <c r="L598" s="6" t="s">
        <v>3423</v>
      </c>
      <c r="M598">
        <v>0.2</v>
      </c>
      <c r="N598">
        <v>4.7549999999999999</v>
      </c>
      <c r="O598">
        <v>2.3774999999999999</v>
      </c>
      <c r="P598">
        <v>0.61814999999999998</v>
      </c>
      <c r="Q598" s="9">
        <v>23.774999999999999</v>
      </c>
    </row>
    <row r="599" spans="1:17" x14ac:dyDescent="0.35">
      <c r="A599" s="6" t="s">
        <v>927</v>
      </c>
      <c r="B599" s="6" t="s">
        <v>926</v>
      </c>
      <c r="C599" s="1">
        <v>43840</v>
      </c>
      <c r="D599" s="3">
        <f>YEAR(Customertable_29[[#This Row],[Order Date]])</f>
        <v>2020</v>
      </c>
      <c r="E599" s="6" t="s">
        <v>31</v>
      </c>
      <c r="F599">
        <v>5</v>
      </c>
      <c r="G599" s="6" t="s">
        <v>2685</v>
      </c>
      <c r="H599" s="6" t="s">
        <v>2015</v>
      </c>
      <c r="I599" s="6" t="s">
        <v>1933</v>
      </c>
      <c r="J599" s="6" t="s">
        <v>1939</v>
      </c>
      <c r="K599" s="6" t="s">
        <v>3416</v>
      </c>
      <c r="L599" s="6" t="s">
        <v>3423</v>
      </c>
      <c r="M599">
        <v>0.2</v>
      </c>
      <c r="N599">
        <v>4.7549999999999999</v>
      </c>
      <c r="O599">
        <v>2.3774999999999999</v>
      </c>
      <c r="P599">
        <v>0.61814999999999998</v>
      </c>
      <c r="Q599" s="9">
        <v>23.774999999999999</v>
      </c>
    </row>
    <row r="600" spans="1:17" x14ac:dyDescent="0.35">
      <c r="A600" s="6" t="s">
        <v>1547</v>
      </c>
      <c r="B600" s="6" t="s">
        <v>1546</v>
      </c>
      <c r="C600" s="1">
        <v>43954</v>
      </c>
      <c r="D600" s="3">
        <f>YEAR(Customertable_29[[#This Row],[Order Date]])</f>
        <v>2020</v>
      </c>
      <c r="E600" s="6" t="s">
        <v>31</v>
      </c>
      <c r="F600">
        <v>5</v>
      </c>
      <c r="G600" s="6" t="s">
        <v>3138</v>
      </c>
      <c r="H600" s="6" t="s">
        <v>2219</v>
      </c>
      <c r="I600" s="6" t="s">
        <v>1933</v>
      </c>
      <c r="J600" s="6" t="s">
        <v>1934</v>
      </c>
      <c r="K600" s="6" t="s">
        <v>3416</v>
      </c>
      <c r="L600" s="6" t="s">
        <v>3423</v>
      </c>
      <c r="M600">
        <v>0.2</v>
      </c>
      <c r="N600">
        <v>4.7549999999999999</v>
      </c>
      <c r="O600">
        <v>2.3774999999999999</v>
      </c>
      <c r="P600">
        <v>0.61814999999999998</v>
      </c>
      <c r="Q600" s="9">
        <v>23.774999999999999</v>
      </c>
    </row>
    <row r="601" spans="1:17" x14ac:dyDescent="0.35">
      <c r="A601" s="6" t="s">
        <v>1854</v>
      </c>
      <c r="B601" s="6" t="s">
        <v>1853</v>
      </c>
      <c r="C601" s="1">
        <v>44598</v>
      </c>
      <c r="D601" s="3">
        <f>YEAR(Customertable_29[[#This Row],[Order Date]])</f>
        <v>2022</v>
      </c>
      <c r="E601" s="6" t="s">
        <v>31</v>
      </c>
      <c r="F601">
        <v>5</v>
      </c>
      <c r="G601" s="6" t="s">
        <v>3354</v>
      </c>
      <c r="H601" s="6" t="s">
        <v>2011</v>
      </c>
      <c r="I601" s="6" t="s">
        <v>1933</v>
      </c>
      <c r="J601" s="6" t="s">
        <v>1934</v>
      </c>
      <c r="K601" s="6" t="s">
        <v>3416</v>
      </c>
      <c r="L601" s="6" t="s">
        <v>3423</v>
      </c>
      <c r="M601">
        <v>0.2</v>
      </c>
      <c r="N601">
        <v>4.7549999999999999</v>
      </c>
      <c r="O601">
        <v>2.3774999999999999</v>
      </c>
      <c r="P601">
        <v>0.61814999999999998</v>
      </c>
      <c r="Q601" s="9">
        <v>23.774999999999999</v>
      </c>
    </row>
    <row r="602" spans="1:17" x14ac:dyDescent="0.35">
      <c r="A602" s="6" t="s">
        <v>362</v>
      </c>
      <c r="B602" s="6" t="s">
        <v>361</v>
      </c>
      <c r="C602" s="1">
        <v>44207</v>
      </c>
      <c r="D602" s="3">
        <f>YEAR(Customertable_29[[#This Row],[Order Date]])</f>
        <v>2021</v>
      </c>
      <c r="E602" s="6" t="s">
        <v>204</v>
      </c>
      <c r="F602">
        <v>3</v>
      </c>
      <c r="G602" s="6" t="s">
        <v>2226</v>
      </c>
      <c r="H602" s="6" t="s">
        <v>2037</v>
      </c>
      <c r="I602" s="6" t="s">
        <v>1933</v>
      </c>
      <c r="J602" s="6" t="s">
        <v>1939</v>
      </c>
      <c r="K602" s="6" t="s">
        <v>3411</v>
      </c>
      <c r="L602" s="6" t="s">
        <v>3423</v>
      </c>
      <c r="M602">
        <v>0.5</v>
      </c>
      <c r="N602">
        <v>7.77</v>
      </c>
      <c r="O602">
        <v>1.5539999999999998</v>
      </c>
      <c r="P602">
        <v>0.69929999999999992</v>
      </c>
      <c r="Q602" s="9">
        <v>23.31</v>
      </c>
    </row>
    <row r="603" spans="1:17" x14ac:dyDescent="0.35">
      <c r="A603" s="6" t="s">
        <v>460</v>
      </c>
      <c r="B603" s="6" t="s">
        <v>459</v>
      </c>
      <c r="C603" s="1">
        <v>43829</v>
      </c>
      <c r="D603" s="3">
        <f>YEAR(Customertable_29[[#This Row],[Order Date]])</f>
        <v>2019</v>
      </c>
      <c r="E603" s="6" t="s">
        <v>50</v>
      </c>
      <c r="F603">
        <v>6</v>
      </c>
      <c r="G603" s="6" t="s">
        <v>2319</v>
      </c>
      <c r="H603" s="6" t="s">
        <v>2320</v>
      </c>
      <c r="I603" s="6" t="s">
        <v>1933</v>
      </c>
      <c r="J603" s="6" t="s">
        <v>1939</v>
      </c>
      <c r="K603" s="6" t="s">
        <v>3416</v>
      </c>
      <c r="L603" s="6" t="s">
        <v>3424</v>
      </c>
      <c r="M603">
        <v>0.2</v>
      </c>
      <c r="N603">
        <v>3.8849999999999998</v>
      </c>
      <c r="O603">
        <v>1.9424999999999999</v>
      </c>
      <c r="P603">
        <v>0.50505</v>
      </c>
      <c r="Q603" s="9">
        <v>23.31</v>
      </c>
    </row>
    <row r="604" spans="1:17" x14ac:dyDescent="0.35">
      <c r="A604" s="6" t="s">
        <v>472</v>
      </c>
      <c r="B604" s="6" t="s">
        <v>471</v>
      </c>
      <c r="C604" s="1">
        <v>44090</v>
      </c>
      <c r="D604" s="3">
        <f>YEAR(Customertable_29[[#This Row],[Order Date]])</f>
        <v>2020</v>
      </c>
      <c r="E604" s="6" t="s">
        <v>135</v>
      </c>
      <c r="F604">
        <v>3</v>
      </c>
      <c r="G604" s="6" t="s">
        <v>2332</v>
      </c>
      <c r="H604" s="6" t="s">
        <v>2333</v>
      </c>
      <c r="I604" s="6" t="s">
        <v>1933</v>
      </c>
      <c r="J604" s="6" t="s">
        <v>1939</v>
      </c>
      <c r="K604" s="6" t="s">
        <v>3416</v>
      </c>
      <c r="L604" s="6" t="s">
        <v>3424</v>
      </c>
      <c r="M604">
        <v>0.5</v>
      </c>
      <c r="N604">
        <v>7.77</v>
      </c>
      <c r="O604">
        <v>1.5539999999999998</v>
      </c>
      <c r="P604">
        <v>1.0101</v>
      </c>
      <c r="Q604" s="9">
        <v>23.31</v>
      </c>
    </row>
    <row r="605" spans="1:17" x14ac:dyDescent="0.35">
      <c r="A605" s="6" t="s">
        <v>668</v>
      </c>
      <c r="B605" s="6" t="s">
        <v>667</v>
      </c>
      <c r="C605" s="1">
        <v>44182</v>
      </c>
      <c r="D605" s="3">
        <f>YEAR(Customertable_29[[#This Row],[Order Date]])</f>
        <v>2020</v>
      </c>
      <c r="E605" s="6" t="s">
        <v>135</v>
      </c>
      <c r="F605">
        <v>3</v>
      </c>
      <c r="G605" s="6" t="s">
        <v>2488</v>
      </c>
      <c r="H605" s="6" t="s">
        <v>2489</v>
      </c>
      <c r="I605" s="6" t="s">
        <v>1938</v>
      </c>
      <c r="J605" s="6" t="s">
        <v>1939</v>
      </c>
      <c r="K605" s="6" t="s">
        <v>3416</v>
      </c>
      <c r="L605" s="6" t="s">
        <v>3424</v>
      </c>
      <c r="M605">
        <v>0.5</v>
      </c>
      <c r="N605">
        <v>7.77</v>
      </c>
      <c r="O605">
        <v>1.5539999999999998</v>
      </c>
      <c r="P605">
        <v>1.0101</v>
      </c>
      <c r="Q605" s="9">
        <v>23.31</v>
      </c>
    </row>
    <row r="606" spans="1:17" x14ac:dyDescent="0.35">
      <c r="A606" s="6" t="s">
        <v>676</v>
      </c>
      <c r="B606" s="6" t="s">
        <v>776</v>
      </c>
      <c r="C606" s="1">
        <v>44249</v>
      </c>
      <c r="D606" s="3">
        <f>YEAR(Customertable_29[[#This Row],[Order Date]])</f>
        <v>2021</v>
      </c>
      <c r="E606" s="6" t="s">
        <v>135</v>
      </c>
      <c r="F606">
        <v>3</v>
      </c>
      <c r="G606" s="6" t="s">
        <v>2494</v>
      </c>
      <c r="H606" s="6" t="s">
        <v>2031</v>
      </c>
      <c r="I606" s="6" t="s">
        <v>1933</v>
      </c>
      <c r="J606" s="6" t="s">
        <v>1939</v>
      </c>
      <c r="K606" s="6" t="s">
        <v>3416</v>
      </c>
      <c r="L606" s="6" t="s">
        <v>3424</v>
      </c>
      <c r="M606">
        <v>0.5</v>
      </c>
      <c r="N606">
        <v>7.77</v>
      </c>
      <c r="O606">
        <v>1.5539999999999998</v>
      </c>
      <c r="P606">
        <v>1.0101</v>
      </c>
      <c r="Q606" s="9">
        <v>23.31</v>
      </c>
    </row>
    <row r="607" spans="1:17" x14ac:dyDescent="0.35">
      <c r="A607" s="6" t="s">
        <v>712</v>
      </c>
      <c r="B607" s="6" t="s">
        <v>711</v>
      </c>
      <c r="C607" s="1">
        <v>44344</v>
      </c>
      <c r="D607" s="3">
        <f>YEAR(Customertable_29[[#This Row],[Order Date]])</f>
        <v>2021</v>
      </c>
      <c r="E607" s="6" t="s">
        <v>204</v>
      </c>
      <c r="F607">
        <v>3</v>
      </c>
      <c r="G607" s="6" t="s">
        <v>2523</v>
      </c>
      <c r="H607" s="6" t="s">
        <v>2093</v>
      </c>
      <c r="I607" s="6" t="s">
        <v>1933</v>
      </c>
      <c r="J607" s="6" t="s">
        <v>1934</v>
      </c>
      <c r="K607" s="6" t="s">
        <v>3411</v>
      </c>
      <c r="L607" s="6" t="s">
        <v>3423</v>
      </c>
      <c r="M607">
        <v>0.5</v>
      </c>
      <c r="N607">
        <v>7.77</v>
      </c>
      <c r="O607">
        <v>1.5539999999999998</v>
      </c>
      <c r="P607">
        <v>0.69929999999999992</v>
      </c>
      <c r="Q607" s="9">
        <v>23.31</v>
      </c>
    </row>
    <row r="608" spans="1:17" x14ac:dyDescent="0.35">
      <c r="A608" s="6" t="s">
        <v>773</v>
      </c>
      <c r="B608" s="6" t="s">
        <v>772</v>
      </c>
      <c r="C608" s="1">
        <v>44377</v>
      </c>
      <c r="D608" s="3">
        <f>YEAR(Customertable_29[[#This Row],[Order Date]])</f>
        <v>2021</v>
      </c>
      <c r="E608" s="6" t="s">
        <v>204</v>
      </c>
      <c r="F608">
        <v>3</v>
      </c>
      <c r="G608" s="6" t="s">
        <v>2570</v>
      </c>
      <c r="H608" s="6" t="s">
        <v>2571</v>
      </c>
      <c r="I608" s="6" t="s">
        <v>1938</v>
      </c>
      <c r="J608" s="6" t="s">
        <v>1934</v>
      </c>
      <c r="K608" s="6" t="s">
        <v>3411</v>
      </c>
      <c r="L608" s="6" t="s">
        <v>3423</v>
      </c>
      <c r="M608">
        <v>0.5</v>
      </c>
      <c r="N608">
        <v>7.77</v>
      </c>
      <c r="O608">
        <v>1.5539999999999998</v>
      </c>
      <c r="P608">
        <v>0.69929999999999992</v>
      </c>
      <c r="Q608" s="9">
        <v>23.31</v>
      </c>
    </row>
    <row r="609" spans="1:17" x14ac:dyDescent="0.35">
      <c r="A609" s="6" t="s">
        <v>794</v>
      </c>
      <c r="B609" s="6" t="s">
        <v>793</v>
      </c>
      <c r="C609" s="1">
        <v>43536</v>
      </c>
      <c r="D609" s="3">
        <f>YEAR(Customertable_29[[#This Row],[Order Date]])</f>
        <v>2019</v>
      </c>
      <c r="E609" s="6" t="s">
        <v>135</v>
      </c>
      <c r="F609">
        <v>3</v>
      </c>
      <c r="G609" s="6" t="s">
        <v>2587</v>
      </c>
      <c r="H609" s="6" t="s">
        <v>2588</v>
      </c>
      <c r="I609" s="6" t="s">
        <v>1933</v>
      </c>
      <c r="J609" s="6" t="s">
        <v>1934</v>
      </c>
      <c r="K609" s="6" t="s">
        <v>3416</v>
      </c>
      <c r="L609" s="6" t="s">
        <v>3424</v>
      </c>
      <c r="M609">
        <v>0.5</v>
      </c>
      <c r="N609">
        <v>7.77</v>
      </c>
      <c r="O609">
        <v>1.5539999999999998</v>
      </c>
      <c r="P609">
        <v>1.0101</v>
      </c>
      <c r="Q609" s="9">
        <v>23.31</v>
      </c>
    </row>
    <row r="610" spans="1:17" x14ac:dyDescent="0.35">
      <c r="A610" s="6" t="s">
        <v>846</v>
      </c>
      <c r="B610" s="6" t="s">
        <v>845</v>
      </c>
      <c r="C610" s="1">
        <v>43901</v>
      </c>
      <c r="D610" s="3">
        <f>YEAR(Customertable_29[[#This Row],[Order Date]])</f>
        <v>2020</v>
      </c>
      <c r="E610" s="6" t="s">
        <v>204</v>
      </c>
      <c r="F610">
        <v>3</v>
      </c>
      <c r="G610" s="6" t="s">
        <v>2626</v>
      </c>
      <c r="H610" s="6" t="s">
        <v>1950</v>
      </c>
      <c r="I610" s="6" t="s">
        <v>1933</v>
      </c>
      <c r="J610" s="6" t="s">
        <v>1934</v>
      </c>
      <c r="K610" s="6" t="s">
        <v>3411</v>
      </c>
      <c r="L610" s="6" t="s">
        <v>3423</v>
      </c>
      <c r="M610">
        <v>0.5</v>
      </c>
      <c r="N610">
        <v>7.77</v>
      </c>
      <c r="O610">
        <v>1.5539999999999998</v>
      </c>
      <c r="P610">
        <v>0.69929999999999992</v>
      </c>
      <c r="Q610" s="9">
        <v>23.31</v>
      </c>
    </row>
    <row r="611" spans="1:17" x14ac:dyDescent="0.35">
      <c r="A611" s="6" t="s">
        <v>986</v>
      </c>
      <c r="B611" s="6" t="s">
        <v>985</v>
      </c>
      <c r="C611" s="1">
        <v>44101</v>
      </c>
      <c r="D611" s="3">
        <f>YEAR(Customertable_29[[#This Row],[Order Date]])</f>
        <v>2020</v>
      </c>
      <c r="E611" s="6" t="s">
        <v>50</v>
      </c>
      <c r="F611">
        <v>6</v>
      </c>
      <c r="G611" s="6" t="s">
        <v>2733</v>
      </c>
      <c r="H611" s="6" t="s">
        <v>2514</v>
      </c>
      <c r="I611" s="6" t="s">
        <v>1933</v>
      </c>
      <c r="J611" s="6" t="s">
        <v>1939</v>
      </c>
      <c r="K611" s="6" t="s">
        <v>3416</v>
      </c>
      <c r="L611" s="6" t="s">
        <v>3424</v>
      </c>
      <c r="M611">
        <v>0.2</v>
      </c>
      <c r="N611">
        <v>3.8849999999999998</v>
      </c>
      <c r="O611">
        <v>1.9424999999999999</v>
      </c>
      <c r="P611">
        <v>0.50505</v>
      </c>
      <c r="Q611" s="9">
        <v>23.31</v>
      </c>
    </row>
    <row r="612" spans="1:17" x14ac:dyDescent="0.35">
      <c r="A612" s="6" t="s">
        <v>1092</v>
      </c>
      <c r="B612" s="6" t="s">
        <v>1091</v>
      </c>
      <c r="C612" s="1">
        <v>44176</v>
      </c>
      <c r="D612" s="3">
        <f>YEAR(Customertable_29[[#This Row],[Order Date]])</f>
        <v>2020</v>
      </c>
      <c r="E612" s="6" t="s">
        <v>50</v>
      </c>
      <c r="F612">
        <v>6</v>
      </c>
      <c r="G612" s="6" t="s">
        <v>2817</v>
      </c>
      <c r="H612" s="6" t="s">
        <v>2067</v>
      </c>
      <c r="I612" s="6" t="s">
        <v>1933</v>
      </c>
      <c r="J612" s="6" t="s">
        <v>1934</v>
      </c>
      <c r="K612" s="6" t="s">
        <v>3416</v>
      </c>
      <c r="L612" s="6" t="s">
        <v>3424</v>
      </c>
      <c r="M612">
        <v>0.2</v>
      </c>
      <c r="N612">
        <v>3.8849999999999998</v>
      </c>
      <c r="O612">
        <v>1.9424999999999999</v>
      </c>
      <c r="P612">
        <v>0.50505</v>
      </c>
      <c r="Q612" s="9">
        <v>23.31</v>
      </c>
    </row>
    <row r="613" spans="1:17" x14ac:dyDescent="0.35">
      <c r="A613" s="6" t="s">
        <v>1422</v>
      </c>
      <c r="B613" s="6" t="s">
        <v>1421</v>
      </c>
      <c r="C613" s="1">
        <v>44043</v>
      </c>
      <c r="D613" s="3">
        <f>YEAR(Customertable_29[[#This Row],[Order Date]])</f>
        <v>2020</v>
      </c>
      <c r="E613" s="6" t="s">
        <v>127</v>
      </c>
      <c r="F613">
        <v>6</v>
      </c>
      <c r="G613" s="6" t="s">
        <v>3051</v>
      </c>
      <c r="H613" s="6" t="s">
        <v>2099</v>
      </c>
      <c r="I613" s="6" t="s">
        <v>1933</v>
      </c>
      <c r="J613" s="6" t="s">
        <v>1939</v>
      </c>
      <c r="K613" s="6" t="s">
        <v>3411</v>
      </c>
      <c r="L613" s="6" t="s">
        <v>3423</v>
      </c>
      <c r="M613">
        <v>0.2</v>
      </c>
      <c r="N613">
        <v>3.8849999999999998</v>
      </c>
      <c r="O613">
        <v>1.9424999999999999</v>
      </c>
      <c r="P613">
        <v>0.34964999999999996</v>
      </c>
      <c r="Q613" s="9">
        <v>23.31</v>
      </c>
    </row>
    <row r="614" spans="1:17" x14ac:dyDescent="0.35">
      <c r="A614" s="6" t="s">
        <v>1496</v>
      </c>
      <c r="B614" s="6" t="s">
        <v>1495</v>
      </c>
      <c r="C614" s="1">
        <v>44587</v>
      </c>
      <c r="D614" s="3">
        <f>YEAR(Customertable_29[[#This Row],[Order Date]])</f>
        <v>2022</v>
      </c>
      <c r="E614" s="6" t="s">
        <v>204</v>
      </c>
      <c r="F614">
        <v>3</v>
      </c>
      <c r="G614" s="6" t="s">
        <v>3102</v>
      </c>
      <c r="H614" s="6" t="s">
        <v>2071</v>
      </c>
      <c r="I614" s="6" t="s">
        <v>1933</v>
      </c>
      <c r="J614" s="6" t="s">
        <v>1939</v>
      </c>
      <c r="K614" s="6" t="s">
        <v>3411</v>
      </c>
      <c r="L614" s="6" t="s">
        <v>3423</v>
      </c>
      <c r="M614">
        <v>0.5</v>
      </c>
      <c r="N614">
        <v>7.77</v>
      </c>
      <c r="O614">
        <v>1.5539999999999998</v>
      </c>
      <c r="P614">
        <v>0.69929999999999992</v>
      </c>
      <c r="Q614" s="9">
        <v>23.31</v>
      </c>
    </row>
    <row r="615" spans="1:17" x14ac:dyDescent="0.35">
      <c r="A615" s="6" t="s">
        <v>1545</v>
      </c>
      <c r="B615" s="6" t="s">
        <v>1544</v>
      </c>
      <c r="C615" s="1">
        <v>44613</v>
      </c>
      <c r="D615" s="3">
        <f>YEAR(Customertable_29[[#This Row],[Order Date]])</f>
        <v>2022</v>
      </c>
      <c r="E615" s="6" t="s">
        <v>204</v>
      </c>
      <c r="F615">
        <v>3</v>
      </c>
      <c r="G615" s="6" t="s">
        <v>3136</v>
      </c>
      <c r="H615" s="6" t="s">
        <v>3137</v>
      </c>
      <c r="I615" s="6" t="s">
        <v>1933</v>
      </c>
      <c r="J615" s="6" t="s">
        <v>1939</v>
      </c>
      <c r="K615" s="6" t="s">
        <v>3411</v>
      </c>
      <c r="L615" s="6" t="s">
        <v>3423</v>
      </c>
      <c r="M615">
        <v>0.5</v>
      </c>
      <c r="N615">
        <v>7.77</v>
      </c>
      <c r="O615">
        <v>1.5539999999999998</v>
      </c>
      <c r="P615">
        <v>0.69929999999999992</v>
      </c>
      <c r="Q615" s="9">
        <v>23.31</v>
      </c>
    </row>
    <row r="616" spans="1:17" x14ac:dyDescent="0.35">
      <c r="A616" s="6" t="s">
        <v>1579</v>
      </c>
      <c r="B616" s="6" t="s">
        <v>1578</v>
      </c>
      <c r="C616" s="1">
        <v>44543</v>
      </c>
      <c r="D616" s="3">
        <f>YEAR(Customertable_29[[#This Row],[Order Date]])</f>
        <v>2021</v>
      </c>
      <c r="E616" s="6" t="s">
        <v>135</v>
      </c>
      <c r="F616">
        <v>3</v>
      </c>
      <c r="G616" s="6" t="s">
        <v>3158</v>
      </c>
      <c r="H616" s="6" t="s">
        <v>2612</v>
      </c>
      <c r="I616" s="6" t="s">
        <v>1938</v>
      </c>
      <c r="J616" s="6" t="s">
        <v>1939</v>
      </c>
      <c r="K616" s="6" t="s">
        <v>3416</v>
      </c>
      <c r="L616" s="6" t="s">
        <v>3424</v>
      </c>
      <c r="M616">
        <v>0.5</v>
      </c>
      <c r="N616">
        <v>7.77</v>
      </c>
      <c r="O616">
        <v>1.5539999999999998</v>
      </c>
      <c r="P616">
        <v>1.0101</v>
      </c>
      <c r="Q616" s="9">
        <v>23.31</v>
      </c>
    </row>
    <row r="617" spans="1:17" x14ac:dyDescent="0.35">
      <c r="A617" s="6" t="s">
        <v>1656</v>
      </c>
      <c r="B617" s="6" t="s">
        <v>1655</v>
      </c>
      <c r="C617" s="1">
        <v>44628</v>
      </c>
      <c r="D617" s="3">
        <f>YEAR(Customertable_29[[#This Row],[Order Date]])</f>
        <v>2022</v>
      </c>
      <c r="E617" s="6" t="s">
        <v>127</v>
      </c>
      <c r="F617">
        <v>6</v>
      </c>
      <c r="G617" s="6" t="s">
        <v>3215</v>
      </c>
      <c r="H617" s="6" t="s">
        <v>3216</v>
      </c>
      <c r="I617" s="6" t="s">
        <v>1933</v>
      </c>
      <c r="J617" s="6" t="s">
        <v>1934</v>
      </c>
      <c r="K617" s="6" t="s">
        <v>3411</v>
      </c>
      <c r="L617" s="6" t="s">
        <v>3423</v>
      </c>
      <c r="M617">
        <v>0.2</v>
      </c>
      <c r="N617">
        <v>3.8849999999999998</v>
      </c>
      <c r="O617">
        <v>1.9424999999999999</v>
      </c>
      <c r="P617">
        <v>0.34964999999999996</v>
      </c>
      <c r="Q617" s="9">
        <v>23.31</v>
      </c>
    </row>
    <row r="618" spans="1:17" x14ac:dyDescent="0.35">
      <c r="A618" s="6" t="s">
        <v>1714</v>
      </c>
      <c r="B618" s="6" t="s">
        <v>1713</v>
      </c>
      <c r="C618" s="1">
        <v>44286</v>
      </c>
      <c r="D618" s="3">
        <f>YEAR(Customertable_29[[#This Row],[Order Date]])</f>
        <v>2021</v>
      </c>
      <c r="E618" s="6" t="s">
        <v>127</v>
      </c>
      <c r="F618">
        <v>6</v>
      </c>
      <c r="G618" s="6" t="s">
        <v>3256</v>
      </c>
      <c r="H618" s="6" t="s">
        <v>3094</v>
      </c>
      <c r="I618" s="6" t="s">
        <v>1933</v>
      </c>
      <c r="J618" s="6" t="s">
        <v>1934</v>
      </c>
      <c r="K618" s="6" t="s">
        <v>3411</v>
      </c>
      <c r="L618" s="6" t="s">
        <v>3423</v>
      </c>
      <c r="M618">
        <v>0.2</v>
      </c>
      <c r="N618">
        <v>3.8849999999999998</v>
      </c>
      <c r="O618">
        <v>1.9424999999999999</v>
      </c>
      <c r="P618">
        <v>0.34964999999999996</v>
      </c>
      <c r="Q618" s="9">
        <v>23.31</v>
      </c>
    </row>
    <row r="619" spans="1:17" x14ac:dyDescent="0.35">
      <c r="A619" s="6" t="s">
        <v>1819</v>
      </c>
      <c r="B619" s="6" t="s">
        <v>1818</v>
      </c>
      <c r="C619" s="1">
        <v>44493</v>
      </c>
      <c r="D619" s="3">
        <f>YEAR(Customertable_29[[#This Row],[Order Date]])</f>
        <v>2021</v>
      </c>
      <c r="E619" s="6" t="s">
        <v>135</v>
      </c>
      <c r="F619">
        <v>3</v>
      </c>
      <c r="G619" s="6" t="s">
        <v>3320</v>
      </c>
      <c r="H619" s="6" t="s">
        <v>2323</v>
      </c>
      <c r="I619" s="6" t="s">
        <v>1933</v>
      </c>
      <c r="J619" s="6" t="s">
        <v>1934</v>
      </c>
      <c r="K619" s="6" t="s">
        <v>3416</v>
      </c>
      <c r="L619" s="6" t="s">
        <v>3424</v>
      </c>
      <c r="M619">
        <v>0.5</v>
      </c>
      <c r="N619">
        <v>7.77</v>
      </c>
      <c r="O619">
        <v>1.5539999999999998</v>
      </c>
      <c r="P619">
        <v>1.0101</v>
      </c>
      <c r="Q619" s="9">
        <v>23.31</v>
      </c>
    </row>
    <row r="620" spans="1:17" x14ac:dyDescent="0.35">
      <c r="A620" s="6" t="s">
        <v>1837</v>
      </c>
      <c r="B620" s="6" t="s">
        <v>1836</v>
      </c>
      <c r="C620" s="1">
        <v>43719</v>
      </c>
      <c r="D620" s="3">
        <f>YEAR(Customertable_29[[#This Row],[Order Date]])</f>
        <v>2019</v>
      </c>
      <c r="E620" s="6" t="s">
        <v>135</v>
      </c>
      <c r="F620">
        <v>3</v>
      </c>
      <c r="G620" s="6" t="s">
        <v>3333</v>
      </c>
      <c r="H620" s="6" t="s">
        <v>2031</v>
      </c>
      <c r="I620" s="6" t="s">
        <v>1933</v>
      </c>
      <c r="J620" s="6" t="s">
        <v>1939</v>
      </c>
      <c r="K620" s="6" t="s">
        <v>3416</v>
      </c>
      <c r="L620" s="6" t="s">
        <v>3424</v>
      </c>
      <c r="M620">
        <v>0.5</v>
      </c>
      <c r="N620">
        <v>7.77</v>
      </c>
      <c r="O620">
        <v>1.5539999999999998</v>
      </c>
      <c r="P620">
        <v>1.0101</v>
      </c>
      <c r="Q620" s="9">
        <v>23.31</v>
      </c>
    </row>
    <row r="621" spans="1:17" x14ac:dyDescent="0.35">
      <c r="A621" s="6" t="s">
        <v>1882</v>
      </c>
      <c r="B621" s="6" t="s">
        <v>1891</v>
      </c>
      <c r="C621" s="1">
        <v>43913</v>
      </c>
      <c r="D621" s="3">
        <f>YEAR(Customertable_29[[#This Row],[Order Date]])</f>
        <v>2020</v>
      </c>
      <c r="E621" s="6" t="s">
        <v>204</v>
      </c>
      <c r="F621">
        <v>3</v>
      </c>
      <c r="G621" s="6" t="s">
        <v>3371</v>
      </c>
      <c r="H621" s="6" t="s">
        <v>2053</v>
      </c>
      <c r="I621" s="6" t="s">
        <v>1933</v>
      </c>
      <c r="J621" s="6" t="s">
        <v>1939</v>
      </c>
      <c r="K621" s="6" t="s">
        <v>3411</v>
      </c>
      <c r="L621" s="6" t="s">
        <v>3423</v>
      </c>
      <c r="M621">
        <v>0.5</v>
      </c>
      <c r="N621">
        <v>7.77</v>
      </c>
      <c r="O621">
        <v>1.5539999999999998</v>
      </c>
      <c r="P621">
        <v>0.69929999999999992</v>
      </c>
      <c r="Q621" s="9">
        <v>23.31</v>
      </c>
    </row>
    <row r="622" spans="1:17" x14ac:dyDescent="0.35">
      <c r="A622" s="6" t="s">
        <v>685</v>
      </c>
      <c r="B622" s="6" t="s">
        <v>684</v>
      </c>
      <c r="C622" s="1">
        <v>43989</v>
      </c>
      <c r="D622" s="3">
        <f>YEAR(Customertable_29[[#This Row],[Order Date]])</f>
        <v>2020</v>
      </c>
      <c r="E622" s="6" t="s">
        <v>53</v>
      </c>
      <c r="F622">
        <v>1</v>
      </c>
      <c r="G622" s="6" t="s">
        <v>2500</v>
      </c>
      <c r="H622" s="6" t="s">
        <v>2501</v>
      </c>
      <c r="I622" s="6" t="s">
        <v>1933</v>
      </c>
      <c r="J622" s="6" t="s">
        <v>1934</v>
      </c>
      <c r="K622" s="6" t="s">
        <v>3415</v>
      </c>
      <c r="L622" s="6" t="s">
        <v>3422</v>
      </c>
      <c r="M622">
        <v>2.5</v>
      </c>
      <c r="N622">
        <v>22.884999999999998</v>
      </c>
      <c r="O622">
        <v>0.91539999999999988</v>
      </c>
      <c r="P622">
        <v>1.3730999999999998</v>
      </c>
      <c r="Q622" s="9">
        <v>22.884999999999998</v>
      </c>
    </row>
    <row r="623" spans="1:17" x14ac:dyDescent="0.35">
      <c r="A623" s="6" t="s">
        <v>1075</v>
      </c>
      <c r="B623" s="6" t="s">
        <v>1074</v>
      </c>
      <c r="C623" s="1">
        <v>43750</v>
      </c>
      <c r="D623" s="3">
        <f>YEAR(Customertable_29[[#This Row],[Order Date]])</f>
        <v>2019</v>
      </c>
      <c r="E623" s="6" t="s">
        <v>130</v>
      </c>
      <c r="F623">
        <v>1</v>
      </c>
      <c r="G623" s="6" t="s">
        <v>2805</v>
      </c>
      <c r="H623" s="6" t="s">
        <v>2806</v>
      </c>
      <c r="I623" s="6" t="s">
        <v>1938</v>
      </c>
      <c r="J623" s="6" t="s">
        <v>1934</v>
      </c>
      <c r="K623" s="6" t="s">
        <v>3411</v>
      </c>
      <c r="L623" s="6" t="s">
        <v>3424</v>
      </c>
      <c r="M623">
        <v>2.5</v>
      </c>
      <c r="N623">
        <v>22.884999999999998</v>
      </c>
      <c r="O623">
        <v>0.91539999999999988</v>
      </c>
      <c r="P623">
        <v>2.0596499999999995</v>
      </c>
      <c r="Q623" s="9">
        <v>22.884999999999998</v>
      </c>
    </row>
    <row r="624" spans="1:17" x14ac:dyDescent="0.35">
      <c r="A624" s="6" t="s">
        <v>1536</v>
      </c>
      <c r="B624" s="6" t="s">
        <v>1535</v>
      </c>
      <c r="C624" s="1">
        <v>44362</v>
      </c>
      <c r="D624" s="3">
        <f>YEAR(Customertable_29[[#This Row],[Order Date]])</f>
        <v>2021</v>
      </c>
      <c r="E624" s="6" t="s">
        <v>130</v>
      </c>
      <c r="F624">
        <v>1</v>
      </c>
      <c r="G624" s="6" t="s">
        <v>3130</v>
      </c>
      <c r="H624" s="6" t="s">
        <v>2551</v>
      </c>
      <c r="I624" s="6" t="s">
        <v>1933</v>
      </c>
      <c r="J624" s="6" t="s">
        <v>1939</v>
      </c>
      <c r="K624" s="6" t="s">
        <v>3411</v>
      </c>
      <c r="L624" s="6" t="s">
        <v>3424</v>
      </c>
      <c r="M624">
        <v>2.5</v>
      </c>
      <c r="N624">
        <v>22.884999999999998</v>
      </c>
      <c r="O624">
        <v>0.91539999999999988</v>
      </c>
      <c r="P624">
        <v>2.0596499999999995</v>
      </c>
      <c r="Q624" s="9">
        <v>22.884999999999998</v>
      </c>
    </row>
    <row r="625" spans="1:17" x14ac:dyDescent="0.35">
      <c r="A625" s="6" t="s">
        <v>1628</v>
      </c>
      <c r="B625" s="6" t="s">
        <v>1627</v>
      </c>
      <c r="C625" s="1">
        <v>44141</v>
      </c>
      <c r="D625" s="3">
        <f>YEAR(Customertable_29[[#This Row],[Order Date]])</f>
        <v>2020</v>
      </c>
      <c r="E625" s="6" t="s">
        <v>130</v>
      </c>
      <c r="F625">
        <v>1</v>
      </c>
      <c r="G625" s="6" t="s">
        <v>3194</v>
      </c>
      <c r="H625" s="6" t="s">
        <v>3195</v>
      </c>
      <c r="I625" s="6" t="s">
        <v>1933</v>
      </c>
      <c r="J625" s="6" t="s">
        <v>1939</v>
      </c>
      <c r="K625" s="6" t="s">
        <v>3411</v>
      </c>
      <c r="L625" s="6" t="s">
        <v>3424</v>
      </c>
      <c r="M625">
        <v>2.5</v>
      </c>
      <c r="N625">
        <v>22.884999999999998</v>
      </c>
      <c r="O625">
        <v>0.91539999999999988</v>
      </c>
      <c r="P625">
        <v>2.0596499999999995</v>
      </c>
      <c r="Q625" s="9">
        <v>22.884999999999998</v>
      </c>
    </row>
    <row r="626" spans="1:17" x14ac:dyDescent="0.35">
      <c r="A626" s="6" t="s">
        <v>442</v>
      </c>
      <c r="B626" s="6" t="s">
        <v>441</v>
      </c>
      <c r="C626" s="1">
        <v>44211</v>
      </c>
      <c r="D626" s="3">
        <f>YEAR(Customertable_29[[#This Row],[Order Date]])</f>
        <v>2021</v>
      </c>
      <c r="E626" s="6" t="s">
        <v>73</v>
      </c>
      <c r="F626">
        <v>2</v>
      </c>
      <c r="G626" s="6" t="s">
        <v>2306</v>
      </c>
      <c r="H626" s="6" t="s">
        <v>2084</v>
      </c>
      <c r="I626" s="6" t="s">
        <v>1933</v>
      </c>
      <c r="J626" s="6" t="s">
        <v>1939</v>
      </c>
      <c r="K626" s="6" t="s">
        <v>3411</v>
      </c>
      <c r="L626" s="6" t="s">
        <v>3422</v>
      </c>
      <c r="M626">
        <v>1</v>
      </c>
      <c r="N626">
        <v>11.25</v>
      </c>
      <c r="O626">
        <v>1.125</v>
      </c>
      <c r="P626">
        <v>1.0125</v>
      </c>
      <c r="Q626" s="9">
        <v>22.5</v>
      </c>
    </row>
    <row r="627" spans="1:17" x14ac:dyDescent="0.35">
      <c r="A627" s="6" t="s">
        <v>722</v>
      </c>
      <c r="B627" s="6" t="s">
        <v>721</v>
      </c>
      <c r="C627" s="1">
        <v>44066</v>
      </c>
      <c r="D627" s="3">
        <f>YEAR(Customertable_29[[#This Row],[Order Date]])</f>
        <v>2020</v>
      </c>
      <c r="E627" s="6" t="s">
        <v>73</v>
      </c>
      <c r="F627">
        <v>2</v>
      </c>
      <c r="G627" s="6" t="s">
        <v>2531</v>
      </c>
      <c r="H627" s="6" t="s">
        <v>2532</v>
      </c>
      <c r="I627" s="6" t="s">
        <v>1933</v>
      </c>
      <c r="J627" s="6" t="s">
        <v>1939</v>
      </c>
      <c r="K627" s="6" t="s">
        <v>3411</v>
      </c>
      <c r="L627" s="6" t="s">
        <v>3422</v>
      </c>
      <c r="M627">
        <v>1</v>
      </c>
      <c r="N627">
        <v>11.25</v>
      </c>
      <c r="O627">
        <v>1.125</v>
      </c>
      <c r="P627">
        <v>1.0125</v>
      </c>
      <c r="Q627" s="9">
        <v>22.5</v>
      </c>
    </row>
    <row r="628" spans="1:17" x14ac:dyDescent="0.35">
      <c r="A628" s="6" t="s">
        <v>874</v>
      </c>
      <c r="B628" s="6" t="s">
        <v>873</v>
      </c>
      <c r="C628" s="1">
        <v>43808</v>
      </c>
      <c r="D628" s="3">
        <f>YEAR(Customertable_29[[#This Row],[Order Date]])</f>
        <v>2019</v>
      </c>
      <c r="E628" s="6" t="s">
        <v>73</v>
      </c>
      <c r="F628">
        <v>2</v>
      </c>
      <c r="G628" s="6" t="s">
        <v>2650</v>
      </c>
      <c r="H628" s="6" t="s">
        <v>2386</v>
      </c>
      <c r="I628" s="6" t="s">
        <v>1933</v>
      </c>
      <c r="J628" s="6" t="s">
        <v>1939</v>
      </c>
      <c r="K628" s="6" t="s">
        <v>3411</v>
      </c>
      <c r="L628" s="6" t="s">
        <v>3422</v>
      </c>
      <c r="M628">
        <v>1</v>
      </c>
      <c r="N628">
        <v>11.25</v>
      </c>
      <c r="O628">
        <v>1.125</v>
      </c>
      <c r="P628">
        <v>1.0125</v>
      </c>
      <c r="Q628" s="9">
        <v>22.5</v>
      </c>
    </row>
    <row r="629" spans="1:17" x14ac:dyDescent="0.35">
      <c r="A629" s="6" t="s">
        <v>1356</v>
      </c>
      <c r="B629" s="6" t="s">
        <v>1355</v>
      </c>
      <c r="C629" s="1">
        <v>44227</v>
      </c>
      <c r="D629" s="3">
        <f>YEAR(Customertable_29[[#This Row],[Order Date]])</f>
        <v>2021</v>
      </c>
      <c r="E629" s="6" t="s">
        <v>73</v>
      </c>
      <c r="F629">
        <v>2</v>
      </c>
      <c r="G629" s="6" t="s">
        <v>3018</v>
      </c>
      <c r="H629" s="6" t="s">
        <v>2110</v>
      </c>
      <c r="I629" s="6" t="s">
        <v>1938</v>
      </c>
      <c r="J629" s="6" t="s">
        <v>1939</v>
      </c>
      <c r="K629" s="6" t="s">
        <v>3411</v>
      </c>
      <c r="L629" s="6" t="s">
        <v>3422</v>
      </c>
      <c r="M629">
        <v>1</v>
      </c>
      <c r="N629">
        <v>11.25</v>
      </c>
      <c r="O629">
        <v>1.125</v>
      </c>
      <c r="P629">
        <v>1.0125</v>
      </c>
      <c r="Q629" s="9">
        <v>22.5</v>
      </c>
    </row>
    <row r="630" spans="1:17" x14ac:dyDescent="0.35">
      <c r="A630" s="6" t="s">
        <v>1699</v>
      </c>
      <c r="B630" s="6" t="s">
        <v>1698</v>
      </c>
      <c r="C630" s="1">
        <v>43521</v>
      </c>
      <c r="D630" s="3">
        <f>YEAR(Customertable_29[[#This Row],[Order Date]])</f>
        <v>2019</v>
      </c>
      <c r="E630" s="6" t="s">
        <v>73</v>
      </c>
      <c r="F630">
        <v>2</v>
      </c>
      <c r="G630" s="6" t="s">
        <v>3245</v>
      </c>
      <c r="H630" s="6" t="s">
        <v>2588</v>
      </c>
      <c r="I630" s="6" t="s">
        <v>1933</v>
      </c>
      <c r="J630" s="6" t="s">
        <v>1939</v>
      </c>
      <c r="K630" s="6" t="s">
        <v>3411</v>
      </c>
      <c r="L630" s="6" t="s">
        <v>3422</v>
      </c>
      <c r="M630">
        <v>1</v>
      </c>
      <c r="N630">
        <v>11.25</v>
      </c>
      <c r="O630">
        <v>1.125</v>
      </c>
      <c r="P630">
        <v>1.0125</v>
      </c>
      <c r="Q630" s="9">
        <v>22.5</v>
      </c>
    </row>
    <row r="631" spans="1:17" x14ac:dyDescent="0.35">
      <c r="A631" s="6" t="s">
        <v>1849</v>
      </c>
      <c r="B631" s="6" t="s">
        <v>1848</v>
      </c>
      <c r="C631" s="1">
        <v>44439</v>
      </c>
      <c r="D631" s="3">
        <f>YEAR(Customertable_29[[#This Row],[Order Date]])</f>
        <v>2021</v>
      </c>
      <c r="E631" s="6" t="s">
        <v>73</v>
      </c>
      <c r="F631">
        <v>2</v>
      </c>
      <c r="G631" s="6" t="s">
        <v>3340</v>
      </c>
      <c r="H631" s="6" t="s">
        <v>3328</v>
      </c>
      <c r="I631" s="6" t="s">
        <v>1938</v>
      </c>
      <c r="J631" s="6" t="s">
        <v>1934</v>
      </c>
      <c r="K631" s="6" t="s">
        <v>3411</v>
      </c>
      <c r="L631" s="6" t="s">
        <v>3422</v>
      </c>
      <c r="M631">
        <v>1</v>
      </c>
      <c r="N631">
        <v>11.25</v>
      </c>
      <c r="O631">
        <v>1.125</v>
      </c>
      <c r="P631">
        <v>1.0125</v>
      </c>
      <c r="Q631" s="9">
        <v>22.5</v>
      </c>
    </row>
    <row r="632" spans="1:17" x14ac:dyDescent="0.35">
      <c r="A632" s="6" t="s">
        <v>400</v>
      </c>
      <c r="B632" s="6" t="s">
        <v>399</v>
      </c>
      <c r="C632" s="1">
        <v>43910</v>
      </c>
      <c r="D632" s="3">
        <f>YEAR(Customertable_29[[#This Row],[Order Date]])</f>
        <v>2020</v>
      </c>
      <c r="E632" s="6" t="s">
        <v>266</v>
      </c>
      <c r="F632">
        <v>5</v>
      </c>
      <c r="G632" s="6" t="s">
        <v>2259</v>
      </c>
      <c r="H632" s="6" t="s">
        <v>2260</v>
      </c>
      <c r="I632" s="6" t="s">
        <v>1933</v>
      </c>
      <c r="J632" s="6" t="s">
        <v>1939</v>
      </c>
      <c r="K632" s="6" t="s">
        <v>3417</v>
      </c>
      <c r="L632" s="6" t="s">
        <v>3423</v>
      </c>
      <c r="M632">
        <v>0.2</v>
      </c>
      <c r="N632">
        <v>4.4550000000000001</v>
      </c>
      <c r="O632">
        <v>2.2275</v>
      </c>
      <c r="P632">
        <v>0.49004999999999999</v>
      </c>
      <c r="Q632" s="9">
        <v>22.274999999999999</v>
      </c>
    </row>
    <row r="633" spans="1:17" x14ac:dyDescent="0.35">
      <c r="A633" s="6" t="s">
        <v>896</v>
      </c>
      <c r="B633" s="6" t="s">
        <v>895</v>
      </c>
      <c r="C633" s="1">
        <v>44250</v>
      </c>
      <c r="D633" s="3">
        <f>YEAR(Customertable_29[[#This Row],[Order Date]])</f>
        <v>2021</v>
      </c>
      <c r="E633" s="6" t="s">
        <v>266</v>
      </c>
      <c r="F633">
        <v>5</v>
      </c>
      <c r="G633" s="6" t="s">
        <v>2663</v>
      </c>
      <c r="H633" s="6" t="s">
        <v>2664</v>
      </c>
      <c r="I633" s="6" t="s">
        <v>1938</v>
      </c>
      <c r="J633" s="6" t="s">
        <v>1934</v>
      </c>
      <c r="K633" s="6" t="s">
        <v>3417</v>
      </c>
      <c r="L633" s="6" t="s">
        <v>3423</v>
      </c>
      <c r="M633">
        <v>0.2</v>
      </c>
      <c r="N633">
        <v>4.4550000000000001</v>
      </c>
      <c r="O633">
        <v>2.2275</v>
      </c>
      <c r="P633">
        <v>0.49004999999999999</v>
      </c>
      <c r="Q633" s="9">
        <v>22.274999999999999</v>
      </c>
    </row>
    <row r="634" spans="1:17" x14ac:dyDescent="0.35">
      <c r="A634" s="6" t="s">
        <v>947</v>
      </c>
      <c r="B634" s="6" t="s">
        <v>946</v>
      </c>
      <c r="C634" s="1">
        <v>44375</v>
      </c>
      <c r="D634" s="3">
        <f>YEAR(Customertable_29[[#This Row],[Order Date]])</f>
        <v>2021</v>
      </c>
      <c r="E634" s="6" t="s">
        <v>266</v>
      </c>
      <c r="F634">
        <v>5</v>
      </c>
      <c r="G634" s="6" t="s">
        <v>2712</v>
      </c>
      <c r="H634" s="6" t="s">
        <v>2713</v>
      </c>
      <c r="I634" s="6" t="s">
        <v>1933</v>
      </c>
      <c r="J634" s="6" t="s">
        <v>1934</v>
      </c>
      <c r="K634" s="6" t="s">
        <v>3417</v>
      </c>
      <c r="L634" s="6" t="s">
        <v>3423</v>
      </c>
      <c r="M634">
        <v>0.2</v>
      </c>
      <c r="N634">
        <v>4.4550000000000001</v>
      </c>
      <c r="O634">
        <v>2.2275</v>
      </c>
      <c r="P634">
        <v>0.49004999999999999</v>
      </c>
      <c r="Q634" s="9">
        <v>22.274999999999999</v>
      </c>
    </row>
    <row r="635" spans="1:17" x14ac:dyDescent="0.35">
      <c r="A635" s="6" t="s">
        <v>1190</v>
      </c>
      <c r="B635" s="6" t="s">
        <v>1189</v>
      </c>
      <c r="C635" s="1">
        <v>43603</v>
      </c>
      <c r="D635" s="3">
        <f>YEAR(Customertable_29[[#This Row],[Order Date]])</f>
        <v>2019</v>
      </c>
      <c r="E635" s="6" t="s">
        <v>266</v>
      </c>
      <c r="F635">
        <v>5</v>
      </c>
      <c r="G635" s="6" t="s">
        <v>2887</v>
      </c>
      <c r="H635" s="6" t="s">
        <v>2047</v>
      </c>
      <c r="I635" s="6" t="s">
        <v>1933</v>
      </c>
      <c r="J635" s="6" t="s">
        <v>1934</v>
      </c>
      <c r="K635" s="6" t="s">
        <v>3417</v>
      </c>
      <c r="L635" s="6" t="s">
        <v>3423</v>
      </c>
      <c r="M635">
        <v>0.2</v>
      </c>
      <c r="N635">
        <v>4.4550000000000001</v>
      </c>
      <c r="O635">
        <v>2.2275</v>
      </c>
      <c r="P635">
        <v>0.49004999999999999</v>
      </c>
      <c r="Q635" s="9">
        <v>22.274999999999999</v>
      </c>
    </row>
    <row r="636" spans="1:17" x14ac:dyDescent="0.35">
      <c r="A636" s="6" t="s">
        <v>1864</v>
      </c>
      <c r="B636" s="6" t="s">
        <v>1863</v>
      </c>
      <c r="C636" s="1">
        <v>43865</v>
      </c>
      <c r="D636" s="3">
        <f>YEAR(Customertable_29[[#This Row],[Order Date]])</f>
        <v>2020</v>
      </c>
      <c r="E636" s="6" t="s">
        <v>266</v>
      </c>
      <c r="F636">
        <v>5</v>
      </c>
      <c r="G636" s="6" t="s">
        <v>3360</v>
      </c>
      <c r="H636" s="6" t="s">
        <v>2621</v>
      </c>
      <c r="I636" s="6" t="s">
        <v>1933</v>
      </c>
      <c r="J636" s="6" t="s">
        <v>1939</v>
      </c>
      <c r="K636" s="6" t="s">
        <v>3417</v>
      </c>
      <c r="L636" s="6" t="s">
        <v>3423</v>
      </c>
      <c r="M636">
        <v>0.2</v>
      </c>
      <c r="N636">
        <v>4.4550000000000001</v>
      </c>
      <c r="O636">
        <v>2.2275</v>
      </c>
      <c r="P636">
        <v>0.49004999999999999</v>
      </c>
      <c r="Q636" s="9">
        <v>22.274999999999999</v>
      </c>
    </row>
    <row r="637" spans="1:17" x14ac:dyDescent="0.35">
      <c r="A637" s="6" t="s">
        <v>27</v>
      </c>
      <c r="B637" s="6" t="s">
        <v>26</v>
      </c>
      <c r="C637" s="1">
        <v>44582</v>
      </c>
      <c r="D637" s="3">
        <f>YEAR(Customertable_29[[#This Row],[Order Date]])</f>
        <v>2022</v>
      </c>
      <c r="E637" s="6" t="s">
        <v>28</v>
      </c>
      <c r="F637">
        <v>3</v>
      </c>
      <c r="G637" s="6" t="s">
        <v>1949</v>
      </c>
      <c r="H637" s="6" t="s">
        <v>1950</v>
      </c>
      <c r="I637" s="6" t="s">
        <v>1933</v>
      </c>
      <c r="J637" s="6" t="s">
        <v>1934</v>
      </c>
      <c r="K637" s="6" t="s">
        <v>3417</v>
      </c>
      <c r="L637" s="6" t="s">
        <v>3424</v>
      </c>
      <c r="M637">
        <v>0.5</v>
      </c>
      <c r="N637">
        <v>7.29</v>
      </c>
      <c r="O637">
        <v>1.458</v>
      </c>
      <c r="P637">
        <v>0.80190000000000006</v>
      </c>
      <c r="Q637" s="9">
        <v>21.87</v>
      </c>
    </row>
    <row r="638" spans="1:17" x14ac:dyDescent="0.35">
      <c r="A638" s="6" t="s">
        <v>282</v>
      </c>
      <c r="B638" s="6" t="s">
        <v>281</v>
      </c>
      <c r="C638" s="1">
        <v>43760</v>
      </c>
      <c r="D638" s="3">
        <f>YEAR(Customertable_29[[#This Row],[Order Date]])</f>
        <v>2019</v>
      </c>
      <c r="E638" s="6" t="s">
        <v>28</v>
      </c>
      <c r="F638">
        <v>3</v>
      </c>
      <c r="G638" s="6" t="s">
        <v>2157</v>
      </c>
      <c r="H638" s="6" t="s">
        <v>2158</v>
      </c>
      <c r="I638" s="6" t="s">
        <v>1933</v>
      </c>
      <c r="J638" s="6" t="s">
        <v>1934</v>
      </c>
      <c r="K638" s="6" t="s">
        <v>3417</v>
      </c>
      <c r="L638" s="6" t="s">
        <v>3424</v>
      </c>
      <c r="M638">
        <v>0.5</v>
      </c>
      <c r="N638">
        <v>7.29</v>
      </c>
      <c r="O638">
        <v>1.458</v>
      </c>
      <c r="P638">
        <v>0.80190000000000006</v>
      </c>
      <c r="Q638" s="9">
        <v>21.87</v>
      </c>
    </row>
    <row r="639" spans="1:17" x14ac:dyDescent="0.35">
      <c r="A639" s="6" t="s">
        <v>364</v>
      </c>
      <c r="B639" s="6" t="s">
        <v>363</v>
      </c>
      <c r="C639" s="1">
        <v>44515</v>
      </c>
      <c r="D639" s="3">
        <f>YEAR(Customertable_29[[#This Row],[Order Date]])</f>
        <v>2021</v>
      </c>
      <c r="E639" s="6" t="s">
        <v>28</v>
      </c>
      <c r="F639">
        <v>3</v>
      </c>
      <c r="G639" s="6" t="s">
        <v>2227</v>
      </c>
      <c r="H639" s="6" t="s">
        <v>2228</v>
      </c>
      <c r="I639" s="6" t="s">
        <v>1933</v>
      </c>
      <c r="J639" s="6" t="s">
        <v>1934</v>
      </c>
      <c r="K639" s="6" t="s">
        <v>3417</v>
      </c>
      <c r="L639" s="6" t="s">
        <v>3424</v>
      </c>
      <c r="M639">
        <v>0.5</v>
      </c>
      <c r="N639">
        <v>7.29</v>
      </c>
      <c r="O639">
        <v>1.458</v>
      </c>
      <c r="P639">
        <v>0.80190000000000006</v>
      </c>
      <c r="Q639" s="9">
        <v>21.87</v>
      </c>
    </row>
    <row r="640" spans="1:17" x14ac:dyDescent="0.35">
      <c r="A640" s="6" t="s">
        <v>384</v>
      </c>
      <c r="B640" s="6" t="s">
        <v>383</v>
      </c>
      <c r="C640" s="1">
        <v>44545</v>
      </c>
      <c r="D640" s="3">
        <f>YEAR(Customertable_29[[#This Row],[Order Date]])</f>
        <v>2021</v>
      </c>
      <c r="E640" s="6" t="s">
        <v>28</v>
      </c>
      <c r="F640">
        <v>3</v>
      </c>
      <c r="G640" s="6" t="s">
        <v>2244</v>
      </c>
      <c r="H640" s="6" t="s">
        <v>2245</v>
      </c>
      <c r="I640" s="6" t="s">
        <v>1938</v>
      </c>
      <c r="J640" s="6" t="s">
        <v>1939</v>
      </c>
      <c r="K640" s="6" t="s">
        <v>3417</v>
      </c>
      <c r="L640" s="6" t="s">
        <v>3424</v>
      </c>
      <c r="M640">
        <v>0.5</v>
      </c>
      <c r="N640">
        <v>7.29</v>
      </c>
      <c r="O640">
        <v>1.458</v>
      </c>
      <c r="P640">
        <v>0.80190000000000006</v>
      </c>
      <c r="Q640" s="9">
        <v>21.87</v>
      </c>
    </row>
    <row r="641" spans="1:17" x14ac:dyDescent="0.35">
      <c r="A641" s="6" t="s">
        <v>562</v>
      </c>
      <c r="B641" s="6" t="s">
        <v>561</v>
      </c>
      <c r="C641" s="1">
        <v>44324</v>
      </c>
      <c r="D641" s="3">
        <f>YEAR(Customertable_29[[#This Row],[Order Date]])</f>
        <v>2021</v>
      </c>
      <c r="E641" s="6" t="s">
        <v>63</v>
      </c>
      <c r="F641">
        <v>6</v>
      </c>
      <c r="G641" s="6" t="s">
        <v>2402</v>
      </c>
      <c r="H641" s="6" t="s">
        <v>2249</v>
      </c>
      <c r="I641" s="6" t="s">
        <v>1933</v>
      </c>
      <c r="J641" s="6" t="s">
        <v>1934</v>
      </c>
      <c r="K641" s="6" t="s">
        <v>3417</v>
      </c>
      <c r="L641" s="6" t="s">
        <v>3424</v>
      </c>
      <c r="M641">
        <v>0.2</v>
      </c>
      <c r="N641">
        <v>3.645</v>
      </c>
      <c r="O641">
        <v>1.8225</v>
      </c>
      <c r="P641">
        <v>0.40095000000000003</v>
      </c>
      <c r="Q641" s="9">
        <v>21.87</v>
      </c>
    </row>
    <row r="642" spans="1:17" x14ac:dyDescent="0.35">
      <c r="A642" s="6" t="s">
        <v>660</v>
      </c>
      <c r="B642" s="6" t="s">
        <v>659</v>
      </c>
      <c r="C642" s="1">
        <v>43526</v>
      </c>
      <c r="D642" s="3">
        <f>YEAR(Customertable_29[[#This Row],[Order Date]])</f>
        <v>2019</v>
      </c>
      <c r="E642" s="6" t="s">
        <v>28</v>
      </c>
      <c r="F642">
        <v>3</v>
      </c>
      <c r="G642" s="6" t="s">
        <v>2478</v>
      </c>
      <c r="H642" s="6" t="s">
        <v>2479</v>
      </c>
      <c r="I642" s="6" t="s">
        <v>1933</v>
      </c>
      <c r="J642" s="6" t="s">
        <v>1939</v>
      </c>
      <c r="K642" s="6" t="s">
        <v>3417</v>
      </c>
      <c r="L642" s="6" t="s">
        <v>3424</v>
      </c>
      <c r="M642">
        <v>0.5</v>
      </c>
      <c r="N642">
        <v>7.29</v>
      </c>
      <c r="O642">
        <v>1.458</v>
      </c>
      <c r="P642">
        <v>0.80190000000000006</v>
      </c>
      <c r="Q642" s="9">
        <v>21.87</v>
      </c>
    </row>
    <row r="643" spans="1:17" x14ac:dyDescent="0.35">
      <c r="A643" s="6" t="s">
        <v>780</v>
      </c>
      <c r="B643" s="6" t="s">
        <v>779</v>
      </c>
      <c r="C643" s="1">
        <v>43840</v>
      </c>
      <c r="D643" s="3">
        <f>YEAR(Customertable_29[[#This Row],[Order Date]])</f>
        <v>2020</v>
      </c>
      <c r="E643" s="6" t="s">
        <v>28</v>
      </c>
      <c r="F643">
        <v>3</v>
      </c>
      <c r="G643" s="6" t="s">
        <v>2577</v>
      </c>
      <c r="H643" s="6" t="s">
        <v>2455</v>
      </c>
      <c r="I643" s="6" t="s">
        <v>1933</v>
      </c>
      <c r="J643" s="6" t="s">
        <v>1939</v>
      </c>
      <c r="K643" s="6" t="s">
        <v>3417</v>
      </c>
      <c r="L643" s="6" t="s">
        <v>3424</v>
      </c>
      <c r="M643">
        <v>0.5</v>
      </c>
      <c r="N643">
        <v>7.29</v>
      </c>
      <c r="O643">
        <v>1.458</v>
      </c>
      <c r="P643">
        <v>0.80190000000000006</v>
      </c>
      <c r="Q643" s="9">
        <v>21.87</v>
      </c>
    </row>
    <row r="644" spans="1:17" x14ac:dyDescent="0.35">
      <c r="A644" s="6" t="s">
        <v>1381</v>
      </c>
      <c r="B644" s="6" t="s">
        <v>1380</v>
      </c>
      <c r="C644" s="1">
        <v>44716</v>
      </c>
      <c r="D644" s="3">
        <f>YEAR(Customertable_29[[#This Row],[Order Date]])</f>
        <v>2022</v>
      </c>
      <c r="E644" s="6" t="s">
        <v>63</v>
      </c>
      <c r="F644">
        <v>6</v>
      </c>
      <c r="G644" s="6" t="s">
        <v>3024</v>
      </c>
      <c r="H644" s="6" t="s">
        <v>1974</v>
      </c>
      <c r="I644" s="6" t="s">
        <v>1933</v>
      </c>
      <c r="J644" s="6" t="s">
        <v>1934</v>
      </c>
      <c r="K644" s="6" t="s">
        <v>3417</v>
      </c>
      <c r="L644" s="6" t="s">
        <v>3424</v>
      </c>
      <c r="M644">
        <v>0.2</v>
      </c>
      <c r="N644">
        <v>3.645</v>
      </c>
      <c r="O644">
        <v>1.8225</v>
      </c>
      <c r="P644">
        <v>0.40095000000000003</v>
      </c>
      <c r="Q644" s="9">
        <v>21.87</v>
      </c>
    </row>
    <row r="645" spans="1:17" x14ac:dyDescent="0.35">
      <c r="A645" s="6" t="s">
        <v>1428</v>
      </c>
      <c r="B645" s="6" t="s">
        <v>1427</v>
      </c>
      <c r="C645" s="1">
        <v>44155</v>
      </c>
      <c r="D645" s="3">
        <f>YEAR(Customertable_29[[#This Row],[Order Date]])</f>
        <v>2020</v>
      </c>
      <c r="E645" s="6" t="s">
        <v>28</v>
      </c>
      <c r="F645">
        <v>3</v>
      </c>
      <c r="G645" s="6" t="s">
        <v>3056</v>
      </c>
      <c r="H645" s="6" t="s">
        <v>2112</v>
      </c>
      <c r="I645" s="6" t="s">
        <v>1933</v>
      </c>
      <c r="J645" s="6" t="s">
        <v>1934</v>
      </c>
      <c r="K645" s="6" t="s">
        <v>3417</v>
      </c>
      <c r="L645" s="6" t="s">
        <v>3424</v>
      </c>
      <c r="M645">
        <v>0.5</v>
      </c>
      <c r="N645">
        <v>7.29</v>
      </c>
      <c r="O645">
        <v>1.458</v>
      </c>
      <c r="P645">
        <v>0.80190000000000006</v>
      </c>
      <c r="Q645" s="9">
        <v>21.87</v>
      </c>
    </row>
    <row r="646" spans="1:17" x14ac:dyDescent="0.35">
      <c r="A646" s="6" t="s">
        <v>1442</v>
      </c>
      <c r="B646" s="6" t="s">
        <v>1441</v>
      </c>
      <c r="C646" s="1">
        <v>44757</v>
      </c>
      <c r="D646" s="3">
        <f>YEAR(Customertable_29[[#This Row],[Order Date]])</f>
        <v>2022</v>
      </c>
      <c r="E646" s="6" t="s">
        <v>63</v>
      </c>
      <c r="F646">
        <v>6</v>
      </c>
      <c r="G646" s="6" t="s">
        <v>3065</v>
      </c>
      <c r="H646" s="6" t="s">
        <v>2338</v>
      </c>
      <c r="I646" s="6" t="s">
        <v>1933</v>
      </c>
      <c r="J646" s="6" t="s">
        <v>1939</v>
      </c>
      <c r="K646" s="6" t="s">
        <v>3417</v>
      </c>
      <c r="L646" s="6" t="s">
        <v>3424</v>
      </c>
      <c r="M646">
        <v>0.2</v>
      </c>
      <c r="N646">
        <v>3.645</v>
      </c>
      <c r="O646">
        <v>1.8225</v>
      </c>
      <c r="P646">
        <v>0.40095000000000003</v>
      </c>
      <c r="Q646" s="9">
        <v>21.87</v>
      </c>
    </row>
    <row r="647" spans="1:17" x14ac:dyDescent="0.35">
      <c r="A647" s="6" t="s">
        <v>1784</v>
      </c>
      <c r="B647" s="6" t="s">
        <v>1783</v>
      </c>
      <c r="C647" s="1">
        <v>44573</v>
      </c>
      <c r="D647" s="3">
        <f>YEAR(Customertable_29[[#This Row],[Order Date]])</f>
        <v>2022</v>
      </c>
      <c r="E647" s="6" t="s">
        <v>28</v>
      </c>
      <c r="F647">
        <v>3</v>
      </c>
      <c r="G647" s="6" t="s">
        <v>3299</v>
      </c>
      <c r="H647" s="6" t="s">
        <v>2427</v>
      </c>
      <c r="I647" s="6" t="s">
        <v>2007</v>
      </c>
      <c r="J647" s="6" t="s">
        <v>1939</v>
      </c>
      <c r="K647" s="6" t="s">
        <v>3417</v>
      </c>
      <c r="L647" s="6" t="s">
        <v>3424</v>
      </c>
      <c r="M647">
        <v>0.5</v>
      </c>
      <c r="N647">
        <v>7.29</v>
      </c>
      <c r="O647">
        <v>1.458</v>
      </c>
      <c r="P647">
        <v>0.80190000000000006</v>
      </c>
      <c r="Q647" s="9">
        <v>21.87</v>
      </c>
    </row>
    <row r="648" spans="1:17" x14ac:dyDescent="0.35">
      <c r="A648" s="6" t="s">
        <v>1897</v>
      </c>
      <c r="B648" s="6" t="s">
        <v>1896</v>
      </c>
      <c r="C648" s="1">
        <v>44397</v>
      </c>
      <c r="D648" s="3">
        <f>YEAR(Customertable_29[[#This Row],[Order Date]])</f>
        <v>2021</v>
      </c>
      <c r="E648" s="6" t="s">
        <v>63</v>
      </c>
      <c r="F648">
        <v>6</v>
      </c>
      <c r="G648" s="6" t="s">
        <v>3382</v>
      </c>
      <c r="H648" s="6" t="s">
        <v>3383</v>
      </c>
      <c r="I648" s="6" t="s">
        <v>1933</v>
      </c>
      <c r="J648" s="6" t="s">
        <v>1934</v>
      </c>
      <c r="K648" s="6" t="s">
        <v>3417</v>
      </c>
      <c r="L648" s="6" t="s">
        <v>3424</v>
      </c>
      <c r="M648">
        <v>0.2</v>
      </c>
      <c r="N648">
        <v>3.645</v>
      </c>
      <c r="O648">
        <v>1.8225</v>
      </c>
      <c r="P648">
        <v>0.40095000000000003</v>
      </c>
      <c r="Q648" s="9">
        <v>21.87</v>
      </c>
    </row>
    <row r="649" spans="1:17" x14ac:dyDescent="0.35">
      <c r="A649" s="6" t="s">
        <v>88</v>
      </c>
      <c r="B649" s="6" t="s">
        <v>87</v>
      </c>
      <c r="C649" s="1">
        <v>44464</v>
      </c>
      <c r="D649" s="3">
        <f>YEAR(Customertable_29[[#This Row],[Order Date]])</f>
        <v>2021</v>
      </c>
      <c r="E649" s="6" t="s">
        <v>89</v>
      </c>
      <c r="F649">
        <v>5</v>
      </c>
      <c r="G649" s="6" t="s">
        <v>1995</v>
      </c>
      <c r="H649" s="6" t="s">
        <v>1996</v>
      </c>
      <c r="I649" s="6" t="s">
        <v>1933</v>
      </c>
      <c r="J649" s="6" t="s">
        <v>1939</v>
      </c>
      <c r="K649" s="6" t="s">
        <v>3416</v>
      </c>
      <c r="L649" s="6" t="s">
        <v>3422</v>
      </c>
      <c r="M649">
        <v>0.2</v>
      </c>
      <c r="N649">
        <v>4.3650000000000002</v>
      </c>
      <c r="O649">
        <v>2.1825000000000001</v>
      </c>
      <c r="P649">
        <v>0.56745000000000001</v>
      </c>
      <c r="Q649" s="9">
        <v>21.825000000000003</v>
      </c>
    </row>
    <row r="650" spans="1:17" x14ac:dyDescent="0.35">
      <c r="A650" s="6" t="s">
        <v>185</v>
      </c>
      <c r="B650" s="6" t="s">
        <v>184</v>
      </c>
      <c r="C650" s="1">
        <v>44362</v>
      </c>
      <c r="D650" s="3">
        <f>YEAR(Customertable_29[[#This Row],[Order Date]])</f>
        <v>2021</v>
      </c>
      <c r="E650" s="6" t="s">
        <v>89</v>
      </c>
      <c r="F650">
        <v>5</v>
      </c>
      <c r="G650" s="6" t="s">
        <v>2083</v>
      </c>
      <c r="H650" s="6" t="s">
        <v>2084</v>
      </c>
      <c r="I650" s="6" t="s">
        <v>1933</v>
      </c>
      <c r="J650" s="6" t="s">
        <v>1934</v>
      </c>
      <c r="K650" s="6" t="s">
        <v>3416</v>
      </c>
      <c r="L650" s="6" t="s">
        <v>3422</v>
      </c>
      <c r="M650">
        <v>0.2</v>
      </c>
      <c r="N650">
        <v>4.3650000000000002</v>
      </c>
      <c r="O650">
        <v>2.1825000000000001</v>
      </c>
      <c r="P650">
        <v>0.56745000000000001</v>
      </c>
      <c r="Q650" s="9">
        <v>21.825000000000003</v>
      </c>
    </row>
    <row r="651" spans="1:17" x14ac:dyDescent="0.35">
      <c r="A651" s="6" t="s">
        <v>290</v>
      </c>
      <c r="B651" s="6" t="s">
        <v>289</v>
      </c>
      <c r="C651" s="1">
        <v>43582</v>
      </c>
      <c r="D651" s="3">
        <f>YEAR(Customertable_29[[#This Row],[Order Date]])</f>
        <v>2019</v>
      </c>
      <c r="E651" s="6" t="s">
        <v>89</v>
      </c>
      <c r="F651">
        <v>5</v>
      </c>
      <c r="G651" s="6" t="s">
        <v>2168</v>
      </c>
      <c r="H651" s="6" t="s">
        <v>2169</v>
      </c>
      <c r="I651" s="6" t="s">
        <v>1933</v>
      </c>
      <c r="J651" s="6" t="s">
        <v>1934</v>
      </c>
      <c r="K651" s="6" t="s">
        <v>3416</v>
      </c>
      <c r="L651" s="6" t="s">
        <v>3422</v>
      </c>
      <c r="M651">
        <v>0.2</v>
      </c>
      <c r="N651">
        <v>4.3650000000000002</v>
      </c>
      <c r="O651">
        <v>2.1825000000000001</v>
      </c>
      <c r="P651">
        <v>0.56745000000000001</v>
      </c>
      <c r="Q651" s="9">
        <v>21.825000000000003</v>
      </c>
    </row>
    <row r="652" spans="1:17" x14ac:dyDescent="0.35">
      <c r="A652" s="6" t="s">
        <v>637</v>
      </c>
      <c r="B652" s="6" t="s">
        <v>636</v>
      </c>
      <c r="C652" s="1">
        <v>43796</v>
      </c>
      <c r="D652" s="3">
        <f>YEAR(Customertable_29[[#This Row],[Order Date]])</f>
        <v>2019</v>
      </c>
      <c r="E652" s="6" t="s">
        <v>89</v>
      </c>
      <c r="F652">
        <v>5</v>
      </c>
      <c r="G652" s="6" t="s">
        <v>2461</v>
      </c>
      <c r="H652" s="6" t="s">
        <v>2462</v>
      </c>
      <c r="I652" s="6" t="s">
        <v>2007</v>
      </c>
      <c r="J652" s="6" t="s">
        <v>1939</v>
      </c>
      <c r="K652" s="6" t="s">
        <v>3416</v>
      </c>
      <c r="L652" s="6" t="s">
        <v>3422</v>
      </c>
      <c r="M652">
        <v>0.2</v>
      </c>
      <c r="N652">
        <v>4.3650000000000002</v>
      </c>
      <c r="O652">
        <v>2.1825000000000001</v>
      </c>
      <c r="P652">
        <v>0.56745000000000001</v>
      </c>
      <c r="Q652" s="9">
        <v>21.825000000000003</v>
      </c>
    </row>
    <row r="653" spans="1:17" x14ac:dyDescent="0.35">
      <c r="A653" s="6" t="s">
        <v>522</v>
      </c>
      <c r="B653" s="6" t="s">
        <v>521</v>
      </c>
      <c r="C653" s="1">
        <v>44131</v>
      </c>
      <c r="D653" s="3">
        <f>YEAR(Customertable_29[[#This Row],[Order Date]])</f>
        <v>2020</v>
      </c>
      <c r="E653" s="6" t="s">
        <v>194</v>
      </c>
      <c r="F653">
        <v>6</v>
      </c>
      <c r="G653" s="6" t="s">
        <v>2370</v>
      </c>
      <c r="H653" s="6" t="s">
        <v>2371</v>
      </c>
      <c r="I653" s="6" t="s">
        <v>1938</v>
      </c>
      <c r="J653" s="6" t="s">
        <v>1934</v>
      </c>
      <c r="K653" s="6" t="s">
        <v>3415</v>
      </c>
      <c r="L653" s="6" t="s">
        <v>3423</v>
      </c>
      <c r="M653">
        <v>0.2</v>
      </c>
      <c r="N653">
        <v>3.5849999999999995</v>
      </c>
      <c r="O653">
        <v>1.7924999999999998</v>
      </c>
      <c r="P653">
        <v>0.21509999999999996</v>
      </c>
      <c r="Q653" s="9">
        <v>21.509999999999998</v>
      </c>
    </row>
    <row r="654" spans="1:17" x14ac:dyDescent="0.35">
      <c r="A654" s="6" t="s">
        <v>538</v>
      </c>
      <c r="B654" s="6" t="s">
        <v>537</v>
      </c>
      <c r="C654" s="1">
        <v>44439</v>
      </c>
      <c r="D654" s="3">
        <f>YEAR(Customertable_29[[#This Row],[Order Date]])</f>
        <v>2021</v>
      </c>
      <c r="E654" s="6" t="s">
        <v>169</v>
      </c>
      <c r="F654">
        <v>3</v>
      </c>
      <c r="G654" s="6" t="s">
        <v>2384</v>
      </c>
      <c r="H654" s="6" t="s">
        <v>2017</v>
      </c>
      <c r="I654" s="6" t="s">
        <v>1933</v>
      </c>
      <c r="J654" s="6" t="s">
        <v>1939</v>
      </c>
      <c r="K654" s="6" t="s">
        <v>3415</v>
      </c>
      <c r="L654" s="6" t="s">
        <v>3423</v>
      </c>
      <c r="M654">
        <v>0.5</v>
      </c>
      <c r="N654">
        <v>7.169999999999999</v>
      </c>
      <c r="O654">
        <v>1.4339999999999997</v>
      </c>
      <c r="P654">
        <v>0.43019999999999992</v>
      </c>
      <c r="Q654" s="9">
        <v>21.509999999999998</v>
      </c>
    </row>
    <row r="655" spans="1:17" x14ac:dyDescent="0.35">
      <c r="A655" s="6" t="s">
        <v>737</v>
      </c>
      <c r="B655" s="6" t="s">
        <v>736</v>
      </c>
      <c r="C655" s="1">
        <v>43563</v>
      </c>
      <c r="D655" s="3">
        <f>YEAR(Customertable_29[[#This Row],[Order Date]])</f>
        <v>2019</v>
      </c>
      <c r="E655" s="6" t="s">
        <v>194</v>
      </c>
      <c r="F655">
        <v>6</v>
      </c>
      <c r="G655" s="6" t="s">
        <v>2544</v>
      </c>
      <c r="H655" s="6" t="s">
        <v>2545</v>
      </c>
      <c r="I655" s="6" t="s">
        <v>2007</v>
      </c>
      <c r="J655" s="6" t="s">
        <v>1939</v>
      </c>
      <c r="K655" s="6" t="s">
        <v>3415</v>
      </c>
      <c r="L655" s="6" t="s">
        <v>3423</v>
      </c>
      <c r="M655">
        <v>0.2</v>
      </c>
      <c r="N655">
        <v>3.5849999999999995</v>
      </c>
      <c r="O655">
        <v>1.7924999999999998</v>
      </c>
      <c r="P655">
        <v>0.21509999999999996</v>
      </c>
      <c r="Q655" s="9">
        <v>21.509999999999998</v>
      </c>
    </row>
    <row r="656" spans="1:17" x14ac:dyDescent="0.35">
      <c r="A656" s="6" t="s">
        <v>974</v>
      </c>
      <c r="B656" s="6" t="s">
        <v>973</v>
      </c>
      <c r="C656" s="1">
        <v>44413</v>
      </c>
      <c r="D656" s="3">
        <f>YEAR(Customertable_29[[#This Row],[Order Date]])</f>
        <v>2021</v>
      </c>
      <c r="E656" s="6" t="s">
        <v>194</v>
      </c>
      <c r="F656">
        <v>6</v>
      </c>
      <c r="G656" s="6" t="s">
        <v>2724</v>
      </c>
      <c r="H656" s="6" t="s">
        <v>2725</v>
      </c>
      <c r="I656" s="6" t="s">
        <v>1938</v>
      </c>
      <c r="J656" s="6" t="s">
        <v>1934</v>
      </c>
      <c r="K656" s="6" t="s">
        <v>3415</v>
      </c>
      <c r="L656" s="6" t="s">
        <v>3423</v>
      </c>
      <c r="M656">
        <v>0.2</v>
      </c>
      <c r="N656">
        <v>3.5849999999999995</v>
      </c>
      <c r="O656">
        <v>1.7924999999999998</v>
      </c>
      <c r="P656">
        <v>0.21509999999999996</v>
      </c>
      <c r="Q656" s="9">
        <v>21.509999999999998</v>
      </c>
    </row>
    <row r="657" spans="1:17" x14ac:dyDescent="0.35">
      <c r="A657" s="6" t="s">
        <v>1027</v>
      </c>
      <c r="B657" s="6" t="s">
        <v>1026</v>
      </c>
      <c r="C657" s="1">
        <v>44673</v>
      </c>
      <c r="D657" s="3">
        <f>YEAR(Customertable_29[[#This Row],[Order Date]])</f>
        <v>2022</v>
      </c>
      <c r="E657" s="6" t="s">
        <v>169</v>
      </c>
      <c r="F657">
        <v>3</v>
      </c>
      <c r="G657" s="6" t="s">
        <v>2768</v>
      </c>
      <c r="H657" s="6" t="s">
        <v>1964</v>
      </c>
      <c r="I657" s="6" t="s">
        <v>1933</v>
      </c>
      <c r="J657" s="6" t="s">
        <v>1939</v>
      </c>
      <c r="K657" s="6" t="s">
        <v>3415</v>
      </c>
      <c r="L657" s="6" t="s">
        <v>3423</v>
      </c>
      <c r="M657">
        <v>0.5</v>
      </c>
      <c r="N657">
        <v>7.169999999999999</v>
      </c>
      <c r="O657">
        <v>1.4339999999999997</v>
      </c>
      <c r="P657">
        <v>0.43019999999999992</v>
      </c>
      <c r="Q657" s="9">
        <v>21.509999999999998</v>
      </c>
    </row>
    <row r="658" spans="1:17" x14ac:dyDescent="0.35">
      <c r="A658" s="6" t="s">
        <v>1138</v>
      </c>
      <c r="B658" s="6" t="s">
        <v>1137</v>
      </c>
      <c r="C658" s="1">
        <v>44697</v>
      </c>
      <c r="D658" s="3">
        <f>YEAR(Customertable_29[[#This Row],[Order Date]])</f>
        <v>2022</v>
      </c>
      <c r="E658" s="6" t="s">
        <v>194</v>
      </c>
      <c r="F658">
        <v>6</v>
      </c>
      <c r="G658" s="6" t="s">
        <v>2851</v>
      </c>
      <c r="H658" s="6" t="s">
        <v>2053</v>
      </c>
      <c r="I658" s="6" t="s">
        <v>1933</v>
      </c>
      <c r="J658" s="6" t="s">
        <v>1934</v>
      </c>
      <c r="K658" s="6" t="s">
        <v>3415</v>
      </c>
      <c r="L658" s="6" t="s">
        <v>3423</v>
      </c>
      <c r="M658">
        <v>0.2</v>
      </c>
      <c r="N658">
        <v>3.5849999999999995</v>
      </c>
      <c r="O658">
        <v>1.7924999999999998</v>
      </c>
      <c r="P658">
        <v>0.21509999999999996</v>
      </c>
      <c r="Q658" s="9">
        <v>21.509999999999998</v>
      </c>
    </row>
    <row r="659" spans="1:17" x14ac:dyDescent="0.35">
      <c r="A659" s="6" t="s">
        <v>1155</v>
      </c>
      <c r="B659" s="6" t="s">
        <v>1154</v>
      </c>
      <c r="C659" s="1">
        <v>44262</v>
      </c>
      <c r="D659" s="3">
        <f>YEAR(Customertable_29[[#This Row],[Order Date]])</f>
        <v>2021</v>
      </c>
      <c r="E659" s="6" t="s">
        <v>194</v>
      </c>
      <c r="F659">
        <v>6</v>
      </c>
      <c r="G659" s="6" t="s">
        <v>2865</v>
      </c>
      <c r="H659" s="6" t="s">
        <v>2203</v>
      </c>
      <c r="I659" s="6" t="s">
        <v>1933</v>
      </c>
      <c r="J659" s="6" t="s">
        <v>1939</v>
      </c>
      <c r="K659" s="6" t="s">
        <v>3415</v>
      </c>
      <c r="L659" s="6" t="s">
        <v>3423</v>
      </c>
      <c r="M659">
        <v>0.2</v>
      </c>
      <c r="N659">
        <v>3.5849999999999995</v>
      </c>
      <c r="O659">
        <v>1.7924999999999998</v>
      </c>
      <c r="P659">
        <v>0.21509999999999996</v>
      </c>
      <c r="Q659" s="9">
        <v>21.509999999999998</v>
      </c>
    </row>
    <row r="660" spans="1:17" x14ac:dyDescent="0.35">
      <c r="A660" s="6" t="s">
        <v>1508</v>
      </c>
      <c r="B660" s="6" t="s">
        <v>1507</v>
      </c>
      <c r="C660" s="1">
        <v>43468</v>
      </c>
      <c r="D660" s="3">
        <f>YEAR(Customertable_29[[#This Row],[Order Date]])</f>
        <v>2019</v>
      </c>
      <c r="E660" s="6" t="s">
        <v>169</v>
      </c>
      <c r="F660">
        <v>3</v>
      </c>
      <c r="G660" s="6" t="s">
        <v>3113</v>
      </c>
      <c r="H660" s="6" t="s">
        <v>3114</v>
      </c>
      <c r="I660" s="6" t="s">
        <v>1933</v>
      </c>
      <c r="J660" s="6" t="s">
        <v>1939</v>
      </c>
      <c r="K660" s="6" t="s">
        <v>3415</v>
      </c>
      <c r="L660" s="6" t="s">
        <v>3423</v>
      </c>
      <c r="M660">
        <v>0.5</v>
      </c>
      <c r="N660">
        <v>7.169999999999999</v>
      </c>
      <c r="O660">
        <v>1.4339999999999997</v>
      </c>
      <c r="P660">
        <v>0.43019999999999992</v>
      </c>
      <c r="Q660" s="9">
        <v>21.509999999999998</v>
      </c>
    </row>
    <row r="661" spans="1:17" x14ac:dyDescent="0.35">
      <c r="A661" s="6" t="s">
        <v>1683</v>
      </c>
      <c r="B661" s="6" t="s">
        <v>1682</v>
      </c>
      <c r="C661" s="1">
        <v>43759</v>
      </c>
      <c r="D661" s="3">
        <f>YEAR(Customertable_29[[#This Row],[Order Date]])</f>
        <v>2019</v>
      </c>
      <c r="E661" s="6" t="s">
        <v>194</v>
      </c>
      <c r="F661">
        <v>6</v>
      </c>
      <c r="G661" s="6" t="s">
        <v>3233</v>
      </c>
      <c r="H661" s="6" t="s">
        <v>3077</v>
      </c>
      <c r="I661" s="6" t="s">
        <v>1938</v>
      </c>
      <c r="J661" s="6" t="s">
        <v>1939</v>
      </c>
      <c r="K661" s="6" t="s">
        <v>3415</v>
      </c>
      <c r="L661" s="6" t="s">
        <v>3423</v>
      </c>
      <c r="M661">
        <v>0.2</v>
      </c>
      <c r="N661">
        <v>3.5849999999999995</v>
      </c>
      <c r="O661">
        <v>1.7924999999999998</v>
      </c>
      <c r="P661">
        <v>0.21509999999999996</v>
      </c>
      <c r="Q661" s="9">
        <v>21.509999999999998</v>
      </c>
    </row>
    <row r="662" spans="1:17" x14ac:dyDescent="0.35">
      <c r="A662" s="6" t="s">
        <v>1847</v>
      </c>
      <c r="B662" s="6" t="s">
        <v>1846</v>
      </c>
      <c r="C662" s="1">
        <v>44092</v>
      </c>
      <c r="D662" s="3">
        <f>YEAR(Customertable_29[[#This Row],[Order Date]])</f>
        <v>2020</v>
      </c>
      <c r="E662" s="6" t="s">
        <v>194</v>
      </c>
      <c r="F662">
        <v>6</v>
      </c>
      <c r="G662" s="6" t="s">
        <v>3339</v>
      </c>
      <c r="H662" s="6" t="s">
        <v>2579</v>
      </c>
      <c r="I662" s="6" t="s">
        <v>1933</v>
      </c>
      <c r="J662" s="6" t="s">
        <v>1939</v>
      </c>
      <c r="K662" s="6" t="s">
        <v>3415</v>
      </c>
      <c r="L662" s="6" t="s">
        <v>3423</v>
      </c>
      <c r="M662">
        <v>0.2</v>
      </c>
      <c r="N662">
        <v>3.5849999999999995</v>
      </c>
      <c r="O662">
        <v>1.7924999999999998</v>
      </c>
      <c r="P662">
        <v>0.21509999999999996</v>
      </c>
      <c r="Q662" s="9">
        <v>21.509999999999998</v>
      </c>
    </row>
    <row r="663" spans="1:17" x14ac:dyDescent="0.35">
      <c r="A663" s="6" t="s">
        <v>682</v>
      </c>
      <c r="B663" s="6" t="s">
        <v>681</v>
      </c>
      <c r="C663" s="1">
        <v>44781</v>
      </c>
      <c r="D663" s="3">
        <f>YEAR(Customertable_29[[#This Row],[Order Date]])</f>
        <v>2022</v>
      </c>
      <c r="E663" s="6" t="s">
        <v>158</v>
      </c>
      <c r="F663">
        <v>4</v>
      </c>
      <c r="G663" s="6" t="s">
        <v>2497</v>
      </c>
      <c r="H663" s="6" t="s">
        <v>2342</v>
      </c>
      <c r="I663" s="6" t="s">
        <v>1933</v>
      </c>
      <c r="J663" s="6" t="s">
        <v>1934</v>
      </c>
      <c r="K663" s="6" t="s">
        <v>3415</v>
      </c>
      <c r="L663" s="6" t="s">
        <v>3424</v>
      </c>
      <c r="M663">
        <v>0.5</v>
      </c>
      <c r="N663">
        <v>5.3699999999999992</v>
      </c>
      <c r="O663">
        <v>1.0739999999999998</v>
      </c>
      <c r="P663">
        <v>0.32219999999999993</v>
      </c>
      <c r="Q663" s="9">
        <v>21.479999999999997</v>
      </c>
    </row>
    <row r="664" spans="1:17" x14ac:dyDescent="0.35">
      <c r="A664" s="6" t="s">
        <v>1060</v>
      </c>
      <c r="B664" s="6" t="s">
        <v>1059</v>
      </c>
      <c r="C664" s="1">
        <v>44724</v>
      </c>
      <c r="D664" s="3">
        <f>YEAR(Customertable_29[[#This Row],[Order Date]])</f>
        <v>2022</v>
      </c>
      <c r="E664" s="6" t="s">
        <v>158</v>
      </c>
      <c r="F664">
        <v>4</v>
      </c>
      <c r="G664" s="6" t="s">
        <v>2795</v>
      </c>
      <c r="H664" s="6" t="s">
        <v>2093</v>
      </c>
      <c r="I664" s="6" t="s">
        <v>1933</v>
      </c>
      <c r="J664" s="6" t="s">
        <v>1939</v>
      </c>
      <c r="K664" s="6" t="s">
        <v>3415</v>
      </c>
      <c r="L664" s="6" t="s">
        <v>3424</v>
      </c>
      <c r="M664">
        <v>0.5</v>
      </c>
      <c r="N664">
        <v>5.3699999999999992</v>
      </c>
      <c r="O664">
        <v>1.0739999999999998</v>
      </c>
      <c r="P664">
        <v>0.32219999999999993</v>
      </c>
      <c r="Q664" s="9">
        <v>21.479999999999997</v>
      </c>
    </row>
    <row r="665" spans="1:17" x14ac:dyDescent="0.35">
      <c r="A665" s="6" t="s">
        <v>494</v>
      </c>
      <c r="B665" s="6" t="s">
        <v>493</v>
      </c>
      <c r="C665" s="1">
        <v>44278</v>
      </c>
      <c r="D665" s="3">
        <f>YEAR(Customertable_29[[#This Row],[Order Date]])</f>
        <v>2021</v>
      </c>
      <c r="E665" s="6" t="s">
        <v>76</v>
      </c>
      <c r="F665">
        <v>5</v>
      </c>
      <c r="G665" s="6" t="s">
        <v>2348</v>
      </c>
      <c r="H665" s="6" t="s">
        <v>2191</v>
      </c>
      <c r="I665" s="6" t="s">
        <v>1933</v>
      </c>
      <c r="J665" s="6" t="s">
        <v>1939</v>
      </c>
      <c r="K665" s="6" t="s">
        <v>3417</v>
      </c>
      <c r="L665" s="6" t="s">
        <v>3422</v>
      </c>
      <c r="M665">
        <v>0.2</v>
      </c>
      <c r="N665">
        <v>4.125</v>
      </c>
      <c r="O665">
        <v>2.0625</v>
      </c>
      <c r="P665">
        <v>0.45374999999999999</v>
      </c>
      <c r="Q665" s="9">
        <v>20.625</v>
      </c>
    </row>
    <row r="666" spans="1:17" x14ac:dyDescent="0.35">
      <c r="A666" s="6" t="s">
        <v>1616</v>
      </c>
      <c r="B666" s="6" t="s">
        <v>1615</v>
      </c>
      <c r="C666" s="1">
        <v>44540</v>
      </c>
      <c r="D666" s="3">
        <f>YEAR(Customertable_29[[#This Row],[Order Date]])</f>
        <v>2021</v>
      </c>
      <c r="E666" s="6" t="s">
        <v>76</v>
      </c>
      <c r="F666">
        <v>5</v>
      </c>
      <c r="G666" s="6" t="s">
        <v>3186</v>
      </c>
      <c r="H666" s="6" t="s">
        <v>2037</v>
      </c>
      <c r="I666" s="6" t="s">
        <v>1933</v>
      </c>
      <c r="J666" s="6" t="s">
        <v>1939</v>
      </c>
      <c r="K666" s="6" t="s">
        <v>3417</v>
      </c>
      <c r="L666" s="6" t="s">
        <v>3422</v>
      </c>
      <c r="M666">
        <v>0.2</v>
      </c>
      <c r="N666">
        <v>4.125</v>
      </c>
      <c r="O666">
        <v>2.0625</v>
      </c>
      <c r="P666">
        <v>0.45374999999999999</v>
      </c>
      <c r="Q666" s="9">
        <v>20.625</v>
      </c>
    </row>
    <row r="667" spans="1:17" x14ac:dyDescent="0.35">
      <c r="A667" s="6" t="s">
        <v>1735</v>
      </c>
      <c r="B667" s="6" t="s">
        <v>1734</v>
      </c>
      <c r="C667" s="1">
        <v>43635</v>
      </c>
      <c r="D667" s="3">
        <f>YEAR(Customertable_29[[#This Row],[Order Date]])</f>
        <v>2019</v>
      </c>
      <c r="E667" s="6" t="s">
        <v>76</v>
      </c>
      <c r="F667">
        <v>5</v>
      </c>
      <c r="G667" s="6" t="s">
        <v>3269</v>
      </c>
      <c r="H667" s="6" t="s">
        <v>2601</v>
      </c>
      <c r="I667" s="6" t="s">
        <v>2007</v>
      </c>
      <c r="J667" s="6" t="s">
        <v>1939</v>
      </c>
      <c r="K667" s="6" t="s">
        <v>3417</v>
      </c>
      <c r="L667" s="6" t="s">
        <v>3422</v>
      </c>
      <c r="M667">
        <v>0.2</v>
      </c>
      <c r="N667">
        <v>4.125</v>
      </c>
      <c r="O667">
        <v>2.0625</v>
      </c>
      <c r="P667">
        <v>0.45374999999999999</v>
      </c>
      <c r="Q667" s="9">
        <v>20.625</v>
      </c>
    </row>
    <row r="668" spans="1:17" x14ac:dyDescent="0.35">
      <c r="A668" s="6" t="s">
        <v>456</v>
      </c>
      <c r="B668" s="6" t="s">
        <v>455</v>
      </c>
      <c r="C668" s="1">
        <v>44646</v>
      </c>
      <c r="D668" s="3">
        <f>YEAR(Customertable_29[[#This Row],[Order Date]])</f>
        <v>2022</v>
      </c>
      <c r="E668" s="6" t="s">
        <v>47</v>
      </c>
      <c r="F668">
        <v>1</v>
      </c>
      <c r="G668" s="6" t="s">
        <v>2316</v>
      </c>
      <c r="H668" s="6" t="s">
        <v>1974</v>
      </c>
      <c r="I668" s="6" t="s">
        <v>1933</v>
      </c>
      <c r="J668" s="6" t="s">
        <v>1939</v>
      </c>
      <c r="K668" s="6" t="s">
        <v>3415</v>
      </c>
      <c r="L668" s="6" t="s">
        <v>3424</v>
      </c>
      <c r="M668">
        <v>2.5</v>
      </c>
      <c r="N668">
        <v>20.584999999999997</v>
      </c>
      <c r="O668">
        <v>0.82339999999999991</v>
      </c>
      <c r="P668">
        <v>1.2350999999999999</v>
      </c>
      <c r="Q668" s="9">
        <v>20.584999999999997</v>
      </c>
    </row>
    <row r="669" spans="1:17" x14ac:dyDescent="0.35">
      <c r="A669" s="6" t="s">
        <v>939</v>
      </c>
      <c r="B669" s="6" t="s">
        <v>938</v>
      </c>
      <c r="C669" s="1">
        <v>43814</v>
      </c>
      <c r="D669" s="3">
        <f>YEAR(Customertable_29[[#This Row],[Order Date]])</f>
        <v>2019</v>
      </c>
      <c r="E669" s="6" t="s">
        <v>47</v>
      </c>
      <c r="F669">
        <v>1</v>
      </c>
      <c r="G669" s="6" t="s">
        <v>2694</v>
      </c>
      <c r="H669" s="6" t="s">
        <v>2491</v>
      </c>
      <c r="I669" s="6" t="s">
        <v>1933</v>
      </c>
      <c r="J669" s="6" t="s">
        <v>1934</v>
      </c>
      <c r="K669" s="6" t="s">
        <v>3415</v>
      </c>
      <c r="L669" s="6" t="s">
        <v>3424</v>
      </c>
      <c r="M669">
        <v>2.5</v>
      </c>
      <c r="N669">
        <v>20.584999999999997</v>
      </c>
      <c r="O669">
        <v>0.82339999999999991</v>
      </c>
      <c r="P669">
        <v>1.2350999999999999</v>
      </c>
      <c r="Q669" s="9">
        <v>20.584999999999997</v>
      </c>
    </row>
    <row r="670" spans="1:17" x14ac:dyDescent="0.35">
      <c r="A670" s="6" t="s">
        <v>1716</v>
      </c>
      <c r="B670" s="6" t="s">
        <v>1731</v>
      </c>
      <c r="C670" s="1">
        <v>44646</v>
      </c>
      <c r="D670" s="3">
        <f>YEAR(Customertable_29[[#This Row],[Order Date]])</f>
        <v>2022</v>
      </c>
      <c r="E670" s="6" t="s">
        <v>47</v>
      </c>
      <c r="F670">
        <v>1</v>
      </c>
      <c r="G670" s="6" t="s">
        <v>3267</v>
      </c>
      <c r="H670" s="6" t="s">
        <v>2013</v>
      </c>
      <c r="I670" s="6" t="s">
        <v>1933</v>
      </c>
      <c r="J670" s="6" t="s">
        <v>1934</v>
      </c>
      <c r="K670" s="6" t="s">
        <v>3415</v>
      </c>
      <c r="L670" s="6" t="s">
        <v>3424</v>
      </c>
      <c r="M670">
        <v>2.5</v>
      </c>
      <c r="N670">
        <v>20.584999999999997</v>
      </c>
      <c r="O670">
        <v>0.82339999999999991</v>
      </c>
      <c r="P670">
        <v>1.2350999999999999</v>
      </c>
      <c r="Q670" s="9">
        <v>20.584999999999997</v>
      </c>
    </row>
    <row r="671" spans="1:17" x14ac:dyDescent="0.35">
      <c r="A671" s="6" t="s">
        <v>55</v>
      </c>
      <c r="B671" s="6" t="s">
        <v>54</v>
      </c>
      <c r="C671" s="1">
        <v>43544</v>
      </c>
      <c r="D671" s="3">
        <f>YEAR(Customertable_29[[#This Row],[Order Date]])</f>
        <v>2019</v>
      </c>
      <c r="E671" s="6" t="s">
        <v>56</v>
      </c>
      <c r="F671">
        <v>6</v>
      </c>
      <c r="G671" s="6" t="s">
        <v>1967</v>
      </c>
      <c r="H671" s="6" t="s">
        <v>1968</v>
      </c>
      <c r="I671" s="6" t="s">
        <v>1933</v>
      </c>
      <c r="J671" s="6" t="s">
        <v>1939</v>
      </c>
      <c r="K671" s="6" t="s">
        <v>3411</v>
      </c>
      <c r="L671" s="6" t="s">
        <v>3422</v>
      </c>
      <c r="M671">
        <v>0.2</v>
      </c>
      <c r="N671">
        <v>3.375</v>
      </c>
      <c r="O671">
        <v>1.6875</v>
      </c>
      <c r="P671">
        <v>0.30374999999999996</v>
      </c>
      <c r="Q671" s="9">
        <v>20.25</v>
      </c>
    </row>
    <row r="672" spans="1:17" x14ac:dyDescent="0.35">
      <c r="A672" s="6" t="s">
        <v>666</v>
      </c>
      <c r="B672" s="6" t="s">
        <v>665</v>
      </c>
      <c r="C672" s="1">
        <v>44170</v>
      </c>
      <c r="D672" s="3">
        <f>YEAR(Customertable_29[[#This Row],[Order Date]])</f>
        <v>2020</v>
      </c>
      <c r="E672" s="6" t="s">
        <v>56</v>
      </c>
      <c r="F672">
        <v>6</v>
      </c>
      <c r="G672" s="6" t="s">
        <v>2486</v>
      </c>
      <c r="H672" s="6" t="s">
        <v>2487</v>
      </c>
      <c r="I672" s="6" t="s">
        <v>1938</v>
      </c>
      <c r="J672" s="6" t="s">
        <v>1934</v>
      </c>
      <c r="K672" s="6" t="s">
        <v>3411</v>
      </c>
      <c r="L672" s="6" t="s">
        <v>3422</v>
      </c>
      <c r="M672">
        <v>0.2</v>
      </c>
      <c r="N672">
        <v>3.375</v>
      </c>
      <c r="O672">
        <v>1.6875</v>
      </c>
      <c r="P672">
        <v>0.30374999999999996</v>
      </c>
      <c r="Q672" s="9">
        <v>20.25</v>
      </c>
    </row>
    <row r="673" spans="1:17" x14ac:dyDescent="0.35">
      <c r="A673" s="6" t="s">
        <v>1123</v>
      </c>
      <c r="B673" s="6" t="s">
        <v>1122</v>
      </c>
      <c r="C673" s="1">
        <v>44459</v>
      </c>
      <c r="D673" s="3">
        <f>YEAR(Customertable_29[[#This Row],[Order Date]])</f>
        <v>2021</v>
      </c>
      <c r="E673" s="6" t="s">
        <v>56</v>
      </c>
      <c r="F673">
        <v>6</v>
      </c>
      <c r="G673" s="6" t="s">
        <v>2840</v>
      </c>
      <c r="H673" s="6" t="s">
        <v>2039</v>
      </c>
      <c r="I673" s="6" t="s">
        <v>1933</v>
      </c>
      <c r="J673" s="6" t="s">
        <v>1934</v>
      </c>
      <c r="K673" s="6" t="s">
        <v>3411</v>
      </c>
      <c r="L673" s="6" t="s">
        <v>3422</v>
      </c>
      <c r="M673">
        <v>0.2</v>
      </c>
      <c r="N673">
        <v>3.375</v>
      </c>
      <c r="O673">
        <v>1.6875</v>
      </c>
      <c r="P673">
        <v>0.30374999999999996</v>
      </c>
      <c r="Q673" s="9">
        <v>20.25</v>
      </c>
    </row>
    <row r="674" spans="1:17" x14ac:dyDescent="0.35">
      <c r="A674" s="6" t="s">
        <v>1224</v>
      </c>
      <c r="B674" s="6" t="s">
        <v>1223</v>
      </c>
      <c r="C674" s="1">
        <v>44217</v>
      </c>
      <c r="D674" s="3">
        <f>YEAR(Customertable_29[[#This Row],[Order Date]])</f>
        <v>2021</v>
      </c>
      <c r="E674" s="6" t="s">
        <v>56</v>
      </c>
      <c r="F674">
        <v>6</v>
      </c>
      <c r="G674" s="6" t="s">
        <v>2923</v>
      </c>
      <c r="H674" s="6" t="s">
        <v>2039</v>
      </c>
      <c r="I674" s="6" t="s">
        <v>1933</v>
      </c>
      <c r="J674" s="6" t="s">
        <v>1939</v>
      </c>
      <c r="K674" s="6" t="s">
        <v>3411</v>
      </c>
      <c r="L674" s="6" t="s">
        <v>3422</v>
      </c>
      <c r="M674">
        <v>0.2</v>
      </c>
      <c r="N674">
        <v>3.375</v>
      </c>
      <c r="O674">
        <v>1.6875</v>
      </c>
      <c r="P674">
        <v>0.30374999999999996</v>
      </c>
      <c r="Q674" s="9">
        <v>20.25</v>
      </c>
    </row>
    <row r="675" spans="1:17" x14ac:dyDescent="0.35">
      <c r="A675" s="6" t="s">
        <v>1299</v>
      </c>
      <c r="B675" s="6" t="s">
        <v>1298</v>
      </c>
      <c r="C675" s="1">
        <v>44485</v>
      </c>
      <c r="D675" s="3">
        <f>YEAR(Customertable_29[[#This Row],[Order Date]])</f>
        <v>2021</v>
      </c>
      <c r="E675" s="6" t="s">
        <v>56</v>
      </c>
      <c r="F675">
        <v>6</v>
      </c>
      <c r="G675" s="6" t="s">
        <v>2968</v>
      </c>
      <c r="H675" s="6" t="s">
        <v>1970</v>
      </c>
      <c r="I675" s="6" t="s">
        <v>1933</v>
      </c>
      <c r="J675" s="6" t="s">
        <v>1934</v>
      </c>
      <c r="K675" s="6" t="s">
        <v>3411</v>
      </c>
      <c r="L675" s="6" t="s">
        <v>3422</v>
      </c>
      <c r="M675">
        <v>0.2</v>
      </c>
      <c r="N675">
        <v>3.375</v>
      </c>
      <c r="O675">
        <v>1.6875</v>
      </c>
      <c r="P675">
        <v>0.30374999999999996</v>
      </c>
      <c r="Q675" s="9">
        <v>20.25</v>
      </c>
    </row>
    <row r="676" spans="1:17" x14ac:dyDescent="0.35">
      <c r="A676" s="6" t="s">
        <v>1368</v>
      </c>
      <c r="B676" s="6" t="s">
        <v>1367</v>
      </c>
      <c r="C676" s="1">
        <v>44547</v>
      </c>
      <c r="D676" s="3">
        <f>YEAR(Customertable_29[[#This Row],[Order Date]])</f>
        <v>2021</v>
      </c>
      <c r="E676" s="6" t="s">
        <v>79</v>
      </c>
      <c r="F676">
        <v>3</v>
      </c>
      <c r="G676" s="6" t="s">
        <v>3016</v>
      </c>
      <c r="H676" s="6" t="s">
        <v>3017</v>
      </c>
      <c r="I676" s="6" t="s">
        <v>1938</v>
      </c>
      <c r="J676" s="6" t="s">
        <v>1939</v>
      </c>
      <c r="K676" s="6" t="s">
        <v>3411</v>
      </c>
      <c r="L676" s="6" t="s">
        <v>3422</v>
      </c>
      <c r="M676">
        <v>0.5</v>
      </c>
      <c r="N676">
        <v>6.75</v>
      </c>
      <c r="O676">
        <v>1.35</v>
      </c>
      <c r="P676">
        <v>0.60749999999999993</v>
      </c>
      <c r="Q676" s="9">
        <v>20.25</v>
      </c>
    </row>
    <row r="677" spans="1:17" x14ac:dyDescent="0.35">
      <c r="A677" s="6" t="s">
        <v>1518</v>
      </c>
      <c r="B677" s="6" t="s">
        <v>1517</v>
      </c>
      <c r="C677" s="1">
        <v>44540</v>
      </c>
      <c r="D677" s="3">
        <f>YEAR(Customertable_29[[#This Row],[Order Date]])</f>
        <v>2021</v>
      </c>
      <c r="E677" s="6" t="s">
        <v>79</v>
      </c>
      <c r="F677">
        <v>3</v>
      </c>
      <c r="G677" s="6" t="s">
        <v>3119</v>
      </c>
      <c r="H677" s="6" t="s">
        <v>2093</v>
      </c>
      <c r="I677" s="6" t="s">
        <v>1933</v>
      </c>
      <c r="J677" s="6" t="s">
        <v>1939</v>
      </c>
      <c r="K677" s="6" t="s">
        <v>3411</v>
      </c>
      <c r="L677" s="6" t="s">
        <v>3422</v>
      </c>
      <c r="M677">
        <v>0.5</v>
      </c>
      <c r="N677">
        <v>6.75</v>
      </c>
      <c r="O677">
        <v>1.35</v>
      </c>
      <c r="P677">
        <v>0.60749999999999993</v>
      </c>
      <c r="Q677" s="9">
        <v>20.25</v>
      </c>
    </row>
    <row r="678" spans="1:17" x14ac:dyDescent="0.35">
      <c r="A678" s="6" t="s">
        <v>1741</v>
      </c>
      <c r="B678" s="6" t="s">
        <v>1797</v>
      </c>
      <c r="C678" s="1">
        <v>44770</v>
      </c>
      <c r="D678" s="3">
        <f>YEAR(Customertable_29[[#This Row],[Order Date]])</f>
        <v>2022</v>
      </c>
      <c r="E678" s="6" t="s">
        <v>79</v>
      </c>
      <c r="F678">
        <v>3</v>
      </c>
      <c r="G678" s="6" t="s">
        <v>3273</v>
      </c>
      <c r="H678" s="6" t="s">
        <v>1974</v>
      </c>
      <c r="I678" s="6" t="s">
        <v>1933</v>
      </c>
      <c r="J678" s="6" t="s">
        <v>1939</v>
      </c>
      <c r="K678" s="6" t="s">
        <v>3411</v>
      </c>
      <c r="L678" s="6" t="s">
        <v>3422</v>
      </c>
      <c r="M678">
        <v>0.5</v>
      </c>
      <c r="N678">
        <v>6.75</v>
      </c>
      <c r="O678">
        <v>1.35</v>
      </c>
      <c r="P678">
        <v>0.60749999999999993</v>
      </c>
      <c r="Q678" s="9">
        <v>20.25</v>
      </c>
    </row>
    <row r="679" spans="1:17" x14ac:dyDescent="0.35">
      <c r="A679" s="6" t="s">
        <v>13</v>
      </c>
      <c r="B679" s="6" t="s">
        <v>12</v>
      </c>
      <c r="C679" s="1">
        <v>43713</v>
      </c>
      <c r="D679" s="3">
        <f>YEAR(Customertable_29[[#This Row],[Order Date]])</f>
        <v>2019</v>
      </c>
      <c r="E679" s="6" t="s">
        <v>14</v>
      </c>
      <c r="F679">
        <v>2</v>
      </c>
      <c r="G679" s="6" t="s">
        <v>1931</v>
      </c>
      <c r="H679" s="6" t="s">
        <v>1932</v>
      </c>
      <c r="I679" s="6" t="s">
        <v>1933</v>
      </c>
      <c r="J679" s="6" t="s">
        <v>1934</v>
      </c>
      <c r="K679" s="6" t="s">
        <v>3415</v>
      </c>
      <c r="L679" s="6" t="s">
        <v>3422</v>
      </c>
      <c r="M679">
        <v>1</v>
      </c>
      <c r="N679">
        <v>9.9499999999999993</v>
      </c>
      <c r="O679">
        <v>0.99499999999999988</v>
      </c>
      <c r="P679">
        <v>0.59699999999999998</v>
      </c>
      <c r="Q679" s="9">
        <v>19.899999999999999</v>
      </c>
    </row>
    <row r="680" spans="1:17" x14ac:dyDescent="0.35">
      <c r="A680" s="6" t="s">
        <v>450</v>
      </c>
      <c r="B680" s="6" t="s">
        <v>563</v>
      </c>
      <c r="C680" s="1">
        <v>43790</v>
      </c>
      <c r="D680" s="3">
        <f>YEAR(Customertable_29[[#This Row],[Order Date]])</f>
        <v>2019</v>
      </c>
      <c r="E680" s="6" t="s">
        <v>39</v>
      </c>
      <c r="F680">
        <v>2</v>
      </c>
      <c r="G680" s="6" t="s">
        <v>2313</v>
      </c>
      <c r="H680" s="6" t="s">
        <v>2264</v>
      </c>
      <c r="I680" s="6" t="s">
        <v>1933</v>
      </c>
      <c r="J680" s="6" t="s">
        <v>1934</v>
      </c>
      <c r="K680" s="6" t="s">
        <v>3411</v>
      </c>
      <c r="L680" s="6" t="s">
        <v>3424</v>
      </c>
      <c r="M680">
        <v>1</v>
      </c>
      <c r="N680">
        <v>9.9499999999999993</v>
      </c>
      <c r="O680">
        <v>0.99499999999999988</v>
      </c>
      <c r="P680">
        <v>0.89549999999999985</v>
      </c>
      <c r="Q680" s="9">
        <v>19.899999999999999</v>
      </c>
    </row>
    <row r="681" spans="1:17" x14ac:dyDescent="0.35">
      <c r="A681" s="6" t="s">
        <v>708</v>
      </c>
      <c r="B681" s="6" t="s">
        <v>707</v>
      </c>
      <c r="C681" s="1">
        <v>44529</v>
      </c>
      <c r="D681" s="3">
        <f>YEAR(Customertable_29[[#This Row],[Order Date]])</f>
        <v>2021</v>
      </c>
      <c r="E681" s="6" t="s">
        <v>14</v>
      </c>
      <c r="F681">
        <v>2</v>
      </c>
      <c r="G681" s="6" t="s">
        <v>2520</v>
      </c>
      <c r="H681" s="6" t="s">
        <v>2521</v>
      </c>
      <c r="I681" s="6" t="s">
        <v>1938</v>
      </c>
      <c r="J681" s="6" t="s">
        <v>1934</v>
      </c>
      <c r="K681" s="6" t="s">
        <v>3415</v>
      </c>
      <c r="L681" s="6" t="s">
        <v>3422</v>
      </c>
      <c r="M681">
        <v>1</v>
      </c>
      <c r="N681">
        <v>9.9499999999999993</v>
      </c>
      <c r="O681">
        <v>0.99499999999999988</v>
      </c>
      <c r="P681">
        <v>0.59699999999999998</v>
      </c>
      <c r="Q681" s="9">
        <v>19.899999999999999</v>
      </c>
    </row>
    <row r="682" spans="1:17" x14ac:dyDescent="0.35">
      <c r="A682" s="6" t="s">
        <v>1514</v>
      </c>
      <c r="B682" s="6" t="s">
        <v>1513</v>
      </c>
      <c r="C682" s="1">
        <v>44756</v>
      </c>
      <c r="D682" s="3">
        <f>YEAR(Customertable_29[[#This Row],[Order Date]])</f>
        <v>2022</v>
      </c>
      <c r="E682" s="6" t="s">
        <v>14</v>
      </c>
      <c r="F682">
        <v>2</v>
      </c>
      <c r="G682" s="6" t="s">
        <v>3117</v>
      </c>
      <c r="H682" s="6" t="s">
        <v>2039</v>
      </c>
      <c r="I682" s="6" t="s">
        <v>1933</v>
      </c>
      <c r="J682" s="6" t="s">
        <v>1934</v>
      </c>
      <c r="K682" s="6" t="s">
        <v>3415</v>
      </c>
      <c r="L682" s="6" t="s">
        <v>3422</v>
      </c>
      <c r="M682">
        <v>1</v>
      </c>
      <c r="N682">
        <v>9.9499999999999993</v>
      </c>
      <c r="O682">
        <v>0.99499999999999988</v>
      </c>
      <c r="P682">
        <v>0.59699999999999998</v>
      </c>
      <c r="Q682" s="9">
        <v>19.899999999999999</v>
      </c>
    </row>
    <row r="683" spans="1:17" x14ac:dyDescent="0.35">
      <c r="A683" s="6" t="s">
        <v>1662</v>
      </c>
      <c r="B683" s="6" t="s">
        <v>1661</v>
      </c>
      <c r="C683" s="1">
        <v>44259</v>
      </c>
      <c r="D683" s="3">
        <f>YEAR(Customertable_29[[#This Row],[Order Date]])</f>
        <v>2021</v>
      </c>
      <c r="E683" s="6" t="s">
        <v>39</v>
      </c>
      <c r="F683">
        <v>2</v>
      </c>
      <c r="G683" s="6" t="s">
        <v>3221</v>
      </c>
      <c r="H683" s="6" t="s">
        <v>2141</v>
      </c>
      <c r="I683" s="6" t="s">
        <v>1933</v>
      </c>
      <c r="J683" s="6" t="s">
        <v>1939</v>
      </c>
      <c r="K683" s="6" t="s">
        <v>3411</v>
      </c>
      <c r="L683" s="6" t="s">
        <v>3424</v>
      </c>
      <c r="M683">
        <v>1</v>
      </c>
      <c r="N683">
        <v>9.9499999999999993</v>
      </c>
      <c r="O683">
        <v>0.99499999999999988</v>
      </c>
      <c r="P683">
        <v>0.89549999999999985</v>
      </c>
      <c r="Q683" s="9">
        <v>19.899999999999999</v>
      </c>
    </row>
    <row r="684" spans="1:17" x14ac:dyDescent="0.35">
      <c r="A684" s="6" t="s">
        <v>420</v>
      </c>
      <c r="B684" s="6" t="s">
        <v>419</v>
      </c>
      <c r="C684" s="1">
        <v>43567</v>
      </c>
      <c r="D684" s="3">
        <f>YEAR(Customertable_29[[#This Row],[Order Date]])</f>
        <v>2019</v>
      </c>
      <c r="E684" s="6" t="s">
        <v>50</v>
      </c>
      <c r="F684">
        <v>5</v>
      </c>
      <c r="G684" s="6" t="s">
        <v>2277</v>
      </c>
      <c r="H684" s="6" t="s">
        <v>2037</v>
      </c>
      <c r="I684" s="6" t="s">
        <v>1933</v>
      </c>
      <c r="J684" s="6" t="s">
        <v>1934</v>
      </c>
      <c r="K684" s="6" t="s">
        <v>3416</v>
      </c>
      <c r="L684" s="6" t="s">
        <v>3424</v>
      </c>
      <c r="M684">
        <v>0.2</v>
      </c>
      <c r="N684">
        <v>3.8849999999999998</v>
      </c>
      <c r="O684">
        <v>1.9424999999999999</v>
      </c>
      <c r="P684">
        <v>0.50505</v>
      </c>
      <c r="Q684" s="9">
        <v>19.424999999999997</v>
      </c>
    </row>
    <row r="685" spans="1:17" x14ac:dyDescent="0.35">
      <c r="A685" s="6" t="s">
        <v>664</v>
      </c>
      <c r="B685" s="6" t="s">
        <v>663</v>
      </c>
      <c r="C685" s="1">
        <v>43676</v>
      </c>
      <c r="D685" s="3">
        <f>YEAR(Customertable_29[[#This Row],[Order Date]])</f>
        <v>2019</v>
      </c>
      <c r="E685" s="6" t="s">
        <v>127</v>
      </c>
      <c r="F685">
        <v>5</v>
      </c>
      <c r="G685" s="6" t="s">
        <v>2482</v>
      </c>
      <c r="H685" s="6" t="s">
        <v>2105</v>
      </c>
      <c r="I685" s="6" t="s">
        <v>1933</v>
      </c>
      <c r="J685" s="6" t="s">
        <v>1934</v>
      </c>
      <c r="K685" s="6" t="s">
        <v>3411</v>
      </c>
      <c r="L685" s="6" t="s">
        <v>3423</v>
      </c>
      <c r="M685">
        <v>0.2</v>
      </c>
      <c r="N685">
        <v>3.8849999999999998</v>
      </c>
      <c r="O685">
        <v>1.9424999999999999</v>
      </c>
      <c r="P685">
        <v>0.34964999999999996</v>
      </c>
      <c r="Q685" s="9">
        <v>19.424999999999997</v>
      </c>
    </row>
    <row r="686" spans="1:17" x14ac:dyDescent="0.35">
      <c r="A686" s="6" t="s">
        <v>278</v>
      </c>
      <c r="B686" s="6" t="s">
        <v>277</v>
      </c>
      <c r="C686" s="1">
        <v>44054</v>
      </c>
      <c r="D686" s="3">
        <f>YEAR(Customertable_29[[#This Row],[Order Date]])</f>
        <v>2020</v>
      </c>
      <c r="E686" s="6" t="s">
        <v>31</v>
      </c>
      <c r="F686">
        <v>4</v>
      </c>
      <c r="G686" s="6" t="s">
        <v>2154</v>
      </c>
      <c r="H686" s="6" t="s">
        <v>2155</v>
      </c>
      <c r="I686" s="6" t="s">
        <v>1938</v>
      </c>
      <c r="J686" s="6" t="s">
        <v>1934</v>
      </c>
      <c r="K686" s="6" t="s">
        <v>3416</v>
      </c>
      <c r="L686" s="6" t="s">
        <v>3423</v>
      </c>
      <c r="M686">
        <v>0.2</v>
      </c>
      <c r="N686">
        <v>4.7549999999999999</v>
      </c>
      <c r="O686">
        <v>2.3774999999999999</v>
      </c>
      <c r="P686">
        <v>0.61814999999999998</v>
      </c>
      <c r="Q686" s="9">
        <v>19.02</v>
      </c>
    </row>
    <row r="687" spans="1:17" x14ac:dyDescent="0.35">
      <c r="A687" s="6" t="s">
        <v>1127</v>
      </c>
      <c r="B687" s="6" t="s">
        <v>1126</v>
      </c>
      <c r="C687" s="1">
        <v>44526</v>
      </c>
      <c r="D687" s="3">
        <f>YEAR(Customertable_29[[#This Row],[Order Date]])</f>
        <v>2021</v>
      </c>
      <c r="E687" s="6" t="s">
        <v>31</v>
      </c>
      <c r="F687">
        <v>4</v>
      </c>
      <c r="G687" s="6" t="s">
        <v>2842</v>
      </c>
      <c r="H687" s="6" t="s">
        <v>2119</v>
      </c>
      <c r="I687" s="6" t="s">
        <v>1933</v>
      </c>
      <c r="J687" s="6" t="s">
        <v>1934</v>
      </c>
      <c r="K687" s="6" t="s">
        <v>3416</v>
      </c>
      <c r="L687" s="6" t="s">
        <v>3423</v>
      </c>
      <c r="M687">
        <v>0.2</v>
      </c>
      <c r="N687">
        <v>4.7549999999999999</v>
      </c>
      <c r="O687">
        <v>2.3774999999999999</v>
      </c>
      <c r="P687">
        <v>0.61814999999999998</v>
      </c>
      <c r="Q687" s="9">
        <v>19.02</v>
      </c>
    </row>
    <row r="688" spans="1:17" x14ac:dyDescent="0.35">
      <c r="A688" s="6" t="s">
        <v>1373</v>
      </c>
      <c r="B688" s="6" t="s">
        <v>1372</v>
      </c>
      <c r="C688" s="1">
        <v>43736</v>
      </c>
      <c r="D688" s="3">
        <f>YEAR(Customertable_29[[#This Row],[Order Date]])</f>
        <v>2019</v>
      </c>
      <c r="E688" s="6" t="s">
        <v>95</v>
      </c>
      <c r="F688">
        <v>2</v>
      </c>
      <c r="G688" s="6" t="s">
        <v>3020</v>
      </c>
      <c r="H688" s="6" t="s">
        <v>2375</v>
      </c>
      <c r="I688" s="6" t="s">
        <v>1933</v>
      </c>
      <c r="J688" s="6" t="s">
        <v>1939</v>
      </c>
      <c r="K688" s="6" t="s">
        <v>3416</v>
      </c>
      <c r="L688" s="6" t="s">
        <v>3423</v>
      </c>
      <c r="M688">
        <v>0.5</v>
      </c>
      <c r="N688">
        <v>9.51</v>
      </c>
      <c r="O688">
        <v>1.9019999999999999</v>
      </c>
      <c r="P688">
        <v>1.2363</v>
      </c>
      <c r="Q688" s="9">
        <v>19.02</v>
      </c>
    </row>
    <row r="689" spans="1:17" x14ac:dyDescent="0.35">
      <c r="A689" s="6" t="s">
        <v>1473</v>
      </c>
      <c r="B689" s="6" t="s">
        <v>1472</v>
      </c>
      <c r="C689" s="1">
        <v>43847</v>
      </c>
      <c r="D689" s="3">
        <f>YEAR(Customertable_29[[#This Row],[Order Date]])</f>
        <v>2020</v>
      </c>
      <c r="E689" s="6" t="s">
        <v>95</v>
      </c>
      <c r="F689">
        <v>2</v>
      </c>
      <c r="G689" s="6" t="s">
        <v>3086</v>
      </c>
      <c r="H689" s="6" t="s">
        <v>2260</v>
      </c>
      <c r="I689" s="6" t="s">
        <v>1933</v>
      </c>
      <c r="J689" s="6" t="s">
        <v>1939</v>
      </c>
      <c r="K689" s="6" t="s">
        <v>3416</v>
      </c>
      <c r="L689" s="6" t="s">
        <v>3423</v>
      </c>
      <c r="M689">
        <v>0.5</v>
      </c>
      <c r="N689">
        <v>9.51</v>
      </c>
      <c r="O689">
        <v>1.9019999999999999</v>
      </c>
      <c r="P689">
        <v>1.2363</v>
      </c>
      <c r="Q689" s="9">
        <v>19.02</v>
      </c>
    </row>
    <row r="690" spans="1:17" x14ac:dyDescent="0.35">
      <c r="A690" s="6" t="s">
        <v>1522</v>
      </c>
      <c r="B690" s="6" t="s">
        <v>1521</v>
      </c>
      <c r="C690" s="1">
        <v>43889</v>
      </c>
      <c r="D690" s="3">
        <f>YEAR(Customertable_29[[#This Row],[Order Date]])</f>
        <v>2020</v>
      </c>
      <c r="E690" s="6" t="s">
        <v>95</v>
      </c>
      <c r="F690">
        <v>2</v>
      </c>
      <c r="G690" s="6" t="s">
        <v>3131</v>
      </c>
      <c r="H690" s="6" t="s">
        <v>1950</v>
      </c>
      <c r="I690" s="6" t="s">
        <v>1933</v>
      </c>
      <c r="J690" s="6" t="s">
        <v>1934</v>
      </c>
      <c r="K690" s="6" t="s">
        <v>3416</v>
      </c>
      <c r="L690" s="6" t="s">
        <v>3423</v>
      </c>
      <c r="M690">
        <v>0.5</v>
      </c>
      <c r="N690">
        <v>9.51</v>
      </c>
      <c r="O690">
        <v>1.9019999999999999</v>
      </c>
      <c r="P690">
        <v>1.2363</v>
      </c>
      <c r="Q690" s="9">
        <v>19.02</v>
      </c>
    </row>
    <row r="691" spans="1:17" x14ac:dyDescent="0.35">
      <c r="A691" s="6" t="s">
        <v>336</v>
      </c>
      <c r="B691" s="6" t="s">
        <v>335</v>
      </c>
      <c r="C691" s="1">
        <v>44551</v>
      </c>
      <c r="D691" s="3">
        <f>YEAR(Customertable_29[[#This Row],[Order Date]])</f>
        <v>2021</v>
      </c>
      <c r="E691" s="6" t="s">
        <v>63</v>
      </c>
      <c r="F691">
        <v>5</v>
      </c>
      <c r="G691" s="6" t="s">
        <v>2206</v>
      </c>
      <c r="H691" s="6" t="s">
        <v>2045</v>
      </c>
      <c r="I691" s="6" t="s">
        <v>1933</v>
      </c>
      <c r="J691" s="6" t="s">
        <v>1934</v>
      </c>
      <c r="K691" s="6" t="s">
        <v>3417</v>
      </c>
      <c r="L691" s="6" t="s">
        <v>3424</v>
      </c>
      <c r="M691">
        <v>0.2</v>
      </c>
      <c r="N691">
        <v>3.645</v>
      </c>
      <c r="O691">
        <v>1.8225</v>
      </c>
      <c r="P691">
        <v>0.40095000000000003</v>
      </c>
      <c r="Q691" s="9">
        <v>18.225000000000001</v>
      </c>
    </row>
    <row r="692" spans="1:17" x14ac:dyDescent="0.35">
      <c r="A692" s="6" t="s">
        <v>670</v>
      </c>
      <c r="B692" s="6" t="s">
        <v>669</v>
      </c>
      <c r="C692" s="1">
        <v>44373</v>
      </c>
      <c r="D692" s="3">
        <f>YEAR(Customertable_29[[#This Row],[Order Date]])</f>
        <v>2021</v>
      </c>
      <c r="E692" s="6" t="s">
        <v>63</v>
      </c>
      <c r="F692">
        <v>5</v>
      </c>
      <c r="G692" s="6" t="s">
        <v>2490</v>
      </c>
      <c r="H692" s="6" t="s">
        <v>2491</v>
      </c>
      <c r="I692" s="6" t="s">
        <v>1933</v>
      </c>
      <c r="J692" s="6" t="s">
        <v>1934</v>
      </c>
      <c r="K692" s="6" t="s">
        <v>3417</v>
      </c>
      <c r="L692" s="6" t="s">
        <v>3424</v>
      </c>
      <c r="M692">
        <v>0.2</v>
      </c>
      <c r="N692">
        <v>3.645</v>
      </c>
      <c r="O692">
        <v>1.8225</v>
      </c>
      <c r="P692">
        <v>0.40095000000000003</v>
      </c>
      <c r="Q692" s="9">
        <v>18.225000000000001</v>
      </c>
    </row>
    <row r="693" spans="1:17" x14ac:dyDescent="0.35">
      <c r="A693" s="6" t="s">
        <v>1356</v>
      </c>
      <c r="B693" s="6" t="s">
        <v>1449</v>
      </c>
      <c r="C693" s="1">
        <v>44433</v>
      </c>
      <c r="D693" s="3">
        <f>YEAR(Customertable_29[[#This Row],[Order Date]])</f>
        <v>2021</v>
      </c>
      <c r="E693" s="6" t="s">
        <v>63</v>
      </c>
      <c r="F693">
        <v>5</v>
      </c>
      <c r="G693" s="6" t="s">
        <v>3018</v>
      </c>
      <c r="H693" s="6" t="s">
        <v>2110</v>
      </c>
      <c r="I693" s="6" t="s">
        <v>1938</v>
      </c>
      <c r="J693" s="6" t="s">
        <v>1939</v>
      </c>
      <c r="K693" s="6" t="s">
        <v>3417</v>
      </c>
      <c r="L693" s="6" t="s">
        <v>3424</v>
      </c>
      <c r="M693">
        <v>0.2</v>
      </c>
      <c r="N693">
        <v>3.645</v>
      </c>
      <c r="O693">
        <v>1.8225</v>
      </c>
      <c r="P693">
        <v>0.40095000000000003</v>
      </c>
      <c r="Q693" s="9">
        <v>18.225000000000001</v>
      </c>
    </row>
    <row r="694" spans="1:17" x14ac:dyDescent="0.35">
      <c r="A694" s="6" t="s">
        <v>1915</v>
      </c>
      <c r="B694" s="6" t="s">
        <v>1914</v>
      </c>
      <c r="C694" s="1">
        <v>44718</v>
      </c>
      <c r="D694" s="3">
        <f>YEAR(Customertable_29[[#This Row],[Order Date]])</f>
        <v>2022</v>
      </c>
      <c r="E694" s="6" t="s">
        <v>63</v>
      </c>
      <c r="F694">
        <v>5</v>
      </c>
      <c r="G694" s="6" t="s">
        <v>3404</v>
      </c>
      <c r="H694" s="6" t="s">
        <v>3035</v>
      </c>
      <c r="I694" s="6" t="s">
        <v>1933</v>
      </c>
      <c r="J694" s="6" t="s">
        <v>1939</v>
      </c>
      <c r="K694" s="6" t="s">
        <v>3417</v>
      </c>
      <c r="L694" s="6" t="s">
        <v>3424</v>
      </c>
      <c r="M694">
        <v>0.2</v>
      </c>
      <c r="N694">
        <v>3.645</v>
      </c>
      <c r="O694">
        <v>1.8225</v>
      </c>
      <c r="P694">
        <v>0.40095000000000003</v>
      </c>
      <c r="Q694" s="9">
        <v>18.225000000000001</v>
      </c>
    </row>
    <row r="695" spans="1:17" x14ac:dyDescent="0.35">
      <c r="A695" s="6" t="s">
        <v>484</v>
      </c>
      <c r="B695" s="6" t="s">
        <v>483</v>
      </c>
      <c r="C695" s="1">
        <v>44376</v>
      </c>
      <c r="D695" s="3">
        <f>YEAR(Customertable_29[[#This Row],[Order Date]])</f>
        <v>2021</v>
      </c>
      <c r="E695" s="6" t="s">
        <v>194</v>
      </c>
      <c r="F695">
        <v>5</v>
      </c>
      <c r="G695" s="6" t="s">
        <v>2341</v>
      </c>
      <c r="H695" s="6" t="s">
        <v>2342</v>
      </c>
      <c r="I695" s="6" t="s">
        <v>1933</v>
      </c>
      <c r="J695" s="6" t="s">
        <v>1939</v>
      </c>
      <c r="K695" s="6" t="s">
        <v>3415</v>
      </c>
      <c r="L695" s="6" t="s">
        <v>3423</v>
      </c>
      <c r="M695">
        <v>0.2</v>
      </c>
      <c r="N695">
        <v>3.5849999999999995</v>
      </c>
      <c r="O695">
        <v>1.7924999999999998</v>
      </c>
      <c r="P695">
        <v>0.21509999999999996</v>
      </c>
      <c r="Q695" s="9">
        <v>17.924999999999997</v>
      </c>
    </row>
    <row r="696" spans="1:17" x14ac:dyDescent="0.35">
      <c r="A696" s="6" t="s">
        <v>1551</v>
      </c>
      <c r="B696" s="6" t="s">
        <v>1550</v>
      </c>
      <c r="C696" s="1">
        <v>43629</v>
      </c>
      <c r="D696" s="3">
        <f>YEAR(Customertable_29[[#This Row],[Order Date]])</f>
        <v>2019</v>
      </c>
      <c r="E696" s="6" t="s">
        <v>194</v>
      </c>
      <c r="F696">
        <v>5</v>
      </c>
      <c r="G696" s="6" t="s">
        <v>3141</v>
      </c>
      <c r="H696" s="6" t="s">
        <v>2210</v>
      </c>
      <c r="I696" s="6" t="s">
        <v>1933</v>
      </c>
      <c r="J696" s="6" t="s">
        <v>1939</v>
      </c>
      <c r="K696" s="6" t="s">
        <v>3415</v>
      </c>
      <c r="L696" s="6" t="s">
        <v>3423</v>
      </c>
      <c r="M696">
        <v>0.2</v>
      </c>
      <c r="N696">
        <v>3.5849999999999995</v>
      </c>
      <c r="O696">
        <v>1.7924999999999998</v>
      </c>
      <c r="P696">
        <v>0.21509999999999996</v>
      </c>
      <c r="Q696" s="9">
        <v>17.924999999999997</v>
      </c>
    </row>
    <row r="697" spans="1:17" x14ac:dyDescent="0.35">
      <c r="A697" s="6" t="s">
        <v>33</v>
      </c>
      <c r="B697" s="6" t="s">
        <v>32</v>
      </c>
      <c r="C697" s="1">
        <v>43467</v>
      </c>
      <c r="D697" s="3">
        <f>YEAR(Customertable_29[[#This Row],[Order Date]])</f>
        <v>2019</v>
      </c>
      <c r="E697" s="6" t="s">
        <v>34</v>
      </c>
      <c r="F697">
        <v>3</v>
      </c>
      <c r="G697" s="6" t="s">
        <v>1953</v>
      </c>
      <c r="H697" s="6" t="s">
        <v>1954</v>
      </c>
      <c r="I697" s="6" t="s">
        <v>1933</v>
      </c>
      <c r="J697" s="6" t="s">
        <v>1939</v>
      </c>
      <c r="K697" s="6" t="s">
        <v>3415</v>
      </c>
      <c r="L697" s="6" t="s">
        <v>3422</v>
      </c>
      <c r="M697">
        <v>0.5</v>
      </c>
      <c r="N697">
        <v>5.97</v>
      </c>
      <c r="O697">
        <v>1.194</v>
      </c>
      <c r="P697">
        <v>0.35819999999999996</v>
      </c>
      <c r="Q697" s="9">
        <v>17.91</v>
      </c>
    </row>
    <row r="698" spans="1:17" x14ac:dyDescent="0.35">
      <c r="A698" s="6" t="s">
        <v>65</v>
      </c>
      <c r="B698" s="6" t="s">
        <v>64</v>
      </c>
      <c r="C698" s="1">
        <v>44169</v>
      </c>
      <c r="D698" s="3">
        <f>YEAR(Customertable_29[[#This Row],[Order Date]])</f>
        <v>2020</v>
      </c>
      <c r="E698" s="6" t="s">
        <v>66</v>
      </c>
      <c r="F698">
        <v>6</v>
      </c>
      <c r="G698" s="6" t="s">
        <v>1978</v>
      </c>
      <c r="H698" s="6" t="s">
        <v>1979</v>
      </c>
      <c r="I698" s="6" t="s">
        <v>1933</v>
      </c>
      <c r="J698" s="6" t="s">
        <v>1939</v>
      </c>
      <c r="K698" s="6" t="s">
        <v>3411</v>
      </c>
      <c r="L698" s="6" t="s">
        <v>3424</v>
      </c>
      <c r="M698">
        <v>0.2</v>
      </c>
      <c r="N698">
        <v>2.9849999999999999</v>
      </c>
      <c r="O698">
        <v>1.4924999999999999</v>
      </c>
      <c r="P698">
        <v>0.26865</v>
      </c>
      <c r="Q698" s="9">
        <v>17.91</v>
      </c>
    </row>
    <row r="699" spans="1:17" x14ac:dyDescent="0.35">
      <c r="A699" s="6" t="s">
        <v>83</v>
      </c>
      <c r="B699" s="6" t="s">
        <v>82</v>
      </c>
      <c r="C699" s="1">
        <v>44775</v>
      </c>
      <c r="D699" s="3">
        <f>YEAR(Customertable_29[[#This Row],[Order Date]])</f>
        <v>2022</v>
      </c>
      <c r="E699" s="6" t="s">
        <v>84</v>
      </c>
      <c r="F699">
        <v>3</v>
      </c>
      <c r="G699" s="6" t="s">
        <v>1991</v>
      </c>
      <c r="H699" s="6" t="s">
        <v>1992</v>
      </c>
      <c r="I699" s="6" t="s">
        <v>1938</v>
      </c>
      <c r="J699" s="6" t="s">
        <v>1939</v>
      </c>
      <c r="K699" s="6" t="s">
        <v>3411</v>
      </c>
      <c r="L699" s="6" t="s">
        <v>3424</v>
      </c>
      <c r="M699">
        <v>0.5</v>
      </c>
      <c r="N699">
        <v>5.97</v>
      </c>
      <c r="O699">
        <v>1.194</v>
      </c>
      <c r="P699">
        <v>0.5373</v>
      </c>
      <c r="Q699" s="9">
        <v>17.91</v>
      </c>
    </row>
    <row r="700" spans="1:17" x14ac:dyDescent="0.35">
      <c r="A700" s="6" t="s">
        <v>232</v>
      </c>
      <c r="B700" s="6" t="s">
        <v>231</v>
      </c>
      <c r="C700" s="1">
        <v>44014</v>
      </c>
      <c r="D700" s="3">
        <f>YEAR(Customertable_29[[#This Row],[Order Date]])</f>
        <v>2020</v>
      </c>
      <c r="E700" s="6" t="s">
        <v>66</v>
      </c>
      <c r="F700">
        <v>6</v>
      </c>
      <c r="G700" s="6" t="s">
        <v>2122</v>
      </c>
      <c r="H700" s="6" t="s">
        <v>2123</v>
      </c>
      <c r="I700" s="6" t="s">
        <v>1938</v>
      </c>
      <c r="J700" s="6" t="s">
        <v>1934</v>
      </c>
      <c r="K700" s="6" t="s">
        <v>3411</v>
      </c>
      <c r="L700" s="6" t="s">
        <v>3424</v>
      </c>
      <c r="M700">
        <v>0.2</v>
      </c>
      <c r="N700">
        <v>2.9849999999999999</v>
      </c>
      <c r="O700">
        <v>1.4924999999999999</v>
      </c>
      <c r="P700">
        <v>0.26865</v>
      </c>
      <c r="Q700" s="9">
        <v>17.91</v>
      </c>
    </row>
    <row r="701" spans="1:17" x14ac:dyDescent="0.35">
      <c r="A701" s="6" t="s">
        <v>259</v>
      </c>
      <c r="B701" s="6" t="s">
        <v>258</v>
      </c>
      <c r="C701" s="1">
        <v>43569</v>
      </c>
      <c r="D701" s="3">
        <f>YEAR(Customertable_29[[#This Row],[Order Date]])</f>
        <v>2019</v>
      </c>
      <c r="E701" s="6" t="s">
        <v>34</v>
      </c>
      <c r="F701">
        <v>3</v>
      </c>
      <c r="G701" s="6" t="s">
        <v>2142</v>
      </c>
      <c r="H701" s="6" t="s">
        <v>2099</v>
      </c>
      <c r="I701" s="6" t="s">
        <v>1933</v>
      </c>
      <c r="J701" s="6" t="s">
        <v>1934</v>
      </c>
      <c r="K701" s="6" t="s">
        <v>3415</v>
      </c>
      <c r="L701" s="6" t="s">
        <v>3422</v>
      </c>
      <c r="M701">
        <v>0.5</v>
      </c>
      <c r="N701">
        <v>5.97</v>
      </c>
      <c r="O701">
        <v>1.194</v>
      </c>
      <c r="P701">
        <v>0.35819999999999996</v>
      </c>
      <c r="Q701" s="9">
        <v>17.91</v>
      </c>
    </row>
    <row r="702" spans="1:17" x14ac:dyDescent="0.35">
      <c r="A702" s="6" t="s">
        <v>611</v>
      </c>
      <c r="B702" s="6" t="s">
        <v>610</v>
      </c>
      <c r="C702" s="1">
        <v>44529</v>
      </c>
      <c r="D702" s="3">
        <f>YEAR(Customertable_29[[#This Row],[Order Date]])</f>
        <v>2021</v>
      </c>
      <c r="E702" s="6" t="s">
        <v>84</v>
      </c>
      <c r="F702">
        <v>3</v>
      </c>
      <c r="G702" s="6" t="s">
        <v>2441</v>
      </c>
      <c r="H702" s="6" t="s">
        <v>2031</v>
      </c>
      <c r="I702" s="6" t="s">
        <v>1933</v>
      </c>
      <c r="J702" s="6" t="s">
        <v>1939</v>
      </c>
      <c r="K702" s="6" t="s">
        <v>3411</v>
      </c>
      <c r="L702" s="6" t="s">
        <v>3424</v>
      </c>
      <c r="M702">
        <v>0.5</v>
      </c>
      <c r="N702">
        <v>5.97</v>
      </c>
      <c r="O702">
        <v>1.194</v>
      </c>
      <c r="P702">
        <v>0.5373</v>
      </c>
      <c r="Q702" s="9">
        <v>17.91</v>
      </c>
    </row>
    <row r="703" spans="1:17" x14ac:dyDescent="0.35">
      <c r="A703" s="6" t="s">
        <v>687</v>
      </c>
      <c r="B703" s="6" t="s">
        <v>686</v>
      </c>
      <c r="C703" s="1">
        <v>43689</v>
      </c>
      <c r="D703" s="3">
        <f>YEAR(Customertable_29[[#This Row],[Order Date]])</f>
        <v>2019</v>
      </c>
      <c r="E703" s="6" t="s">
        <v>84</v>
      </c>
      <c r="F703">
        <v>3</v>
      </c>
      <c r="G703" s="6" t="s">
        <v>2502</v>
      </c>
      <c r="H703" s="6" t="s">
        <v>1954</v>
      </c>
      <c r="I703" s="6" t="s">
        <v>1933</v>
      </c>
      <c r="J703" s="6" t="s">
        <v>1934</v>
      </c>
      <c r="K703" s="6" t="s">
        <v>3411</v>
      </c>
      <c r="L703" s="6" t="s">
        <v>3424</v>
      </c>
      <c r="M703">
        <v>0.5</v>
      </c>
      <c r="N703">
        <v>5.97</v>
      </c>
      <c r="O703">
        <v>1.194</v>
      </c>
      <c r="P703">
        <v>0.5373</v>
      </c>
      <c r="Q703" s="9">
        <v>17.91</v>
      </c>
    </row>
    <row r="704" spans="1:17" x14ac:dyDescent="0.35">
      <c r="A704" s="6" t="s">
        <v>763</v>
      </c>
      <c r="B704" s="6" t="s">
        <v>762</v>
      </c>
      <c r="C704" s="1">
        <v>44742</v>
      </c>
      <c r="D704" s="3">
        <f>YEAR(Customertable_29[[#This Row],[Order Date]])</f>
        <v>2022</v>
      </c>
      <c r="E704" s="6" t="s">
        <v>84</v>
      </c>
      <c r="F704">
        <v>3</v>
      </c>
      <c r="G704" s="6" t="s">
        <v>2563</v>
      </c>
      <c r="H704" s="6" t="s">
        <v>2564</v>
      </c>
      <c r="I704" s="6" t="s">
        <v>1938</v>
      </c>
      <c r="J704" s="6" t="s">
        <v>1934</v>
      </c>
      <c r="K704" s="6" t="s">
        <v>3411</v>
      </c>
      <c r="L704" s="6" t="s">
        <v>3424</v>
      </c>
      <c r="M704">
        <v>0.5</v>
      </c>
      <c r="N704">
        <v>5.97</v>
      </c>
      <c r="O704">
        <v>1.194</v>
      </c>
      <c r="P704">
        <v>0.5373</v>
      </c>
      <c r="Q704" s="9">
        <v>17.91</v>
      </c>
    </row>
    <row r="705" spans="1:17" x14ac:dyDescent="0.35">
      <c r="A705" s="6" t="s">
        <v>788</v>
      </c>
      <c r="B705" s="6" t="s">
        <v>787</v>
      </c>
      <c r="C705" s="1">
        <v>44083</v>
      </c>
      <c r="D705" s="3">
        <f>YEAR(Customertable_29[[#This Row],[Order Date]])</f>
        <v>2020</v>
      </c>
      <c r="E705" s="6" t="s">
        <v>66</v>
      </c>
      <c r="F705">
        <v>6</v>
      </c>
      <c r="G705" s="6" t="s">
        <v>2582</v>
      </c>
      <c r="H705" s="6" t="s">
        <v>1944</v>
      </c>
      <c r="I705" s="6" t="s">
        <v>1933</v>
      </c>
      <c r="J705" s="6" t="s">
        <v>1934</v>
      </c>
      <c r="K705" s="6" t="s">
        <v>3411</v>
      </c>
      <c r="L705" s="6" t="s">
        <v>3424</v>
      </c>
      <c r="M705">
        <v>0.2</v>
      </c>
      <c r="N705">
        <v>2.9849999999999999</v>
      </c>
      <c r="O705">
        <v>1.4924999999999999</v>
      </c>
      <c r="P705">
        <v>0.26865</v>
      </c>
      <c r="Q705" s="9">
        <v>17.91</v>
      </c>
    </row>
    <row r="706" spans="1:17" x14ac:dyDescent="0.35">
      <c r="A706" s="6" t="s">
        <v>810</v>
      </c>
      <c r="B706" s="6" t="s">
        <v>809</v>
      </c>
      <c r="C706" s="1">
        <v>43677</v>
      </c>
      <c r="D706" s="3">
        <f>YEAR(Customertable_29[[#This Row],[Order Date]])</f>
        <v>2019</v>
      </c>
      <c r="E706" s="6" t="s">
        <v>66</v>
      </c>
      <c r="F706">
        <v>6</v>
      </c>
      <c r="G706" s="6" t="s">
        <v>2599</v>
      </c>
      <c r="H706" s="6" t="s">
        <v>1983</v>
      </c>
      <c r="I706" s="6" t="s">
        <v>1933</v>
      </c>
      <c r="J706" s="6" t="s">
        <v>1934</v>
      </c>
      <c r="K706" s="6" t="s">
        <v>3411</v>
      </c>
      <c r="L706" s="6" t="s">
        <v>3424</v>
      </c>
      <c r="M706">
        <v>0.2</v>
      </c>
      <c r="N706">
        <v>2.9849999999999999</v>
      </c>
      <c r="O706">
        <v>1.4924999999999999</v>
      </c>
      <c r="P706">
        <v>0.26865</v>
      </c>
      <c r="Q706" s="9">
        <v>17.91</v>
      </c>
    </row>
    <row r="707" spans="1:17" x14ac:dyDescent="0.35">
      <c r="A707" s="6" t="s">
        <v>857</v>
      </c>
      <c r="B707" s="6" t="s">
        <v>856</v>
      </c>
      <c r="C707" s="1">
        <v>44183</v>
      </c>
      <c r="D707" s="3">
        <f>YEAR(Customertable_29[[#This Row],[Order Date]])</f>
        <v>2020</v>
      </c>
      <c r="E707" s="6" t="s">
        <v>34</v>
      </c>
      <c r="F707">
        <v>3</v>
      </c>
      <c r="G707" s="6" t="s">
        <v>2636</v>
      </c>
      <c r="H707" s="6" t="s">
        <v>2009</v>
      </c>
      <c r="I707" s="6" t="s">
        <v>1933</v>
      </c>
      <c r="J707" s="6" t="s">
        <v>1939</v>
      </c>
      <c r="K707" s="6" t="s">
        <v>3415</v>
      </c>
      <c r="L707" s="6" t="s">
        <v>3422</v>
      </c>
      <c r="M707">
        <v>0.5</v>
      </c>
      <c r="N707">
        <v>5.97</v>
      </c>
      <c r="O707">
        <v>1.194</v>
      </c>
      <c r="P707">
        <v>0.35819999999999996</v>
      </c>
      <c r="Q707" s="9">
        <v>17.91</v>
      </c>
    </row>
    <row r="708" spans="1:17" x14ac:dyDescent="0.35">
      <c r="A708" s="6" t="s">
        <v>904</v>
      </c>
      <c r="B708" s="6" t="s">
        <v>903</v>
      </c>
      <c r="C708" s="1">
        <v>43908</v>
      </c>
      <c r="D708" s="3">
        <f>YEAR(Customertable_29[[#This Row],[Order Date]])</f>
        <v>2020</v>
      </c>
      <c r="E708" s="6" t="s">
        <v>34</v>
      </c>
      <c r="F708">
        <v>3</v>
      </c>
      <c r="G708" s="6" t="s">
        <v>2669</v>
      </c>
      <c r="H708" s="6" t="s">
        <v>2378</v>
      </c>
      <c r="I708" s="6" t="s">
        <v>1933</v>
      </c>
      <c r="J708" s="6" t="s">
        <v>1939</v>
      </c>
      <c r="K708" s="6" t="s">
        <v>3415</v>
      </c>
      <c r="L708" s="6" t="s">
        <v>3422</v>
      </c>
      <c r="M708">
        <v>0.5</v>
      </c>
      <c r="N708">
        <v>5.97</v>
      </c>
      <c r="O708">
        <v>1.194</v>
      </c>
      <c r="P708">
        <v>0.35819999999999996</v>
      </c>
      <c r="Q708" s="9">
        <v>17.91</v>
      </c>
    </row>
    <row r="709" spans="1:17" x14ac:dyDescent="0.35">
      <c r="A709" s="6" t="s">
        <v>1113</v>
      </c>
      <c r="B709" s="6" t="s">
        <v>1112</v>
      </c>
      <c r="C709" s="1">
        <v>43688</v>
      </c>
      <c r="D709" s="3">
        <f>YEAR(Customertable_29[[#This Row],[Order Date]])</f>
        <v>2019</v>
      </c>
      <c r="E709" s="6" t="s">
        <v>66</v>
      </c>
      <c r="F709">
        <v>6</v>
      </c>
      <c r="G709" s="6" t="s">
        <v>2832</v>
      </c>
      <c r="H709" s="6" t="s">
        <v>2833</v>
      </c>
      <c r="I709" s="6" t="s">
        <v>1938</v>
      </c>
      <c r="J709" s="6" t="s">
        <v>1934</v>
      </c>
      <c r="K709" s="6" t="s">
        <v>3411</v>
      </c>
      <c r="L709" s="6" t="s">
        <v>3424</v>
      </c>
      <c r="M709">
        <v>0.2</v>
      </c>
      <c r="N709">
        <v>2.9849999999999999</v>
      </c>
      <c r="O709">
        <v>1.4924999999999999</v>
      </c>
      <c r="P709">
        <v>0.26865</v>
      </c>
      <c r="Q709" s="9">
        <v>17.91</v>
      </c>
    </row>
    <row r="710" spans="1:17" x14ac:dyDescent="0.35">
      <c r="A710" s="6" t="s">
        <v>1142</v>
      </c>
      <c r="B710" s="6" t="s">
        <v>1141</v>
      </c>
      <c r="C710" s="1">
        <v>44290</v>
      </c>
      <c r="D710" s="3">
        <f>YEAR(Customertable_29[[#This Row],[Order Date]])</f>
        <v>2021</v>
      </c>
      <c r="E710" s="6" t="s">
        <v>66</v>
      </c>
      <c r="F710">
        <v>6</v>
      </c>
      <c r="G710" s="6" t="s">
        <v>2853</v>
      </c>
      <c r="H710" s="6" t="s">
        <v>2854</v>
      </c>
      <c r="I710" s="6" t="s">
        <v>1933</v>
      </c>
      <c r="J710" s="6" t="s">
        <v>1939</v>
      </c>
      <c r="K710" s="6" t="s">
        <v>3411</v>
      </c>
      <c r="L710" s="6" t="s">
        <v>3424</v>
      </c>
      <c r="M710">
        <v>0.2</v>
      </c>
      <c r="N710">
        <v>2.9849999999999999</v>
      </c>
      <c r="O710">
        <v>1.4924999999999999</v>
      </c>
      <c r="P710">
        <v>0.26865</v>
      </c>
      <c r="Q710" s="9">
        <v>17.91</v>
      </c>
    </row>
    <row r="711" spans="1:17" x14ac:dyDescent="0.35">
      <c r="A711" s="6" t="s">
        <v>1356</v>
      </c>
      <c r="B711" s="6" t="s">
        <v>1478</v>
      </c>
      <c r="C711" s="1">
        <v>44726</v>
      </c>
      <c r="D711" s="3">
        <f>YEAR(Customertable_29[[#This Row],[Order Date]])</f>
        <v>2022</v>
      </c>
      <c r="E711" s="6" t="s">
        <v>66</v>
      </c>
      <c r="F711">
        <v>6</v>
      </c>
      <c r="G711" s="6" t="s">
        <v>3018</v>
      </c>
      <c r="H711" s="6" t="s">
        <v>2110</v>
      </c>
      <c r="I711" s="6" t="s">
        <v>1938</v>
      </c>
      <c r="J711" s="6" t="s">
        <v>1939</v>
      </c>
      <c r="K711" s="6" t="s">
        <v>3411</v>
      </c>
      <c r="L711" s="6" t="s">
        <v>3424</v>
      </c>
      <c r="M711">
        <v>0.2</v>
      </c>
      <c r="N711">
        <v>2.9849999999999999</v>
      </c>
      <c r="O711">
        <v>1.4924999999999999</v>
      </c>
      <c r="P711">
        <v>0.26865</v>
      </c>
      <c r="Q711" s="9">
        <v>17.91</v>
      </c>
    </row>
    <row r="712" spans="1:17" x14ac:dyDescent="0.35">
      <c r="A712" s="6" t="s">
        <v>1395</v>
      </c>
      <c r="B712" s="6" t="s">
        <v>1394</v>
      </c>
      <c r="C712" s="1">
        <v>44600</v>
      </c>
      <c r="D712" s="3">
        <f>YEAR(Customertable_29[[#This Row],[Order Date]])</f>
        <v>2022</v>
      </c>
      <c r="E712" s="6" t="s">
        <v>174</v>
      </c>
      <c r="F712">
        <v>6</v>
      </c>
      <c r="G712" s="6" t="s">
        <v>3034</v>
      </c>
      <c r="H712" s="6" t="s">
        <v>3035</v>
      </c>
      <c r="I712" s="6" t="s">
        <v>1933</v>
      </c>
      <c r="J712" s="6" t="s">
        <v>1939</v>
      </c>
      <c r="K712" s="6" t="s">
        <v>3415</v>
      </c>
      <c r="L712" s="6" t="s">
        <v>3422</v>
      </c>
      <c r="M712">
        <v>0.2</v>
      </c>
      <c r="N712">
        <v>2.9849999999999999</v>
      </c>
      <c r="O712">
        <v>1.4924999999999999</v>
      </c>
      <c r="P712">
        <v>0.17909999999999998</v>
      </c>
      <c r="Q712" s="9">
        <v>17.91</v>
      </c>
    </row>
    <row r="713" spans="1:17" x14ac:dyDescent="0.35">
      <c r="A713" s="6" t="s">
        <v>1457</v>
      </c>
      <c r="B713" s="6" t="s">
        <v>1456</v>
      </c>
      <c r="C713" s="1">
        <v>44042</v>
      </c>
      <c r="D713" s="3">
        <f>YEAR(Customertable_29[[#This Row],[Order Date]])</f>
        <v>2020</v>
      </c>
      <c r="E713" s="6" t="s">
        <v>84</v>
      </c>
      <c r="F713">
        <v>3</v>
      </c>
      <c r="G713" s="6" t="s">
        <v>3074</v>
      </c>
      <c r="H713" s="6" t="s">
        <v>2827</v>
      </c>
      <c r="I713" s="6" t="s">
        <v>1933</v>
      </c>
      <c r="J713" s="6" t="s">
        <v>1939</v>
      </c>
      <c r="K713" s="6" t="s">
        <v>3411</v>
      </c>
      <c r="L713" s="6" t="s">
        <v>3424</v>
      </c>
      <c r="M713">
        <v>0.5</v>
      </c>
      <c r="N713">
        <v>5.97</v>
      </c>
      <c r="O713">
        <v>1.194</v>
      </c>
      <c r="P713">
        <v>0.5373</v>
      </c>
      <c r="Q713" s="9">
        <v>17.91</v>
      </c>
    </row>
    <row r="714" spans="1:17" x14ac:dyDescent="0.35">
      <c r="A714" s="6" t="s">
        <v>1459</v>
      </c>
      <c r="B714" s="6" t="s">
        <v>1458</v>
      </c>
      <c r="C714" s="1">
        <v>43539</v>
      </c>
      <c r="D714" s="3">
        <f>YEAR(Customertable_29[[#This Row],[Order Date]])</f>
        <v>2019</v>
      </c>
      <c r="E714" s="6" t="s">
        <v>174</v>
      </c>
      <c r="F714">
        <v>6</v>
      </c>
      <c r="G714" s="6" t="s">
        <v>3075</v>
      </c>
      <c r="H714" s="6" t="s">
        <v>2276</v>
      </c>
      <c r="I714" s="6" t="s">
        <v>1933</v>
      </c>
      <c r="J714" s="6" t="s">
        <v>1934</v>
      </c>
      <c r="K714" s="6" t="s">
        <v>3415</v>
      </c>
      <c r="L714" s="6" t="s">
        <v>3422</v>
      </c>
      <c r="M714">
        <v>0.2</v>
      </c>
      <c r="N714">
        <v>2.9849999999999999</v>
      </c>
      <c r="O714">
        <v>1.4924999999999999</v>
      </c>
      <c r="P714">
        <v>0.17909999999999998</v>
      </c>
      <c r="Q714" s="9">
        <v>17.91</v>
      </c>
    </row>
    <row r="715" spans="1:17" x14ac:dyDescent="0.35">
      <c r="A715" s="6" t="s">
        <v>1484</v>
      </c>
      <c r="B715" s="6" t="s">
        <v>1483</v>
      </c>
      <c r="C715" s="1">
        <v>43977</v>
      </c>
      <c r="D715" s="3">
        <f>YEAR(Customertable_29[[#This Row],[Order Date]])</f>
        <v>2020</v>
      </c>
      <c r="E715" s="6" t="s">
        <v>84</v>
      </c>
      <c r="F715">
        <v>3</v>
      </c>
      <c r="G715" s="6" t="s">
        <v>3093</v>
      </c>
      <c r="H715" s="6" t="s">
        <v>3094</v>
      </c>
      <c r="I715" s="6" t="s">
        <v>1933</v>
      </c>
      <c r="J715" s="6" t="s">
        <v>1934</v>
      </c>
      <c r="K715" s="6" t="s">
        <v>3411</v>
      </c>
      <c r="L715" s="6" t="s">
        <v>3424</v>
      </c>
      <c r="M715">
        <v>0.5</v>
      </c>
      <c r="N715">
        <v>5.97</v>
      </c>
      <c r="O715">
        <v>1.194</v>
      </c>
      <c r="P715">
        <v>0.5373</v>
      </c>
      <c r="Q715" s="9">
        <v>17.91</v>
      </c>
    </row>
    <row r="716" spans="1:17" x14ac:dyDescent="0.35">
      <c r="A716" s="6" t="s">
        <v>1687</v>
      </c>
      <c r="B716" s="6" t="s">
        <v>1686</v>
      </c>
      <c r="C716" s="1">
        <v>44209</v>
      </c>
      <c r="D716" s="3">
        <f>YEAR(Customertable_29[[#This Row],[Order Date]])</f>
        <v>2021</v>
      </c>
      <c r="E716" s="6" t="s">
        <v>84</v>
      </c>
      <c r="F716">
        <v>3</v>
      </c>
      <c r="G716" s="6" t="s">
        <v>3236</v>
      </c>
      <c r="H716" s="6" t="s">
        <v>3237</v>
      </c>
      <c r="I716" s="6" t="s">
        <v>1938</v>
      </c>
      <c r="J716" s="6" t="s">
        <v>1939</v>
      </c>
      <c r="K716" s="6" t="s">
        <v>3411</v>
      </c>
      <c r="L716" s="6" t="s">
        <v>3424</v>
      </c>
      <c r="M716">
        <v>0.5</v>
      </c>
      <c r="N716">
        <v>5.97</v>
      </c>
      <c r="O716">
        <v>1.194</v>
      </c>
      <c r="P716">
        <v>0.5373</v>
      </c>
      <c r="Q716" s="9">
        <v>17.91</v>
      </c>
    </row>
    <row r="717" spans="1:17" x14ac:dyDescent="0.35">
      <c r="A717" s="6" t="s">
        <v>1693</v>
      </c>
      <c r="B717" s="6" t="s">
        <v>1692</v>
      </c>
      <c r="C717" s="1">
        <v>43851</v>
      </c>
      <c r="D717" s="3">
        <f>YEAR(Customertable_29[[#This Row],[Order Date]])</f>
        <v>2020</v>
      </c>
      <c r="E717" s="6" t="s">
        <v>34</v>
      </c>
      <c r="F717">
        <v>3</v>
      </c>
      <c r="G717" s="6" t="s">
        <v>3241</v>
      </c>
      <c r="H717" s="6" t="s">
        <v>2342</v>
      </c>
      <c r="I717" s="6" t="s">
        <v>1933</v>
      </c>
      <c r="J717" s="6" t="s">
        <v>1934</v>
      </c>
      <c r="K717" s="6" t="s">
        <v>3415</v>
      </c>
      <c r="L717" s="6" t="s">
        <v>3422</v>
      </c>
      <c r="M717">
        <v>0.5</v>
      </c>
      <c r="N717">
        <v>5.97</v>
      </c>
      <c r="O717">
        <v>1.194</v>
      </c>
      <c r="P717">
        <v>0.35819999999999996</v>
      </c>
      <c r="Q717" s="9">
        <v>17.91</v>
      </c>
    </row>
    <row r="718" spans="1:17" x14ac:dyDescent="0.35">
      <c r="A718" s="6" t="s">
        <v>378</v>
      </c>
      <c r="B718" s="6" t="s">
        <v>377</v>
      </c>
      <c r="C718" s="1">
        <v>44643</v>
      </c>
      <c r="D718" s="3">
        <f>YEAR(Customertable_29[[#This Row],[Order Date]])</f>
        <v>2022</v>
      </c>
      <c r="E718" s="6" t="s">
        <v>191</v>
      </c>
      <c r="F718">
        <v>2</v>
      </c>
      <c r="G718" s="6" t="s">
        <v>2239</v>
      </c>
      <c r="H718" s="6" t="s">
        <v>2240</v>
      </c>
      <c r="I718" s="6" t="s">
        <v>1938</v>
      </c>
      <c r="J718" s="6" t="s">
        <v>1939</v>
      </c>
      <c r="K718" s="6" t="s">
        <v>3415</v>
      </c>
      <c r="L718" s="6" t="s">
        <v>3424</v>
      </c>
      <c r="M718">
        <v>1</v>
      </c>
      <c r="N718">
        <v>8.9499999999999993</v>
      </c>
      <c r="O718">
        <v>0.89499999999999991</v>
      </c>
      <c r="P718">
        <v>0.53699999999999992</v>
      </c>
      <c r="Q718" s="9">
        <v>17.899999999999999</v>
      </c>
    </row>
    <row r="719" spans="1:17" x14ac:dyDescent="0.35">
      <c r="A719" s="6" t="s">
        <v>861</v>
      </c>
      <c r="B719" s="6" t="s">
        <v>860</v>
      </c>
      <c r="C719" s="1">
        <v>44428</v>
      </c>
      <c r="D719" s="3">
        <f>YEAR(Customertable_29[[#This Row],[Order Date]])</f>
        <v>2021</v>
      </c>
      <c r="E719" s="6" t="s">
        <v>191</v>
      </c>
      <c r="F719">
        <v>2</v>
      </c>
      <c r="G719" s="6" t="s">
        <v>2638</v>
      </c>
      <c r="H719" s="6" t="s">
        <v>2158</v>
      </c>
      <c r="I719" s="6" t="s">
        <v>1933</v>
      </c>
      <c r="J719" s="6" t="s">
        <v>1939</v>
      </c>
      <c r="K719" s="6" t="s">
        <v>3415</v>
      </c>
      <c r="L719" s="6" t="s">
        <v>3424</v>
      </c>
      <c r="M719">
        <v>1</v>
      </c>
      <c r="N719">
        <v>8.9499999999999993</v>
      </c>
      <c r="O719">
        <v>0.89499999999999991</v>
      </c>
      <c r="P719">
        <v>0.53699999999999992</v>
      </c>
      <c r="Q719" s="9">
        <v>17.899999999999999</v>
      </c>
    </row>
    <row r="720" spans="1:17" x14ac:dyDescent="0.35">
      <c r="A720" s="6" t="s">
        <v>187</v>
      </c>
      <c r="B720" s="6" t="s">
        <v>186</v>
      </c>
      <c r="C720" s="1">
        <v>44396</v>
      </c>
      <c r="D720" s="3">
        <f>YEAR(Customertable_29[[#This Row],[Order Date]])</f>
        <v>2021</v>
      </c>
      <c r="E720" s="6" t="s">
        <v>188</v>
      </c>
      <c r="F720">
        <v>2</v>
      </c>
      <c r="G720" s="6" t="s">
        <v>2085</v>
      </c>
      <c r="H720" s="6" t="s">
        <v>1944</v>
      </c>
      <c r="I720" s="6" t="s">
        <v>1933</v>
      </c>
      <c r="J720" s="6" t="s">
        <v>1934</v>
      </c>
      <c r="K720" s="6" t="s">
        <v>3417</v>
      </c>
      <c r="L720" s="6" t="s">
        <v>3423</v>
      </c>
      <c r="M720">
        <v>0.5</v>
      </c>
      <c r="N720">
        <v>8.91</v>
      </c>
      <c r="O720">
        <v>1.782</v>
      </c>
      <c r="P720">
        <v>0.98009999999999997</v>
      </c>
      <c r="Q720" s="9">
        <v>17.82</v>
      </c>
    </row>
    <row r="721" spans="1:17" x14ac:dyDescent="0.35">
      <c r="A721" s="6" t="s">
        <v>704</v>
      </c>
      <c r="B721" s="6" t="s">
        <v>703</v>
      </c>
      <c r="C721" s="1">
        <v>43751</v>
      </c>
      <c r="D721" s="3">
        <f>YEAR(Customertable_29[[#This Row],[Order Date]])</f>
        <v>2019</v>
      </c>
      <c r="E721" s="6" t="s">
        <v>188</v>
      </c>
      <c r="F721">
        <v>2</v>
      </c>
      <c r="G721" s="6" t="s">
        <v>2513</v>
      </c>
      <c r="H721" s="6" t="s">
        <v>2514</v>
      </c>
      <c r="I721" s="6" t="s">
        <v>1933</v>
      </c>
      <c r="J721" s="6" t="s">
        <v>1939</v>
      </c>
      <c r="K721" s="6" t="s">
        <v>3417</v>
      </c>
      <c r="L721" s="6" t="s">
        <v>3423</v>
      </c>
      <c r="M721">
        <v>0.5</v>
      </c>
      <c r="N721">
        <v>8.91</v>
      </c>
      <c r="O721">
        <v>1.782</v>
      </c>
      <c r="P721">
        <v>0.98009999999999997</v>
      </c>
      <c r="Q721" s="9">
        <v>17.82</v>
      </c>
    </row>
    <row r="722" spans="1:17" x14ac:dyDescent="0.35">
      <c r="A722" s="6" t="s">
        <v>1087</v>
      </c>
      <c r="B722" s="6" t="s">
        <v>1090</v>
      </c>
      <c r="C722" s="1">
        <v>44232</v>
      </c>
      <c r="D722" s="3">
        <f>YEAR(Customertable_29[[#This Row],[Order Date]])</f>
        <v>2021</v>
      </c>
      <c r="E722" s="6" t="s">
        <v>266</v>
      </c>
      <c r="F722">
        <v>4</v>
      </c>
      <c r="G722" s="6" t="s">
        <v>2816</v>
      </c>
      <c r="H722" s="6" t="s">
        <v>1974</v>
      </c>
      <c r="I722" s="6" t="s">
        <v>1933</v>
      </c>
      <c r="J722" s="6" t="s">
        <v>1934</v>
      </c>
      <c r="K722" s="6" t="s">
        <v>3417</v>
      </c>
      <c r="L722" s="6" t="s">
        <v>3423</v>
      </c>
      <c r="M722">
        <v>0.2</v>
      </c>
      <c r="N722">
        <v>4.4550000000000001</v>
      </c>
      <c r="O722">
        <v>2.2275</v>
      </c>
      <c r="P722">
        <v>0.49004999999999999</v>
      </c>
      <c r="Q722" s="9">
        <v>17.82</v>
      </c>
    </row>
    <row r="723" spans="1:17" x14ac:dyDescent="0.35">
      <c r="A723" s="6" t="s">
        <v>1096</v>
      </c>
      <c r="B723" s="6" t="s">
        <v>1095</v>
      </c>
      <c r="C723" s="1">
        <v>43761</v>
      </c>
      <c r="D723" s="3">
        <f>YEAR(Customertable_29[[#This Row],[Order Date]])</f>
        <v>2019</v>
      </c>
      <c r="E723" s="6" t="s">
        <v>266</v>
      </c>
      <c r="F723">
        <v>4</v>
      </c>
      <c r="G723" s="6" t="s">
        <v>2819</v>
      </c>
      <c r="H723" s="6" t="s">
        <v>2473</v>
      </c>
      <c r="I723" s="6" t="s">
        <v>2007</v>
      </c>
      <c r="J723" s="6" t="s">
        <v>1934</v>
      </c>
      <c r="K723" s="6" t="s">
        <v>3417</v>
      </c>
      <c r="L723" s="6" t="s">
        <v>3423</v>
      </c>
      <c r="M723">
        <v>0.2</v>
      </c>
      <c r="N723">
        <v>4.4550000000000001</v>
      </c>
      <c r="O723">
        <v>2.2275</v>
      </c>
      <c r="P723">
        <v>0.49004999999999999</v>
      </c>
      <c r="Q723" s="9">
        <v>17.82</v>
      </c>
    </row>
    <row r="724" spans="1:17" x14ac:dyDescent="0.35">
      <c r="A724" s="6" t="s">
        <v>1383</v>
      </c>
      <c r="B724" s="6" t="s">
        <v>1382</v>
      </c>
      <c r="C724" s="1">
        <v>44114</v>
      </c>
      <c r="D724" s="3">
        <f>YEAR(Customertable_29[[#This Row],[Order Date]])</f>
        <v>2020</v>
      </c>
      <c r="E724" s="6" t="s">
        <v>188</v>
      </c>
      <c r="F724">
        <v>2</v>
      </c>
      <c r="G724" s="6" t="s">
        <v>3025</v>
      </c>
      <c r="H724" s="6" t="s">
        <v>2302</v>
      </c>
      <c r="I724" s="6" t="s">
        <v>1933</v>
      </c>
      <c r="J724" s="6" t="s">
        <v>1939</v>
      </c>
      <c r="K724" s="6" t="s">
        <v>3417</v>
      </c>
      <c r="L724" s="6" t="s">
        <v>3423</v>
      </c>
      <c r="M724">
        <v>0.5</v>
      </c>
      <c r="N724">
        <v>8.91</v>
      </c>
      <c r="O724">
        <v>1.782</v>
      </c>
      <c r="P724">
        <v>0.98009999999999997</v>
      </c>
      <c r="Q724" s="9">
        <v>17.82</v>
      </c>
    </row>
    <row r="725" spans="1:17" x14ac:dyDescent="0.35">
      <c r="A725" s="6" t="s">
        <v>1391</v>
      </c>
      <c r="B725" s="6" t="s">
        <v>1390</v>
      </c>
      <c r="C725" s="1">
        <v>43485</v>
      </c>
      <c r="D725" s="3">
        <f>YEAR(Customertable_29[[#This Row],[Order Date]])</f>
        <v>2019</v>
      </c>
      <c r="E725" s="6" t="s">
        <v>188</v>
      </c>
      <c r="F725">
        <v>2</v>
      </c>
      <c r="G725" s="6" t="s">
        <v>3031</v>
      </c>
      <c r="H725" s="6" t="s">
        <v>2059</v>
      </c>
      <c r="I725" s="6" t="s">
        <v>1933</v>
      </c>
      <c r="J725" s="6" t="s">
        <v>1934</v>
      </c>
      <c r="K725" s="6" t="s">
        <v>3417</v>
      </c>
      <c r="L725" s="6" t="s">
        <v>3423</v>
      </c>
      <c r="M725">
        <v>0.5</v>
      </c>
      <c r="N725">
        <v>8.91</v>
      </c>
      <c r="O725">
        <v>1.782</v>
      </c>
      <c r="P725">
        <v>0.98009999999999997</v>
      </c>
      <c r="Q725" s="9">
        <v>17.82</v>
      </c>
    </row>
    <row r="726" spans="1:17" x14ac:dyDescent="0.35">
      <c r="A726" s="6" t="s">
        <v>1516</v>
      </c>
      <c r="B726" s="6" t="s">
        <v>1515</v>
      </c>
      <c r="C726" s="1">
        <v>44396</v>
      </c>
      <c r="D726" s="3">
        <f>YEAR(Customertable_29[[#This Row],[Order Date]])</f>
        <v>2021</v>
      </c>
      <c r="E726" s="6" t="s">
        <v>188</v>
      </c>
      <c r="F726">
        <v>2</v>
      </c>
      <c r="G726" s="6" t="s">
        <v>3118</v>
      </c>
      <c r="H726" s="6" t="s">
        <v>2621</v>
      </c>
      <c r="I726" s="6" t="s">
        <v>1933</v>
      </c>
      <c r="J726" s="6" t="s">
        <v>1934</v>
      </c>
      <c r="K726" s="6" t="s">
        <v>3417</v>
      </c>
      <c r="L726" s="6" t="s">
        <v>3423</v>
      </c>
      <c r="M726">
        <v>0.5</v>
      </c>
      <c r="N726">
        <v>8.91</v>
      </c>
      <c r="O726">
        <v>1.782</v>
      </c>
      <c r="P726">
        <v>0.98009999999999997</v>
      </c>
      <c r="Q726" s="9">
        <v>17.82</v>
      </c>
    </row>
    <row r="727" spans="1:17" x14ac:dyDescent="0.35">
      <c r="A727" s="6" t="s">
        <v>328</v>
      </c>
      <c r="B727" s="6" t="s">
        <v>327</v>
      </c>
      <c r="C727" s="1">
        <v>44083</v>
      </c>
      <c r="D727" s="3">
        <f>YEAR(Customertable_29[[#This Row],[Order Date]])</f>
        <v>2020</v>
      </c>
      <c r="E727" s="6" t="s">
        <v>90</v>
      </c>
      <c r="F727">
        <v>2</v>
      </c>
      <c r="G727" s="6" t="s">
        <v>2198</v>
      </c>
      <c r="H727" s="6" t="s">
        <v>1970</v>
      </c>
      <c r="I727" s="6" t="s">
        <v>1933</v>
      </c>
      <c r="J727" s="6" t="s">
        <v>1939</v>
      </c>
      <c r="K727" s="6" t="s">
        <v>3416</v>
      </c>
      <c r="L727" s="6" t="s">
        <v>3422</v>
      </c>
      <c r="M727">
        <v>0.5</v>
      </c>
      <c r="N727">
        <v>8.73</v>
      </c>
      <c r="O727">
        <v>1.746</v>
      </c>
      <c r="P727">
        <v>1.1349</v>
      </c>
      <c r="Q727" s="9">
        <v>17.46</v>
      </c>
    </row>
    <row r="728" spans="1:17" x14ac:dyDescent="0.35">
      <c r="A728" s="6" t="s">
        <v>332</v>
      </c>
      <c r="B728" s="6" t="s">
        <v>331</v>
      </c>
      <c r="C728" s="1">
        <v>43562</v>
      </c>
      <c r="D728" s="3">
        <f>YEAR(Customertable_29[[#This Row],[Order Date]])</f>
        <v>2019</v>
      </c>
      <c r="E728" s="6" t="s">
        <v>89</v>
      </c>
      <c r="F728">
        <v>4</v>
      </c>
      <c r="G728" s="6" t="s">
        <v>2201</v>
      </c>
      <c r="H728" s="6" t="s">
        <v>2141</v>
      </c>
      <c r="I728" s="6" t="s">
        <v>1933</v>
      </c>
      <c r="J728" s="6" t="s">
        <v>1939</v>
      </c>
      <c r="K728" s="6" t="s">
        <v>3416</v>
      </c>
      <c r="L728" s="6" t="s">
        <v>3422</v>
      </c>
      <c r="M728">
        <v>0.2</v>
      </c>
      <c r="N728">
        <v>4.3650000000000002</v>
      </c>
      <c r="O728">
        <v>2.1825000000000001</v>
      </c>
      <c r="P728">
        <v>0.56745000000000001</v>
      </c>
      <c r="Q728" s="9">
        <v>17.46</v>
      </c>
    </row>
    <row r="729" spans="1:17" x14ac:dyDescent="0.35">
      <c r="A729" s="6" t="s">
        <v>526</v>
      </c>
      <c r="B729" s="6" t="s">
        <v>539</v>
      </c>
      <c r="C729" s="1">
        <v>43846</v>
      </c>
      <c r="D729" s="3">
        <f>YEAR(Customertable_29[[#This Row],[Order Date]])</f>
        <v>2020</v>
      </c>
      <c r="E729" s="6" t="s">
        <v>90</v>
      </c>
      <c r="F729">
        <v>2</v>
      </c>
      <c r="G729" s="6" t="s">
        <v>2385</v>
      </c>
      <c r="H729" s="6" t="s">
        <v>2386</v>
      </c>
      <c r="I729" s="6" t="s">
        <v>1933</v>
      </c>
      <c r="J729" s="6" t="s">
        <v>1934</v>
      </c>
      <c r="K729" s="6" t="s">
        <v>3416</v>
      </c>
      <c r="L729" s="6" t="s">
        <v>3422</v>
      </c>
      <c r="M729">
        <v>0.5</v>
      </c>
      <c r="N729">
        <v>8.73</v>
      </c>
      <c r="O729">
        <v>1.746</v>
      </c>
      <c r="P729">
        <v>1.1349</v>
      </c>
      <c r="Q729" s="9">
        <v>17.46</v>
      </c>
    </row>
    <row r="730" spans="1:17" x14ac:dyDescent="0.35">
      <c r="A730" s="6" t="s">
        <v>1724</v>
      </c>
      <c r="B730" s="6" t="s">
        <v>1723</v>
      </c>
      <c r="C730" s="1">
        <v>44518</v>
      </c>
      <c r="D730" s="3">
        <f>YEAR(Customertable_29[[#This Row],[Order Date]])</f>
        <v>2021</v>
      </c>
      <c r="E730" s="6" t="s">
        <v>90</v>
      </c>
      <c r="F730">
        <v>2</v>
      </c>
      <c r="G730" s="6" t="s">
        <v>3263</v>
      </c>
      <c r="H730" s="6" t="s">
        <v>2375</v>
      </c>
      <c r="I730" s="6" t="s">
        <v>1933</v>
      </c>
      <c r="J730" s="6" t="s">
        <v>1939</v>
      </c>
      <c r="K730" s="6" t="s">
        <v>3416</v>
      </c>
      <c r="L730" s="6" t="s">
        <v>3422</v>
      </c>
      <c r="M730">
        <v>0.5</v>
      </c>
      <c r="N730">
        <v>8.73</v>
      </c>
      <c r="O730">
        <v>1.746</v>
      </c>
      <c r="P730">
        <v>1.1349</v>
      </c>
      <c r="Q730" s="9">
        <v>17.46</v>
      </c>
    </row>
    <row r="731" spans="1:17" x14ac:dyDescent="0.35">
      <c r="A731" s="6" t="s">
        <v>1756</v>
      </c>
      <c r="B731" s="6" t="s">
        <v>1755</v>
      </c>
      <c r="C731" s="1">
        <v>43905</v>
      </c>
      <c r="D731" s="3">
        <f>YEAR(Customertable_29[[#This Row],[Order Date]])</f>
        <v>2020</v>
      </c>
      <c r="E731" s="6" t="s">
        <v>90</v>
      </c>
      <c r="F731">
        <v>2</v>
      </c>
      <c r="G731" s="6" t="s">
        <v>3284</v>
      </c>
      <c r="H731" s="6" t="s">
        <v>2105</v>
      </c>
      <c r="I731" s="6" t="s">
        <v>1933</v>
      </c>
      <c r="J731" s="6" t="s">
        <v>1939</v>
      </c>
      <c r="K731" s="6" t="s">
        <v>3416</v>
      </c>
      <c r="L731" s="6" t="s">
        <v>3422</v>
      </c>
      <c r="M731">
        <v>0.5</v>
      </c>
      <c r="N731">
        <v>8.73</v>
      </c>
      <c r="O731">
        <v>1.746</v>
      </c>
      <c r="P731">
        <v>1.1349</v>
      </c>
      <c r="Q731" s="9">
        <v>17.46</v>
      </c>
    </row>
    <row r="732" spans="1:17" x14ac:dyDescent="0.35">
      <c r="A732" s="6" t="s">
        <v>62</v>
      </c>
      <c r="B732" s="6" t="s">
        <v>61</v>
      </c>
      <c r="C732" s="1">
        <v>44169</v>
      </c>
      <c r="D732" s="3">
        <f>YEAR(Customertable_29[[#This Row],[Order Date]])</f>
        <v>2020</v>
      </c>
      <c r="E732" s="6" t="s">
        <v>56</v>
      </c>
      <c r="F732">
        <v>5</v>
      </c>
      <c r="G732" s="6" t="s">
        <v>1973</v>
      </c>
      <c r="H732" s="6" t="s">
        <v>1974</v>
      </c>
      <c r="I732" s="6" t="s">
        <v>1933</v>
      </c>
      <c r="J732" s="6" t="s">
        <v>1934</v>
      </c>
      <c r="K732" s="6" t="s">
        <v>3411</v>
      </c>
      <c r="L732" s="6" t="s">
        <v>3422</v>
      </c>
      <c r="M732">
        <v>0.2</v>
      </c>
      <c r="N732">
        <v>3.375</v>
      </c>
      <c r="O732">
        <v>1.6875</v>
      </c>
      <c r="P732">
        <v>0.30374999999999996</v>
      </c>
      <c r="Q732" s="9">
        <v>16.875</v>
      </c>
    </row>
    <row r="733" spans="1:17" x14ac:dyDescent="0.35">
      <c r="A733" s="6" t="s">
        <v>81</v>
      </c>
      <c r="B733" s="6" t="s">
        <v>80</v>
      </c>
      <c r="C733" s="1">
        <v>43746</v>
      </c>
      <c r="D733" s="3">
        <f>YEAR(Customertable_29[[#This Row],[Order Date]])</f>
        <v>2019</v>
      </c>
      <c r="E733" s="6" t="s">
        <v>56</v>
      </c>
      <c r="F733">
        <v>5</v>
      </c>
      <c r="G733" s="6" t="s">
        <v>1989</v>
      </c>
      <c r="H733" s="6" t="s">
        <v>1990</v>
      </c>
      <c r="I733" s="6" t="s">
        <v>1938</v>
      </c>
      <c r="J733" s="6" t="s">
        <v>1939</v>
      </c>
      <c r="K733" s="6" t="s">
        <v>3411</v>
      </c>
      <c r="L733" s="6" t="s">
        <v>3422</v>
      </c>
      <c r="M733">
        <v>0.2</v>
      </c>
      <c r="N733">
        <v>3.375</v>
      </c>
      <c r="O733">
        <v>1.6875</v>
      </c>
      <c r="P733">
        <v>0.30374999999999996</v>
      </c>
      <c r="Q733" s="9">
        <v>16.875</v>
      </c>
    </row>
    <row r="734" spans="1:17" x14ac:dyDescent="0.35">
      <c r="A734" s="6" t="s">
        <v>1610</v>
      </c>
      <c r="B734" s="6" t="s">
        <v>1609</v>
      </c>
      <c r="C734" s="1">
        <v>43781</v>
      </c>
      <c r="D734" s="3">
        <f>YEAR(Customertable_29[[#This Row],[Order Date]])</f>
        <v>2019</v>
      </c>
      <c r="E734" s="6" t="s">
        <v>56</v>
      </c>
      <c r="F734">
        <v>5</v>
      </c>
      <c r="G734" s="6" t="s">
        <v>3182</v>
      </c>
      <c r="H734" s="6" t="s">
        <v>2084</v>
      </c>
      <c r="I734" s="6" t="s">
        <v>1933</v>
      </c>
      <c r="J734" s="6" t="s">
        <v>1934</v>
      </c>
      <c r="K734" s="6" t="s">
        <v>3411</v>
      </c>
      <c r="L734" s="6" t="s">
        <v>3422</v>
      </c>
      <c r="M734">
        <v>0.2</v>
      </c>
      <c r="N734">
        <v>3.375</v>
      </c>
      <c r="O734">
        <v>1.6875</v>
      </c>
      <c r="P734">
        <v>0.30374999999999996</v>
      </c>
      <c r="Q734" s="9">
        <v>16.875</v>
      </c>
    </row>
    <row r="735" spans="1:17" x14ac:dyDescent="0.35">
      <c r="A735" s="6" t="s">
        <v>118</v>
      </c>
      <c r="B735" s="6" t="s">
        <v>117</v>
      </c>
      <c r="C735" s="1">
        <v>43932</v>
      </c>
      <c r="D735" s="3">
        <f>YEAR(Customertable_29[[#This Row],[Order Date]])</f>
        <v>2020</v>
      </c>
      <c r="E735" s="6" t="s">
        <v>15</v>
      </c>
      <c r="F735">
        <v>2</v>
      </c>
      <c r="G735" s="6" t="s">
        <v>2026</v>
      </c>
      <c r="H735" s="6" t="s">
        <v>2027</v>
      </c>
      <c r="I735" s="6" t="s">
        <v>1933</v>
      </c>
      <c r="J735" s="6" t="s">
        <v>1934</v>
      </c>
      <c r="K735" s="6" t="s">
        <v>3417</v>
      </c>
      <c r="L735" s="6" t="s">
        <v>3422</v>
      </c>
      <c r="M735">
        <v>0.5</v>
      </c>
      <c r="N735">
        <v>8.25</v>
      </c>
      <c r="O735">
        <v>1.65</v>
      </c>
      <c r="P735">
        <v>0.90749999999999997</v>
      </c>
      <c r="Q735" s="9">
        <v>16.5</v>
      </c>
    </row>
    <row r="736" spans="1:17" x14ac:dyDescent="0.35">
      <c r="A736" s="6" t="s">
        <v>609</v>
      </c>
      <c r="B736" s="6" t="s">
        <v>608</v>
      </c>
      <c r="C736" s="1">
        <v>44181</v>
      </c>
      <c r="D736" s="3">
        <f>YEAR(Customertable_29[[#This Row],[Order Date]])</f>
        <v>2020</v>
      </c>
      <c r="E736" s="6" t="s">
        <v>15</v>
      </c>
      <c r="F736">
        <v>2</v>
      </c>
      <c r="G736" s="6" t="s">
        <v>2440</v>
      </c>
      <c r="H736" s="6" t="s">
        <v>2171</v>
      </c>
      <c r="I736" s="6" t="s">
        <v>1938</v>
      </c>
      <c r="J736" s="6" t="s">
        <v>1939</v>
      </c>
      <c r="K736" s="6" t="s">
        <v>3417</v>
      </c>
      <c r="L736" s="6" t="s">
        <v>3422</v>
      </c>
      <c r="M736">
        <v>0.5</v>
      </c>
      <c r="N736">
        <v>8.25</v>
      </c>
      <c r="O736">
        <v>1.65</v>
      </c>
      <c r="P736">
        <v>0.90749999999999997</v>
      </c>
      <c r="Q736" s="9">
        <v>16.5</v>
      </c>
    </row>
    <row r="737" spans="1:17" x14ac:dyDescent="0.35">
      <c r="A737" s="6" t="s">
        <v>1006</v>
      </c>
      <c r="B737" s="6" t="s">
        <v>1005</v>
      </c>
      <c r="C737" s="1">
        <v>43467</v>
      </c>
      <c r="D737" s="3">
        <f>YEAR(Customertable_29[[#This Row],[Order Date]])</f>
        <v>2019</v>
      </c>
      <c r="E737" s="6" t="s">
        <v>76</v>
      </c>
      <c r="F737">
        <v>4</v>
      </c>
      <c r="G737" s="6" t="s">
        <v>2745</v>
      </c>
      <c r="H737" s="6" t="s">
        <v>2473</v>
      </c>
      <c r="I737" s="6" t="s">
        <v>2007</v>
      </c>
      <c r="J737" s="6" t="s">
        <v>1939</v>
      </c>
      <c r="K737" s="6" t="s">
        <v>3417</v>
      </c>
      <c r="L737" s="6" t="s">
        <v>3422</v>
      </c>
      <c r="M737">
        <v>0.2</v>
      </c>
      <c r="N737">
        <v>4.125</v>
      </c>
      <c r="O737">
        <v>2.0625</v>
      </c>
      <c r="P737">
        <v>0.45374999999999999</v>
      </c>
      <c r="Q737" s="9">
        <v>16.5</v>
      </c>
    </row>
    <row r="738" spans="1:17" x14ac:dyDescent="0.35">
      <c r="A738" s="6" t="s">
        <v>1058</v>
      </c>
      <c r="B738" s="6" t="s">
        <v>1057</v>
      </c>
      <c r="C738" s="1">
        <v>44330</v>
      </c>
      <c r="D738" s="3">
        <f>YEAR(Customertable_29[[#This Row],[Order Date]])</f>
        <v>2021</v>
      </c>
      <c r="E738" s="6" t="s">
        <v>15</v>
      </c>
      <c r="F738">
        <v>2</v>
      </c>
      <c r="G738" s="6" t="s">
        <v>2793</v>
      </c>
      <c r="H738" s="6" t="s">
        <v>2794</v>
      </c>
      <c r="I738" s="6" t="s">
        <v>1933</v>
      </c>
      <c r="J738" s="6" t="s">
        <v>1934</v>
      </c>
      <c r="K738" s="6" t="s">
        <v>3417</v>
      </c>
      <c r="L738" s="6" t="s">
        <v>3422</v>
      </c>
      <c r="M738">
        <v>0.5</v>
      </c>
      <c r="N738">
        <v>8.25</v>
      </c>
      <c r="O738">
        <v>1.65</v>
      </c>
      <c r="P738">
        <v>0.90749999999999997</v>
      </c>
      <c r="Q738" s="9">
        <v>16.5</v>
      </c>
    </row>
    <row r="739" spans="1:17" x14ac:dyDescent="0.35">
      <c r="A739" s="6" t="s">
        <v>1157</v>
      </c>
      <c r="B739" s="6" t="s">
        <v>1156</v>
      </c>
      <c r="C739" s="1">
        <v>44505</v>
      </c>
      <c r="D739" s="3">
        <f>YEAR(Customertable_29[[#This Row],[Order Date]])</f>
        <v>2021</v>
      </c>
      <c r="E739" s="6" t="s">
        <v>15</v>
      </c>
      <c r="F739">
        <v>2</v>
      </c>
      <c r="G739" s="6" t="s">
        <v>2877</v>
      </c>
      <c r="H739" s="6" t="s">
        <v>2006</v>
      </c>
      <c r="I739" s="6" t="s">
        <v>2007</v>
      </c>
      <c r="J739" s="6" t="s">
        <v>1934</v>
      </c>
      <c r="K739" s="6" t="s">
        <v>3417</v>
      </c>
      <c r="L739" s="6" t="s">
        <v>3422</v>
      </c>
      <c r="M739">
        <v>0.5</v>
      </c>
      <c r="N739">
        <v>8.25</v>
      </c>
      <c r="O739">
        <v>1.65</v>
      </c>
      <c r="P739">
        <v>0.90749999999999997</v>
      </c>
      <c r="Q739" s="9">
        <v>16.5</v>
      </c>
    </row>
    <row r="740" spans="1:17" x14ac:dyDescent="0.35">
      <c r="A740" s="6" t="s">
        <v>1348</v>
      </c>
      <c r="B740" s="6" t="s">
        <v>1347</v>
      </c>
      <c r="C740" s="1">
        <v>43471</v>
      </c>
      <c r="D740" s="3">
        <f>YEAR(Customertable_29[[#This Row],[Order Date]])</f>
        <v>2019</v>
      </c>
      <c r="E740" s="6" t="s">
        <v>15</v>
      </c>
      <c r="F740">
        <v>2</v>
      </c>
      <c r="G740" s="6" t="s">
        <v>3003</v>
      </c>
      <c r="H740" s="6" t="s">
        <v>1957</v>
      </c>
      <c r="I740" s="6" t="s">
        <v>1933</v>
      </c>
      <c r="J740" s="6" t="s">
        <v>1939</v>
      </c>
      <c r="K740" s="6" t="s">
        <v>3417</v>
      </c>
      <c r="L740" s="6" t="s">
        <v>3422</v>
      </c>
      <c r="M740">
        <v>0.5</v>
      </c>
      <c r="N740">
        <v>8.25</v>
      </c>
      <c r="O740">
        <v>1.65</v>
      </c>
      <c r="P740">
        <v>0.90749999999999997</v>
      </c>
      <c r="Q740" s="9">
        <v>16.5</v>
      </c>
    </row>
    <row r="741" spans="1:17" x14ac:dyDescent="0.35">
      <c r="A741" s="6" t="s">
        <v>1397</v>
      </c>
      <c r="B741" s="6" t="s">
        <v>1396</v>
      </c>
      <c r="C741" s="1">
        <v>43646</v>
      </c>
      <c r="D741" s="3">
        <f>YEAR(Customertable_29[[#This Row],[Order Date]])</f>
        <v>2019</v>
      </c>
      <c r="E741" s="6" t="s">
        <v>15</v>
      </c>
      <c r="F741">
        <v>2</v>
      </c>
      <c r="G741" s="6" t="s">
        <v>3036</v>
      </c>
      <c r="H741" s="6" t="s">
        <v>2545</v>
      </c>
      <c r="I741" s="6" t="s">
        <v>2007</v>
      </c>
      <c r="J741" s="6" t="s">
        <v>1939</v>
      </c>
      <c r="K741" s="6" t="s">
        <v>3417</v>
      </c>
      <c r="L741" s="6" t="s">
        <v>3422</v>
      </c>
      <c r="M741">
        <v>0.5</v>
      </c>
      <c r="N741">
        <v>8.25</v>
      </c>
      <c r="O741">
        <v>1.65</v>
      </c>
      <c r="P741">
        <v>0.90749999999999997</v>
      </c>
      <c r="Q741" s="9">
        <v>16.5</v>
      </c>
    </row>
    <row r="742" spans="1:17" x14ac:dyDescent="0.35">
      <c r="A742" s="6" t="s">
        <v>366</v>
      </c>
      <c r="B742" s="6" t="s">
        <v>365</v>
      </c>
      <c r="C742" s="1">
        <v>43619</v>
      </c>
      <c r="D742" s="3">
        <f>YEAR(Customertable_29[[#This Row],[Order Date]])</f>
        <v>2019</v>
      </c>
      <c r="E742" s="6" t="s">
        <v>113</v>
      </c>
      <c r="F742">
        <v>6</v>
      </c>
      <c r="G742" s="6" t="s">
        <v>2229</v>
      </c>
      <c r="H742" s="6" t="s">
        <v>2230</v>
      </c>
      <c r="I742" s="6" t="s">
        <v>1933</v>
      </c>
      <c r="J742" s="6" t="s">
        <v>1939</v>
      </c>
      <c r="K742" s="6" t="s">
        <v>3415</v>
      </c>
      <c r="L742" s="6" t="s">
        <v>3424</v>
      </c>
      <c r="M742">
        <v>0.2</v>
      </c>
      <c r="N742">
        <v>2.6849999999999996</v>
      </c>
      <c r="O742">
        <v>1.3424999999999998</v>
      </c>
      <c r="P742">
        <v>0.16109999999999997</v>
      </c>
      <c r="Q742" s="9">
        <v>16.11</v>
      </c>
    </row>
    <row r="743" spans="1:17" x14ac:dyDescent="0.35">
      <c r="A743" s="6" t="s">
        <v>482</v>
      </c>
      <c r="B743" s="6" t="s">
        <v>481</v>
      </c>
      <c r="C743" s="1">
        <v>43880</v>
      </c>
      <c r="D743" s="3">
        <f>YEAR(Customertable_29[[#This Row],[Order Date]])</f>
        <v>2020</v>
      </c>
      <c r="E743" s="6" t="s">
        <v>113</v>
      </c>
      <c r="F743">
        <v>6</v>
      </c>
      <c r="G743" s="6" t="s">
        <v>2339</v>
      </c>
      <c r="H743" s="6" t="s">
        <v>2340</v>
      </c>
      <c r="I743" s="6" t="s">
        <v>2007</v>
      </c>
      <c r="J743" s="6" t="s">
        <v>1934</v>
      </c>
      <c r="K743" s="6" t="s">
        <v>3415</v>
      </c>
      <c r="L743" s="6" t="s">
        <v>3424</v>
      </c>
      <c r="M743">
        <v>0.2</v>
      </c>
      <c r="N743">
        <v>2.6849999999999996</v>
      </c>
      <c r="O743">
        <v>1.3424999999999998</v>
      </c>
      <c r="P743">
        <v>0.16109999999999997</v>
      </c>
      <c r="Q743" s="9">
        <v>16.11</v>
      </c>
    </row>
    <row r="744" spans="1:17" x14ac:dyDescent="0.35">
      <c r="A744" s="6" t="s">
        <v>621</v>
      </c>
      <c r="B744" s="6" t="s">
        <v>620</v>
      </c>
      <c r="C744" s="1">
        <v>44258</v>
      </c>
      <c r="D744" s="3">
        <f>YEAR(Customertable_29[[#This Row],[Order Date]])</f>
        <v>2021</v>
      </c>
      <c r="E744" s="6" t="s">
        <v>158</v>
      </c>
      <c r="F744">
        <v>3</v>
      </c>
      <c r="G744" s="6" t="s">
        <v>2447</v>
      </c>
      <c r="H744" s="6" t="s">
        <v>2448</v>
      </c>
      <c r="I744" s="6" t="s">
        <v>1933</v>
      </c>
      <c r="J744" s="6" t="s">
        <v>1934</v>
      </c>
      <c r="K744" s="6" t="s">
        <v>3415</v>
      </c>
      <c r="L744" s="6" t="s">
        <v>3424</v>
      </c>
      <c r="M744">
        <v>0.5</v>
      </c>
      <c r="N744">
        <v>5.3699999999999992</v>
      </c>
      <c r="O744">
        <v>1.0739999999999998</v>
      </c>
      <c r="P744">
        <v>0.32219999999999993</v>
      </c>
      <c r="Q744" s="9">
        <v>16.11</v>
      </c>
    </row>
    <row r="745" spans="1:17" x14ac:dyDescent="0.35">
      <c r="A745" s="6" t="s">
        <v>660</v>
      </c>
      <c r="B745" s="6" t="s">
        <v>683</v>
      </c>
      <c r="C745" s="1">
        <v>43782</v>
      </c>
      <c r="D745" s="3">
        <f>YEAR(Customertable_29[[#This Row],[Order Date]])</f>
        <v>2019</v>
      </c>
      <c r="E745" s="6" t="s">
        <v>158</v>
      </c>
      <c r="F745">
        <v>3</v>
      </c>
      <c r="G745" s="6" t="s">
        <v>2478</v>
      </c>
      <c r="H745" s="6" t="s">
        <v>2479</v>
      </c>
      <c r="I745" s="6" t="s">
        <v>1933</v>
      </c>
      <c r="J745" s="6" t="s">
        <v>1939</v>
      </c>
      <c r="K745" s="6" t="s">
        <v>3415</v>
      </c>
      <c r="L745" s="6" t="s">
        <v>3424</v>
      </c>
      <c r="M745">
        <v>0.5</v>
      </c>
      <c r="N745">
        <v>5.3699999999999992</v>
      </c>
      <c r="O745">
        <v>1.0739999999999998</v>
      </c>
      <c r="P745">
        <v>0.32219999999999993</v>
      </c>
      <c r="Q745" s="9">
        <v>16.11</v>
      </c>
    </row>
    <row r="746" spans="1:17" x14ac:dyDescent="0.35">
      <c r="A746" s="6" t="s">
        <v>929</v>
      </c>
      <c r="B746" s="6" t="s">
        <v>928</v>
      </c>
      <c r="C746" s="1">
        <v>43602</v>
      </c>
      <c r="D746" s="3">
        <f>YEAR(Customertable_29[[#This Row],[Order Date]])</f>
        <v>2019</v>
      </c>
      <c r="E746" s="6" t="s">
        <v>158</v>
      </c>
      <c r="F746">
        <v>3</v>
      </c>
      <c r="G746" s="6" t="s">
        <v>2686</v>
      </c>
      <c r="H746" s="6" t="s">
        <v>2687</v>
      </c>
      <c r="I746" s="6" t="s">
        <v>1938</v>
      </c>
      <c r="J746" s="6" t="s">
        <v>1934</v>
      </c>
      <c r="K746" s="6" t="s">
        <v>3415</v>
      </c>
      <c r="L746" s="6" t="s">
        <v>3424</v>
      </c>
      <c r="M746">
        <v>0.5</v>
      </c>
      <c r="N746">
        <v>5.3699999999999992</v>
      </c>
      <c r="O746">
        <v>1.0739999999999998</v>
      </c>
      <c r="P746">
        <v>0.32219999999999993</v>
      </c>
      <c r="Q746" s="9">
        <v>16.11</v>
      </c>
    </row>
    <row r="747" spans="1:17" x14ac:dyDescent="0.35">
      <c r="A747" s="6" t="s">
        <v>1258</v>
      </c>
      <c r="B747" s="6" t="s">
        <v>1273</v>
      </c>
      <c r="C747" s="1">
        <v>43884</v>
      </c>
      <c r="D747" s="3">
        <f>YEAR(Customertable_29[[#This Row],[Order Date]])</f>
        <v>2020</v>
      </c>
      <c r="E747" s="6" t="s">
        <v>113</v>
      </c>
      <c r="F747">
        <v>6</v>
      </c>
      <c r="G747" s="6" t="s">
        <v>2949</v>
      </c>
      <c r="H747" s="6" t="s">
        <v>2079</v>
      </c>
      <c r="I747" s="6" t="s">
        <v>1933</v>
      </c>
      <c r="J747" s="6" t="s">
        <v>1939</v>
      </c>
      <c r="K747" s="6" t="s">
        <v>3415</v>
      </c>
      <c r="L747" s="6" t="s">
        <v>3424</v>
      </c>
      <c r="M747">
        <v>0.2</v>
      </c>
      <c r="N747">
        <v>2.6849999999999996</v>
      </c>
      <c r="O747">
        <v>1.3424999999999998</v>
      </c>
      <c r="P747">
        <v>0.16109999999999997</v>
      </c>
      <c r="Q747" s="9">
        <v>16.11</v>
      </c>
    </row>
    <row r="748" spans="1:17" x14ac:dyDescent="0.35">
      <c r="A748" s="6" t="s">
        <v>1565</v>
      </c>
      <c r="B748" s="6" t="s">
        <v>1564</v>
      </c>
      <c r="C748" s="1">
        <v>44240</v>
      </c>
      <c r="D748" s="3">
        <f>YEAR(Customertable_29[[#This Row],[Order Date]])</f>
        <v>2021</v>
      </c>
      <c r="E748" s="6" t="s">
        <v>113</v>
      </c>
      <c r="F748">
        <v>6</v>
      </c>
      <c r="G748" s="6" t="s">
        <v>3149</v>
      </c>
      <c r="H748" s="6" t="s">
        <v>2833</v>
      </c>
      <c r="I748" s="6" t="s">
        <v>1938</v>
      </c>
      <c r="J748" s="6" t="s">
        <v>1939</v>
      </c>
      <c r="K748" s="6" t="s">
        <v>3415</v>
      </c>
      <c r="L748" s="6" t="s">
        <v>3424</v>
      </c>
      <c r="M748">
        <v>0.2</v>
      </c>
      <c r="N748">
        <v>2.6849999999999996</v>
      </c>
      <c r="O748">
        <v>1.3424999999999998</v>
      </c>
      <c r="P748">
        <v>0.16109999999999997</v>
      </c>
      <c r="Q748" s="9">
        <v>16.11</v>
      </c>
    </row>
    <row r="749" spans="1:17" x14ac:dyDescent="0.35">
      <c r="A749" s="6" t="s">
        <v>276</v>
      </c>
      <c r="B749" s="6" t="s">
        <v>275</v>
      </c>
      <c r="C749" s="1">
        <v>43693</v>
      </c>
      <c r="D749" s="3">
        <f>YEAR(Customertable_29[[#This Row],[Order Date]])</f>
        <v>2019</v>
      </c>
      <c r="E749" s="6" t="s">
        <v>144</v>
      </c>
      <c r="F749">
        <v>1</v>
      </c>
      <c r="G749" s="6" t="s">
        <v>2153</v>
      </c>
      <c r="H749" s="6" t="s">
        <v>2031</v>
      </c>
      <c r="I749" s="6" t="s">
        <v>2007</v>
      </c>
      <c r="J749" s="6" t="s">
        <v>1939</v>
      </c>
      <c r="K749" s="6" t="s">
        <v>3416</v>
      </c>
      <c r="L749" s="6" t="s">
        <v>3423</v>
      </c>
      <c r="M749">
        <v>1</v>
      </c>
      <c r="N749">
        <v>15.85</v>
      </c>
      <c r="O749">
        <v>1.585</v>
      </c>
      <c r="P749">
        <v>2.0605000000000002</v>
      </c>
      <c r="Q749" s="9">
        <v>15.85</v>
      </c>
    </row>
    <row r="750" spans="1:17" x14ac:dyDescent="0.35">
      <c r="A750" s="6" t="s">
        <v>526</v>
      </c>
      <c r="B750" s="6" t="s">
        <v>525</v>
      </c>
      <c r="C750" s="1">
        <v>43861</v>
      </c>
      <c r="D750" s="3">
        <f>YEAR(Customertable_29[[#This Row],[Order Date]])</f>
        <v>2020</v>
      </c>
      <c r="E750" s="6" t="s">
        <v>144</v>
      </c>
      <c r="F750">
        <v>1</v>
      </c>
      <c r="G750" s="6" t="s">
        <v>2385</v>
      </c>
      <c r="H750" s="6" t="s">
        <v>2386</v>
      </c>
      <c r="I750" s="6" t="s">
        <v>1933</v>
      </c>
      <c r="J750" s="6" t="s">
        <v>1934</v>
      </c>
      <c r="K750" s="6" t="s">
        <v>3416</v>
      </c>
      <c r="L750" s="6" t="s">
        <v>3423</v>
      </c>
      <c r="M750">
        <v>1</v>
      </c>
      <c r="N750">
        <v>15.85</v>
      </c>
      <c r="O750">
        <v>1.585</v>
      </c>
      <c r="P750">
        <v>2.0605000000000002</v>
      </c>
      <c r="Q750" s="9">
        <v>15.85</v>
      </c>
    </row>
    <row r="751" spans="1:17" x14ac:dyDescent="0.35">
      <c r="A751" s="6" t="s">
        <v>134</v>
      </c>
      <c r="B751" s="6" t="s">
        <v>133</v>
      </c>
      <c r="C751" s="1">
        <v>44792</v>
      </c>
      <c r="D751" s="3">
        <f>YEAR(Customertable_29[[#This Row],[Order Date]])</f>
        <v>2022</v>
      </c>
      <c r="E751" s="6" t="s">
        <v>135</v>
      </c>
      <c r="F751">
        <v>2</v>
      </c>
      <c r="G751" s="6" t="s">
        <v>2038</v>
      </c>
      <c r="H751" s="6" t="s">
        <v>2039</v>
      </c>
      <c r="I751" s="6" t="s">
        <v>1933</v>
      </c>
      <c r="J751" s="6" t="s">
        <v>1939</v>
      </c>
      <c r="K751" s="6" t="s">
        <v>3416</v>
      </c>
      <c r="L751" s="6" t="s">
        <v>3424</v>
      </c>
      <c r="M751">
        <v>0.5</v>
      </c>
      <c r="N751">
        <v>7.77</v>
      </c>
      <c r="O751">
        <v>1.5539999999999998</v>
      </c>
      <c r="P751">
        <v>1.0101</v>
      </c>
      <c r="Q751" s="9">
        <v>15.54</v>
      </c>
    </row>
    <row r="752" spans="1:17" x14ac:dyDescent="0.35">
      <c r="A752" s="6" t="s">
        <v>324</v>
      </c>
      <c r="B752" s="6" t="s">
        <v>323</v>
      </c>
      <c r="C752" s="1">
        <v>43970</v>
      </c>
      <c r="D752" s="3">
        <f>YEAR(Customertable_29[[#This Row],[Order Date]])</f>
        <v>2020</v>
      </c>
      <c r="E752" s="6" t="s">
        <v>127</v>
      </c>
      <c r="F752">
        <v>4</v>
      </c>
      <c r="G752" s="6" t="s">
        <v>2195</v>
      </c>
      <c r="H752" s="6" t="s">
        <v>2037</v>
      </c>
      <c r="I752" s="6" t="s">
        <v>1933</v>
      </c>
      <c r="J752" s="6" t="s">
        <v>1934</v>
      </c>
      <c r="K752" s="6" t="s">
        <v>3411</v>
      </c>
      <c r="L752" s="6" t="s">
        <v>3423</v>
      </c>
      <c r="M752">
        <v>0.2</v>
      </c>
      <c r="N752">
        <v>3.8849999999999998</v>
      </c>
      <c r="O752">
        <v>1.9424999999999999</v>
      </c>
      <c r="P752">
        <v>0.34964999999999996</v>
      </c>
      <c r="Q752" s="9">
        <v>15.54</v>
      </c>
    </row>
    <row r="753" spans="1:17" x14ac:dyDescent="0.35">
      <c r="A753" s="6" t="s">
        <v>629</v>
      </c>
      <c r="B753" s="6" t="s">
        <v>628</v>
      </c>
      <c r="C753" s="1">
        <v>44102</v>
      </c>
      <c r="D753" s="3">
        <f>YEAR(Customertable_29[[#This Row],[Order Date]])</f>
        <v>2020</v>
      </c>
      <c r="E753" s="6" t="s">
        <v>50</v>
      </c>
      <c r="F753">
        <v>4</v>
      </c>
      <c r="G753" s="6" t="s">
        <v>2453</v>
      </c>
      <c r="H753" s="6" t="s">
        <v>2119</v>
      </c>
      <c r="I753" s="6" t="s">
        <v>1933</v>
      </c>
      <c r="J753" s="6" t="s">
        <v>1934</v>
      </c>
      <c r="K753" s="6" t="s">
        <v>3416</v>
      </c>
      <c r="L753" s="6" t="s">
        <v>3424</v>
      </c>
      <c r="M753">
        <v>0.2</v>
      </c>
      <c r="N753">
        <v>3.8849999999999998</v>
      </c>
      <c r="O753">
        <v>1.9424999999999999</v>
      </c>
      <c r="P753">
        <v>0.50505</v>
      </c>
      <c r="Q753" s="9">
        <v>15.54</v>
      </c>
    </row>
    <row r="754" spans="1:17" x14ac:dyDescent="0.35">
      <c r="A754" s="6" t="s">
        <v>834</v>
      </c>
      <c r="B754" s="6" t="s">
        <v>833</v>
      </c>
      <c r="C754" s="1">
        <v>44441</v>
      </c>
      <c r="D754" s="3">
        <f>YEAR(Customertable_29[[#This Row],[Order Date]])</f>
        <v>2021</v>
      </c>
      <c r="E754" s="6" t="s">
        <v>127</v>
      </c>
      <c r="F754">
        <v>4</v>
      </c>
      <c r="G754" s="6" t="s">
        <v>2617</v>
      </c>
      <c r="H754" s="6" t="s">
        <v>2375</v>
      </c>
      <c r="I754" s="6" t="s">
        <v>1933</v>
      </c>
      <c r="J754" s="6" t="s">
        <v>1939</v>
      </c>
      <c r="K754" s="6" t="s">
        <v>3411</v>
      </c>
      <c r="L754" s="6" t="s">
        <v>3423</v>
      </c>
      <c r="M754">
        <v>0.2</v>
      </c>
      <c r="N754">
        <v>3.8849999999999998</v>
      </c>
      <c r="O754">
        <v>1.9424999999999999</v>
      </c>
      <c r="P754">
        <v>0.34964999999999996</v>
      </c>
      <c r="Q754" s="9">
        <v>15.54</v>
      </c>
    </row>
    <row r="755" spans="1:17" x14ac:dyDescent="0.35">
      <c r="A755" s="6" t="s">
        <v>886</v>
      </c>
      <c r="B755" s="6" t="s">
        <v>885</v>
      </c>
      <c r="C755" s="1">
        <v>43483</v>
      </c>
      <c r="D755" s="3">
        <f>YEAR(Customertable_29[[#This Row],[Order Date]])</f>
        <v>2019</v>
      </c>
      <c r="E755" s="6" t="s">
        <v>135</v>
      </c>
      <c r="F755">
        <v>2</v>
      </c>
      <c r="G755" s="6" t="s">
        <v>2676</v>
      </c>
      <c r="H755" s="6" t="s">
        <v>2519</v>
      </c>
      <c r="I755" s="6" t="s">
        <v>1933</v>
      </c>
      <c r="J755" s="6" t="s">
        <v>1939</v>
      </c>
      <c r="K755" s="6" t="s">
        <v>3416</v>
      </c>
      <c r="L755" s="6" t="s">
        <v>3424</v>
      </c>
      <c r="M755">
        <v>0.5</v>
      </c>
      <c r="N755">
        <v>7.77</v>
      </c>
      <c r="O755">
        <v>1.5539999999999998</v>
      </c>
      <c r="P755">
        <v>1.0101</v>
      </c>
      <c r="Q755" s="9">
        <v>15.54</v>
      </c>
    </row>
    <row r="756" spans="1:17" x14ac:dyDescent="0.35">
      <c r="A756" s="6" t="s">
        <v>984</v>
      </c>
      <c r="B756" s="6" t="s">
        <v>983</v>
      </c>
      <c r="C756" s="1">
        <v>43764</v>
      </c>
      <c r="D756" s="3">
        <f>YEAR(Customertable_29[[#This Row],[Order Date]])</f>
        <v>2019</v>
      </c>
      <c r="E756" s="6" t="s">
        <v>135</v>
      </c>
      <c r="F756">
        <v>2</v>
      </c>
      <c r="G756" s="6" t="s">
        <v>2732</v>
      </c>
      <c r="H756" s="6" t="s">
        <v>2039</v>
      </c>
      <c r="I756" s="6" t="s">
        <v>1933</v>
      </c>
      <c r="J756" s="6" t="s">
        <v>1939</v>
      </c>
      <c r="K756" s="6" t="s">
        <v>3416</v>
      </c>
      <c r="L756" s="6" t="s">
        <v>3424</v>
      </c>
      <c r="M756">
        <v>0.5</v>
      </c>
      <c r="N756">
        <v>7.77</v>
      </c>
      <c r="O756">
        <v>1.5539999999999998</v>
      </c>
      <c r="P756">
        <v>1.0101</v>
      </c>
      <c r="Q756" s="9">
        <v>15.54</v>
      </c>
    </row>
    <row r="757" spans="1:17" x14ac:dyDescent="0.35">
      <c r="A757" s="6" t="s">
        <v>1081</v>
      </c>
      <c r="B757" s="6" t="s">
        <v>1080</v>
      </c>
      <c r="C757" s="1">
        <v>43869</v>
      </c>
      <c r="D757" s="3">
        <f>YEAR(Customertable_29[[#This Row],[Order Date]])</f>
        <v>2020</v>
      </c>
      <c r="E757" s="6" t="s">
        <v>204</v>
      </c>
      <c r="F757">
        <v>2</v>
      </c>
      <c r="G757" s="6" t="s">
        <v>2809</v>
      </c>
      <c r="H757" s="6" t="s">
        <v>1966</v>
      </c>
      <c r="I757" s="6" t="s">
        <v>1933</v>
      </c>
      <c r="J757" s="6" t="s">
        <v>1939</v>
      </c>
      <c r="K757" s="6" t="s">
        <v>3411</v>
      </c>
      <c r="L757" s="6" t="s">
        <v>3423</v>
      </c>
      <c r="M757">
        <v>0.5</v>
      </c>
      <c r="N757">
        <v>7.77</v>
      </c>
      <c r="O757">
        <v>1.5539999999999998</v>
      </c>
      <c r="P757">
        <v>0.69929999999999992</v>
      </c>
      <c r="Q757" s="9">
        <v>15.54</v>
      </c>
    </row>
    <row r="758" spans="1:17" x14ac:dyDescent="0.35">
      <c r="A758" s="6" t="s">
        <v>1083</v>
      </c>
      <c r="B758" s="6" t="s">
        <v>1082</v>
      </c>
      <c r="C758" s="1">
        <v>44120</v>
      </c>
      <c r="D758" s="3">
        <f>YEAR(Customertable_29[[#This Row],[Order Date]])</f>
        <v>2020</v>
      </c>
      <c r="E758" s="6" t="s">
        <v>50</v>
      </c>
      <c r="F758">
        <v>4</v>
      </c>
      <c r="G758" s="6" t="s">
        <v>2810</v>
      </c>
      <c r="H758" s="6" t="s">
        <v>2390</v>
      </c>
      <c r="I758" s="6" t="s">
        <v>2007</v>
      </c>
      <c r="J758" s="6" t="s">
        <v>1939</v>
      </c>
      <c r="K758" s="6" t="s">
        <v>3416</v>
      </c>
      <c r="L758" s="6" t="s">
        <v>3424</v>
      </c>
      <c r="M758">
        <v>0.2</v>
      </c>
      <c r="N758">
        <v>3.8849999999999998</v>
      </c>
      <c r="O758">
        <v>1.9424999999999999</v>
      </c>
      <c r="P758">
        <v>0.50505</v>
      </c>
      <c r="Q758" s="9">
        <v>15.54</v>
      </c>
    </row>
    <row r="759" spans="1:17" x14ac:dyDescent="0.35">
      <c r="A759" s="6" t="s">
        <v>1107</v>
      </c>
      <c r="B759" s="6" t="s">
        <v>1106</v>
      </c>
      <c r="C759" s="1">
        <v>44225</v>
      </c>
      <c r="D759" s="3">
        <f>YEAR(Customertable_29[[#This Row],[Order Date]])</f>
        <v>2021</v>
      </c>
      <c r="E759" s="6" t="s">
        <v>50</v>
      </c>
      <c r="F759">
        <v>4</v>
      </c>
      <c r="G759" s="6" t="s">
        <v>2828</v>
      </c>
      <c r="H759" s="6" t="s">
        <v>2457</v>
      </c>
      <c r="I759" s="6" t="s">
        <v>1933</v>
      </c>
      <c r="J759" s="6" t="s">
        <v>1934</v>
      </c>
      <c r="K759" s="6" t="s">
        <v>3416</v>
      </c>
      <c r="L759" s="6" t="s">
        <v>3424</v>
      </c>
      <c r="M759">
        <v>0.2</v>
      </c>
      <c r="N759">
        <v>3.8849999999999998</v>
      </c>
      <c r="O759">
        <v>1.9424999999999999</v>
      </c>
      <c r="P759">
        <v>0.50505</v>
      </c>
      <c r="Q759" s="9">
        <v>15.54</v>
      </c>
    </row>
    <row r="760" spans="1:17" x14ac:dyDescent="0.35">
      <c r="A760" s="6" t="s">
        <v>1222</v>
      </c>
      <c r="B760" s="6" t="s">
        <v>1221</v>
      </c>
      <c r="C760" s="1">
        <v>44682</v>
      </c>
      <c r="D760" s="3">
        <f>YEAR(Customertable_29[[#This Row],[Order Date]])</f>
        <v>2022</v>
      </c>
      <c r="E760" s="6" t="s">
        <v>135</v>
      </c>
      <c r="F760">
        <v>2</v>
      </c>
      <c r="G760" s="6" t="s">
        <v>2908</v>
      </c>
      <c r="H760" s="6" t="s">
        <v>2909</v>
      </c>
      <c r="I760" s="6" t="s">
        <v>1933</v>
      </c>
      <c r="J760" s="6" t="s">
        <v>1934</v>
      </c>
      <c r="K760" s="6" t="s">
        <v>3416</v>
      </c>
      <c r="L760" s="6" t="s">
        <v>3424</v>
      </c>
      <c r="M760">
        <v>0.5</v>
      </c>
      <c r="N760">
        <v>7.77</v>
      </c>
      <c r="O760">
        <v>1.5539999999999998</v>
      </c>
      <c r="P760">
        <v>1.0101</v>
      </c>
      <c r="Q760" s="9">
        <v>15.54</v>
      </c>
    </row>
    <row r="761" spans="1:17" x14ac:dyDescent="0.35">
      <c r="A761" s="6" t="s">
        <v>1434</v>
      </c>
      <c r="B761" s="6" t="s">
        <v>1433</v>
      </c>
      <c r="C761" s="1">
        <v>44222</v>
      </c>
      <c r="D761" s="3">
        <f>YEAR(Customertable_29[[#This Row],[Order Date]])</f>
        <v>2021</v>
      </c>
      <c r="E761" s="6" t="s">
        <v>50</v>
      </c>
      <c r="F761">
        <v>4</v>
      </c>
      <c r="G761" s="6" t="s">
        <v>3059</v>
      </c>
      <c r="H761" s="6" t="s">
        <v>3060</v>
      </c>
      <c r="I761" s="6" t="s">
        <v>1933</v>
      </c>
      <c r="J761" s="6" t="s">
        <v>1934</v>
      </c>
      <c r="K761" s="6" t="s">
        <v>3416</v>
      </c>
      <c r="L761" s="6" t="s">
        <v>3424</v>
      </c>
      <c r="M761">
        <v>0.2</v>
      </c>
      <c r="N761">
        <v>3.8849999999999998</v>
      </c>
      <c r="O761">
        <v>1.9424999999999999</v>
      </c>
      <c r="P761">
        <v>0.50505</v>
      </c>
      <c r="Q761" s="9">
        <v>15.54</v>
      </c>
    </row>
    <row r="762" spans="1:17" x14ac:dyDescent="0.35">
      <c r="A762" s="6" t="s">
        <v>1500</v>
      </c>
      <c r="B762" s="6" t="s">
        <v>1499</v>
      </c>
      <c r="C762" s="1">
        <v>43667</v>
      </c>
      <c r="D762" s="3">
        <f>YEAR(Customertable_29[[#This Row],[Order Date]])</f>
        <v>2019</v>
      </c>
      <c r="E762" s="6" t="s">
        <v>204</v>
      </c>
      <c r="F762">
        <v>2</v>
      </c>
      <c r="G762" s="6" t="s">
        <v>3104</v>
      </c>
      <c r="H762" s="6" t="s">
        <v>2266</v>
      </c>
      <c r="I762" s="6" t="s">
        <v>1933</v>
      </c>
      <c r="J762" s="6" t="s">
        <v>1934</v>
      </c>
      <c r="K762" s="6" t="s">
        <v>3411</v>
      </c>
      <c r="L762" s="6" t="s">
        <v>3423</v>
      </c>
      <c r="M762">
        <v>0.5</v>
      </c>
      <c r="N762">
        <v>7.77</v>
      </c>
      <c r="O762">
        <v>1.5539999999999998</v>
      </c>
      <c r="P762">
        <v>0.69929999999999992</v>
      </c>
      <c r="Q762" s="9">
        <v>15.54</v>
      </c>
    </row>
    <row r="763" spans="1:17" x14ac:dyDescent="0.35">
      <c r="A763" s="6" t="s">
        <v>1597</v>
      </c>
      <c r="B763" s="6" t="s">
        <v>1596</v>
      </c>
      <c r="C763" s="1">
        <v>43798</v>
      </c>
      <c r="D763" s="3">
        <f>YEAR(Customertable_29[[#This Row],[Order Date]])</f>
        <v>2019</v>
      </c>
      <c r="E763" s="6" t="s">
        <v>135</v>
      </c>
      <c r="F763">
        <v>2</v>
      </c>
      <c r="G763" s="6" t="s">
        <v>3173</v>
      </c>
      <c r="H763" s="6" t="s">
        <v>2103</v>
      </c>
      <c r="I763" s="6" t="s">
        <v>1933</v>
      </c>
      <c r="J763" s="6" t="s">
        <v>1939</v>
      </c>
      <c r="K763" s="6" t="s">
        <v>3416</v>
      </c>
      <c r="L763" s="6" t="s">
        <v>3424</v>
      </c>
      <c r="M763">
        <v>0.5</v>
      </c>
      <c r="N763">
        <v>7.77</v>
      </c>
      <c r="O763">
        <v>1.5539999999999998</v>
      </c>
      <c r="P763">
        <v>1.0101</v>
      </c>
      <c r="Q763" s="9">
        <v>15.54</v>
      </c>
    </row>
    <row r="764" spans="1:17" x14ac:dyDescent="0.35">
      <c r="A764" s="6" t="s">
        <v>1827</v>
      </c>
      <c r="B764" s="6" t="s">
        <v>1826</v>
      </c>
      <c r="C764" s="1">
        <v>44674</v>
      </c>
      <c r="D764" s="3">
        <f>YEAR(Customertable_29[[#This Row],[Order Date]])</f>
        <v>2022</v>
      </c>
      <c r="E764" s="6" t="s">
        <v>204</v>
      </c>
      <c r="F764">
        <v>2</v>
      </c>
      <c r="G764" s="6" t="s">
        <v>3327</v>
      </c>
      <c r="H764" s="6" t="s">
        <v>3328</v>
      </c>
      <c r="I764" s="6" t="s">
        <v>1938</v>
      </c>
      <c r="J764" s="6" t="s">
        <v>1934</v>
      </c>
      <c r="K764" s="6" t="s">
        <v>3411</v>
      </c>
      <c r="L764" s="6" t="s">
        <v>3423</v>
      </c>
      <c r="M764">
        <v>0.5</v>
      </c>
      <c r="N764">
        <v>7.77</v>
      </c>
      <c r="O764">
        <v>1.5539999999999998</v>
      </c>
      <c r="P764">
        <v>0.69929999999999992</v>
      </c>
      <c r="Q764" s="9">
        <v>15.54</v>
      </c>
    </row>
    <row r="765" spans="1:17" x14ac:dyDescent="0.35">
      <c r="A765" s="6" t="s">
        <v>1915</v>
      </c>
      <c r="B765" s="6" t="s">
        <v>1914</v>
      </c>
      <c r="C765" s="1">
        <v>44718</v>
      </c>
      <c r="D765" s="3">
        <f>YEAR(Customertable_29[[#This Row],[Order Date]])</f>
        <v>2022</v>
      </c>
      <c r="E765" s="6" t="s">
        <v>135</v>
      </c>
      <c r="F765">
        <v>2</v>
      </c>
      <c r="G765" s="6" t="s">
        <v>3404</v>
      </c>
      <c r="H765" s="6" t="s">
        <v>3035</v>
      </c>
      <c r="I765" s="6" t="s">
        <v>1933</v>
      </c>
      <c r="J765" s="6" t="s">
        <v>1939</v>
      </c>
      <c r="K765" s="6" t="s">
        <v>3416</v>
      </c>
      <c r="L765" s="6" t="s">
        <v>3424</v>
      </c>
      <c r="M765">
        <v>0.5</v>
      </c>
      <c r="N765">
        <v>7.77</v>
      </c>
      <c r="O765">
        <v>1.5539999999999998</v>
      </c>
      <c r="P765">
        <v>1.0101</v>
      </c>
      <c r="Q765" s="9">
        <v>15.54</v>
      </c>
    </row>
    <row r="766" spans="1:17" x14ac:dyDescent="0.35">
      <c r="A766" s="6" t="s">
        <v>468</v>
      </c>
      <c r="B766" s="6" t="s">
        <v>467</v>
      </c>
      <c r="C766" s="1">
        <v>44777</v>
      </c>
      <c r="D766" s="3">
        <f>YEAR(Customertable_29[[#This Row],[Order Date]])</f>
        <v>2022</v>
      </c>
      <c r="E766" s="6" t="s">
        <v>174</v>
      </c>
      <c r="F766">
        <v>5</v>
      </c>
      <c r="G766" s="6" t="s">
        <v>2326</v>
      </c>
      <c r="H766" s="6" t="s">
        <v>2327</v>
      </c>
      <c r="I766" s="6" t="s">
        <v>1933</v>
      </c>
      <c r="J766" s="6" t="s">
        <v>1939</v>
      </c>
      <c r="K766" s="6" t="s">
        <v>3415</v>
      </c>
      <c r="L766" s="6" t="s">
        <v>3422</v>
      </c>
      <c r="M766">
        <v>0.2</v>
      </c>
      <c r="N766">
        <v>2.9849999999999999</v>
      </c>
      <c r="O766">
        <v>1.4924999999999999</v>
      </c>
      <c r="P766">
        <v>0.17909999999999998</v>
      </c>
      <c r="Q766" s="9">
        <v>14.924999999999999</v>
      </c>
    </row>
    <row r="767" spans="1:17" x14ac:dyDescent="0.35">
      <c r="A767" s="6" t="s">
        <v>639</v>
      </c>
      <c r="B767" s="6" t="s">
        <v>638</v>
      </c>
      <c r="C767" s="1">
        <v>43890</v>
      </c>
      <c r="D767" s="3">
        <f>YEAR(Customertable_29[[#This Row],[Order Date]])</f>
        <v>2020</v>
      </c>
      <c r="E767" s="6" t="s">
        <v>174</v>
      </c>
      <c r="F767">
        <v>5</v>
      </c>
      <c r="G767" s="6" t="s">
        <v>2463</v>
      </c>
      <c r="H767" s="6" t="s">
        <v>2464</v>
      </c>
      <c r="I767" s="6" t="s">
        <v>1933</v>
      </c>
      <c r="J767" s="6" t="s">
        <v>1939</v>
      </c>
      <c r="K767" s="6" t="s">
        <v>3415</v>
      </c>
      <c r="L767" s="6" t="s">
        <v>3422</v>
      </c>
      <c r="M767">
        <v>0.2</v>
      </c>
      <c r="N767">
        <v>2.9849999999999999</v>
      </c>
      <c r="O767">
        <v>1.4924999999999999</v>
      </c>
      <c r="P767">
        <v>0.17909999999999998</v>
      </c>
      <c r="Q767" s="9">
        <v>14.924999999999999</v>
      </c>
    </row>
    <row r="768" spans="1:17" x14ac:dyDescent="0.35">
      <c r="A768" s="6" t="s">
        <v>778</v>
      </c>
      <c r="B768" s="6" t="s">
        <v>777</v>
      </c>
      <c r="C768" s="1">
        <v>44646</v>
      </c>
      <c r="D768" s="3">
        <f>YEAR(Customertable_29[[#This Row],[Order Date]])</f>
        <v>2022</v>
      </c>
      <c r="E768" s="6" t="s">
        <v>66</v>
      </c>
      <c r="F768">
        <v>5</v>
      </c>
      <c r="G768" s="6" t="s">
        <v>2576</v>
      </c>
      <c r="H768" s="6" t="s">
        <v>1954</v>
      </c>
      <c r="I768" s="6" t="s">
        <v>1933</v>
      </c>
      <c r="J768" s="6" t="s">
        <v>1934</v>
      </c>
      <c r="K768" s="6" t="s">
        <v>3411</v>
      </c>
      <c r="L768" s="6" t="s">
        <v>3424</v>
      </c>
      <c r="M768">
        <v>0.2</v>
      </c>
      <c r="N768">
        <v>2.9849999999999999</v>
      </c>
      <c r="O768">
        <v>1.4924999999999999</v>
      </c>
      <c r="P768">
        <v>0.26865</v>
      </c>
      <c r="Q768" s="9">
        <v>14.924999999999999</v>
      </c>
    </row>
    <row r="769" spans="1:17" x14ac:dyDescent="0.35">
      <c r="A769" s="6" t="s">
        <v>980</v>
      </c>
      <c r="B769" s="6" t="s">
        <v>979</v>
      </c>
      <c r="C769" s="1">
        <v>43954</v>
      </c>
      <c r="D769" s="3">
        <f>YEAR(Customertable_29[[#This Row],[Order Date]])</f>
        <v>2020</v>
      </c>
      <c r="E769" s="6" t="s">
        <v>174</v>
      </c>
      <c r="F769">
        <v>5</v>
      </c>
      <c r="G769" s="6" t="s">
        <v>2729</v>
      </c>
      <c r="H769" s="6" t="s">
        <v>2730</v>
      </c>
      <c r="I769" s="6" t="s">
        <v>1938</v>
      </c>
      <c r="J769" s="6" t="s">
        <v>1934</v>
      </c>
      <c r="K769" s="6" t="s">
        <v>3415</v>
      </c>
      <c r="L769" s="6" t="s">
        <v>3422</v>
      </c>
      <c r="M769">
        <v>0.2</v>
      </c>
      <c r="N769">
        <v>2.9849999999999999</v>
      </c>
      <c r="O769">
        <v>1.4924999999999999</v>
      </c>
      <c r="P769">
        <v>0.17909999999999998</v>
      </c>
      <c r="Q769" s="9">
        <v>14.924999999999999</v>
      </c>
    </row>
    <row r="770" spans="1:17" x14ac:dyDescent="0.35">
      <c r="A770" s="6" t="s">
        <v>647</v>
      </c>
      <c r="B770" s="6" t="s">
        <v>646</v>
      </c>
      <c r="C770" s="1">
        <v>44586</v>
      </c>
      <c r="D770" s="3">
        <f>YEAR(Customertable_29[[#This Row],[Order Date]])</f>
        <v>2022</v>
      </c>
      <c r="E770" s="6" t="s">
        <v>149</v>
      </c>
      <c r="F770">
        <v>1</v>
      </c>
      <c r="G770" s="6" t="s">
        <v>2469</v>
      </c>
      <c r="H770" s="6" t="s">
        <v>2087</v>
      </c>
      <c r="I770" s="6" t="s">
        <v>1938</v>
      </c>
      <c r="J770" s="6" t="s">
        <v>1939</v>
      </c>
      <c r="K770" s="6" t="s">
        <v>3417</v>
      </c>
      <c r="L770" s="6" t="s">
        <v>3423</v>
      </c>
      <c r="M770">
        <v>1</v>
      </c>
      <c r="N770">
        <v>14.85</v>
      </c>
      <c r="O770">
        <v>1.4849999999999999</v>
      </c>
      <c r="P770">
        <v>1.6335</v>
      </c>
      <c r="Q770" s="9">
        <v>14.85</v>
      </c>
    </row>
    <row r="771" spans="1:17" x14ac:dyDescent="0.35">
      <c r="A771" s="6" t="s">
        <v>1176</v>
      </c>
      <c r="B771" s="6" t="s">
        <v>1175</v>
      </c>
      <c r="C771" s="1">
        <v>44527</v>
      </c>
      <c r="D771" s="3">
        <f>YEAR(Customertable_29[[#This Row],[Order Date]])</f>
        <v>2021</v>
      </c>
      <c r="E771" s="6" t="s">
        <v>149</v>
      </c>
      <c r="F771">
        <v>1</v>
      </c>
      <c r="G771" s="6" t="s">
        <v>2879</v>
      </c>
      <c r="H771" s="6" t="s">
        <v>2880</v>
      </c>
      <c r="I771" s="6" t="s">
        <v>2007</v>
      </c>
      <c r="J771" s="6" t="s">
        <v>1939</v>
      </c>
      <c r="K771" s="6" t="s">
        <v>3417</v>
      </c>
      <c r="L771" s="6" t="s">
        <v>3423</v>
      </c>
      <c r="M771">
        <v>1</v>
      </c>
      <c r="N771">
        <v>14.85</v>
      </c>
      <c r="O771">
        <v>1.4849999999999999</v>
      </c>
      <c r="P771">
        <v>1.6335</v>
      </c>
      <c r="Q771" s="9">
        <v>14.85</v>
      </c>
    </row>
    <row r="772" spans="1:17" x14ac:dyDescent="0.35">
      <c r="A772" s="6" t="s">
        <v>1813</v>
      </c>
      <c r="B772" s="6" t="s">
        <v>1852</v>
      </c>
      <c r="C772" s="1">
        <v>43582</v>
      </c>
      <c r="D772" s="3">
        <f>YEAR(Customertable_29[[#This Row],[Order Date]])</f>
        <v>2019</v>
      </c>
      <c r="E772" s="6" t="s">
        <v>149</v>
      </c>
      <c r="F772">
        <v>1</v>
      </c>
      <c r="G772" s="6" t="s">
        <v>3317</v>
      </c>
      <c r="H772" s="6" t="s">
        <v>2108</v>
      </c>
      <c r="I772" s="6" t="s">
        <v>1933</v>
      </c>
      <c r="J772" s="6" t="s">
        <v>1934</v>
      </c>
      <c r="K772" s="6" t="s">
        <v>3417</v>
      </c>
      <c r="L772" s="6" t="s">
        <v>3423</v>
      </c>
      <c r="M772">
        <v>1</v>
      </c>
      <c r="N772">
        <v>14.85</v>
      </c>
      <c r="O772">
        <v>1.4849999999999999</v>
      </c>
      <c r="P772">
        <v>1.6335</v>
      </c>
      <c r="Q772" s="9">
        <v>14.85</v>
      </c>
    </row>
    <row r="773" spans="1:17" x14ac:dyDescent="0.35">
      <c r="A773" s="6" t="s">
        <v>62</v>
      </c>
      <c r="B773" s="6" t="s">
        <v>61</v>
      </c>
      <c r="C773" s="1">
        <v>44169</v>
      </c>
      <c r="D773" s="3">
        <f>YEAR(Customertable_29[[#This Row],[Order Date]])</f>
        <v>2020</v>
      </c>
      <c r="E773" s="6" t="s">
        <v>63</v>
      </c>
      <c r="F773">
        <v>4</v>
      </c>
      <c r="G773" s="6" t="s">
        <v>1973</v>
      </c>
      <c r="H773" s="6" t="s">
        <v>1974</v>
      </c>
      <c r="I773" s="6" t="s">
        <v>1933</v>
      </c>
      <c r="J773" s="6" t="s">
        <v>1934</v>
      </c>
      <c r="K773" s="6" t="s">
        <v>3417</v>
      </c>
      <c r="L773" s="6" t="s">
        <v>3424</v>
      </c>
      <c r="M773">
        <v>0.2</v>
      </c>
      <c r="N773">
        <v>3.645</v>
      </c>
      <c r="O773">
        <v>1.8225</v>
      </c>
      <c r="P773">
        <v>0.40095000000000003</v>
      </c>
      <c r="Q773" s="9">
        <v>14.58</v>
      </c>
    </row>
    <row r="774" spans="1:17" x14ac:dyDescent="0.35">
      <c r="A774" s="6" t="s">
        <v>304</v>
      </c>
      <c r="B774" s="6" t="s">
        <v>303</v>
      </c>
      <c r="C774" s="1">
        <v>44196</v>
      </c>
      <c r="D774" s="3">
        <f>YEAR(Customertable_29[[#This Row],[Order Date]])</f>
        <v>2020</v>
      </c>
      <c r="E774" s="6" t="s">
        <v>28</v>
      </c>
      <c r="F774">
        <v>2</v>
      </c>
      <c r="G774" s="6" t="s">
        <v>2179</v>
      </c>
      <c r="H774" s="6" t="s">
        <v>2084</v>
      </c>
      <c r="I774" s="6" t="s">
        <v>1933</v>
      </c>
      <c r="J774" s="6" t="s">
        <v>1934</v>
      </c>
      <c r="K774" s="6" t="s">
        <v>3417</v>
      </c>
      <c r="L774" s="6" t="s">
        <v>3424</v>
      </c>
      <c r="M774">
        <v>0.5</v>
      </c>
      <c r="N774">
        <v>7.29</v>
      </c>
      <c r="O774">
        <v>1.458</v>
      </c>
      <c r="P774">
        <v>0.80190000000000006</v>
      </c>
      <c r="Q774" s="9">
        <v>14.58</v>
      </c>
    </row>
    <row r="775" spans="1:17" x14ac:dyDescent="0.35">
      <c r="A775" s="6" t="s">
        <v>454</v>
      </c>
      <c r="B775" s="6" t="s">
        <v>453</v>
      </c>
      <c r="C775" s="1">
        <v>43921</v>
      </c>
      <c r="D775" s="3">
        <f>YEAR(Customertable_29[[#This Row],[Order Date]])</f>
        <v>2020</v>
      </c>
      <c r="E775" s="6" t="s">
        <v>63</v>
      </c>
      <c r="F775">
        <v>4</v>
      </c>
      <c r="G775" s="6" t="s">
        <v>2315</v>
      </c>
      <c r="H775" s="6" t="s">
        <v>2210</v>
      </c>
      <c r="I775" s="6" t="s">
        <v>1933</v>
      </c>
      <c r="J775" s="6" t="s">
        <v>1934</v>
      </c>
      <c r="K775" s="6" t="s">
        <v>3417</v>
      </c>
      <c r="L775" s="6" t="s">
        <v>3424</v>
      </c>
      <c r="M775">
        <v>0.2</v>
      </c>
      <c r="N775">
        <v>3.645</v>
      </c>
      <c r="O775">
        <v>1.8225</v>
      </c>
      <c r="P775">
        <v>0.40095000000000003</v>
      </c>
      <c r="Q775" s="9">
        <v>14.58</v>
      </c>
    </row>
    <row r="776" spans="1:17" x14ac:dyDescent="0.35">
      <c r="A776" s="6" t="s">
        <v>796</v>
      </c>
      <c r="B776" s="6" t="s">
        <v>795</v>
      </c>
      <c r="C776" s="1">
        <v>44245</v>
      </c>
      <c r="D776" s="3">
        <f>YEAR(Customertable_29[[#This Row],[Order Date]])</f>
        <v>2021</v>
      </c>
      <c r="E776" s="6" t="s">
        <v>28</v>
      </c>
      <c r="F776">
        <v>2</v>
      </c>
      <c r="G776" s="6" t="s">
        <v>2589</v>
      </c>
      <c r="H776" s="6" t="s">
        <v>2057</v>
      </c>
      <c r="I776" s="6" t="s">
        <v>1933</v>
      </c>
      <c r="J776" s="6" t="s">
        <v>1934</v>
      </c>
      <c r="K776" s="6" t="s">
        <v>3417</v>
      </c>
      <c r="L776" s="6" t="s">
        <v>3424</v>
      </c>
      <c r="M776">
        <v>0.5</v>
      </c>
      <c r="N776">
        <v>7.29</v>
      </c>
      <c r="O776">
        <v>1.458</v>
      </c>
      <c r="P776">
        <v>0.80190000000000006</v>
      </c>
      <c r="Q776" s="9">
        <v>14.58</v>
      </c>
    </row>
    <row r="777" spans="1:17" x14ac:dyDescent="0.35">
      <c r="A777" s="6" t="s">
        <v>1401</v>
      </c>
      <c r="B777" s="6" t="s">
        <v>1400</v>
      </c>
      <c r="C777" s="1">
        <v>44358</v>
      </c>
      <c r="D777" s="3">
        <f>YEAR(Customertable_29[[#This Row],[Order Date]])</f>
        <v>2021</v>
      </c>
      <c r="E777" s="6" t="s">
        <v>63</v>
      </c>
      <c r="F777">
        <v>4</v>
      </c>
      <c r="G777" s="6" t="s">
        <v>3038</v>
      </c>
      <c r="H777" s="6" t="s">
        <v>3039</v>
      </c>
      <c r="I777" s="6" t="s">
        <v>1938</v>
      </c>
      <c r="J777" s="6" t="s">
        <v>1934</v>
      </c>
      <c r="K777" s="6" t="s">
        <v>3417</v>
      </c>
      <c r="L777" s="6" t="s">
        <v>3424</v>
      </c>
      <c r="M777">
        <v>0.2</v>
      </c>
      <c r="N777">
        <v>3.645</v>
      </c>
      <c r="O777">
        <v>1.8225</v>
      </c>
      <c r="P777">
        <v>0.40095000000000003</v>
      </c>
      <c r="Q777" s="9">
        <v>14.58</v>
      </c>
    </row>
    <row r="778" spans="1:17" x14ac:dyDescent="0.35">
      <c r="A778" s="6" t="s">
        <v>1461</v>
      </c>
      <c r="B778" s="6" t="s">
        <v>1460</v>
      </c>
      <c r="C778" s="1">
        <v>44557</v>
      </c>
      <c r="D778" s="3">
        <f>YEAR(Customertable_29[[#This Row],[Order Date]])</f>
        <v>2021</v>
      </c>
      <c r="E778" s="6" t="s">
        <v>28</v>
      </c>
      <c r="F778">
        <v>2</v>
      </c>
      <c r="G778" s="6" t="s">
        <v>3076</v>
      </c>
      <c r="H778" s="6" t="s">
        <v>3077</v>
      </c>
      <c r="I778" s="6" t="s">
        <v>1938</v>
      </c>
      <c r="J778" s="6" t="s">
        <v>1939</v>
      </c>
      <c r="K778" s="6" t="s">
        <v>3417</v>
      </c>
      <c r="L778" s="6" t="s">
        <v>3424</v>
      </c>
      <c r="M778">
        <v>0.5</v>
      </c>
      <c r="N778">
        <v>7.29</v>
      </c>
      <c r="O778">
        <v>1.458</v>
      </c>
      <c r="P778">
        <v>0.80190000000000006</v>
      </c>
      <c r="Q778" s="9">
        <v>14.58</v>
      </c>
    </row>
    <row r="779" spans="1:17" x14ac:dyDescent="0.35">
      <c r="A779" s="6" t="s">
        <v>1467</v>
      </c>
      <c r="B779" s="6" t="s">
        <v>1466</v>
      </c>
      <c r="C779" s="1">
        <v>44074</v>
      </c>
      <c r="D779" s="3">
        <f>YEAR(Customertable_29[[#This Row],[Order Date]])</f>
        <v>2020</v>
      </c>
      <c r="E779" s="6" t="s">
        <v>28</v>
      </c>
      <c r="F779">
        <v>2</v>
      </c>
      <c r="G779" s="6" t="s">
        <v>3082</v>
      </c>
      <c r="H779" s="6" t="s">
        <v>1960</v>
      </c>
      <c r="I779" s="6" t="s">
        <v>1933</v>
      </c>
      <c r="J779" s="6" t="s">
        <v>1939</v>
      </c>
      <c r="K779" s="6" t="s">
        <v>3417</v>
      </c>
      <c r="L779" s="6" t="s">
        <v>3424</v>
      </c>
      <c r="M779">
        <v>0.5</v>
      </c>
      <c r="N779">
        <v>7.29</v>
      </c>
      <c r="O779">
        <v>1.458</v>
      </c>
      <c r="P779">
        <v>0.80190000000000006</v>
      </c>
      <c r="Q779" s="9">
        <v>14.58</v>
      </c>
    </row>
    <row r="780" spans="1:17" x14ac:dyDescent="0.35">
      <c r="A780" s="6" t="s">
        <v>272</v>
      </c>
      <c r="B780" s="6" t="s">
        <v>271</v>
      </c>
      <c r="C780" s="1">
        <v>43556</v>
      </c>
      <c r="D780" s="3">
        <f>YEAR(Customertable_29[[#This Row],[Order Date]])</f>
        <v>2019</v>
      </c>
      <c r="E780" s="6" t="s">
        <v>108</v>
      </c>
      <c r="F780">
        <v>1</v>
      </c>
      <c r="G780" s="6" t="s">
        <v>2149</v>
      </c>
      <c r="H780" s="6" t="s">
        <v>2150</v>
      </c>
      <c r="I780" s="6" t="s">
        <v>1938</v>
      </c>
      <c r="J780" s="6" t="s">
        <v>1939</v>
      </c>
      <c r="K780" s="6" t="s">
        <v>3416</v>
      </c>
      <c r="L780" s="6" t="s">
        <v>3422</v>
      </c>
      <c r="M780">
        <v>1</v>
      </c>
      <c r="N780">
        <v>14.55</v>
      </c>
      <c r="O780">
        <v>1.4550000000000001</v>
      </c>
      <c r="P780">
        <v>1.8915000000000002</v>
      </c>
      <c r="Q780" s="9">
        <v>14.55</v>
      </c>
    </row>
    <row r="781" spans="1:17" x14ac:dyDescent="0.35">
      <c r="A781" s="6" t="s">
        <v>274</v>
      </c>
      <c r="B781" s="6" t="s">
        <v>273</v>
      </c>
      <c r="C781" s="1">
        <v>44265</v>
      </c>
      <c r="D781" s="3">
        <f>YEAR(Customertable_29[[#This Row],[Order Date]])</f>
        <v>2021</v>
      </c>
      <c r="E781" s="6" t="s">
        <v>194</v>
      </c>
      <c r="F781">
        <v>4</v>
      </c>
      <c r="G781" s="6" t="s">
        <v>2151</v>
      </c>
      <c r="H781" s="6" t="s">
        <v>2152</v>
      </c>
      <c r="I781" s="6" t="s">
        <v>1933</v>
      </c>
      <c r="J781" s="6" t="s">
        <v>1939</v>
      </c>
      <c r="K781" s="6" t="s">
        <v>3415</v>
      </c>
      <c r="L781" s="6" t="s">
        <v>3423</v>
      </c>
      <c r="M781">
        <v>0.2</v>
      </c>
      <c r="N781">
        <v>3.5849999999999995</v>
      </c>
      <c r="O781">
        <v>1.7924999999999998</v>
      </c>
      <c r="P781">
        <v>0.21509999999999996</v>
      </c>
      <c r="Q781" s="9">
        <v>14.339999999999998</v>
      </c>
    </row>
    <row r="782" spans="1:17" x14ac:dyDescent="0.35">
      <c r="A782" s="6" t="s">
        <v>478</v>
      </c>
      <c r="B782" s="6" t="s">
        <v>477</v>
      </c>
      <c r="C782" s="1">
        <v>44337</v>
      </c>
      <c r="D782" s="3">
        <f>YEAR(Customertable_29[[#This Row],[Order Date]])</f>
        <v>2021</v>
      </c>
      <c r="E782" s="6" t="s">
        <v>194</v>
      </c>
      <c r="F782">
        <v>4</v>
      </c>
      <c r="G782" s="6" t="s">
        <v>2336</v>
      </c>
      <c r="H782" s="6" t="s">
        <v>2081</v>
      </c>
      <c r="I782" s="6" t="s">
        <v>1938</v>
      </c>
      <c r="J782" s="6" t="s">
        <v>1939</v>
      </c>
      <c r="K782" s="6" t="s">
        <v>3415</v>
      </c>
      <c r="L782" s="6" t="s">
        <v>3423</v>
      </c>
      <c r="M782">
        <v>0.2</v>
      </c>
      <c r="N782">
        <v>3.5849999999999995</v>
      </c>
      <c r="O782">
        <v>1.7924999999999998</v>
      </c>
      <c r="P782">
        <v>0.21509999999999996</v>
      </c>
      <c r="Q782" s="9">
        <v>14.339999999999998</v>
      </c>
    </row>
    <row r="783" spans="1:17" x14ac:dyDescent="0.35">
      <c r="A783" s="6" t="s">
        <v>601</v>
      </c>
      <c r="B783" s="6" t="s">
        <v>600</v>
      </c>
      <c r="C783" s="1">
        <v>44697</v>
      </c>
      <c r="D783" s="3">
        <f>YEAR(Customertable_29[[#This Row],[Order Date]])</f>
        <v>2022</v>
      </c>
      <c r="E783" s="6" t="s">
        <v>194</v>
      </c>
      <c r="F783">
        <v>4</v>
      </c>
      <c r="G783" s="6" t="s">
        <v>2434</v>
      </c>
      <c r="H783" s="6" t="s">
        <v>2025</v>
      </c>
      <c r="I783" s="6" t="s">
        <v>1933</v>
      </c>
      <c r="J783" s="6" t="s">
        <v>1939</v>
      </c>
      <c r="K783" s="6" t="s">
        <v>3415</v>
      </c>
      <c r="L783" s="6" t="s">
        <v>3423</v>
      </c>
      <c r="M783">
        <v>0.2</v>
      </c>
      <c r="N783">
        <v>3.5849999999999995</v>
      </c>
      <c r="O783">
        <v>1.7924999999999998</v>
      </c>
      <c r="P783">
        <v>0.21509999999999996</v>
      </c>
      <c r="Q783" s="9">
        <v>14.339999999999998</v>
      </c>
    </row>
    <row r="784" spans="1:17" x14ac:dyDescent="0.35">
      <c r="A784" s="6" t="s">
        <v>718</v>
      </c>
      <c r="B784" s="6" t="s">
        <v>717</v>
      </c>
      <c r="C784" s="1">
        <v>44743</v>
      </c>
      <c r="D784" s="3">
        <f>YEAR(Customertable_29[[#This Row],[Order Date]])</f>
        <v>2022</v>
      </c>
      <c r="E784" s="6" t="s">
        <v>194</v>
      </c>
      <c r="F784">
        <v>4</v>
      </c>
      <c r="G784" s="6" t="s">
        <v>2528</v>
      </c>
      <c r="H784" s="6" t="s">
        <v>1954</v>
      </c>
      <c r="I784" s="6" t="s">
        <v>1933</v>
      </c>
      <c r="J784" s="6" t="s">
        <v>1939</v>
      </c>
      <c r="K784" s="6" t="s">
        <v>3415</v>
      </c>
      <c r="L784" s="6" t="s">
        <v>3423</v>
      </c>
      <c r="M784">
        <v>0.2</v>
      </c>
      <c r="N784">
        <v>3.5849999999999995</v>
      </c>
      <c r="O784">
        <v>1.7924999999999998</v>
      </c>
      <c r="P784">
        <v>0.21509999999999996</v>
      </c>
      <c r="Q784" s="9">
        <v>14.339999999999998</v>
      </c>
    </row>
    <row r="785" spans="1:17" x14ac:dyDescent="0.35">
      <c r="A785" s="6" t="s">
        <v>863</v>
      </c>
      <c r="B785" s="6" t="s">
        <v>862</v>
      </c>
      <c r="C785" s="1">
        <v>43556</v>
      </c>
      <c r="D785" s="3">
        <f>YEAR(Customertable_29[[#This Row],[Order Date]])</f>
        <v>2019</v>
      </c>
      <c r="E785" s="6" t="s">
        <v>194</v>
      </c>
      <c r="F785">
        <v>4</v>
      </c>
      <c r="G785" s="6" t="s">
        <v>2639</v>
      </c>
      <c r="H785" s="6" t="s">
        <v>2640</v>
      </c>
      <c r="I785" s="6" t="s">
        <v>1938</v>
      </c>
      <c r="J785" s="6" t="s">
        <v>1934</v>
      </c>
      <c r="K785" s="6" t="s">
        <v>3415</v>
      </c>
      <c r="L785" s="6" t="s">
        <v>3423</v>
      </c>
      <c r="M785">
        <v>0.2</v>
      </c>
      <c r="N785">
        <v>3.5849999999999995</v>
      </c>
      <c r="O785">
        <v>1.7924999999999998</v>
      </c>
      <c r="P785">
        <v>0.21509999999999996</v>
      </c>
      <c r="Q785" s="9">
        <v>14.339999999999998</v>
      </c>
    </row>
    <row r="786" spans="1:17" x14ac:dyDescent="0.35">
      <c r="A786" s="6" t="s">
        <v>1119</v>
      </c>
      <c r="B786" s="6" t="s">
        <v>1118</v>
      </c>
      <c r="C786" s="1">
        <v>43883</v>
      </c>
      <c r="D786" s="3">
        <f>YEAR(Customertable_29[[#This Row],[Order Date]])</f>
        <v>2020</v>
      </c>
      <c r="E786" s="6" t="s">
        <v>169</v>
      </c>
      <c r="F786">
        <v>2</v>
      </c>
      <c r="G786" s="6" t="s">
        <v>2838</v>
      </c>
      <c r="H786" s="6" t="s">
        <v>2491</v>
      </c>
      <c r="I786" s="6" t="s">
        <v>1933</v>
      </c>
      <c r="J786" s="6" t="s">
        <v>1939</v>
      </c>
      <c r="K786" s="6" t="s">
        <v>3415</v>
      </c>
      <c r="L786" s="6" t="s">
        <v>3423</v>
      </c>
      <c r="M786">
        <v>0.5</v>
      </c>
      <c r="N786">
        <v>7.169999999999999</v>
      </c>
      <c r="O786">
        <v>1.4339999999999997</v>
      </c>
      <c r="P786">
        <v>0.43019999999999992</v>
      </c>
      <c r="Q786" s="9">
        <v>14.339999999999998</v>
      </c>
    </row>
    <row r="787" spans="1:17" x14ac:dyDescent="0.35">
      <c r="A787" s="6" t="s">
        <v>1825</v>
      </c>
      <c r="B787" s="6" t="s">
        <v>1824</v>
      </c>
      <c r="C787" s="1">
        <v>44332</v>
      </c>
      <c r="D787" s="3">
        <f>YEAR(Customertable_29[[#This Row],[Order Date]])</f>
        <v>2021</v>
      </c>
      <c r="E787" s="6" t="s">
        <v>169</v>
      </c>
      <c r="F787">
        <v>2</v>
      </c>
      <c r="G787" s="6" t="s">
        <v>3326</v>
      </c>
      <c r="H787" s="6" t="s">
        <v>2037</v>
      </c>
      <c r="I787" s="6" t="s">
        <v>1933</v>
      </c>
      <c r="J787" s="6" t="s">
        <v>1934</v>
      </c>
      <c r="K787" s="6" t="s">
        <v>3415</v>
      </c>
      <c r="L787" s="6" t="s">
        <v>3423</v>
      </c>
      <c r="M787">
        <v>0.5</v>
      </c>
      <c r="N787">
        <v>7.169999999999999</v>
      </c>
      <c r="O787">
        <v>1.4339999999999997</v>
      </c>
      <c r="P787">
        <v>0.43019999999999992</v>
      </c>
      <c r="Q787" s="9">
        <v>14.339999999999998</v>
      </c>
    </row>
    <row r="788" spans="1:17" x14ac:dyDescent="0.35">
      <c r="A788" s="6" t="s">
        <v>1845</v>
      </c>
      <c r="B788" s="6" t="s">
        <v>1844</v>
      </c>
      <c r="C788" s="1">
        <v>44703</v>
      </c>
      <c r="D788" s="3">
        <f>YEAR(Customertable_29[[#This Row],[Order Date]])</f>
        <v>2022</v>
      </c>
      <c r="E788" s="6" t="s">
        <v>194</v>
      </c>
      <c r="F788">
        <v>4</v>
      </c>
      <c r="G788" s="6" t="s">
        <v>3338</v>
      </c>
      <c r="H788" s="6" t="s">
        <v>3060</v>
      </c>
      <c r="I788" s="6" t="s">
        <v>1933</v>
      </c>
      <c r="J788" s="6" t="s">
        <v>1934</v>
      </c>
      <c r="K788" s="6" t="s">
        <v>3415</v>
      </c>
      <c r="L788" s="6" t="s">
        <v>3423</v>
      </c>
      <c r="M788">
        <v>0.2</v>
      </c>
      <c r="N788">
        <v>3.5849999999999995</v>
      </c>
      <c r="O788">
        <v>1.7924999999999998</v>
      </c>
      <c r="P788">
        <v>0.21509999999999996</v>
      </c>
      <c r="Q788" s="9">
        <v>14.339999999999998</v>
      </c>
    </row>
    <row r="789" spans="1:17" x14ac:dyDescent="0.35">
      <c r="A789" s="6" t="s">
        <v>1006</v>
      </c>
      <c r="B789" s="6" t="s">
        <v>1005</v>
      </c>
      <c r="C789" s="1">
        <v>43467</v>
      </c>
      <c r="D789" s="3">
        <f>YEAR(Customertable_29[[#This Row],[Order Date]])</f>
        <v>2019</v>
      </c>
      <c r="E789" s="6" t="s">
        <v>31</v>
      </c>
      <c r="F789">
        <v>3</v>
      </c>
      <c r="G789" s="6" t="s">
        <v>2745</v>
      </c>
      <c r="H789" s="6" t="s">
        <v>2473</v>
      </c>
      <c r="I789" s="6" t="s">
        <v>2007</v>
      </c>
      <c r="J789" s="6" t="s">
        <v>1939</v>
      </c>
      <c r="K789" s="6" t="s">
        <v>3416</v>
      </c>
      <c r="L789" s="6" t="s">
        <v>3423</v>
      </c>
      <c r="M789">
        <v>0.2</v>
      </c>
      <c r="N789">
        <v>4.7549999999999999</v>
      </c>
      <c r="O789">
        <v>2.3774999999999999</v>
      </c>
      <c r="P789">
        <v>0.61814999999999998</v>
      </c>
      <c r="Q789" s="9">
        <v>14.265000000000001</v>
      </c>
    </row>
    <row r="790" spans="1:17" x14ac:dyDescent="0.35">
      <c r="A790" s="6" t="s">
        <v>672</v>
      </c>
      <c r="B790" s="6" t="s">
        <v>671</v>
      </c>
      <c r="C790" s="1">
        <v>43666</v>
      </c>
      <c r="D790" s="3">
        <f>YEAR(Customertable_29[[#This Row],[Order Date]])</f>
        <v>2019</v>
      </c>
      <c r="E790" s="6" t="s">
        <v>21</v>
      </c>
      <c r="F790">
        <v>1</v>
      </c>
      <c r="G790" s="6" t="s">
        <v>2492</v>
      </c>
      <c r="H790" s="6" t="s">
        <v>2338</v>
      </c>
      <c r="I790" s="6" t="s">
        <v>1933</v>
      </c>
      <c r="J790" s="6" t="s">
        <v>1939</v>
      </c>
      <c r="K790" s="6" t="s">
        <v>3417</v>
      </c>
      <c r="L790" s="6" t="s">
        <v>3422</v>
      </c>
      <c r="M790">
        <v>1</v>
      </c>
      <c r="N790">
        <v>13.75</v>
      </c>
      <c r="O790">
        <v>1.375</v>
      </c>
      <c r="P790">
        <v>1.5125</v>
      </c>
      <c r="Q790" s="9">
        <v>13.75</v>
      </c>
    </row>
    <row r="791" spans="1:17" x14ac:dyDescent="0.35">
      <c r="A791" s="6" t="s">
        <v>238</v>
      </c>
      <c r="B791" s="6" t="s">
        <v>237</v>
      </c>
      <c r="C791" s="1">
        <v>44259</v>
      </c>
      <c r="D791" s="3">
        <f>YEAR(Customertable_29[[#This Row],[Order Date]])</f>
        <v>2021</v>
      </c>
      <c r="E791" s="6" t="s">
        <v>79</v>
      </c>
      <c r="F791">
        <v>2</v>
      </c>
      <c r="G791" s="6" t="s">
        <v>2126</v>
      </c>
      <c r="H791" s="6" t="s">
        <v>2105</v>
      </c>
      <c r="I791" s="6" t="s">
        <v>1933</v>
      </c>
      <c r="J791" s="6" t="s">
        <v>1939</v>
      </c>
      <c r="K791" s="6" t="s">
        <v>3411</v>
      </c>
      <c r="L791" s="6" t="s">
        <v>3422</v>
      </c>
      <c r="M791">
        <v>0.5</v>
      </c>
      <c r="N791">
        <v>6.75</v>
      </c>
      <c r="O791">
        <v>1.35</v>
      </c>
      <c r="P791">
        <v>0.60749999999999993</v>
      </c>
      <c r="Q791" s="9">
        <v>13.5</v>
      </c>
    </row>
    <row r="792" spans="1:17" x14ac:dyDescent="0.35">
      <c r="A792" s="6" t="s">
        <v>599</v>
      </c>
      <c r="B792" s="6" t="s">
        <v>598</v>
      </c>
      <c r="C792" s="1">
        <v>43755</v>
      </c>
      <c r="D792" s="3">
        <f>YEAR(Customertable_29[[#This Row],[Order Date]])</f>
        <v>2019</v>
      </c>
      <c r="E792" s="6" t="s">
        <v>56</v>
      </c>
      <c r="F792">
        <v>4</v>
      </c>
      <c r="G792" s="6" t="s">
        <v>2432</v>
      </c>
      <c r="H792" s="6" t="s">
        <v>2433</v>
      </c>
      <c r="I792" s="6" t="s">
        <v>1933</v>
      </c>
      <c r="J792" s="6" t="s">
        <v>1934</v>
      </c>
      <c r="K792" s="6" t="s">
        <v>3411</v>
      </c>
      <c r="L792" s="6" t="s">
        <v>3422</v>
      </c>
      <c r="M792">
        <v>0.2</v>
      </c>
      <c r="N792">
        <v>3.375</v>
      </c>
      <c r="O792">
        <v>1.6875</v>
      </c>
      <c r="P792">
        <v>0.30374999999999996</v>
      </c>
      <c r="Q792" s="9">
        <v>13.5</v>
      </c>
    </row>
    <row r="793" spans="1:17" x14ac:dyDescent="0.35">
      <c r="A793" s="6" t="s">
        <v>798</v>
      </c>
      <c r="B793" s="6" t="s">
        <v>797</v>
      </c>
      <c r="C793" s="1">
        <v>44133</v>
      </c>
      <c r="D793" s="3">
        <f>YEAR(Customertable_29[[#This Row],[Order Date]])</f>
        <v>2020</v>
      </c>
      <c r="E793" s="6" t="s">
        <v>79</v>
      </c>
      <c r="F793">
        <v>2</v>
      </c>
      <c r="G793" s="6" t="s">
        <v>2590</v>
      </c>
      <c r="H793" s="6" t="s">
        <v>2015</v>
      </c>
      <c r="I793" s="6" t="s">
        <v>1933</v>
      </c>
      <c r="J793" s="6" t="s">
        <v>1939</v>
      </c>
      <c r="K793" s="6" t="s">
        <v>3411</v>
      </c>
      <c r="L793" s="6" t="s">
        <v>3422</v>
      </c>
      <c r="M793">
        <v>0.5</v>
      </c>
      <c r="N793">
        <v>6.75</v>
      </c>
      <c r="O793">
        <v>1.35</v>
      </c>
      <c r="P793">
        <v>0.60749999999999993</v>
      </c>
      <c r="Q793" s="9">
        <v>13.5</v>
      </c>
    </row>
    <row r="794" spans="1:17" x14ac:dyDescent="0.35">
      <c r="A794" s="6" t="s">
        <v>1019</v>
      </c>
      <c r="B794" s="6" t="s">
        <v>1018</v>
      </c>
      <c r="C794" s="1">
        <v>44043</v>
      </c>
      <c r="D794" s="3">
        <f>YEAR(Customertable_29[[#This Row],[Order Date]])</f>
        <v>2020</v>
      </c>
      <c r="E794" s="6" t="s">
        <v>56</v>
      </c>
      <c r="F794">
        <v>4</v>
      </c>
      <c r="G794" s="6" t="s">
        <v>2763</v>
      </c>
      <c r="H794" s="6" t="s">
        <v>2031</v>
      </c>
      <c r="I794" s="6" t="s">
        <v>1933</v>
      </c>
      <c r="J794" s="6" t="s">
        <v>1934</v>
      </c>
      <c r="K794" s="6" t="s">
        <v>3411</v>
      </c>
      <c r="L794" s="6" t="s">
        <v>3422</v>
      </c>
      <c r="M794">
        <v>0.2</v>
      </c>
      <c r="N794">
        <v>3.375</v>
      </c>
      <c r="O794">
        <v>1.6875</v>
      </c>
      <c r="P794">
        <v>0.30374999999999996</v>
      </c>
      <c r="Q794" s="9">
        <v>13.5</v>
      </c>
    </row>
    <row r="795" spans="1:17" x14ac:dyDescent="0.35">
      <c r="A795" s="6" t="s">
        <v>1209</v>
      </c>
      <c r="B795" s="6" t="s">
        <v>1208</v>
      </c>
      <c r="C795" s="1">
        <v>43896</v>
      </c>
      <c r="D795" s="3">
        <f>YEAR(Customertable_29[[#This Row],[Order Date]])</f>
        <v>2020</v>
      </c>
      <c r="E795" s="6" t="s">
        <v>56</v>
      </c>
      <c r="F795">
        <v>4</v>
      </c>
      <c r="G795" s="6" t="s">
        <v>2899</v>
      </c>
      <c r="H795" s="6" t="s">
        <v>2110</v>
      </c>
      <c r="I795" s="6" t="s">
        <v>1938</v>
      </c>
      <c r="J795" s="6" t="s">
        <v>1939</v>
      </c>
      <c r="K795" s="6" t="s">
        <v>3411</v>
      </c>
      <c r="L795" s="6" t="s">
        <v>3422</v>
      </c>
      <c r="M795">
        <v>0.2</v>
      </c>
      <c r="N795">
        <v>3.375</v>
      </c>
      <c r="O795">
        <v>1.6875</v>
      </c>
      <c r="P795">
        <v>0.30374999999999996</v>
      </c>
      <c r="Q795" s="9">
        <v>13.5</v>
      </c>
    </row>
    <row r="796" spans="1:17" x14ac:dyDescent="0.35">
      <c r="A796" s="6" t="s">
        <v>1291</v>
      </c>
      <c r="B796" s="6" t="s">
        <v>1290</v>
      </c>
      <c r="C796" s="1">
        <v>43831</v>
      </c>
      <c r="D796" s="3">
        <f>YEAR(Customertable_29[[#This Row],[Order Date]])</f>
        <v>2020</v>
      </c>
      <c r="E796" s="6" t="s">
        <v>79</v>
      </c>
      <c r="F796">
        <v>2</v>
      </c>
      <c r="G796" s="6" t="s">
        <v>2961</v>
      </c>
      <c r="H796" s="6" t="s">
        <v>2962</v>
      </c>
      <c r="I796" s="6" t="s">
        <v>1933</v>
      </c>
      <c r="J796" s="6" t="s">
        <v>1934</v>
      </c>
      <c r="K796" s="6" t="s">
        <v>3411</v>
      </c>
      <c r="L796" s="6" t="s">
        <v>3422</v>
      </c>
      <c r="M796">
        <v>0.5</v>
      </c>
      <c r="N796">
        <v>6.75</v>
      </c>
      <c r="O796">
        <v>1.35</v>
      </c>
      <c r="P796">
        <v>0.60749999999999993</v>
      </c>
      <c r="Q796" s="9">
        <v>13.5</v>
      </c>
    </row>
    <row r="797" spans="1:17" x14ac:dyDescent="0.35">
      <c r="A797" s="6" t="s">
        <v>1389</v>
      </c>
      <c r="B797" s="6" t="s">
        <v>1388</v>
      </c>
      <c r="C797" s="1">
        <v>43804</v>
      </c>
      <c r="D797" s="3">
        <f>YEAR(Customertable_29[[#This Row],[Order Date]])</f>
        <v>2019</v>
      </c>
      <c r="E797" s="6" t="s">
        <v>79</v>
      </c>
      <c r="F797">
        <v>2</v>
      </c>
      <c r="G797" s="6" t="s">
        <v>3030</v>
      </c>
      <c r="H797" s="6" t="s">
        <v>1964</v>
      </c>
      <c r="I797" s="6" t="s">
        <v>1933</v>
      </c>
      <c r="J797" s="6" t="s">
        <v>1934</v>
      </c>
      <c r="K797" s="6" t="s">
        <v>3411</v>
      </c>
      <c r="L797" s="6" t="s">
        <v>3422</v>
      </c>
      <c r="M797">
        <v>0.5</v>
      </c>
      <c r="N797">
        <v>6.75</v>
      </c>
      <c r="O797">
        <v>1.35</v>
      </c>
      <c r="P797">
        <v>0.60749999999999993</v>
      </c>
      <c r="Q797" s="9">
        <v>13.5</v>
      </c>
    </row>
    <row r="798" spans="1:17" x14ac:dyDescent="0.35">
      <c r="A798" s="6" t="s">
        <v>605</v>
      </c>
      <c r="B798" s="6" t="s">
        <v>604</v>
      </c>
      <c r="C798" s="1">
        <v>43772</v>
      </c>
      <c r="D798" s="3">
        <f>YEAR(Customertable_29[[#This Row],[Order Date]])</f>
        <v>2019</v>
      </c>
      <c r="E798" s="6" t="s">
        <v>113</v>
      </c>
      <c r="F798">
        <v>5</v>
      </c>
      <c r="G798" s="6" t="s">
        <v>2437</v>
      </c>
      <c r="H798" s="6" t="s">
        <v>2438</v>
      </c>
      <c r="I798" s="6" t="s">
        <v>1933</v>
      </c>
      <c r="J798" s="6" t="s">
        <v>1934</v>
      </c>
      <c r="K798" s="6" t="s">
        <v>3415</v>
      </c>
      <c r="L798" s="6" t="s">
        <v>3424</v>
      </c>
      <c r="M798">
        <v>0.2</v>
      </c>
      <c r="N798">
        <v>2.6849999999999996</v>
      </c>
      <c r="O798">
        <v>1.3424999999999998</v>
      </c>
      <c r="P798">
        <v>0.16109999999999997</v>
      </c>
      <c r="Q798" s="9">
        <v>13.424999999999997</v>
      </c>
    </row>
    <row r="799" spans="1:17" x14ac:dyDescent="0.35">
      <c r="A799" s="6" t="s">
        <v>1044</v>
      </c>
      <c r="B799" s="6" t="s">
        <v>1043</v>
      </c>
      <c r="C799" s="1">
        <v>44038</v>
      </c>
      <c r="D799" s="3">
        <f>YEAR(Customertable_29[[#This Row],[Order Date]])</f>
        <v>2020</v>
      </c>
      <c r="E799" s="6" t="s">
        <v>113</v>
      </c>
      <c r="F799">
        <v>5</v>
      </c>
      <c r="G799" s="6" t="s">
        <v>2784</v>
      </c>
      <c r="H799" s="6" t="s">
        <v>2785</v>
      </c>
      <c r="I799" s="6" t="s">
        <v>1933</v>
      </c>
      <c r="J799" s="6" t="s">
        <v>1934</v>
      </c>
      <c r="K799" s="6" t="s">
        <v>3415</v>
      </c>
      <c r="L799" s="6" t="s">
        <v>3424</v>
      </c>
      <c r="M799">
        <v>0.2</v>
      </c>
      <c r="N799">
        <v>2.6849999999999996</v>
      </c>
      <c r="O799">
        <v>1.3424999999999998</v>
      </c>
      <c r="P799">
        <v>0.16109999999999997</v>
      </c>
      <c r="Q799" s="9">
        <v>13.424999999999997</v>
      </c>
    </row>
    <row r="800" spans="1:17" x14ac:dyDescent="0.35">
      <c r="A800" s="6" t="s">
        <v>1440</v>
      </c>
      <c r="B800" s="6" t="s">
        <v>1439</v>
      </c>
      <c r="C800" s="1">
        <v>43697</v>
      </c>
      <c r="D800" s="3">
        <f>YEAR(Customertable_29[[#This Row],[Order Date]])</f>
        <v>2019</v>
      </c>
      <c r="E800" s="6" t="s">
        <v>113</v>
      </c>
      <c r="F800">
        <v>5</v>
      </c>
      <c r="G800" s="6" t="s">
        <v>3063</v>
      </c>
      <c r="H800" s="6" t="s">
        <v>3064</v>
      </c>
      <c r="I800" s="6" t="s">
        <v>1933</v>
      </c>
      <c r="J800" s="6" t="s">
        <v>1939</v>
      </c>
      <c r="K800" s="6" t="s">
        <v>3415</v>
      </c>
      <c r="L800" s="6" t="s">
        <v>3424</v>
      </c>
      <c r="M800">
        <v>0.2</v>
      </c>
      <c r="N800">
        <v>2.6849999999999996</v>
      </c>
      <c r="O800">
        <v>1.3424999999999998</v>
      </c>
      <c r="P800">
        <v>0.16109999999999997</v>
      </c>
      <c r="Q800" s="9">
        <v>13.424999999999997</v>
      </c>
    </row>
    <row r="801" spans="1:17" x14ac:dyDescent="0.35">
      <c r="A801" s="6" t="s">
        <v>1786</v>
      </c>
      <c r="B801" s="6" t="s">
        <v>1785</v>
      </c>
      <c r="C801" s="1">
        <v>44181</v>
      </c>
      <c r="D801" s="3">
        <f>YEAR(Customertable_29[[#This Row],[Order Date]])</f>
        <v>2020</v>
      </c>
      <c r="E801" s="6" t="s">
        <v>113</v>
      </c>
      <c r="F801">
        <v>5</v>
      </c>
      <c r="G801" s="6" t="s">
        <v>3302</v>
      </c>
      <c r="H801" s="6" t="s">
        <v>2457</v>
      </c>
      <c r="I801" s="6" t="s">
        <v>1933</v>
      </c>
      <c r="J801" s="6" t="s">
        <v>1934</v>
      </c>
      <c r="K801" s="6" t="s">
        <v>3415</v>
      </c>
      <c r="L801" s="6" t="s">
        <v>3424</v>
      </c>
      <c r="M801">
        <v>0.2</v>
      </c>
      <c r="N801">
        <v>2.6849999999999996</v>
      </c>
      <c r="O801">
        <v>1.3424999999999998</v>
      </c>
      <c r="P801">
        <v>0.16109999999999997</v>
      </c>
      <c r="Q801" s="9">
        <v>13.424999999999997</v>
      </c>
    </row>
    <row r="802" spans="1:17" x14ac:dyDescent="0.35">
      <c r="A802" s="6" t="s">
        <v>265</v>
      </c>
      <c r="B802" s="6" t="s">
        <v>264</v>
      </c>
      <c r="C802" s="1">
        <v>44727</v>
      </c>
      <c r="D802" s="3">
        <f>YEAR(Customertable_29[[#This Row],[Order Date]])</f>
        <v>2022</v>
      </c>
      <c r="E802" s="6" t="s">
        <v>266</v>
      </c>
      <c r="F802">
        <v>3</v>
      </c>
      <c r="G802" s="6" t="s">
        <v>2146</v>
      </c>
      <c r="H802" s="6" t="s">
        <v>1944</v>
      </c>
      <c r="I802" s="6" t="s">
        <v>1933</v>
      </c>
      <c r="J802" s="6" t="s">
        <v>1934</v>
      </c>
      <c r="K802" s="6" t="s">
        <v>3417</v>
      </c>
      <c r="L802" s="6" t="s">
        <v>3423</v>
      </c>
      <c r="M802">
        <v>0.2</v>
      </c>
      <c r="N802">
        <v>4.4550000000000001</v>
      </c>
      <c r="O802">
        <v>2.2275</v>
      </c>
      <c r="P802">
        <v>0.49004999999999999</v>
      </c>
      <c r="Q802" s="9">
        <v>13.365</v>
      </c>
    </row>
    <row r="803" spans="1:17" x14ac:dyDescent="0.35">
      <c r="A803" s="6" t="s">
        <v>1089</v>
      </c>
      <c r="B803" s="6" t="s">
        <v>1088</v>
      </c>
      <c r="C803" s="1">
        <v>44384</v>
      </c>
      <c r="D803" s="3">
        <f>YEAR(Customertable_29[[#This Row],[Order Date]])</f>
        <v>2021</v>
      </c>
      <c r="E803" s="6" t="s">
        <v>266</v>
      </c>
      <c r="F803">
        <v>3</v>
      </c>
      <c r="G803" s="6" t="s">
        <v>2815</v>
      </c>
      <c r="H803" s="6" t="s">
        <v>2108</v>
      </c>
      <c r="I803" s="6" t="s">
        <v>1933</v>
      </c>
      <c r="J803" s="6" t="s">
        <v>1934</v>
      </c>
      <c r="K803" s="6" t="s">
        <v>3417</v>
      </c>
      <c r="L803" s="6" t="s">
        <v>3423</v>
      </c>
      <c r="M803">
        <v>0.2</v>
      </c>
      <c r="N803">
        <v>4.4550000000000001</v>
      </c>
      <c r="O803">
        <v>2.2275</v>
      </c>
      <c r="P803">
        <v>0.49004999999999999</v>
      </c>
      <c r="Q803" s="9">
        <v>13.365</v>
      </c>
    </row>
    <row r="804" spans="1:17" x14ac:dyDescent="0.35">
      <c r="A804" s="6" t="s">
        <v>1145</v>
      </c>
      <c r="B804" s="6" t="s">
        <v>1144</v>
      </c>
      <c r="C804" s="1">
        <v>44720</v>
      </c>
      <c r="D804" s="3">
        <f>YEAR(Customertable_29[[#This Row],[Order Date]])</f>
        <v>2022</v>
      </c>
      <c r="E804" s="6" t="s">
        <v>266</v>
      </c>
      <c r="F804">
        <v>3</v>
      </c>
      <c r="G804" s="6" t="s">
        <v>2857</v>
      </c>
      <c r="H804" s="6" t="s">
        <v>2858</v>
      </c>
      <c r="I804" s="6" t="s">
        <v>1938</v>
      </c>
      <c r="J804" s="6" t="s">
        <v>1939</v>
      </c>
      <c r="K804" s="6" t="s">
        <v>3417</v>
      </c>
      <c r="L804" s="6" t="s">
        <v>3423</v>
      </c>
      <c r="M804">
        <v>0.2</v>
      </c>
      <c r="N804">
        <v>4.4550000000000001</v>
      </c>
      <c r="O804">
        <v>2.2275</v>
      </c>
      <c r="P804">
        <v>0.49004999999999999</v>
      </c>
      <c r="Q804" s="9">
        <v>13.365</v>
      </c>
    </row>
    <row r="805" spans="1:17" x14ac:dyDescent="0.35">
      <c r="A805" s="6" t="s">
        <v>1726</v>
      </c>
      <c r="B805" s="6" t="s">
        <v>1725</v>
      </c>
      <c r="C805" s="1">
        <v>44002</v>
      </c>
      <c r="D805" s="3">
        <f>YEAR(Customertable_29[[#This Row],[Order Date]])</f>
        <v>2020</v>
      </c>
      <c r="E805" s="6" t="s">
        <v>266</v>
      </c>
      <c r="F805">
        <v>3</v>
      </c>
      <c r="G805" s="6" t="s">
        <v>3264</v>
      </c>
      <c r="H805" s="6" t="s">
        <v>3213</v>
      </c>
      <c r="I805" s="6" t="s">
        <v>1933</v>
      </c>
      <c r="J805" s="6" t="s">
        <v>1939</v>
      </c>
      <c r="K805" s="6" t="s">
        <v>3417</v>
      </c>
      <c r="L805" s="6" t="s">
        <v>3423</v>
      </c>
      <c r="M805">
        <v>0.2</v>
      </c>
      <c r="N805">
        <v>4.4550000000000001</v>
      </c>
      <c r="O805">
        <v>2.2275</v>
      </c>
      <c r="P805">
        <v>0.49004999999999999</v>
      </c>
      <c r="Q805" s="9">
        <v>13.365</v>
      </c>
    </row>
    <row r="806" spans="1:17" x14ac:dyDescent="0.35">
      <c r="A806" s="6" t="s">
        <v>242</v>
      </c>
      <c r="B806" s="6" t="s">
        <v>241</v>
      </c>
      <c r="C806" s="1">
        <v>44139</v>
      </c>
      <c r="D806" s="3">
        <f>YEAR(Customertable_29[[#This Row],[Order Date]])</f>
        <v>2020</v>
      </c>
      <c r="E806" s="6" t="s">
        <v>89</v>
      </c>
      <c r="F806">
        <v>3</v>
      </c>
      <c r="G806" s="6" t="s">
        <v>2129</v>
      </c>
      <c r="H806" s="6" t="s">
        <v>2079</v>
      </c>
      <c r="I806" s="6" t="s">
        <v>1933</v>
      </c>
      <c r="J806" s="6" t="s">
        <v>1934</v>
      </c>
      <c r="K806" s="6" t="s">
        <v>3416</v>
      </c>
      <c r="L806" s="6" t="s">
        <v>3422</v>
      </c>
      <c r="M806">
        <v>0.2</v>
      </c>
      <c r="N806">
        <v>4.3650000000000002</v>
      </c>
      <c r="O806">
        <v>2.1825000000000001</v>
      </c>
      <c r="P806">
        <v>0.56745000000000001</v>
      </c>
      <c r="Q806" s="9">
        <v>13.095000000000001</v>
      </c>
    </row>
    <row r="807" spans="1:17" x14ac:dyDescent="0.35">
      <c r="A807" s="6" t="s">
        <v>1314</v>
      </c>
      <c r="B807" s="6" t="s">
        <v>1313</v>
      </c>
      <c r="C807" s="1">
        <v>43606</v>
      </c>
      <c r="D807" s="3">
        <f>YEAR(Customertable_29[[#This Row],[Order Date]])</f>
        <v>2019</v>
      </c>
      <c r="E807" s="6" t="s">
        <v>89</v>
      </c>
      <c r="F807">
        <v>3</v>
      </c>
      <c r="G807" s="6" t="s">
        <v>2981</v>
      </c>
      <c r="H807" s="6" t="s">
        <v>2982</v>
      </c>
      <c r="I807" s="6" t="s">
        <v>1933</v>
      </c>
      <c r="J807" s="6" t="s">
        <v>1934</v>
      </c>
      <c r="K807" s="6" t="s">
        <v>3416</v>
      </c>
      <c r="L807" s="6" t="s">
        <v>3422</v>
      </c>
      <c r="M807">
        <v>0.2</v>
      </c>
      <c r="N807">
        <v>4.3650000000000002</v>
      </c>
      <c r="O807">
        <v>2.1825000000000001</v>
      </c>
      <c r="P807">
        <v>0.56745000000000001</v>
      </c>
      <c r="Q807" s="9">
        <v>13.095000000000001</v>
      </c>
    </row>
    <row r="808" spans="1:17" x14ac:dyDescent="0.35">
      <c r="A808" s="6" t="s">
        <v>17</v>
      </c>
      <c r="B808" s="6" t="s">
        <v>16</v>
      </c>
      <c r="C808" s="1">
        <v>44364</v>
      </c>
      <c r="D808" s="3">
        <f>YEAR(Customertable_29[[#This Row],[Order Date]])</f>
        <v>2021</v>
      </c>
      <c r="E808" s="6" t="s">
        <v>18</v>
      </c>
      <c r="F808">
        <v>1</v>
      </c>
      <c r="G808" s="6" t="s">
        <v>1940</v>
      </c>
      <c r="H808" s="6" t="s">
        <v>1941</v>
      </c>
      <c r="I808" s="6" t="s">
        <v>1933</v>
      </c>
      <c r="J808" s="6" t="s">
        <v>1934</v>
      </c>
      <c r="K808" s="6" t="s">
        <v>3411</v>
      </c>
      <c r="L808" s="6" t="s">
        <v>3423</v>
      </c>
      <c r="M808">
        <v>1</v>
      </c>
      <c r="N808">
        <v>12.95</v>
      </c>
      <c r="O808">
        <v>1.2949999999999999</v>
      </c>
      <c r="P808">
        <v>1.1655</v>
      </c>
      <c r="Q808" s="9">
        <v>12.95</v>
      </c>
    </row>
    <row r="809" spans="1:17" x14ac:dyDescent="0.35">
      <c r="A809" s="6" t="s">
        <v>308</v>
      </c>
      <c r="B809" s="6" t="s">
        <v>307</v>
      </c>
      <c r="C809" s="1">
        <v>44340</v>
      </c>
      <c r="D809" s="3">
        <f>YEAR(Customertable_29[[#This Row],[Order Date]])</f>
        <v>2021</v>
      </c>
      <c r="E809" s="6" t="s">
        <v>25</v>
      </c>
      <c r="F809">
        <v>1</v>
      </c>
      <c r="G809" s="6" t="s">
        <v>2182</v>
      </c>
      <c r="H809" s="6" t="s">
        <v>2183</v>
      </c>
      <c r="I809" s="6" t="s">
        <v>1933</v>
      </c>
      <c r="J809" s="6" t="s">
        <v>1939</v>
      </c>
      <c r="K809" s="6" t="s">
        <v>3416</v>
      </c>
      <c r="L809" s="6" t="s">
        <v>3424</v>
      </c>
      <c r="M809">
        <v>1</v>
      </c>
      <c r="N809">
        <v>12.95</v>
      </c>
      <c r="O809">
        <v>1.2949999999999999</v>
      </c>
      <c r="P809">
        <v>1.6835</v>
      </c>
      <c r="Q809" s="9">
        <v>12.95</v>
      </c>
    </row>
    <row r="810" spans="1:17" x14ac:dyDescent="0.35">
      <c r="A810" s="6" t="s">
        <v>340</v>
      </c>
      <c r="B810" s="6" t="s">
        <v>339</v>
      </c>
      <c r="C810" s="1">
        <v>44051</v>
      </c>
      <c r="D810" s="3">
        <f>YEAR(Customertable_29[[#This Row],[Order Date]])</f>
        <v>2020</v>
      </c>
      <c r="E810" s="6" t="s">
        <v>25</v>
      </c>
      <c r="F810">
        <v>1</v>
      </c>
      <c r="G810" s="6" t="s">
        <v>2209</v>
      </c>
      <c r="H810" s="6" t="s">
        <v>2210</v>
      </c>
      <c r="I810" s="6" t="s">
        <v>1933</v>
      </c>
      <c r="J810" s="6" t="s">
        <v>1934</v>
      </c>
      <c r="K810" s="6" t="s">
        <v>3416</v>
      </c>
      <c r="L810" s="6" t="s">
        <v>3424</v>
      </c>
      <c r="M810">
        <v>1</v>
      </c>
      <c r="N810">
        <v>12.95</v>
      </c>
      <c r="O810">
        <v>1.2949999999999999</v>
      </c>
      <c r="P810">
        <v>1.6835</v>
      </c>
      <c r="Q810" s="9">
        <v>12.95</v>
      </c>
    </row>
    <row r="811" spans="1:17" x14ac:dyDescent="0.35">
      <c r="A811" s="6" t="s">
        <v>1358</v>
      </c>
      <c r="B811" s="6" t="s">
        <v>1357</v>
      </c>
      <c r="C811" s="1">
        <v>43720</v>
      </c>
      <c r="D811" s="3">
        <f>YEAR(Customertable_29[[#This Row],[Order Date]])</f>
        <v>2019</v>
      </c>
      <c r="E811" s="6" t="s">
        <v>25</v>
      </c>
      <c r="F811">
        <v>1</v>
      </c>
      <c r="G811" s="6" t="s">
        <v>3010</v>
      </c>
      <c r="H811" s="6" t="s">
        <v>2355</v>
      </c>
      <c r="I811" s="6" t="s">
        <v>1933</v>
      </c>
      <c r="J811" s="6" t="s">
        <v>1939</v>
      </c>
      <c r="K811" s="6" t="s">
        <v>3416</v>
      </c>
      <c r="L811" s="6" t="s">
        <v>3424</v>
      </c>
      <c r="M811">
        <v>1</v>
      </c>
      <c r="N811">
        <v>12.95</v>
      </c>
      <c r="O811">
        <v>1.2949999999999999</v>
      </c>
      <c r="P811">
        <v>1.6835</v>
      </c>
      <c r="Q811" s="9">
        <v>12.95</v>
      </c>
    </row>
    <row r="812" spans="1:17" x14ac:dyDescent="0.35">
      <c r="A812" s="6" t="s">
        <v>1874</v>
      </c>
      <c r="B812" s="6" t="s">
        <v>1873</v>
      </c>
      <c r="C812" s="1">
        <v>43649</v>
      </c>
      <c r="D812" s="3">
        <f>YEAR(Customertable_29[[#This Row],[Order Date]])</f>
        <v>2019</v>
      </c>
      <c r="E812" s="6" t="s">
        <v>25</v>
      </c>
      <c r="F812">
        <v>1</v>
      </c>
      <c r="G812" s="6" t="s">
        <v>3367</v>
      </c>
      <c r="H812" s="6" t="s">
        <v>2236</v>
      </c>
      <c r="I812" s="6" t="s">
        <v>1933</v>
      </c>
      <c r="J812" s="6" t="s">
        <v>1934</v>
      </c>
      <c r="K812" s="6" t="s">
        <v>3416</v>
      </c>
      <c r="L812" s="6" t="s">
        <v>3424</v>
      </c>
      <c r="M812">
        <v>1</v>
      </c>
      <c r="N812">
        <v>12.95</v>
      </c>
      <c r="O812">
        <v>1.2949999999999999</v>
      </c>
      <c r="P812">
        <v>1.6835</v>
      </c>
      <c r="Q812" s="9">
        <v>12.95</v>
      </c>
    </row>
    <row r="813" spans="1:17" x14ac:dyDescent="0.35">
      <c r="A813" s="6" t="s">
        <v>75</v>
      </c>
      <c r="B813" s="6" t="s">
        <v>74</v>
      </c>
      <c r="C813" s="1">
        <v>44128</v>
      </c>
      <c r="D813" s="3">
        <f>YEAR(Customertable_29[[#This Row],[Order Date]])</f>
        <v>2020</v>
      </c>
      <c r="E813" s="6" t="s">
        <v>76</v>
      </c>
      <c r="F813">
        <v>3</v>
      </c>
      <c r="G813" s="6" t="s">
        <v>1986</v>
      </c>
      <c r="H813" s="6" t="s">
        <v>1981</v>
      </c>
      <c r="I813" s="6" t="s">
        <v>1933</v>
      </c>
      <c r="J813" s="6" t="s">
        <v>1934</v>
      </c>
      <c r="K813" s="6" t="s">
        <v>3417</v>
      </c>
      <c r="L813" s="6" t="s">
        <v>3422</v>
      </c>
      <c r="M813">
        <v>0.2</v>
      </c>
      <c r="N813">
        <v>4.125</v>
      </c>
      <c r="O813">
        <v>2.0625</v>
      </c>
      <c r="P813">
        <v>0.45374999999999999</v>
      </c>
      <c r="Q813" s="9">
        <v>12.375</v>
      </c>
    </row>
    <row r="814" spans="1:17" x14ac:dyDescent="0.35">
      <c r="A814" s="6" t="s">
        <v>1385</v>
      </c>
      <c r="B814" s="6" t="s">
        <v>1384</v>
      </c>
      <c r="C814" s="1">
        <v>44353</v>
      </c>
      <c r="D814" s="3">
        <f>YEAR(Customertable_29[[#This Row],[Order Date]])</f>
        <v>2021</v>
      </c>
      <c r="E814" s="6" t="s">
        <v>76</v>
      </c>
      <c r="F814">
        <v>3</v>
      </c>
      <c r="G814" s="6" t="s">
        <v>3026</v>
      </c>
      <c r="H814" s="6" t="s">
        <v>3027</v>
      </c>
      <c r="I814" s="6" t="s">
        <v>1933</v>
      </c>
      <c r="J814" s="6" t="s">
        <v>1939</v>
      </c>
      <c r="K814" s="6" t="s">
        <v>3417</v>
      </c>
      <c r="L814" s="6" t="s">
        <v>3422</v>
      </c>
      <c r="M814">
        <v>0.2</v>
      </c>
      <c r="N814">
        <v>4.125</v>
      </c>
      <c r="O814">
        <v>2.0625</v>
      </c>
      <c r="P814">
        <v>0.45374999999999999</v>
      </c>
      <c r="Q814" s="9">
        <v>12.375</v>
      </c>
    </row>
    <row r="815" spans="1:17" x14ac:dyDescent="0.35">
      <c r="A815" s="6" t="s">
        <v>1929</v>
      </c>
      <c r="B815" s="6" t="s">
        <v>1928</v>
      </c>
      <c r="C815" s="1">
        <v>44119</v>
      </c>
      <c r="D815" s="3">
        <f>YEAR(Customertable_29[[#This Row],[Order Date]])</f>
        <v>2020</v>
      </c>
      <c r="E815" s="6" t="s">
        <v>76</v>
      </c>
      <c r="F815">
        <v>3</v>
      </c>
      <c r="G815" s="6" t="s">
        <v>3408</v>
      </c>
      <c r="H815" s="6" t="s">
        <v>2856</v>
      </c>
      <c r="I815" s="6" t="s">
        <v>2007</v>
      </c>
      <c r="J815" s="6" t="s">
        <v>1934</v>
      </c>
      <c r="K815" s="6" t="s">
        <v>3417</v>
      </c>
      <c r="L815" s="6" t="s">
        <v>3422</v>
      </c>
      <c r="M815">
        <v>0.2</v>
      </c>
      <c r="N815">
        <v>4.125</v>
      </c>
      <c r="O815">
        <v>2.0625</v>
      </c>
      <c r="P815">
        <v>0.45374999999999999</v>
      </c>
      <c r="Q815" s="9">
        <v>12.375</v>
      </c>
    </row>
    <row r="816" spans="1:17" x14ac:dyDescent="0.35">
      <c r="A816" s="6" t="s">
        <v>300</v>
      </c>
      <c r="B816" s="6" t="s">
        <v>299</v>
      </c>
      <c r="C816" s="1">
        <v>43652</v>
      </c>
      <c r="D816" s="3">
        <f>YEAR(Customertable_29[[#This Row],[Order Date]])</f>
        <v>2019</v>
      </c>
      <c r="E816" s="6" t="s">
        <v>257</v>
      </c>
      <c r="F816">
        <v>1</v>
      </c>
      <c r="G816" s="6" t="s">
        <v>2176</v>
      </c>
      <c r="H816" s="6" t="s">
        <v>2177</v>
      </c>
      <c r="I816" s="6" t="s">
        <v>1933</v>
      </c>
      <c r="J816" s="6" t="s">
        <v>1934</v>
      </c>
      <c r="K816" s="6" t="s">
        <v>3417</v>
      </c>
      <c r="L816" s="6" t="s">
        <v>3424</v>
      </c>
      <c r="M816">
        <v>1</v>
      </c>
      <c r="N816">
        <v>12.15</v>
      </c>
      <c r="O816">
        <v>1.2150000000000001</v>
      </c>
      <c r="P816">
        <v>1.3365</v>
      </c>
      <c r="Q816" s="9">
        <v>12.15</v>
      </c>
    </row>
    <row r="817" spans="1:17" x14ac:dyDescent="0.35">
      <c r="A817" s="6" t="s">
        <v>1230</v>
      </c>
      <c r="B817" s="6" t="s">
        <v>1229</v>
      </c>
      <c r="C817" s="1">
        <v>44224</v>
      </c>
      <c r="D817" s="3">
        <f>YEAR(Customertable_29[[#This Row],[Order Date]])</f>
        <v>2021</v>
      </c>
      <c r="E817" s="6" t="s">
        <v>257</v>
      </c>
      <c r="F817">
        <v>1</v>
      </c>
      <c r="G817" s="6" t="s">
        <v>2914</v>
      </c>
      <c r="H817" s="6" t="s">
        <v>2915</v>
      </c>
      <c r="I817" s="6" t="s">
        <v>2007</v>
      </c>
      <c r="J817" s="6" t="s">
        <v>1939</v>
      </c>
      <c r="K817" s="6" t="s">
        <v>3417</v>
      </c>
      <c r="L817" s="6" t="s">
        <v>3424</v>
      </c>
      <c r="M817">
        <v>1</v>
      </c>
      <c r="N817">
        <v>12.15</v>
      </c>
      <c r="O817">
        <v>1.2150000000000001</v>
      </c>
      <c r="P817">
        <v>1.3365</v>
      </c>
      <c r="Q817" s="9">
        <v>12.15</v>
      </c>
    </row>
    <row r="818" spans="1:17" x14ac:dyDescent="0.35">
      <c r="A818" s="6" t="s">
        <v>1807</v>
      </c>
      <c r="B818" s="6" t="s">
        <v>1806</v>
      </c>
      <c r="C818" s="1">
        <v>43546</v>
      </c>
      <c r="D818" s="3">
        <f>YEAR(Customertable_29[[#This Row],[Order Date]])</f>
        <v>2019</v>
      </c>
      <c r="E818" s="6" t="s">
        <v>257</v>
      </c>
      <c r="F818">
        <v>1</v>
      </c>
      <c r="G818" s="6" t="s">
        <v>3314</v>
      </c>
      <c r="H818" s="6" t="s">
        <v>2037</v>
      </c>
      <c r="I818" s="6" t="s">
        <v>1933</v>
      </c>
      <c r="J818" s="6" t="s">
        <v>1934</v>
      </c>
      <c r="K818" s="6" t="s">
        <v>3417</v>
      </c>
      <c r="L818" s="6" t="s">
        <v>3424</v>
      </c>
      <c r="M818">
        <v>1</v>
      </c>
      <c r="N818">
        <v>12.15</v>
      </c>
      <c r="O818">
        <v>1.2150000000000001</v>
      </c>
      <c r="P818">
        <v>1.3365</v>
      </c>
      <c r="Q818" s="9">
        <v>12.15</v>
      </c>
    </row>
    <row r="819" spans="1:17" x14ac:dyDescent="0.35">
      <c r="A819" s="6" t="s">
        <v>70</v>
      </c>
      <c r="B819" s="6" t="s">
        <v>69</v>
      </c>
      <c r="C819" s="1">
        <v>44603</v>
      </c>
      <c r="D819" s="3">
        <f>YEAR(Customertable_29[[#This Row],[Order Date]])</f>
        <v>2022</v>
      </c>
      <c r="E819" s="6" t="s">
        <v>66</v>
      </c>
      <c r="F819">
        <v>4</v>
      </c>
      <c r="G819" s="6" t="s">
        <v>1982</v>
      </c>
      <c r="H819" s="6" t="s">
        <v>1983</v>
      </c>
      <c r="I819" s="6" t="s">
        <v>1933</v>
      </c>
      <c r="J819" s="6" t="s">
        <v>1934</v>
      </c>
      <c r="K819" s="6" t="s">
        <v>3411</v>
      </c>
      <c r="L819" s="6" t="s">
        <v>3424</v>
      </c>
      <c r="M819">
        <v>0.2</v>
      </c>
      <c r="N819">
        <v>2.9849999999999999</v>
      </c>
      <c r="O819">
        <v>1.4924999999999999</v>
      </c>
      <c r="P819">
        <v>0.26865</v>
      </c>
      <c r="Q819" s="9">
        <v>11.94</v>
      </c>
    </row>
    <row r="820" spans="1:17" x14ac:dyDescent="0.35">
      <c r="A820" s="6" t="s">
        <v>215</v>
      </c>
      <c r="B820" s="6" t="s">
        <v>214</v>
      </c>
      <c r="C820" s="1">
        <v>43664</v>
      </c>
      <c r="D820" s="3">
        <f>YEAR(Customertable_29[[#This Row],[Order Date]])</f>
        <v>2019</v>
      </c>
      <c r="E820" s="6" t="s">
        <v>66</v>
      </c>
      <c r="F820">
        <v>4</v>
      </c>
      <c r="G820" s="6" t="s">
        <v>2106</v>
      </c>
      <c r="H820" s="6" t="s">
        <v>2071</v>
      </c>
      <c r="I820" s="6" t="s">
        <v>1933</v>
      </c>
      <c r="J820" s="6" t="s">
        <v>1939</v>
      </c>
      <c r="K820" s="6" t="s">
        <v>3411</v>
      </c>
      <c r="L820" s="6" t="s">
        <v>3424</v>
      </c>
      <c r="M820">
        <v>0.2</v>
      </c>
      <c r="N820">
        <v>2.9849999999999999</v>
      </c>
      <c r="O820">
        <v>1.4924999999999999</v>
      </c>
      <c r="P820">
        <v>0.26865</v>
      </c>
      <c r="Q820" s="9">
        <v>11.94</v>
      </c>
    </row>
    <row r="821" spans="1:17" x14ac:dyDescent="0.35">
      <c r="A821" s="6" t="s">
        <v>250</v>
      </c>
      <c r="B821" s="6" t="s">
        <v>249</v>
      </c>
      <c r="C821" s="1">
        <v>44750</v>
      </c>
      <c r="D821" s="3">
        <f>YEAR(Customertable_29[[#This Row],[Order Date]])</f>
        <v>2022</v>
      </c>
      <c r="E821" s="6" t="s">
        <v>174</v>
      </c>
      <c r="F821">
        <v>4</v>
      </c>
      <c r="G821" s="6" t="s">
        <v>2136</v>
      </c>
      <c r="H821" s="6" t="s">
        <v>2027</v>
      </c>
      <c r="I821" s="6" t="s">
        <v>1933</v>
      </c>
      <c r="J821" s="6" t="s">
        <v>1939</v>
      </c>
      <c r="K821" s="6" t="s">
        <v>3415</v>
      </c>
      <c r="L821" s="6" t="s">
        <v>3422</v>
      </c>
      <c r="M821">
        <v>0.2</v>
      </c>
      <c r="N821">
        <v>2.9849999999999999</v>
      </c>
      <c r="O821">
        <v>1.4924999999999999</v>
      </c>
      <c r="P821">
        <v>0.17909999999999998</v>
      </c>
      <c r="Q821" s="9">
        <v>11.94</v>
      </c>
    </row>
    <row r="822" spans="1:17" x14ac:dyDescent="0.35">
      <c r="A822" s="6" t="s">
        <v>314</v>
      </c>
      <c r="B822" s="6" t="s">
        <v>313</v>
      </c>
      <c r="C822" s="1">
        <v>44406</v>
      </c>
      <c r="D822" s="3">
        <f>YEAR(Customertable_29[[#This Row],[Order Date]])</f>
        <v>2021</v>
      </c>
      <c r="E822" s="6" t="s">
        <v>66</v>
      </c>
      <c r="F822">
        <v>4</v>
      </c>
      <c r="G822" s="6" t="s">
        <v>2188</v>
      </c>
      <c r="H822" s="6" t="s">
        <v>1964</v>
      </c>
      <c r="I822" s="6" t="s">
        <v>1933</v>
      </c>
      <c r="J822" s="6" t="s">
        <v>1939</v>
      </c>
      <c r="K822" s="6" t="s">
        <v>3411</v>
      </c>
      <c r="L822" s="6" t="s">
        <v>3424</v>
      </c>
      <c r="M822">
        <v>0.2</v>
      </c>
      <c r="N822">
        <v>2.9849999999999999</v>
      </c>
      <c r="O822">
        <v>1.4924999999999999</v>
      </c>
      <c r="P822">
        <v>0.26865</v>
      </c>
      <c r="Q822" s="9">
        <v>11.94</v>
      </c>
    </row>
    <row r="823" spans="1:17" x14ac:dyDescent="0.35">
      <c r="A823" s="6" t="s">
        <v>569</v>
      </c>
      <c r="B823" s="6" t="s">
        <v>568</v>
      </c>
      <c r="C823" s="1">
        <v>43971</v>
      </c>
      <c r="D823" s="3">
        <f>YEAR(Customertable_29[[#This Row],[Order Date]])</f>
        <v>2020</v>
      </c>
      <c r="E823" s="6" t="s">
        <v>66</v>
      </c>
      <c r="F823">
        <v>4</v>
      </c>
      <c r="G823" s="6" t="s">
        <v>2410</v>
      </c>
      <c r="H823" s="6" t="s">
        <v>2411</v>
      </c>
      <c r="I823" s="6" t="s">
        <v>1933</v>
      </c>
      <c r="J823" s="6" t="s">
        <v>1934</v>
      </c>
      <c r="K823" s="6" t="s">
        <v>3411</v>
      </c>
      <c r="L823" s="6" t="s">
        <v>3424</v>
      </c>
      <c r="M823">
        <v>0.2</v>
      </c>
      <c r="N823">
        <v>2.9849999999999999</v>
      </c>
      <c r="O823">
        <v>1.4924999999999999</v>
      </c>
      <c r="P823">
        <v>0.26865</v>
      </c>
      <c r="Q823" s="9">
        <v>11.94</v>
      </c>
    </row>
    <row r="824" spans="1:17" x14ac:dyDescent="0.35">
      <c r="A824" s="6" t="s">
        <v>1000</v>
      </c>
      <c r="B824" s="6" t="s">
        <v>1034</v>
      </c>
      <c r="C824" s="1">
        <v>44026</v>
      </c>
      <c r="D824" s="3">
        <f>YEAR(Customertable_29[[#This Row],[Order Date]])</f>
        <v>2020</v>
      </c>
      <c r="E824" s="6" t="s">
        <v>84</v>
      </c>
      <c r="F824">
        <v>2</v>
      </c>
      <c r="G824" s="6" t="s">
        <v>2760</v>
      </c>
      <c r="H824" s="6" t="s">
        <v>2761</v>
      </c>
      <c r="I824" s="6" t="s">
        <v>1938</v>
      </c>
      <c r="J824" s="6" t="s">
        <v>1934</v>
      </c>
      <c r="K824" s="6" t="s">
        <v>3411</v>
      </c>
      <c r="L824" s="6" t="s">
        <v>3424</v>
      </c>
      <c r="M824">
        <v>0.5</v>
      </c>
      <c r="N824">
        <v>5.97</v>
      </c>
      <c r="O824">
        <v>1.194</v>
      </c>
      <c r="P824">
        <v>0.5373</v>
      </c>
      <c r="Q824" s="9">
        <v>11.94</v>
      </c>
    </row>
    <row r="825" spans="1:17" x14ac:dyDescent="0.35">
      <c r="A825" s="6" t="s">
        <v>1006</v>
      </c>
      <c r="B825" s="6" t="s">
        <v>1005</v>
      </c>
      <c r="C825" s="1">
        <v>43467</v>
      </c>
      <c r="D825" s="3">
        <f>YEAR(Customertable_29[[#This Row],[Order Date]])</f>
        <v>2019</v>
      </c>
      <c r="E825" s="6" t="s">
        <v>174</v>
      </c>
      <c r="F825">
        <v>4</v>
      </c>
      <c r="G825" s="6" t="s">
        <v>2745</v>
      </c>
      <c r="H825" s="6" t="s">
        <v>2473</v>
      </c>
      <c r="I825" s="6" t="s">
        <v>2007</v>
      </c>
      <c r="J825" s="6" t="s">
        <v>1939</v>
      </c>
      <c r="K825" s="6" t="s">
        <v>3415</v>
      </c>
      <c r="L825" s="6" t="s">
        <v>3422</v>
      </c>
      <c r="M825">
        <v>0.2</v>
      </c>
      <c r="N825">
        <v>2.9849999999999999</v>
      </c>
      <c r="O825">
        <v>1.4924999999999999</v>
      </c>
      <c r="P825">
        <v>0.17909999999999998</v>
      </c>
      <c r="Q825" s="9">
        <v>11.94</v>
      </c>
    </row>
    <row r="826" spans="1:17" x14ac:dyDescent="0.35">
      <c r="A826" s="6" t="s">
        <v>1163</v>
      </c>
      <c r="B826" s="6" t="s">
        <v>1162</v>
      </c>
      <c r="C826" s="1">
        <v>44046</v>
      </c>
      <c r="D826" s="3">
        <f>YEAR(Customertable_29[[#This Row],[Order Date]])</f>
        <v>2020</v>
      </c>
      <c r="E826" s="6" t="s">
        <v>34</v>
      </c>
      <c r="F826">
        <v>2</v>
      </c>
      <c r="G826" s="6" t="s">
        <v>2870</v>
      </c>
      <c r="H826" s="6" t="s">
        <v>2141</v>
      </c>
      <c r="I826" s="6" t="s">
        <v>1933</v>
      </c>
      <c r="J826" s="6" t="s">
        <v>1934</v>
      </c>
      <c r="K826" s="6" t="s">
        <v>3415</v>
      </c>
      <c r="L826" s="6" t="s">
        <v>3422</v>
      </c>
      <c r="M826">
        <v>0.5</v>
      </c>
      <c r="N826">
        <v>5.97</v>
      </c>
      <c r="O826">
        <v>1.194</v>
      </c>
      <c r="P826">
        <v>0.35819999999999996</v>
      </c>
      <c r="Q826" s="9">
        <v>11.94</v>
      </c>
    </row>
    <row r="827" spans="1:17" x14ac:dyDescent="0.35">
      <c r="A827" s="6" t="s">
        <v>1182</v>
      </c>
      <c r="B827" s="6" t="s">
        <v>1181</v>
      </c>
      <c r="C827" s="1">
        <v>43471</v>
      </c>
      <c r="D827" s="3">
        <f>YEAR(Customertable_29[[#This Row],[Order Date]])</f>
        <v>2019</v>
      </c>
      <c r="E827" s="6" t="s">
        <v>174</v>
      </c>
      <c r="F827">
        <v>4</v>
      </c>
      <c r="G827" s="6" t="s">
        <v>2883</v>
      </c>
      <c r="H827" s="6" t="s">
        <v>2375</v>
      </c>
      <c r="I827" s="6" t="s">
        <v>1933</v>
      </c>
      <c r="J827" s="6" t="s">
        <v>1934</v>
      </c>
      <c r="K827" s="6" t="s">
        <v>3415</v>
      </c>
      <c r="L827" s="6" t="s">
        <v>3422</v>
      </c>
      <c r="M827">
        <v>0.2</v>
      </c>
      <c r="N827">
        <v>2.9849999999999999</v>
      </c>
      <c r="O827">
        <v>1.4924999999999999</v>
      </c>
      <c r="P827">
        <v>0.17909999999999998</v>
      </c>
      <c r="Q827" s="9">
        <v>11.94</v>
      </c>
    </row>
    <row r="828" spans="1:17" x14ac:dyDescent="0.35">
      <c r="A828" s="6" t="s">
        <v>1184</v>
      </c>
      <c r="B828" s="6" t="s">
        <v>1183</v>
      </c>
      <c r="C828" s="1">
        <v>44321</v>
      </c>
      <c r="D828" s="3">
        <f>YEAR(Customertable_29[[#This Row],[Order Date]])</f>
        <v>2021</v>
      </c>
      <c r="E828" s="6" t="s">
        <v>66</v>
      </c>
      <c r="F828">
        <v>4</v>
      </c>
      <c r="G828" s="6" t="s">
        <v>2884</v>
      </c>
      <c r="H828" s="6" t="s">
        <v>2530</v>
      </c>
      <c r="I828" s="6" t="s">
        <v>1933</v>
      </c>
      <c r="J828" s="6" t="s">
        <v>1934</v>
      </c>
      <c r="K828" s="6" t="s">
        <v>3411</v>
      </c>
      <c r="L828" s="6" t="s">
        <v>3424</v>
      </c>
      <c r="M828">
        <v>0.2</v>
      </c>
      <c r="N828">
        <v>2.9849999999999999</v>
      </c>
      <c r="O828">
        <v>1.4924999999999999</v>
      </c>
      <c r="P828">
        <v>0.26865</v>
      </c>
      <c r="Q828" s="9">
        <v>11.94</v>
      </c>
    </row>
    <row r="829" spans="1:17" x14ac:dyDescent="0.35">
      <c r="A829" s="6" t="s">
        <v>1632</v>
      </c>
      <c r="B829" s="6" t="s">
        <v>1631</v>
      </c>
      <c r="C829" s="1">
        <v>44486</v>
      </c>
      <c r="D829" s="3">
        <f>YEAR(Customertable_29[[#This Row],[Order Date]])</f>
        <v>2021</v>
      </c>
      <c r="E829" s="6" t="s">
        <v>66</v>
      </c>
      <c r="F829">
        <v>4</v>
      </c>
      <c r="G829" s="6" t="s">
        <v>3197</v>
      </c>
      <c r="H829" s="6" t="s">
        <v>2249</v>
      </c>
      <c r="I829" s="6" t="s">
        <v>1933</v>
      </c>
      <c r="J829" s="6" t="s">
        <v>1939</v>
      </c>
      <c r="K829" s="6" t="s">
        <v>3411</v>
      </c>
      <c r="L829" s="6" t="s">
        <v>3424</v>
      </c>
      <c r="M829">
        <v>0.2</v>
      </c>
      <c r="N829">
        <v>2.9849999999999999</v>
      </c>
      <c r="O829">
        <v>1.4924999999999999</v>
      </c>
      <c r="P829">
        <v>0.26865</v>
      </c>
      <c r="Q829" s="9">
        <v>11.94</v>
      </c>
    </row>
    <row r="830" spans="1:17" x14ac:dyDescent="0.35">
      <c r="A830" s="6" t="s">
        <v>1685</v>
      </c>
      <c r="B830" s="6" t="s">
        <v>1700</v>
      </c>
      <c r="C830" s="1">
        <v>43725</v>
      </c>
      <c r="D830" s="3">
        <f>YEAR(Customertable_29[[#This Row],[Order Date]])</f>
        <v>2019</v>
      </c>
      <c r="E830" s="6" t="s">
        <v>174</v>
      </c>
      <c r="F830">
        <v>4</v>
      </c>
      <c r="G830" s="6" t="s">
        <v>3246</v>
      </c>
      <c r="H830" s="6" t="s">
        <v>2009</v>
      </c>
      <c r="I830" s="6" t="s">
        <v>1933</v>
      </c>
      <c r="J830" s="6" t="s">
        <v>1934</v>
      </c>
      <c r="K830" s="6" t="s">
        <v>3415</v>
      </c>
      <c r="L830" s="6" t="s">
        <v>3422</v>
      </c>
      <c r="M830">
        <v>0.2</v>
      </c>
      <c r="N830">
        <v>2.9849999999999999</v>
      </c>
      <c r="O830">
        <v>1.4924999999999999</v>
      </c>
      <c r="P830">
        <v>0.17909999999999998</v>
      </c>
      <c r="Q830" s="9">
        <v>11.94</v>
      </c>
    </row>
    <row r="831" spans="1:17" x14ac:dyDescent="0.35">
      <c r="A831" s="6" t="s">
        <v>49</v>
      </c>
      <c r="B831" s="6" t="s">
        <v>48</v>
      </c>
      <c r="C831" s="1">
        <v>44656</v>
      </c>
      <c r="D831" s="3">
        <f>YEAR(Customertable_29[[#This Row],[Order Date]])</f>
        <v>2022</v>
      </c>
      <c r="E831" s="6" t="s">
        <v>50</v>
      </c>
      <c r="F831">
        <v>3</v>
      </c>
      <c r="G831" s="6" t="s">
        <v>1963</v>
      </c>
      <c r="H831" s="6" t="s">
        <v>1964</v>
      </c>
      <c r="I831" s="6" t="s">
        <v>1933</v>
      </c>
      <c r="J831" s="6" t="s">
        <v>1934</v>
      </c>
      <c r="K831" s="6" t="s">
        <v>3416</v>
      </c>
      <c r="L831" s="6" t="s">
        <v>3424</v>
      </c>
      <c r="M831">
        <v>0.2</v>
      </c>
      <c r="N831">
        <v>3.8849999999999998</v>
      </c>
      <c r="O831">
        <v>1.9424999999999999</v>
      </c>
      <c r="P831">
        <v>0.50505</v>
      </c>
      <c r="Q831" s="9">
        <v>11.654999999999999</v>
      </c>
    </row>
    <row r="832" spans="1:17" x14ac:dyDescent="0.35">
      <c r="A832" s="6" t="s">
        <v>792</v>
      </c>
      <c r="B832" s="6" t="s">
        <v>791</v>
      </c>
      <c r="C832" s="1">
        <v>44130</v>
      </c>
      <c r="D832" s="3">
        <f>YEAR(Customertable_29[[#This Row],[Order Date]])</f>
        <v>2020</v>
      </c>
      <c r="E832" s="6" t="s">
        <v>50</v>
      </c>
      <c r="F832">
        <v>3</v>
      </c>
      <c r="G832" s="6" t="s">
        <v>2585</v>
      </c>
      <c r="H832" s="6" t="s">
        <v>2586</v>
      </c>
      <c r="I832" s="6" t="s">
        <v>1933</v>
      </c>
      <c r="J832" s="6" t="s">
        <v>1934</v>
      </c>
      <c r="K832" s="6" t="s">
        <v>3416</v>
      </c>
      <c r="L832" s="6" t="s">
        <v>3424</v>
      </c>
      <c r="M832">
        <v>0.2</v>
      </c>
      <c r="N832">
        <v>3.8849999999999998</v>
      </c>
      <c r="O832">
        <v>1.9424999999999999</v>
      </c>
      <c r="P832">
        <v>0.50505</v>
      </c>
      <c r="Q832" s="9">
        <v>11.654999999999999</v>
      </c>
    </row>
    <row r="833" spans="1:17" x14ac:dyDescent="0.35">
      <c r="A833" s="6" t="s">
        <v>886</v>
      </c>
      <c r="B833" s="6" t="s">
        <v>913</v>
      </c>
      <c r="C833" s="1">
        <v>44524</v>
      </c>
      <c r="D833" s="3">
        <f>YEAR(Customertable_29[[#This Row],[Order Date]])</f>
        <v>2021</v>
      </c>
      <c r="E833" s="6" t="s">
        <v>127</v>
      </c>
      <c r="F833">
        <v>3</v>
      </c>
      <c r="G833" s="6" t="s">
        <v>2676</v>
      </c>
      <c r="H833" s="6" t="s">
        <v>2519</v>
      </c>
      <c r="I833" s="6" t="s">
        <v>1933</v>
      </c>
      <c r="J833" s="6" t="s">
        <v>1939</v>
      </c>
      <c r="K833" s="6" t="s">
        <v>3411</v>
      </c>
      <c r="L833" s="6" t="s">
        <v>3423</v>
      </c>
      <c r="M833">
        <v>0.2</v>
      </c>
      <c r="N833">
        <v>3.8849999999999998</v>
      </c>
      <c r="O833">
        <v>1.9424999999999999</v>
      </c>
      <c r="P833">
        <v>0.34964999999999996</v>
      </c>
      <c r="Q833" s="9">
        <v>11.654999999999999</v>
      </c>
    </row>
    <row r="834" spans="1:17" x14ac:dyDescent="0.35">
      <c r="A834" s="6" t="s">
        <v>72</v>
      </c>
      <c r="B834" s="6" t="s">
        <v>71</v>
      </c>
      <c r="C834" s="1">
        <v>44454</v>
      </c>
      <c r="D834" s="3">
        <f>YEAR(Customertable_29[[#This Row],[Order Date]])</f>
        <v>2021</v>
      </c>
      <c r="E834" s="6" t="s">
        <v>73</v>
      </c>
      <c r="F834">
        <v>1</v>
      </c>
      <c r="G834" s="6" t="s">
        <v>1984</v>
      </c>
      <c r="H834" s="6" t="s">
        <v>1985</v>
      </c>
      <c r="I834" s="6" t="s">
        <v>1933</v>
      </c>
      <c r="J834" s="6" t="s">
        <v>1939</v>
      </c>
      <c r="K834" s="6" t="s">
        <v>3411</v>
      </c>
      <c r="L834" s="6" t="s">
        <v>3422</v>
      </c>
      <c r="M834">
        <v>1</v>
      </c>
      <c r="N834">
        <v>11.25</v>
      </c>
      <c r="O834">
        <v>1.125</v>
      </c>
      <c r="P834">
        <v>1.0125</v>
      </c>
      <c r="Q834" s="9">
        <v>11.25</v>
      </c>
    </row>
    <row r="835" spans="1:17" x14ac:dyDescent="0.35">
      <c r="A835" s="6" t="s">
        <v>270</v>
      </c>
      <c r="B835" s="6" t="s">
        <v>269</v>
      </c>
      <c r="C835" s="1">
        <v>44481</v>
      </c>
      <c r="D835" s="3">
        <f>YEAR(Customertable_29[[#This Row],[Order Date]])</f>
        <v>2021</v>
      </c>
      <c r="E835" s="6" t="s">
        <v>73</v>
      </c>
      <c r="F835">
        <v>1</v>
      </c>
      <c r="G835" s="6" t="s">
        <v>2148</v>
      </c>
      <c r="H835" s="6" t="s">
        <v>1960</v>
      </c>
      <c r="I835" s="6" t="s">
        <v>1933</v>
      </c>
      <c r="J835" s="6" t="s">
        <v>1939</v>
      </c>
      <c r="K835" s="6" t="s">
        <v>3411</v>
      </c>
      <c r="L835" s="6" t="s">
        <v>3422</v>
      </c>
      <c r="M835">
        <v>1</v>
      </c>
      <c r="N835">
        <v>11.25</v>
      </c>
      <c r="O835">
        <v>1.125</v>
      </c>
      <c r="P835">
        <v>1.0125</v>
      </c>
      <c r="Q835" s="9">
        <v>11.25</v>
      </c>
    </row>
    <row r="836" spans="1:17" x14ac:dyDescent="0.35">
      <c r="A836" s="6" t="s">
        <v>294</v>
      </c>
      <c r="B836" s="6" t="s">
        <v>293</v>
      </c>
      <c r="C836" s="1">
        <v>44026</v>
      </c>
      <c r="D836" s="3">
        <f>YEAR(Customertable_29[[#This Row],[Order Date]])</f>
        <v>2020</v>
      </c>
      <c r="E836" s="6" t="s">
        <v>73</v>
      </c>
      <c r="F836">
        <v>1</v>
      </c>
      <c r="G836" s="6" t="s">
        <v>2172</v>
      </c>
      <c r="H836" s="6" t="s">
        <v>2158</v>
      </c>
      <c r="I836" s="6" t="s">
        <v>1933</v>
      </c>
      <c r="J836" s="6" t="s">
        <v>1939</v>
      </c>
      <c r="K836" s="6" t="s">
        <v>3411</v>
      </c>
      <c r="L836" s="6" t="s">
        <v>3422</v>
      </c>
      <c r="M836">
        <v>1</v>
      </c>
      <c r="N836">
        <v>11.25</v>
      </c>
      <c r="O836">
        <v>1.125</v>
      </c>
      <c r="P836">
        <v>1.0125</v>
      </c>
      <c r="Q836" s="9">
        <v>11.25</v>
      </c>
    </row>
    <row r="837" spans="1:17" x14ac:dyDescent="0.35">
      <c r="A837" s="6" t="s">
        <v>1839</v>
      </c>
      <c r="B837" s="6" t="s">
        <v>1838</v>
      </c>
      <c r="C837" s="1">
        <v>44294</v>
      </c>
      <c r="D837" s="3">
        <f>YEAR(Customertable_29[[#This Row],[Order Date]])</f>
        <v>2021</v>
      </c>
      <c r="E837" s="6" t="s">
        <v>73</v>
      </c>
      <c r="F837">
        <v>1</v>
      </c>
      <c r="G837" s="6" t="s">
        <v>3334</v>
      </c>
      <c r="H837" s="6" t="s">
        <v>2197</v>
      </c>
      <c r="I837" s="6" t="s">
        <v>1938</v>
      </c>
      <c r="J837" s="6" t="s">
        <v>1939</v>
      </c>
      <c r="K837" s="6" t="s">
        <v>3411</v>
      </c>
      <c r="L837" s="6" t="s">
        <v>3422</v>
      </c>
      <c r="M837">
        <v>1</v>
      </c>
      <c r="N837">
        <v>11.25</v>
      </c>
      <c r="O837">
        <v>1.125</v>
      </c>
      <c r="P837">
        <v>1.0125</v>
      </c>
      <c r="Q837" s="9">
        <v>11.25</v>
      </c>
    </row>
    <row r="838" spans="1:17" x14ac:dyDescent="0.35">
      <c r="A838" s="6" t="s">
        <v>146</v>
      </c>
      <c r="B838" s="6" t="s">
        <v>145</v>
      </c>
      <c r="C838" s="1">
        <v>43857</v>
      </c>
      <c r="D838" s="3">
        <f>YEAR(Customertable_29[[#This Row],[Order Date]])</f>
        <v>2020</v>
      </c>
      <c r="E838" s="6" t="s">
        <v>63</v>
      </c>
      <c r="F838">
        <v>3</v>
      </c>
      <c r="G838" s="6" t="s">
        <v>2050</v>
      </c>
      <c r="H838" s="6" t="s">
        <v>2051</v>
      </c>
      <c r="I838" s="6" t="s">
        <v>1933</v>
      </c>
      <c r="J838" s="6" t="s">
        <v>1934</v>
      </c>
      <c r="K838" s="6" t="s">
        <v>3417</v>
      </c>
      <c r="L838" s="6" t="s">
        <v>3424</v>
      </c>
      <c r="M838">
        <v>0.2</v>
      </c>
      <c r="N838">
        <v>3.645</v>
      </c>
      <c r="O838">
        <v>1.8225</v>
      </c>
      <c r="P838">
        <v>0.40095000000000003</v>
      </c>
      <c r="Q838" s="9">
        <v>10.935</v>
      </c>
    </row>
    <row r="839" spans="1:17" x14ac:dyDescent="0.35">
      <c r="A839" s="6" t="s">
        <v>996</v>
      </c>
      <c r="B839" s="6" t="s">
        <v>995</v>
      </c>
      <c r="C839" s="1">
        <v>44438</v>
      </c>
      <c r="D839" s="3">
        <f>YEAR(Customertable_29[[#This Row],[Order Date]])</f>
        <v>2021</v>
      </c>
      <c r="E839" s="6" t="s">
        <v>63</v>
      </c>
      <c r="F839">
        <v>3</v>
      </c>
      <c r="G839" s="6" t="s">
        <v>2738</v>
      </c>
      <c r="H839" s="6" t="s">
        <v>2053</v>
      </c>
      <c r="I839" s="6" t="s">
        <v>1933</v>
      </c>
      <c r="J839" s="6" t="s">
        <v>1939</v>
      </c>
      <c r="K839" s="6" t="s">
        <v>3417</v>
      </c>
      <c r="L839" s="6" t="s">
        <v>3424</v>
      </c>
      <c r="M839">
        <v>0.2</v>
      </c>
      <c r="N839">
        <v>3.645</v>
      </c>
      <c r="O839">
        <v>1.8225</v>
      </c>
      <c r="P839">
        <v>0.40095000000000003</v>
      </c>
      <c r="Q839" s="9">
        <v>10.935</v>
      </c>
    </row>
    <row r="840" spans="1:17" x14ac:dyDescent="0.35">
      <c r="A840" s="6" t="s">
        <v>1710</v>
      </c>
      <c r="B840" s="6" t="s">
        <v>1709</v>
      </c>
      <c r="C840" s="1">
        <v>43630</v>
      </c>
      <c r="D840" s="3">
        <f>YEAR(Customertable_29[[#This Row],[Order Date]])</f>
        <v>2019</v>
      </c>
      <c r="E840" s="6" t="s">
        <v>63</v>
      </c>
      <c r="F840">
        <v>3</v>
      </c>
      <c r="G840" s="6" t="s">
        <v>3253</v>
      </c>
      <c r="H840" s="6" t="s">
        <v>1985</v>
      </c>
      <c r="I840" s="6" t="s">
        <v>1933</v>
      </c>
      <c r="J840" s="6" t="s">
        <v>1939</v>
      </c>
      <c r="K840" s="6" t="s">
        <v>3417</v>
      </c>
      <c r="L840" s="6" t="s">
        <v>3424</v>
      </c>
      <c r="M840">
        <v>0.2</v>
      </c>
      <c r="N840">
        <v>3.645</v>
      </c>
      <c r="O840">
        <v>1.8225</v>
      </c>
      <c r="P840">
        <v>0.40095000000000003</v>
      </c>
      <c r="Q840" s="9">
        <v>10.935</v>
      </c>
    </row>
    <row r="841" spans="1:17" x14ac:dyDescent="0.35">
      <c r="A841" s="6" t="s">
        <v>468</v>
      </c>
      <c r="B841" s="6" t="s">
        <v>467</v>
      </c>
      <c r="C841" s="1">
        <v>44777</v>
      </c>
      <c r="D841" s="3">
        <f>YEAR(Customertable_29[[#This Row],[Order Date]])</f>
        <v>2022</v>
      </c>
      <c r="E841" s="6" t="s">
        <v>194</v>
      </c>
      <c r="F841">
        <v>3</v>
      </c>
      <c r="G841" s="6" t="s">
        <v>2326</v>
      </c>
      <c r="H841" s="6" t="s">
        <v>2327</v>
      </c>
      <c r="I841" s="6" t="s">
        <v>1933</v>
      </c>
      <c r="J841" s="6" t="s">
        <v>1939</v>
      </c>
      <c r="K841" s="6" t="s">
        <v>3415</v>
      </c>
      <c r="L841" s="6" t="s">
        <v>3423</v>
      </c>
      <c r="M841">
        <v>0.2</v>
      </c>
      <c r="N841">
        <v>3.5849999999999995</v>
      </c>
      <c r="O841">
        <v>1.7924999999999998</v>
      </c>
      <c r="P841">
        <v>0.21509999999999996</v>
      </c>
      <c r="Q841" s="9">
        <v>10.754999999999999</v>
      </c>
    </row>
    <row r="842" spans="1:17" x14ac:dyDescent="0.35">
      <c r="A842" s="6" t="s">
        <v>842</v>
      </c>
      <c r="B842" s="6" t="s">
        <v>841</v>
      </c>
      <c r="C842" s="1">
        <v>43802</v>
      </c>
      <c r="D842" s="3">
        <f>YEAR(Customertable_29[[#This Row],[Order Date]])</f>
        <v>2019</v>
      </c>
      <c r="E842" s="6" t="s">
        <v>194</v>
      </c>
      <c r="F842">
        <v>3</v>
      </c>
      <c r="G842" s="6" t="s">
        <v>2624</v>
      </c>
      <c r="H842" s="6" t="s">
        <v>2527</v>
      </c>
      <c r="I842" s="6" t="s">
        <v>1933</v>
      </c>
      <c r="J842" s="6" t="s">
        <v>1934</v>
      </c>
      <c r="K842" s="6" t="s">
        <v>3415</v>
      </c>
      <c r="L842" s="6" t="s">
        <v>3423</v>
      </c>
      <c r="M842">
        <v>0.2</v>
      </c>
      <c r="N842">
        <v>3.5849999999999995</v>
      </c>
      <c r="O842">
        <v>1.7924999999999998</v>
      </c>
      <c r="P842">
        <v>0.21509999999999996</v>
      </c>
      <c r="Q842" s="9">
        <v>10.754999999999999</v>
      </c>
    </row>
    <row r="843" spans="1:17" x14ac:dyDescent="0.35">
      <c r="A843" s="6" t="s">
        <v>1017</v>
      </c>
      <c r="B843" s="6" t="s">
        <v>1016</v>
      </c>
      <c r="C843" s="1">
        <v>43803</v>
      </c>
      <c r="D843" s="3">
        <f>YEAR(Customertable_29[[#This Row],[Order Date]])</f>
        <v>2019</v>
      </c>
      <c r="E843" s="6" t="s">
        <v>194</v>
      </c>
      <c r="F843">
        <v>3</v>
      </c>
      <c r="G843" s="6" t="s">
        <v>2762</v>
      </c>
      <c r="H843" s="6" t="s">
        <v>2607</v>
      </c>
      <c r="I843" s="6" t="s">
        <v>1938</v>
      </c>
      <c r="J843" s="6" t="s">
        <v>1934</v>
      </c>
      <c r="K843" s="6" t="s">
        <v>3415</v>
      </c>
      <c r="L843" s="6" t="s">
        <v>3423</v>
      </c>
      <c r="M843">
        <v>0.2</v>
      </c>
      <c r="N843">
        <v>3.5849999999999995</v>
      </c>
      <c r="O843">
        <v>1.7924999999999998</v>
      </c>
      <c r="P843">
        <v>0.21509999999999996</v>
      </c>
      <c r="Q843" s="9">
        <v>10.754999999999999</v>
      </c>
    </row>
    <row r="844" spans="1:17" x14ac:dyDescent="0.35">
      <c r="A844" s="6" t="s">
        <v>1087</v>
      </c>
      <c r="B844" s="6" t="s">
        <v>1086</v>
      </c>
      <c r="C844" s="1">
        <v>44265</v>
      </c>
      <c r="D844" s="3">
        <f>YEAR(Customertable_29[[#This Row],[Order Date]])</f>
        <v>2021</v>
      </c>
      <c r="E844" s="6" t="s">
        <v>194</v>
      </c>
      <c r="F844">
        <v>3</v>
      </c>
      <c r="G844" s="6" t="s">
        <v>2816</v>
      </c>
      <c r="H844" s="6" t="s">
        <v>1974</v>
      </c>
      <c r="I844" s="6" t="s">
        <v>1933</v>
      </c>
      <c r="J844" s="6" t="s">
        <v>1934</v>
      </c>
      <c r="K844" s="6" t="s">
        <v>3415</v>
      </c>
      <c r="L844" s="6" t="s">
        <v>3423</v>
      </c>
      <c r="M844">
        <v>0.2</v>
      </c>
      <c r="N844">
        <v>3.5849999999999995</v>
      </c>
      <c r="O844">
        <v>1.7924999999999998</v>
      </c>
      <c r="P844">
        <v>0.21509999999999996</v>
      </c>
      <c r="Q844" s="9">
        <v>10.754999999999999</v>
      </c>
    </row>
    <row r="845" spans="1:17" x14ac:dyDescent="0.35">
      <c r="A845" s="6" t="s">
        <v>1448</v>
      </c>
      <c r="B845" s="6" t="s">
        <v>1447</v>
      </c>
      <c r="C845" s="1">
        <v>43812</v>
      </c>
      <c r="D845" s="3">
        <f>YEAR(Customertable_29[[#This Row],[Order Date]])</f>
        <v>2019</v>
      </c>
      <c r="E845" s="6" t="s">
        <v>194</v>
      </c>
      <c r="F845">
        <v>3</v>
      </c>
      <c r="G845" s="6" t="s">
        <v>3068</v>
      </c>
      <c r="H845" s="6" t="s">
        <v>2312</v>
      </c>
      <c r="I845" s="6" t="s">
        <v>2007</v>
      </c>
      <c r="J845" s="6" t="s">
        <v>1939</v>
      </c>
      <c r="K845" s="6" t="s">
        <v>3415</v>
      </c>
      <c r="L845" s="6" t="s">
        <v>3423</v>
      </c>
      <c r="M845">
        <v>0.2</v>
      </c>
      <c r="N845">
        <v>3.5849999999999995</v>
      </c>
      <c r="O845">
        <v>1.7924999999999998</v>
      </c>
      <c r="P845">
        <v>0.21509999999999996</v>
      </c>
      <c r="Q845" s="9">
        <v>10.754999999999999</v>
      </c>
    </row>
    <row r="846" spans="1:17" x14ac:dyDescent="0.35">
      <c r="A846" s="6" t="s">
        <v>1768</v>
      </c>
      <c r="B846" s="6" t="s">
        <v>1767</v>
      </c>
      <c r="C846" s="1">
        <v>44635</v>
      </c>
      <c r="D846" s="3">
        <f>YEAR(Customertable_29[[#This Row],[Order Date]])</f>
        <v>2022</v>
      </c>
      <c r="E846" s="6" t="s">
        <v>194</v>
      </c>
      <c r="F846">
        <v>3</v>
      </c>
      <c r="G846" s="6" t="s">
        <v>3290</v>
      </c>
      <c r="H846" s="6" t="s">
        <v>2854</v>
      </c>
      <c r="I846" s="6" t="s">
        <v>1933</v>
      </c>
      <c r="J846" s="6" t="s">
        <v>1939</v>
      </c>
      <c r="K846" s="6" t="s">
        <v>3415</v>
      </c>
      <c r="L846" s="6" t="s">
        <v>3423</v>
      </c>
      <c r="M846">
        <v>0.2</v>
      </c>
      <c r="N846">
        <v>3.5849999999999995</v>
      </c>
      <c r="O846">
        <v>1.7924999999999998</v>
      </c>
      <c r="P846">
        <v>0.21509999999999996</v>
      </c>
      <c r="Q846" s="9">
        <v>10.754999999999999</v>
      </c>
    </row>
    <row r="847" spans="1:17" x14ac:dyDescent="0.35">
      <c r="A847" s="6" t="s">
        <v>931</v>
      </c>
      <c r="B847" s="6" t="s">
        <v>930</v>
      </c>
      <c r="C847" s="1">
        <v>44036</v>
      </c>
      <c r="D847" s="3">
        <f>YEAR(Customertable_29[[#This Row],[Order Date]])</f>
        <v>2020</v>
      </c>
      <c r="E847" s="6" t="s">
        <v>113</v>
      </c>
      <c r="F847">
        <v>4</v>
      </c>
      <c r="G847" s="6" t="s">
        <v>2688</v>
      </c>
      <c r="H847" s="6" t="s">
        <v>2689</v>
      </c>
      <c r="I847" s="6" t="s">
        <v>2007</v>
      </c>
      <c r="J847" s="6" t="s">
        <v>1934</v>
      </c>
      <c r="K847" s="6" t="s">
        <v>3415</v>
      </c>
      <c r="L847" s="6" t="s">
        <v>3424</v>
      </c>
      <c r="M847">
        <v>0.2</v>
      </c>
      <c r="N847">
        <v>2.6849999999999996</v>
      </c>
      <c r="O847">
        <v>1.3424999999999998</v>
      </c>
      <c r="P847">
        <v>0.16109999999999997</v>
      </c>
      <c r="Q847" s="9">
        <v>10.739999999999998</v>
      </c>
    </row>
    <row r="848" spans="1:17" x14ac:dyDescent="0.35">
      <c r="A848" s="6" t="s">
        <v>1069</v>
      </c>
      <c r="B848" s="6" t="s">
        <v>1068</v>
      </c>
      <c r="C848" s="1">
        <v>44482</v>
      </c>
      <c r="D848" s="3">
        <f>YEAR(Customertable_29[[#This Row],[Order Date]])</f>
        <v>2021</v>
      </c>
      <c r="E848" s="6" t="s">
        <v>113</v>
      </c>
      <c r="F848">
        <v>4</v>
      </c>
      <c r="G848" s="6" t="s">
        <v>2801</v>
      </c>
      <c r="H848" s="6" t="s">
        <v>2802</v>
      </c>
      <c r="I848" s="6" t="s">
        <v>1933</v>
      </c>
      <c r="J848" s="6" t="s">
        <v>1934</v>
      </c>
      <c r="K848" s="6" t="s">
        <v>3415</v>
      </c>
      <c r="L848" s="6" t="s">
        <v>3424</v>
      </c>
      <c r="M848">
        <v>0.2</v>
      </c>
      <c r="N848">
        <v>2.6849999999999996</v>
      </c>
      <c r="O848">
        <v>1.3424999999999998</v>
      </c>
      <c r="P848">
        <v>0.16109999999999997</v>
      </c>
      <c r="Q848" s="9">
        <v>10.739999999999998</v>
      </c>
    </row>
    <row r="849" spans="1:17" x14ac:dyDescent="0.35">
      <c r="A849" s="6" t="s">
        <v>1569</v>
      </c>
      <c r="B849" s="6" t="s">
        <v>1568</v>
      </c>
      <c r="C849" s="1">
        <v>43902</v>
      </c>
      <c r="D849" s="3">
        <f>YEAR(Customertable_29[[#This Row],[Order Date]])</f>
        <v>2020</v>
      </c>
      <c r="E849" s="6" t="s">
        <v>113</v>
      </c>
      <c r="F849">
        <v>4</v>
      </c>
      <c r="G849" s="6" t="s">
        <v>3151</v>
      </c>
      <c r="H849" s="6" t="s">
        <v>3152</v>
      </c>
      <c r="I849" s="6" t="s">
        <v>1933</v>
      </c>
      <c r="J849" s="6" t="s">
        <v>1939</v>
      </c>
      <c r="K849" s="6" t="s">
        <v>3415</v>
      </c>
      <c r="L849" s="6" t="s">
        <v>3424</v>
      </c>
      <c r="M849">
        <v>0.2</v>
      </c>
      <c r="N849">
        <v>2.6849999999999996</v>
      </c>
      <c r="O849">
        <v>1.3424999999999998</v>
      </c>
      <c r="P849">
        <v>0.16109999999999997</v>
      </c>
      <c r="Q849" s="9">
        <v>10.739999999999998</v>
      </c>
    </row>
    <row r="850" spans="1:17" x14ac:dyDescent="0.35">
      <c r="A850" s="6" t="s">
        <v>1893</v>
      </c>
      <c r="B850" s="6" t="s">
        <v>1892</v>
      </c>
      <c r="C850" s="1">
        <v>43856</v>
      </c>
      <c r="D850" s="3">
        <f>YEAR(Customertable_29[[#This Row],[Order Date]])</f>
        <v>2020</v>
      </c>
      <c r="E850" s="6" t="s">
        <v>158</v>
      </c>
      <c r="F850">
        <v>2</v>
      </c>
      <c r="G850" s="6" t="s">
        <v>3379</v>
      </c>
      <c r="H850" s="6" t="s">
        <v>3380</v>
      </c>
      <c r="I850" s="6" t="s">
        <v>1933</v>
      </c>
      <c r="J850" s="6" t="s">
        <v>1939</v>
      </c>
      <c r="K850" s="6" t="s">
        <v>3415</v>
      </c>
      <c r="L850" s="6" t="s">
        <v>3424</v>
      </c>
      <c r="M850">
        <v>0.5</v>
      </c>
      <c r="N850">
        <v>5.3699999999999992</v>
      </c>
      <c r="O850">
        <v>1.0739999999999998</v>
      </c>
      <c r="P850">
        <v>0.32219999999999993</v>
      </c>
      <c r="Q850" s="9">
        <v>10.739999999999998</v>
      </c>
    </row>
    <row r="851" spans="1:17" x14ac:dyDescent="0.35">
      <c r="A851" s="6" t="s">
        <v>524</v>
      </c>
      <c r="B851" s="6" t="s">
        <v>523</v>
      </c>
      <c r="C851" s="1">
        <v>44019</v>
      </c>
      <c r="D851" s="3">
        <f>YEAR(Customertable_29[[#This Row],[Order Date]])</f>
        <v>2020</v>
      </c>
      <c r="E851" s="6" t="s">
        <v>39</v>
      </c>
      <c r="F851">
        <v>1</v>
      </c>
      <c r="G851" s="6" t="s">
        <v>2372</v>
      </c>
      <c r="H851" s="6" t="s">
        <v>2015</v>
      </c>
      <c r="I851" s="6" t="s">
        <v>1933</v>
      </c>
      <c r="J851" s="6" t="s">
        <v>1934</v>
      </c>
      <c r="K851" s="6" t="s">
        <v>3411</v>
      </c>
      <c r="L851" s="6" t="s">
        <v>3424</v>
      </c>
      <c r="M851">
        <v>1</v>
      </c>
      <c r="N851">
        <v>9.9499999999999993</v>
      </c>
      <c r="O851">
        <v>0.99499999999999988</v>
      </c>
      <c r="P851">
        <v>0.89549999999999985</v>
      </c>
      <c r="Q851" s="9">
        <v>9.9499999999999993</v>
      </c>
    </row>
    <row r="852" spans="1:17" x14ac:dyDescent="0.35">
      <c r="A852" s="6" t="s">
        <v>1270</v>
      </c>
      <c r="B852" s="6" t="s">
        <v>1269</v>
      </c>
      <c r="C852" s="1">
        <v>44532</v>
      </c>
      <c r="D852" s="3">
        <f>YEAR(Customertable_29[[#This Row],[Order Date]])</f>
        <v>2021</v>
      </c>
      <c r="E852" s="6" t="s">
        <v>39</v>
      </c>
      <c r="F852">
        <v>1</v>
      </c>
      <c r="G852" s="6" t="s">
        <v>2946</v>
      </c>
      <c r="H852" s="6" t="s">
        <v>2300</v>
      </c>
      <c r="I852" s="6" t="s">
        <v>1933</v>
      </c>
      <c r="J852" s="6" t="s">
        <v>1934</v>
      </c>
      <c r="K852" s="6" t="s">
        <v>3411</v>
      </c>
      <c r="L852" s="6" t="s">
        <v>3424</v>
      </c>
      <c r="M852">
        <v>1</v>
      </c>
      <c r="N852">
        <v>9.9499999999999993</v>
      </c>
      <c r="O852">
        <v>0.99499999999999988</v>
      </c>
      <c r="P852">
        <v>0.89549999999999985</v>
      </c>
      <c r="Q852" s="9">
        <v>9.9499999999999993</v>
      </c>
    </row>
    <row r="853" spans="1:17" x14ac:dyDescent="0.35">
      <c r="A853" s="6" t="s">
        <v>1506</v>
      </c>
      <c r="B853" s="6" t="s">
        <v>1505</v>
      </c>
      <c r="C853" s="1">
        <v>44092</v>
      </c>
      <c r="D853" s="3">
        <f>YEAR(Customertable_29[[#This Row],[Order Date]])</f>
        <v>2020</v>
      </c>
      <c r="E853" s="6" t="s">
        <v>39</v>
      </c>
      <c r="F853">
        <v>1</v>
      </c>
      <c r="G853" s="6" t="s">
        <v>3112</v>
      </c>
      <c r="H853" s="6" t="s">
        <v>1944</v>
      </c>
      <c r="I853" s="6" t="s">
        <v>1933</v>
      </c>
      <c r="J853" s="6" t="s">
        <v>1939</v>
      </c>
      <c r="K853" s="6" t="s">
        <v>3411</v>
      </c>
      <c r="L853" s="6" t="s">
        <v>3424</v>
      </c>
      <c r="M853">
        <v>1</v>
      </c>
      <c r="N853">
        <v>9.9499999999999993</v>
      </c>
      <c r="O853">
        <v>0.99499999999999988</v>
      </c>
      <c r="P853">
        <v>0.89549999999999985</v>
      </c>
      <c r="Q853" s="9">
        <v>9.9499999999999993</v>
      </c>
    </row>
    <row r="854" spans="1:17" x14ac:dyDescent="0.35">
      <c r="A854" s="6" t="s">
        <v>1679</v>
      </c>
      <c r="B854" s="6" t="s">
        <v>1678</v>
      </c>
      <c r="C854" s="1">
        <v>43725</v>
      </c>
      <c r="D854" s="3">
        <f>YEAR(Customertable_29[[#This Row],[Order Date]])</f>
        <v>2019</v>
      </c>
      <c r="E854" s="6" t="s">
        <v>14</v>
      </c>
      <c r="F854">
        <v>1</v>
      </c>
      <c r="G854" s="6" t="s">
        <v>3231</v>
      </c>
      <c r="H854" s="6" t="s">
        <v>1954</v>
      </c>
      <c r="I854" s="6" t="s">
        <v>1933</v>
      </c>
      <c r="J854" s="6" t="s">
        <v>1934</v>
      </c>
      <c r="K854" s="6" t="s">
        <v>3415</v>
      </c>
      <c r="L854" s="6" t="s">
        <v>3422</v>
      </c>
      <c r="M854">
        <v>1</v>
      </c>
      <c r="N854">
        <v>9.9499999999999993</v>
      </c>
      <c r="O854">
        <v>0.99499999999999988</v>
      </c>
      <c r="P854">
        <v>0.59699999999999998</v>
      </c>
      <c r="Q854" s="9">
        <v>9.9499999999999993</v>
      </c>
    </row>
    <row r="855" spans="1:17" x14ac:dyDescent="0.35">
      <c r="A855" s="6" t="s">
        <v>1927</v>
      </c>
      <c r="B855" s="6" t="s">
        <v>1926</v>
      </c>
      <c r="C855" s="1">
        <v>44411</v>
      </c>
      <c r="D855" s="3">
        <f>YEAR(Customertable_29[[#This Row],[Order Date]])</f>
        <v>2021</v>
      </c>
      <c r="E855" s="6" t="s">
        <v>39</v>
      </c>
      <c r="F855">
        <v>1</v>
      </c>
      <c r="G855" s="6" t="s">
        <v>3407</v>
      </c>
      <c r="H855" s="6" t="s">
        <v>2253</v>
      </c>
      <c r="I855" s="6" t="s">
        <v>1933</v>
      </c>
      <c r="J855" s="6" t="s">
        <v>1939</v>
      </c>
      <c r="K855" s="6" t="s">
        <v>3411</v>
      </c>
      <c r="L855" s="6" t="s">
        <v>3424</v>
      </c>
      <c r="M855">
        <v>1</v>
      </c>
      <c r="N855">
        <v>9.9499999999999993</v>
      </c>
      <c r="O855">
        <v>0.99499999999999988</v>
      </c>
      <c r="P855">
        <v>0.89549999999999985</v>
      </c>
      <c r="Q855" s="9">
        <v>9.9499999999999993</v>
      </c>
    </row>
    <row r="856" spans="1:17" x14ac:dyDescent="0.35">
      <c r="A856" s="6" t="s">
        <v>171</v>
      </c>
      <c r="B856" s="6" t="s">
        <v>170</v>
      </c>
      <c r="C856" s="1">
        <v>44519</v>
      </c>
      <c r="D856" s="3">
        <f>YEAR(Customertable_29[[#This Row],[Order Date]])</f>
        <v>2021</v>
      </c>
      <c r="E856" s="6" t="s">
        <v>31</v>
      </c>
      <c r="F856">
        <v>2</v>
      </c>
      <c r="G856" s="6" t="s">
        <v>2072</v>
      </c>
      <c r="H856" s="6" t="s">
        <v>2073</v>
      </c>
      <c r="I856" s="6" t="s">
        <v>1933</v>
      </c>
      <c r="J856" s="6" t="s">
        <v>1939</v>
      </c>
      <c r="K856" s="6" t="s">
        <v>3416</v>
      </c>
      <c r="L856" s="6" t="s">
        <v>3423</v>
      </c>
      <c r="M856">
        <v>0.2</v>
      </c>
      <c r="N856">
        <v>4.7549999999999999</v>
      </c>
      <c r="O856">
        <v>2.3774999999999999</v>
      </c>
      <c r="P856">
        <v>0.61814999999999998</v>
      </c>
      <c r="Q856" s="9">
        <v>9.51</v>
      </c>
    </row>
    <row r="857" spans="1:17" x14ac:dyDescent="0.35">
      <c r="A857" s="6" t="s">
        <v>180</v>
      </c>
      <c r="B857" s="6" t="s">
        <v>179</v>
      </c>
      <c r="C857" s="1">
        <v>44200</v>
      </c>
      <c r="D857" s="3">
        <f>YEAR(Customertable_29[[#This Row],[Order Date]])</f>
        <v>2021</v>
      </c>
      <c r="E857" s="6" t="s">
        <v>31</v>
      </c>
      <c r="F857">
        <v>2</v>
      </c>
      <c r="G857" s="6" t="s">
        <v>2080</v>
      </c>
      <c r="H857" s="6" t="s">
        <v>2081</v>
      </c>
      <c r="I857" s="6" t="s">
        <v>1938</v>
      </c>
      <c r="J857" s="6" t="s">
        <v>1939</v>
      </c>
      <c r="K857" s="6" t="s">
        <v>3416</v>
      </c>
      <c r="L857" s="6" t="s">
        <v>3423</v>
      </c>
      <c r="M857">
        <v>0.2</v>
      </c>
      <c r="N857">
        <v>4.7549999999999999</v>
      </c>
      <c r="O857">
        <v>2.3774999999999999</v>
      </c>
      <c r="P857">
        <v>0.61814999999999998</v>
      </c>
      <c r="Q857" s="9">
        <v>9.51</v>
      </c>
    </row>
    <row r="858" spans="1:17" x14ac:dyDescent="0.35">
      <c r="A858" s="6" t="s">
        <v>213</v>
      </c>
      <c r="B858" s="6" t="s">
        <v>212</v>
      </c>
      <c r="C858" s="1">
        <v>43783</v>
      </c>
      <c r="D858" s="3">
        <f>YEAR(Customertable_29[[#This Row],[Order Date]])</f>
        <v>2019</v>
      </c>
      <c r="E858" s="6" t="s">
        <v>95</v>
      </c>
      <c r="F858">
        <v>1</v>
      </c>
      <c r="G858" s="6" t="s">
        <v>2104</v>
      </c>
      <c r="H858" s="6" t="s">
        <v>2105</v>
      </c>
      <c r="I858" s="6" t="s">
        <v>1933</v>
      </c>
      <c r="J858" s="6" t="s">
        <v>1939</v>
      </c>
      <c r="K858" s="6" t="s">
        <v>3416</v>
      </c>
      <c r="L858" s="6" t="s">
        <v>3423</v>
      </c>
      <c r="M858">
        <v>0.5</v>
      </c>
      <c r="N858">
        <v>9.51</v>
      </c>
      <c r="O858">
        <v>1.9019999999999999</v>
      </c>
      <c r="P858">
        <v>1.2363</v>
      </c>
      <c r="Q858" s="9">
        <v>9.51</v>
      </c>
    </row>
    <row r="859" spans="1:17" x14ac:dyDescent="0.35">
      <c r="A859" s="6" t="s">
        <v>820</v>
      </c>
      <c r="B859" s="6" t="s">
        <v>819</v>
      </c>
      <c r="C859" s="1">
        <v>44295</v>
      </c>
      <c r="D859" s="3">
        <f>YEAR(Customertable_29[[#This Row],[Order Date]])</f>
        <v>2021</v>
      </c>
      <c r="E859" s="6" t="s">
        <v>31</v>
      </c>
      <c r="F859">
        <v>2</v>
      </c>
      <c r="G859" s="6" t="s">
        <v>2605</v>
      </c>
      <c r="H859" s="6" t="s">
        <v>2093</v>
      </c>
      <c r="I859" s="6" t="s">
        <v>1933</v>
      </c>
      <c r="J859" s="6" t="s">
        <v>1939</v>
      </c>
      <c r="K859" s="6" t="s">
        <v>3416</v>
      </c>
      <c r="L859" s="6" t="s">
        <v>3423</v>
      </c>
      <c r="M859">
        <v>0.2</v>
      </c>
      <c r="N859">
        <v>4.7549999999999999</v>
      </c>
      <c r="O859">
        <v>2.3774999999999999</v>
      </c>
      <c r="P859">
        <v>0.61814999999999998</v>
      </c>
      <c r="Q859" s="9">
        <v>9.51</v>
      </c>
    </row>
    <row r="860" spans="1:17" x14ac:dyDescent="0.35">
      <c r="A860" s="6" t="s">
        <v>882</v>
      </c>
      <c r="B860" s="6" t="s">
        <v>881</v>
      </c>
      <c r="C860" s="1">
        <v>44631</v>
      </c>
      <c r="D860" s="3">
        <f>YEAR(Customertable_29[[#This Row],[Order Date]])</f>
        <v>2022</v>
      </c>
      <c r="E860" s="6" t="s">
        <v>31</v>
      </c>
      <c r="F860">
        <v>2</v>
      </c>
      <c r="G860" s="6" t="s">
        <v>2654</v>
      </c>
      <c r="H860" s="6" t="s">
        <v>2175</v>
      </c>
      <c r="I860" s="6" t="s">
        <v>1933</v>
      </c>
      <c r="J860" s="6" t="s">
        <v>1934</v>
      </c>
      <c r="K860" s="6" t="s">
        <v>3416</v>
      </c>
      <c r="L860" s="6" t="s">
        <v>3423</v>
      </c>
      <c r="M860">
        <v>0.2</v>
      </c>
      <c r="N860">
        <v>4.7549999999999999</v>
      </c>
      <c r="O860">
        <v>2.3774999999999999</v>
      </c>
      <c r="P860">
        <v>0.61814999999999998</v>
      </c>
      <c r="Q860" s="9">
        <v>9.51</v>
      </c>
    </row>
    <row r="861" spans="1:17" x14ac:dyDescent="0.35">
      <c r="A861" s="6" t="s">
        <v>919</v>
      </c>
      <c r="B861" s="6" t="s">
        <v>918</v>
      </c>
      <c r="C861" s="1">
        <v>43841</v>
      </c>
      <c r="D861" s="3">
        <f>YEAR(Customertable_29[[#This Row],[Order Date]])</f>
        <v>2020</v>
      </c>
      <c r="E861" s="6" t="s">
        <v>31</v>
      </c>
      <c r="F861">
        <v>2</v>
      </c>
      <c r="G861" s="6" t="s">
        <v>2680</v>
      </c>
      <c r="H861" s="6" t="s">
        <v>2681</v>
      </c>
      <c r="I861" s="6" t="s">
        <v>1938</v>
      </c>
      <c r="J861" s="6" t="s">
        <v>1934</v>
      </c>
      <c r="K861" s="6" t="s">
        <v>3416</v>
      </c>
      <c r="L861" s="6" t="s">
        <v>3423</v>
      </c>
      <c r="M861">
        <v>0.2</v>
      </c>
      <c r="N861">
        <v>4.7549999999999999</v>
      </c>
      <c r="O861">
        <v>2.3774999999999999</v>
      </c>
      <c r="P861">
        <v>0.61814999999999998</v>
      </c>
      <c r="Q861" s="9">
        <v>9.51</v>
      </c>
    </row>
    <row r="862" spans="1:17" x14ac:dyDescent="0.35">
      <c r="A862" s="6" t="s">
        <v>1064</v>
      </c>
      <c r="B862" s="6" t="s">
        <v>1063</v>
      </c>
      <c r="C862" s="1">
        <v>44585</v>
      </c>
      <c r="D862" s="3">
        <f>YEAR(Customertable_29[[#This Row],[Order Date]])</f>
        <v>2022</v>
      </c>
      <c r="E862" s="6" t="s">
        <v>31</v>
      </c>
      <c r="F862">
        <v>2</v>
      </c>
      <c r="G862" s="6" t="s">
        <v>2797</v>
      </c>
      <c r="H862" s="6" t="s">
        <v>2194</v>
      </c>
      <c r="I862" s="6" t="s">
        <v>1938</v>
      </c>
      <c r="J862" s="6" t="s">
        <v>1939</v>
      </c>
      <c r="K862" s="6" t="s">
        <v>3416</v>
      </c>
      <c r="L862" s="6" t="s">
        <v>3423</v>
      </c>
      <c r="M862">
        <v>0.2</v>
      </c>
      <c r="N862">
        <v>4.7549999999999999</v>
      </c>
      <c r="O862">
        <v>2.3774999999999999</v>
      </c>
      <c r="P862">
        <v>0.61814999999999998</v>
      </c>
      <c r="Q862" s="9">
        <v>9.51</v>
      </c>
    </row>
    <row r="863" spans="1:17" x14ac:dyDescent="0.35">
      <c r="A863" s="6" t="s">
        <v>1336</v>
      </c>
      <c r="B863" s="6" t="s">
        <v>1335</v>
      </c>
      <c r="C863" s="1">
        <v>44080</v>
      </c>
      <c r="D863" s="3">
        <f>YEAR(Customertable_29[[#This Row],[Order Date]])</f>
        <v>2020</v>
      </c>
      <c r="E863" s="6" t="s">
        <v>31</v>
      </c>
      <c r="F863">
        <v>2</v>
      </c>
      <c r="G863" s="6" t="s">
        <v>2997</v>
      </c>
      <c r="H863" s="6" t="s">
        <v>2042</v>
      </c>
      <c r="I863" s="6" t="s">
        <v>2007</v>
      </c>
      <c r="J863" s="6" t="s">
        <v>1934</v>
      </c>
      <c r="K863" s="6" t="s">
        <v>3416</v>
      </c>
      <c r="L863" s="6" t="s">
        <v>3423</v>
      </c>
      <c r="M863">
        <v>0.2</v>
      </c>
      <c r="N863">
        <v>4.7549999999999999</v>
      </c>
      <c r="O863">
        <v>2.3774999999999999</v>
      </c>
      <c r="P863">
        <v>0.61814999999999998</v>
      </c>
      <c r="Q863" s="9">
        <v>9.51</v>
      </c>
    </row>
    <row r="864" spans="1:17" x14ac:dyDescent="0.35">
      <c r="A864" s="6" t="s">
        <v>1557</v>
      </c>
      <c r="B864" s="6" t="s">
        <v>1556</v>
      </c>
      <c r="C864" s="1">
        <v>44533</v>
      </c>
      <c r="D864" s="3">
        <f>YEAR(Customertable_29[[#This Row],[Order Date]])</f>
        <v>2021</v>
      </c>
      <c r="E864" s="6" t="s">
        <v>95</v>
      </c>
      <c r="F864">
        <v>1</v>
      </c>
      <c r="G864" s="6" t="s">
        <v>3145</v>
      </c>
      <c r="H864" s="6" t="s">
        <v>2457</v>
      </c>
      <c r="I864" s="6" t="s">
        <v>1933</v>
      </c>
      <c r="J864" s="6" t="s">
        <v>1939</v>
      </c>
      <c r="K864" s="6" t="s">
        <v>3416</v>
      </c>
      <c r="L864" s="6" t="s">
        <v>3423</v>
      </c>
      <c r="M864">
        <v>0.5</v>
      </c>
      <c r="N864">
        <v>9.51</v>
      </c>
      <c r="O864">
        <v>1.9019999999999999</v>
      </c>
      <c r="P864">
        <v>1.2363</v>
      </c>
      <c r="Q864" s="9">
        <v>9.51</v>
      </c>
    </row>
    <row r="865" spans="1:17" x14ac:dyDescent="0.35">
      <c r="A865" s="6" t="s">
        <v>844</v>
      </c>
      <c r="B865" s="6" t="s">
        <v>843</v>
      </c>
      <c r="C865" s="1">
        <v>43683</v>
      </c>
      <c r="D865" s="3">
        <f>YEAR(Customertable_29[[#This Row],[Order Date]])</f>
        <v>2019</v>
      </c>
      <c r="E865" s="6" t="s">
        <v>174</v>
      </c>
      <c r="F865">
        <v>3</v>
      </c>
      <c r="G865" s="6" t="s">
        <v>2625</v>
      </c>
      <c r="H865" s="6" t="s">
        <v>2619</v>
      </c>
      <c r="I865" s="6" t="s">
        <v>1933</v>
      </c>
      <c r="J865" s="6" t="s">
        <v>1939</v>
      </c>
      <c r="K865" s="6" t="s">
        <v>3415</v>
      </c>
      <c r="L865" s="6" t="s">
        <v>3422</v>
      </c>
      <c r="M865">
        <v>0.2</v>
      </c>
      <c r="N865">
        <v>2.9849999999999999</v>
      </c>
      <c r="O865">
        <v>1.4924999999999999</v>
      </c>
      <c r="P865">
        <v>0.17909999999999998</v>
      </c>
      <c r="Q865" s="9">
        <v>8.9550000000000001</v>
      </c>
    </row>
    <row r="866" spans="1:17" x14ac:dyDescent="0.35">
      <c r="A866" s="6" t="s">
        <v>941</v>
      </c>
      <c r="B866" s="6" t="s">
        <v>940</v>
      </c>
      <c r="C866" s="1">
        <v>44171</v>
      </c>
      <c r="D866" s="3">
        <f>YEAR(Customertable_29[[#This Row],[Order Date]])</f>
        <v>2020</v>
      </c>
      <c r="E866" s="6" t="s">
        <v>66</v>
      </c>
      <c r="F866">
        <v>3</v>
      </c>
      <c r="G866" s="6" t="s">
        <v>2695</v>
      </c>
      <c r="H866" s="6" t="s">
        <v>2696</v>
      </c>
      <c r="I866" s="6" t="s">
        <v>1933</v>
      </c>
      <c r="J866" s="6" t="s">
        <v>1934</v>
      </c>
      <c r="K866" s="6" t="s">
        <v>3411</v>
      </c>
      <c r="L866" s="6" t="s">
        <v>3424</v>
      </c>
      <c r="M866">
        <v>0.2</v>
      </c>
      <c r="N866">
        <v>2.9849999999999999</v>
      </c>
      <c r="O866">
        <v>1.4924999999999999</v>
      </c>
      <c r="P866">
        <v>0.26865</v>
      </c>
      <c r="Q866" s="9">
        <v>8.9550000000000001</v>
      </c>
    </row>
    <row r="867" spans="1:17" x14ac:dyDescent="0.35">
      <c r="A867" s="6" t="s">
        <v>1192</v>
      </c>
      <c r="B867" s="6" t="s">
        <v>1191</v>
      </c>
      <c r="C867" s="1">
        <v>43660</v>
      </c>
      <c r="D867" s="3">
        <f>YEAR(Customertable_29[[#This Row],[Order Date]])</f>
        <v>2019</v>
      </c>
      <c r="E867" s="6" t="s">
        <v>174</v>
      </c>
      <c r="F867">
        <v>3</v>
      </c>
      <c r="G867" s="6" t="s">
        <v>2888</v>
      </c>
      <c r="H867" s="6" t="s">
        <v>2099</v>
      </c>
      <c r="I867" s="6" t="s">
        <v>1933</v>
      </c>
      <c r="J867" s="6" t="s">
        <v>1939</v>
      </c>
      <c r="K867" s="6" t="s">
        <v>3415</v>
      </c>
      <c r="L867" s="6" t="s">
        <v>3422</v>
      </c>
      <c r="M867">
        <v>0.2</v>
      </c>
      <c r="N867">
        <v>2.9849999999999999</v>
      </c>
      <c r="O867">
        <v>1.4924999999999999</v>
      </c>
      <c r="P867">
        <v>0.17909999999999998</v>
      </c>
      <c r="Q867" s="9">
        <v>8.9550000000000001</v>
      </c>
    </row>
    <row r="868" spans="1:17" x14ac:dyDescent="0.35">
      <c r="A868" s="6" t="s">
        <v>1414</v>
      </c>
      <c r="B868" s="6" t="s">
        <v>1413</v>
      </c>
      <c r="C868" s="1">
        <v>44479</v>
      </c>
      <c r="D868" s="3">
        <f>YEAR(Customertable_29[[#This Row],[Order Date]])</f>
        <v>2021</v>
      </c>
      <c r="E868" s="6" t="s">
        <v>174</v>
      </c>
      <c r="F868">
        <v>3</v>
      </c>
      <c r="G868" s="6" t="s">
        <v>3047</v>
      </c>
      <c r="H868" s="6" t="s">
        <v>2236</v>
      </c>
      <c r="I868" s="6" t="s">
        <v>1933</v>
      </c>
      <c r="J868" s="6" t="s">
        <v>1934</v>
      </c>
      <c r="K868" s="6" t="s">
        <v>3415</v>
      </c>
      <c r="L868" s="6" t="s">
        <v>3422</v>
      </c>
      <c r="M868">
        <v>0.2</v>
      </c>
      <c r="N868">
        <v>2.9849999999999999</v>
      </c>
      <c r="O868">
        <v>1.4924999999999999</v>
      </c>
      <c r="P868">
        <v>0.17909999999999998</v>
      </c>
      <c r="Q868" s="9">
        <v>8.9550000000000001</v>
      </c>
    </row>
    <row r="869" spans="1:17" x14ac:dyDescent="0.35">
      <c r="A869" s="6" t="s">
        <v>1652</v>
      </c>
      <c r="B869" s="6" t="s">
        <v>1651</v>
      </c>
      <c r="C869" s="1">
        <v>44460</v>
      </c>
      <c r="D869" s="3">
        <f>YEAR(Customertable_29[[#This Row],[Order Date]])</f>
        <v>2021</v>
      </c>
      <c r="E869" s="6" t="s">
        <v>66</v>
      </c>
      <c r="F869">
        <v>3</v>
      </c>
      <c r="G869" s="6" t="s">
        <v>3212</v>
      </c>
      <c r="H869" s="6" t="s">
        <v>3213</v>
      </c>
      <c r="I869" s="6" t="s">
        <v>1933</v>
      </c>
      <c r="J869" s="6" t="s">
        <v>1934</v>
      </c>
      <c r="K869" s="6" t="s">
        <v>3411</v>
      </c>
      <c r="L869" s="6" t="s">
        <v>3424</v>
      </c>
      <c r="M869">
        <v>0.2</v>
      </c>
      <c r="N869">
        <v>2.9849999999999999</v>
      </c>
      <c r="O869">
        <v>1.4924999999999999</v>
      </c>
      <c r="P869">
        <v>0.26865</v>
      </c>
      <c r="Q869" s="9">
        <v>8.9550000000000001</v>
      </c>
    </row>
    <row r="870" spans="1:17" x14ac:dyDescent="0.35">
      <c r="A870" s="6" t="s">
        <v>1886</v>
      </c>
      <c r="B870" s="6" t="s">
        <v>1885</v>
      </c>
      <c r="C870" s="1">
        <v>44538</v>
      </c>
      <c r="D870" s="3">
        <f>YEAR(Customertable_29[[#This Row],[Order Date]])</f>
        <v>2021</v>
      </c>
      <c r="E870" s="6" t="s">
        <v>66</v>
      </c>
      <c r="F870">
        <v>3</v>
      </c>
      <c r="G870" s="6" t="s">
        <v>3373</v>
      </c>
      <c r="H870" s="6" t="s">
        <v>3374</v>
      </c>
      <c r="I870" s="6" t="s">
        <v>1938</v>
      </c>
      <c r="J870" s="6" t="s">
        <v>1934</v>
      </c>
      <c r="K870" s="6" t="s">
        <v>3411</v>
      </c>
      <c r="L870" s="6" t="s">
        <v>3424</v>
      </c>
      <c r="M870">
        <v>0.2</v>
      </c>
      <c r="N870">
        <v>2.9849999999999999</v>
      </c>
      <c r="O870">
        <v>1.4924999999999999</v>
      </c>
      <c r="P870">
        <v>0.26865</v>
      </c>
      <c r="Q870" s="9">
        <v>8.9550000000000001</v>
      </c>
    </row>
    <row r="871" spans="1:17" x14ac:dyDescent="0.35">
      <c r="A871" s="6" t="s">
        <v>1921</v>
      </c>
      <c r="B871" s="6" t="s">
        <v>1920</v>
      </c>
      <c r="C871" s="1">
        <v>44244</v>
      </c>
      <c r="D871" s="3">
        <f>YEAR(Customertable_29[[#This Row],[Order Date]])</f>
        <v>2021</v>
      </c>
      <c r="E871" s="6" t="s">
        <v>66</v>
      </c>
      <c r="F871">
        <v>3</v>
      </c>
      <c r="G871" s="6" t="s">
        <v>3402</v>
      </c>
      <c r="H871" s="6" t="s">
        <v>2664</v>
      </c>
      <c r="I871" s="6" t="s">
        <v>1938</v>
      </c>
      <c r="J871" s="6" t="s">
        <v>1939</v>
      </c>
      <c r="K871" s="6" t="s">
        <v>3411</v>
      </c>
      <c r="L871" s="6" t="s">
        <v>3424</v>
      </c>
      <c r="M871">
        <v>0.2</v>
      </c>
      <c r="N871">
        <v>2.9849999999999999</v>
      </c>
      <c r="O871">
        <v>1.4924999999999999</v>
      </c>
      <c r="P871">
        <v>0.26865</v>
      </c>
      <c r="Q871" s="9">
        <v>8.9550000000000001</v>
      </c>
    </row>
    <row r="872" spans="1:17" x14ac:dyDescent="0.35">
      <c r="A872" s="6" t="s">
        <v>1486</v>
      </c>
      <c r="B872" s="6" t="s">
        <v>1485</v>
      </c>
      <c r="C872" s="1">
        <v>43672</v>
      </c>
      <c r="D872" s="3">
        <f>YEAR(Customertable_29[[#This Row],[Order Date]])</f>
        <v>2019</v>
      </c>
      <c r="E872" s="6" t="s">
        <v>191</v>
      </c>
      <c r="F872">
        <v>1</v>
      </c>
      <c r="G872" s="6" t="s">
        <v>3095</v>
      </c>
      <c r="H872" s="6" t="s">
        <v>1964</v>
      </c>
      <c r="I872" s="6" t="s">
        <v>1933</v>
      </c>
      <c r="J872" s="6" t="s">
        <v>1939</v>
      </c>
      <c r="K872" s="6" t="s">
        <v>3415</v>
      </c>
      <c r="L872" s="6" t="s">
        <v>3424</v>
      </c>
      <c r="M872">
        <v>1</v>
      </c>
      <c r="N872">
        <v>8.9499999999999993</v>
      </c>
      <c r="O872">
        <v>0.89499999999999991</v>
      </c>
      <c r="P872">
        <v>0.53699999999999992</v>
      </c>
      <c r="Q872" s="9">
        <v>8.9499999999999993</v>
      </c>
    </row>
    <row r="873" spans="1:17" x14ac:dyDescent="0.35">
      <c r="A873" s="6" t="s">
        <v>1860</v>
      </c>
      <c r="B873" s="6" t="s">
        <v>1859</v>
      </c>
      <c r="C873" s="1">
        <v>44664</v>
      </c>
      <c r="D873" s="3">
        <f>YEAR(Customertable_29[[#This Row],[Order Date]])</f>
        <v>2022</v>
      </c>
      <c r="E873" s="6" t="s">
        <v>191</v>
      </c>
      <c r="F873">
        <v>1</v>
      </c>
      <c r="G873" s="6" t="s">
        <v>3357</v>
      </c>
      <c r="H873" s="6" t="s">
        <v>3358</v>
      </c>
      <c r="I873" s="6" t="s">
        <v>1938</v>
      </c>
      <c r="J873" s="6" t="s">
        <v>1934</v>
      </c>
      <c r="K873" s="6" t="s">
        <v>3415</v>
      </c>
      <c r="L873" s="6" t="s">
        <v>3424</v>
      </c>
      <c r="M873">
        <v>1</v>
      </c>
      <c r="N873">
        <v>8.9499999999999993</v>
      </c>
      <c r="O873">
        <v>0.89499999999999991</v>
      </c>
      <c r="P873">
        <v>0.53699999999999992</v>
      </c>
      <c r="Q873" s="9">
        <v>8.9499999999999993</v>
      </c>
    </row>
    <row r="874" spans="1:17" x14ac:dyDescent="0.35">
      <c r="A874" s="6" t="s">
        <v>755</v>
      </c>
      <c r="B874" s="6" t="s">
        <v>754</v>
      </c>
      <c r="C874" s="1">
        <v>43500</v>
      </c>
      <c r="D874" s="3">
        <f>YEAR(Customertable_29[[#This Row],[Order Date]])</f>
        <v>2019</v>
      </c>
      <c r="E874" s="6" t="s">
        <v>188</v>
      </c>
      <c r="F874">
        <v>1</v>
      </c>
      <c r="G874" s="6" t="s">
        <v>2558</v>
      </c>
      <c r="H874" s="6" t="s">
        <v>2475</v>
      </c>
      <c r="I874" s="6" t="s">
        <v>1933</v>
      </c>
      <c r="J874" s="6" t="s">
        <v>1934</v>
      </c>
      <c r="K874" s="6" t="s">
        <v>3417</v>
      </c>
      <c r="L874" s="6" t="s">
        <v>3423</v>
      </c>
      <c r="M874">
        <v>0.5</v>
      </c>
      <c r="N874">
        <v>8.91</v>
      </c>
      <c r="O874">
        <v>1.782</v>
      </c>
      <c r="P874">
        <v>0.98009999999999997</v>
      </c>
      <c r="Q874" s="9">
        <v>8.91</v>
      </c>
    </row>
    <row r="875" spans="1:17" x14ac:dyDescent="0.35">
      <c r="A875" s="6" t="s">
        <v>1436</v>
      </c>
      <c r="B875" s="6" t="s">
        <v>1435</v>
      </c>
      <c r="C875" s="1">
        <v>44312</v>
      </c>
      <c r="D875" s="3">
        <f>YEAR(Customertable_29[[#This Row],[Order Date]])</f>
        <v>2021</v>
      </c>
      <c r="E875" s="6" t="s">
        <v>266</v>
      </c>
      <c r="F875">
        <v>2</v>
      </c>
      <c r="G875" s="6" t="s">
        <v>3061</v>
      </c>
      <c r="H875" s="6" t="s">
        <v>2112</v>
      </c>
      <c r="I875" s="6" t="s">
        <v>1933</v>
      </c>
      <c r="J875" s="6" t="s">
        <v>1939</v>
      </c>
      <c r="K875" s="6" t="s">
        <v>3417</v>
      </c>
      <c r="L875" s="6" t="s">
        <v>3423</v>
      </c>
      <c r="M875">
        <v>0.2</v>
      </c>
      <c r="N875">
        <v>4.4550000000000001</v>
      </c>
      <c r="O875">
        <v>2.2275</v>
      </c>
      <c r="P875">
        <v>0.49004999999999999</v>
      </c>
      <c r="Q875" s="9">
        <v>8.91</v>
      </c>
    </row>
    <row r="876" spans="1:17" x14ac:dyDescent="0.35">
      <c r="A876" s="6" t="s">
        <v>1591</v>
      </c>
      <c r="B876" s="6" t="s">
        <v>1590</v>
      </c>
      <c r="C876" s="1">
        <v>43573</v>
      </c>
      <c r="D876" s="3">
        <f>YEAR(Customertable_29[[#This Row],[Order Date]])</f>
        <v>2019</v>
      </c>
      <c r="E876" s="6" t="s">
        <v>266</v>
      </c>
      <c r="F876">
        <v>2</v>
      </c>
      <c r="G876" s="6" t="s">
        <v>3170</v>
      </c>
      <c r="H876" s="6" t="s">
        <v>2037</v>
      </c>
      <c r="I876" s="6" t="s">
        <v>1933</v>
      </c>
      <c r="J876" s="6" t="s">
        <v>1939</v>
      </c>
      <c r="K876" s="6" t="s">
        <v>3417</v>
      </c>
      <c r="L876" s="6" t="s">
        <v>3423</v>
      </c>
      <c r="M876">
        <v>0.2</v>
      </c>
      <c r="N876">
        <v>4.4550000000000001</v>
      </c>
      <c r="O876">
        <v>2.2275</v>
      </c>
      <c r="P876">
        <v>0.49004999999999999</v>
      </c>
      <c r="Q876" s="9">
        <v>8.91</v>
      </c>
    </row>
    <row r="877" spans="1:17" x14ac:dyDescent="0.35">
      <c r="A877" s="6" t="s">
        <v>1630</v>
      </c>
      <c r="B877" s="6" t="s">
        <v>1629</v>
      </c>
      <c r="C877" s="1">
        <v>44270</v>
      </c>
      <c r="D877" s="3">
        <f>YEAR(Customertable_29[[#This Row],[Order Date]])</f>
        <v>2021</v>
      </c>
      <c r="E877" s="6" t="s">
        <v>188</v>
      </c>
      <c r="F877">
        <v>1</v>
      </c>
      <c r="G877" s="6" t="s">
        <v>3196</v>
      </c>
      <c r="H877" s="6" t="s">
        <v>2017</v>
      </c>
      <c r="I877" s="6" t="s">
        <v>1933</v>
      </c>
      <c r="J877" s="6" t="s">
        <v>1934</v>
      </c>
      <c r="K877" s="6" t="s">
        <v>3417</v>
      </c>
      <c r="L877" s="6" t="s">
        <v>3423</v>
      </c>
      <c r="M877">
        <v>0.5</v>
      </c>
      <c r="N877">
        <v>8.91</v>
      </c>
      <c r="O877">
        <v>1.782</v>
      </c>
      <c r="P877">
        <v>0.98009999999999997</v>
      </c>
      <c r="Q877" s="9">
        <v>8.91</v>
      </c>
    </row>
    <row r="878" spans="1:17" x14ac:dyDescent="0.35">
      <c r="A878" s="6" t="s">
        <v>1805</v>
      </c>
      <c r="B878" s="6" t="s">
        <v>1804</v>
      </c>
      <c r="C878" s="1">
        <v>44165</v>
      </c>
      <c r="D878" s="3">
        <f>YEAR(Customertable_29[[#This Row],[Order Date]])</f>
        <v>2020</v>
      </c>
      <c r="E878" s="6" t="s">
        <v>266</v>
      </c>
      <c r="F878">
        <v>2</v>
      </c>
      <c r="G878" s="6" t="s">
        <v>3313</v>
      </c>
      <c r="H878" s="6" t="s">
        <v>2037</v>
      </c>
      <c r="I878" s="6" t="s">
        <v>1933</v>
      </c>
      <c r="J878" s="6" t="s">
        <v>1934</v>
      </c>
      <c r="K878" s="6" t="s">
        <v>3417</v>
      </c>
      <c r="L878" s="6" t="s">
        <v>3423</v>
      </c>
      <c r="M878">
        <v>0.2</v>
      </c>
      <c r="N878">
        <v>4.4550000000000001</v>
      </c>
      <c r="O878">
        <v>2.2275</v>
      </c>
      <c r="P878">
        <v>0.49004999999999999</v>
      </c>
      <c r="Q878" s="9">
        <v>8.91</v>
      </c>
    </row>
    <row r="879" spans="1:17" x14ac:dyDescent="0.35">
      <c r="A879" s="6" t="s">
        <v>99</v>
      </c>
      <c r="B879" s="6" t="s">
        <v>98</v>
      </c>
      <c r="C879" s="1">
        <v>44233</v>
      </c>
      <c r="D879" s="3">
        <f>YEAR(Customertable_29[[#This Row],[Order Date]])</f>
        <v>2021</v>
      </c>
      <c r="E879" s="6" t="s">
        <v>89</v>
      </c>
      <c r="F879">
        <v>2</v>
      </c>
      <c r="G879" s="6" t="s">
        <v>2010</v>
      </c>
      <c r="H879" s="6" t="s">
        <v>2011</v>
      </c>
      <c r="I879" s="6" t="s">
        <v>1933</v>
      </c>
      <c r="J879" s="6" t="s">
        <v>1939</v>
      </c>
      <c r="K879" s="6" t="s">
        <v>3416</v>
      </c>
      <c r="L879" s="6" t="s">
        <v>3422</v>
      </c>
      <c r="M879">
        <v>0.2</v>
      </c>
      <c r="N879">
        <v>4.3650000000000002</v>
      </c>
      <c r="O879">
        <v>2.1825000000000001</v>
      </c>
      <c r="P879">
        <v>0.56745000000000001</v>
      </c>
      <c r="Q879" s="9">
        <v>8.73</v>
      </c>
    </row>
    <row r="880" spans="1:17" x14ac:dyDescent="0.35">
      <c r="A880" s="6" t="s">
        <v>486</v>
      </c>
      <c r="B880" s="6" t="s">
        <v>485</v>
      </c>
      <c r="C880" s="1">
        <v>44282</v>
      </c>
      <c r="D880" s="3">
        <f>YEAR(Customertable_29[[#This Row],[Order Date]])</f>
        <v>2021</v>
      </c>
      <c r="E880" s="6" t="s">
        <v>89</v>
      </c>
      <c r="F880">
        <v>2</v>
      </c>
      <c r="G880" s="6" t="s">
        <v>2343</v>
      </c>
      <c r="H880" s="6" t="s">
        <v>2344</v>
      </c>
      <c r="I880" s="6" t="s">
        <v>1933</v>
      </c>
      <c r="J880" s="6" t="s">
        <v>1939</v>
      </c>
      <c r="K880" s="6" t="s">
        <v>3416</v>
      </c>
      <c r="L880" s="6" t="s">
        <v>3422</v>
      </c>
      <c r="M880">
        <v>0.2</v>
      </c>
      <c r="N880">
        <v>4.3650000000000002</v>
      </c>
      <c r="O880">
        <v>2.1825000000000001</v>
      </c>
      <c r="P880">
        <v>0.56745000000000001</v>
      </c>
      <c r="Q880" s="9">
        <v>8.73</v>
      </c>
    </row>
    <row r="881" spans="1:17" x14ac:dyDescent="0.35">
      <c r="A881" s="6" t="s">
        <v>490</v>
      </c>
      <c r="B881" s="6" t="s">
        <v>489</v>
      </c>
      <c r="C881" s="1">
        <v>43628</v>
      </c>
      <c r="D881" s="3">
        <f>YEAR(Customertable_29[[#This Row],[Order Date]])</f>
        <v>2019</v>
      </c>
      <c r="E881" s="6" t="s">
        <v>89</v>
      </c>
      <c r="F881">
        <v>2</v>
      </c>
      <c r="G881" s="6" t="s">
        <v>2346</v>
      </c>
      <c r="H881" s="6" t="s">
        <v>2067</v>
      </c>
      <c r="I881" s="6" t="s">
        <v>1933</v>
      </c>
      <c r="J881" s="6" t="s">
        <v>1934</v>
      </c>
      <c r="K881" s="6" t="s">
        <v>3416</v>
      </c>
      <c r="L881" s="6" t="s">
        <v>3422</v>
      </c>
      <c r="M881">
        <v>0.2</v>
      </c>
      <c r="N881">
        <v>4.3650000000000002</v>
      </c>
      <c r="O881">
        <v>2.1825000000000001</v>
      </c>
      <c r="P881">
        <v>0.56745000000000001</v>
      </c>
      <c r="Q881" s="9">
        <v>8.73</v>
      </c>
    </row>
    <row r="882" spans="1:17" x14ac:dyDescent="0.35">
      <c r="A882" s="6" t="s">
        <v>751</v>
      </c>
      <c r="B882" s="6" t="s">
        <v>750</v>
      </c>
      <c r="C882" s="1">
        <v>44393</v>
      </c>
      <c r="D882" s="3">
        <f>YEAR(Customertable_29[[#This Row],[Order Date]])</f>
        <v>2021</v>
      </c>
      <c r="E882" s="6" t="s">
        <v>89</v>
      </c>
      <c r="F882">
        <v>2</v>
      </c>
      <c r="G882" s="6" t="s">
        <v>2556</v>
      </c>
      <c r="H882" s="6" t="s">
        <v>2302</v>
      </c>
      <c r="I882" s="6" t="s">
        <v>1933</v>
      </c>
      <c r="J882" s="6" t="s">
        <v>1934</v>
      </c>
      <c r="K882" s="6" t="s">
        <v>3416</v>
      </c>
      <c r="L882" s="6" t="s">
        <v>3422</v>
      </c>
      <c r="M882">
        <v>0.2</v>
      </c>
      <c r="N882">
        <v>4.3650000000000002</v>
      </c>
      <c r="O882">
        <v>2.1825000000000001</v>
      </c>
      <c r="P882">
        <v>0.56745000000000001</v>
      </c>
      <c r="Q882" s="9">
        <v>8.73</v>
      </c>
    </row>
    <row r="883" spans="1:17" x14ac:dyDescent="0.35">
      <c r="A883" s="6" t="s">
        <v>816</v>
      </c>
      <c r="B883" s="6" t="s">
        <v>815</v>
      </c>
      <c r="C883" s="1">
        <v>43591</v>
      </c>
      <c r="D883" s="3">
        <f>YEAR(Customertable_29[[#This Row],[Order Date]])</f>
        <v>2019</v>
      </c>
      <c r="E883" s="6" t="s">
        <v>89</v>
      </c>
      <c r="F883">
        <v>2</v>
      </c>
      <c r="G883" s="6" t="s">
        <v>2603</v>
      </c>
      <c r="H883" s="6" t="s">
        <v>2491</v>
      </c>
      <c r="I883" s="6" t="s">
        <v>1933</v>
      </c>
      <c r="J883" s="6" t="s">
        <v>1934</v>
      </c>
      <c r="K883" s="6" t="s">
        <v>3416</v>
      </c>
      <c r="L883" s="6" t="s">
        <v>3422</v>
      </c>
      <c r="M883">
        <v>0.2</v>
      </c>
      <c r="N883">
        <v>4.3650000000000002</v>
      </c>
      <c r="O883">
        <v>2.1825000000000001</v>
      </c>
      <c r="P883">
        <v>0.56745000000000001</v>
      </c>
      <c r="Q883" s="9">
        <v>8.73</v>
      </c>
    </row>
    <row r="884" spans="1:17" x14ac:dyDescent="0.35">
      <c r="A884" s="6" t="s">
        <v>852</v>
      </c>
      <c r="B884" s="6" t="s">
        <v>851</v>
      </c>
      <c r="C884" s="1">
        <v>44739</v>
      </c>
      <c r="D884" s="3">
        <f>YEAR(Customertable_29[[#This Row],[Order Date]])</f>
        <v>2022</v>
      </c>
      <c r="E884" s="6" t="s">
        <v>90</v>
      </c>
      <c r="F884">
        <v>1</v>
      </c>
      <c r="G884" s="6" t="s">
        <v>2629</v>
      </c>
      <c r="H884" s="6" t="s">
        <v>2464</v>
      </c>
      <c r="I884" s="6" t="s">
        <v>1933</v>
      </c>
      <c r="J884" s="6" t="s">
        <v>1934</v>
      </c>
      <c r="K884" s="6" t="s">
        <v>3416</v>
      </c>
      <c r="L884" s="6" t="s">
        <v>3422</v>
      </c>
      <c r="M884">
        <v>0.5</v>
      </c>
      <c r="N884">
        <v>8.73</v>
      </c>
      <c r="O884">
        <v>1.746</v>
      </c>
      <c r="P884">
        <v>1.1349</v>
      </c>
      <c r="Q884" s="9">
        <v>8.73</v>
      </c>
    </row>
    <row r="885" spans="1:17" x14ac:dyDescent="0.35">
      <c r="A885" s="6" t="s">
        <v>902</v>
      </c>
      <c r="B885" s="6" t="s">
        <v>901</v>
      </c>
      <c r="C885" s="1">
        <v>43816</v>
      </c>
      <c r="D885" s="3">
        <f>YEAR(Customertable_29[[#This Row],[Order Date]])</f>
        <v>2019</v>
      </c>
      <c r="E885" s="6" t="s">
        <v>90</v>
      </c>
      <c r="F885">
        <v>1</v>
      </c>
      <c r="G885" s="6" t="s">
        <v>2668</v>
      </c>
      <c r="H885" s="6" t="s">
        <v>2031</v>
      </c>
      <c r="I885" s="6" t="s">
        <v>2007</v>
      </c>
      <c r="J885" s="6" t="s">
        <v>1934</v>
      </c>
      <c r="K885" s="6" t="s">
        <v>3416</v>
      </c>
      <c r="L885" s="6" t="s">
        <v>3422</v>
      </c>
      <c r="M885">
        <v>0.5</v>
      </c>
      <c r="N885">
        <v>8.73</v>
      </c>
      <c r="O885">
        <v>1.746</v>
      </c>
      <c r="P885">
        <v>1.1349</v>
      </c>
      <c r="Q885" s="9">
        <v>8.73</v>
      </c>
    </row>
    <row r="886" spans="1:17" x14ac:dyDescent="0.35">
      <c r="A886" s="6" t="s">
        <v>959</v>
      </c>
      <c r="B886" s="6" t="s">
        <v>958</v>
      </c>
      <c r="C886" s="1">
        <v>44767</v>
      </c>
      <c r="D886" s="3">
        <f>YEAR(Customertable_29[[#This Row],[Order Date]])</f>
        <v>2022</v>
      </c>
      <c r="E886" s="6" t="s">
        <v>89</v>
      </c>
      <c r="F886">
        <v>2</v>
      </c>
      <c r="G886" s="6" t="s">
        <v>2708</v>
      </c>
      <c r="H886" s="6" t="s">
        <v>2709</v>
      </c>
      <c r="I886" s="6" t="s">
        <v>1933</v>
      </c>
      <c r="J886" s="6" t="s">
        <v>1939</v>
      </c>
      <c r="K886" s="6" t="s">
        <v>3416</v>
      </c>
      <c r="L886" s="6" t="s">
        <v>3422</v>
      </c>
      <c r="M886">
        <v>0.2</v>
      </c>
      <c r="N886">
        <v>4.3650000000000002</v>
      </c>
      <c r="O886">
        <v>2.1825000000000001</v>
      </c>
      <c r="P886">
        <v>0.56745000000000001</v>
      </c>
      <c r="Q886" s="9">
        <v>8.73</v>
      </c>
    </row>
    <row r="887" spans="1:17" x14ac:dyDescent="0.35">
      <c r="A887" s="6" t="s">
        <v>1104</v>
      </c>
      <c r="B887" s="6" t="s">
        <v>1103</v>
      </c>
      <c r="C887" s="1">
        <v>44523</v>
      </c>
      <c r="D887" s="3">
        <f>YEAR(Customertable_29[[#This Row],[Order Date]])</f>
        <v>2021</v>
      </c>
      <c r="E887" s="6" t="s">
        <v>89</v>
      </c>
      <c r="F887">
        <v>2</v>
      </c>
      <c r="G887" s="6" t="s">
        <v>2824</v>
      </c>
      <c r="H887" s="6" t="s">
        <v>2530</v>
      </c>
      <c r="I887" s="6" t="s">
        <v>1933</v>
      </c>
      <c r="J887" s="6" t="s">
        <v>1934</v>
      </c>
      <c r="K887" s="6" t="s">
        <v>3416</v>
      </c>
      <c r="L887" s="6" t="s">
        <v>3422</v>
      </c>
      <c r="M887">
        <v>0.2</v>
      </c>
      <c r="N887">
        <v>4.3650000000000002</v>
      </c>
      <c r="O887">
        <v>2.1825000000000001</v>
      </c>
      <c r="P887">
        <v>0.56745000000000001</v>
      </c>
      <c r="Q887" s="9">
        <v>8.73</v>
      </c>
    </row>
    <row r="888" spans="1:17" x14ac:dyDescent="0.35">
      <c r="A888" s="6" t="s">
        <v>1453</v>
      </c>
      <c r="B888" s="6" t="s">
        <v>1452</v>
      </c>
      <c r="C888" s="1">
        <v>43566</v>
      </c>
      <c r="D888" s="3">
        <f>YEAR(Customertable_29[[#This Row],[Order Date]])</f>
        <v>2019</v>
      </c>
      <c r="E888" s="6" t="s">
        <v>89</v>
      </c>
      <c r="F888">
        <v>2</v>
      </c>
      <c r="G888" s="6" t="s">
        <v>3072</v>
      </c>
      <c r="H888" s="6" t="s">
        <v>2962</v>
      </c>
      <c r="I888" s="6" t="s">
        <v>1933</v>
      </c>
      <c r="J888" s="6" t="s">
        <v>1939</v>
      </c>
      <c r="K888" s="6" t="s">
        <v>3416</v>
      </c>
      <c r="L888" s="6" t="s">
        <v>3422</v>
      </c>
      <c r="M888">
        <v>0.2</v>
      </c>
      <c r="N888">
        <v>4.3650000000000002</v>
      </c>
      <c r="O888">
        <v>2.1825000000000001</v>
      </c>
      <c r="P888">
        <v>0.56745000000000001</v>
      </c>
      <c r="Q888" s="9">
        <v>8.73</v>
      </c>
    </row>
    <row r="889" spans="1:17" x14ac:dyDescent="0.35">
      <c r="A889" s="6" t="s">
        <v>1512</v>
      </c>
      <c r="B889" s="6" t="s">
        <v>1511</v>
      </c>
      <c r="C889" s="1">
        <v>44488</v>
      </c>
      <c r="D889" s="3">
        <f>YEAR(Customertable_29[[#This Row],[Order Date]])</f>
        <v>2021</v>
      </c>
      <c r="E889" s="6" t="s">
        <v>89</v>
      </c>
      <c r="F889">
        <v>2</v>
      </c>
      <c r="G889" s="6" t="s">
        <v>3116</v>
      </c>
      <c r="H889" s="6" t="s">
        <v>2089</v>
      </c>
      <c r="I889" s="6" t="s">
        <v>1938</v>
      </c>
      <c r="J889" s="6" t="s">
        <v>1939</v>
      </c>
      <c r="K889" s="6" t="s">
        <v>3416</v>
      </c>
      <c r="L889" s="6" t="s">
        <v>3422</v>
      </c>
      <c r="M889">
        <v>0.2</v>
      </c>
      <c r="N889">
        <v>4.3650000000000002</v>
      </c>
      <c r="O889">
        <v>2.1825000000000001</v>
      </c>
      <c r="P889">
        <v>0.56745000000000001</v>
      </c>
      <c r="Q889" s="9">
        <v>8.73</v>
      </c>
    </row>
    <row r="890" spans="1:17" x14ac:dyDescent="0.35">
      <c r="A890" s="6" t="s">
        <v>1612</v>
      </c>
      <c r="B890" s="6" t="s">
        <v>1667</v>
      </c>
      <c r="C890" s="1">
        <v>44031</v>
      </c>
      <c r="D890" s="3">
        <f>YEAR(Customertable_29[[#This Row],[Order Date]])</f>
        <v>2020</v>
      </c>
      <c r="E890" s="6" t="s">
        <v>89</v>
      </c>
      <c r="F890">
        <v>2</v>
      </c>
      <c r="G890" s="6" t="s">
        <v>3191</v>
      </c>
      <c r="H890" s="6" t="s">
        <v>2108</v>
      </c>
      <c r="I890" s="6" t="s">
        <v>1933</v>
      </c>
      <c r="J890" s="6" t="s">
        <v>1934</v>
      </c>
      <c r="K890" s="6" t="s">
        <v>3416</v>
      </c>
      <c r="L890" s="6" t="s">
        <v>3422</v>
      </c>
      <c r="M890">
        <v>0.2</v>
      </c>
      <c r="N890">
        <v>4.3650000000000002</v>
      </c>
      <c r="O890">
        <v>2.1825000000000001</v>
      </c>
      <c r="P890">
        <v>0.56745000000000001</v>
      </c>
      <c r="Q890" s="9">
        <v>8.73</v>
      </c>
    </row>
    <row r="891" spans="1:17" x14ac:dyDescent="0.35">
      <c r="A891" s="6" t="s">
        <v>404</v>
      </c>
      <c r="B891" s="6" t="s">
        <v>403</v>
      </c>
      <c r="C891" s="1">
        <v>44512</v>
      </c>
      <c r="D891" s="3">
        <f>YEAR(Customertable_29[[#This Row],[Order Date]])</f>
        <v>2021</v>
      </c>
      <c r="E891" s="6" t="s">
        <v>76</v>
      </c>
      <c r="F891">
        <v>2</v>
      </c>
      <c r="G891" s="6" t="s">
        <v>2265</v>
      </c>
      <c r="H891" s="6" t="s">
        <v>2266</v>
      </c>
      <c r="I891" s="6" t="s">
        <v>1933</v>
      </c>
      <c r="J891" s="6" t="s">
        <v>1939</v>
      </c>
      <c r="K891" s="6" t="s">
        <v>3417</v>
      </c>
      <c r="L891" s="6" t="s">
        <v>3422</v>
      </c>
      <c r="M891">
        <v>0.2</v>
      </c>
      <c r="N891">
        <v>4.125</v>
      </c>
      <c r="O891">
        <v>2.0625</v>
      </c>
      <c r="P891">
        <v>0.45374999999999999</v>
      </c>
      <c r="Q891" s="9">
        <v>8.25</v>
      </c>
    </row>
    <row r="892" spans="1:17" x14ac:dyDescent="0.35">
      <c r="A892" s="6" t="s">
        <v>603</v>
      </c>
      <c r="B892" s="6" t="s">
        <v>602</v>
      </c>
      <c r="C892" s="1">
        <v>44279</v>
      </c>
      <c r="D892" s="3">
        <f>YEAR(Customertable_29[[#This Row],[Order Date]])</f>
        <v>2021</v>
      </c>
      <c r="E892" s="6" t="s">
        <v>15</v>
      </c>
      <c r="F892">
        <v>1</v>
      </c>
      <c r="G892" s="6" t="s">
        <v>2435</v>
      </c>
      <c r="H892" s="6" t="s">
        <v>2436</v>
      </c>
      <c r="I892" s="6" t="s">
        <v>1938</v>
      </c>
      <c r="J892" s="6" t="s">
        <v>1934</v>
      </c>
      <c r="K892" s="6" t="s">
        <v>3417</v>
      </c>
      <c r="L892" s="6" t="s">
        <v>3422</v>
      </c>
      <c r="M892">
        <v>0.5</v>
      </c>
      <c r="N892">
        <v>8.25</v>
      </c>
      <c r="O892">
        <v>1.65</v>
      </c>
      <c r="P892">
        <v>0.90749999999999997</v>
      </c>
      <c r="Q892" s="9">
        <v>8.25</v>
      </c>
    </row>
    <row r="893" spans="1:17" x14ac:dyDescent="0.35">
      <c r="A893" s="6" t="s">
        <v>664</v>
      </c>
      <c r="B893" s="6" t="s">
        <v>663</v>
      </c>
      <c r="C893" s="1">
        <v>43676</v>
      </c>
      <c r="D893" s="3">
        <f>YEAR(Customertable_29[[#This Row],[Order Date]])</f>
        <v>2019</v>
      </c>
      <c r="E893" s="6" t="s">
        <v>76</v>
      </c>
      <c r="F893">
        <v>2</v>
      </c>
      <c r="G893" s="6" t="s">
        <v>2482</v>
      </c>
      <c r="H893" s="6" t="s">
        <v>2105</v>
      </c>
      <c r="I893" s="6" t="s">
        <v>1933</v>
      </c>
      <c r="J893" s="6" t="s">
        <v>1934</v>
      </c>
      <c r="K893" s="6" t="s">
        <v>3417</v>
      </c>
      <c r="L893" s="6" t="s">
        <v>3422</v>
      </c>
      <c r="M893">
        <v>0.2</v>
      </c>
      <c r="N893">
        <v>4.125</v>
      </c>
      <c r="O893">
        <v>2.0625</v>
      </c>
      <c r="P893">
        <v>0.45374999999999999</v>
      </c>
      <c r="Q893" s="9">
        <v>8.25</v>
      </c>
    </row>
    <row r="894" spans="1:17" x14ac:dyDescent="0.35">
      <c r="A894" s="6" t="s">
        <v>880</v>
      </c>
      <c r="B894" s="6" t="s">
        <v>879</v>
      </c>
      <c r="C894" s="1">
        <v>44528</v>
      </c>
      <c r="D894" s="3">
        <f>YEAR(Customertable_29[[#This Row],[Order Date]])</f>
        <v>2021</v>
      </c>
      <c r="E894" s="6" t="s">
        <v>15</v>
      </c>
      <c r="F894">
        <v>1</v>
      </c>
      <c r="G894" s="6" t="s">
        <v>2653</v>
      </c>
      <c r="H894" s="6" t="s">
        <v>2525</v>
      </c>
      <c r="I894" s="6" t="s">
        <v>1933</v>
      </c>
      <c r="J894" s="6" t="s">
        <v>1939</v>
      </c>
      <c r="K894" s="6" t="s">
        <v>3417</v>
      </c>
      <c r="L894" s="6" t="s">
        <v>3422</v>
      </c>
      <c r="M894">
        <v>0.5</v>
      </c>
      <c r="N894">
        <v>8.25</v>
      </c>
      <c r="O894">
        <v>1.65</v>
      </c>
      <c r="P894">
        <v>0.90749999999999997</v>
      </c>
      <c r="Q894" s="9">
        <v>8.25</v>
      </c>
    </row>
    <row r="895" spans="1:17" x14ac:dyDescent="0.35">
      <c r="A895" s="6" t="s">
        <v>1262</v>
      </c>
      <c r="B895" s="6" t="s">
        <v>1261</v>
      </c>
      <c r="C895" s="1">
        <v>43880</v>
      </c>
      <c r="D895" s="3">
        <f>YEAR(Customertable_29[[#This Row],[Order Date]])</f>
        <v>2020</v>
      </c>
      <c r="E895" s="6" t="s">
        <v>76</v>
      </c>
      <c r="F895">
        <v>2</v>
      </c>
      <c r="G895" s="6" t="s">
        <v>2940</v>
      </c>
      <c r="H895" s="6" t="s">
        <v>2941</v>
      </c>
      <c r="I895" s="6" t="s">
        <v>2007</v>
      </c>
      <c r="J895" s="6" t="s">
        <v>1934</v>
      </c>
      <c r="K895" s="6" t="s">
        <v>3417</v>
      </c>
      <c r="L895" s="6" t="s">
        <v>3422</v>
      </c>
      <c r="M895">
        <v>0.2</v>
      </c>
      <c r="N895">
        <v>4.125</v>
      </c>
      <c r="O895">
        <v>2.0625</v>
      </c>
      <c r="P895">
        <v>0.45374999999999999</v>
      </c>
      <c r="Q895" s="9">
        <v>8.25</v>
      </c>
    </row>
    <row r="896" spans="1:17" x14ac:dyDescent="0.35">
      <c r="A896" s="6" t="s">
        <v>1338</v>
      </c>
      <c r="B896" s="6" t="s">
        <v>1337</v>
      </c>
      <c r="C896" s="1">
        <v>43827</v>
      </c>
      <c r="D896" s="3">
        <f>YEAR(Customertable_29[[#This Row],[Order Date]])</f>
        <v>2019</v>
      </c>
      <c r="E896" s="6" t="s">
        <v>76</v>
      </c>
      <c r="F896">
        <v>2</v>
      </c>
      <c r="G896" s="6" t="s">
        <v>2998</v>
      </c>
      <c r="H896" s="6" t="s">
        <v>2517</v>
      </c>
      <c r="I896" s="6" t="s">
        <v>1933</v>
      </c>
      <c r="J896" s="6" t="s">
        <v>1934</v>
      </c>
      <c r="K896" s="6" t="s">
        <v>3417</v>
      </c>
      <c r="L896" s="6" t="s">
        <v>3422</v>
      </c>
      <c r="M896">
        <v>0.2</v>
      </c>
      <c r="N896">
        <v>4.125</v>
      </c>
      <c r="O896">
        <v>2.0625</v>
      </c>
      <c r="P896">
        <v>0.45374999999999999</v>
      </c>
      <c r="Q896" s="9">
        <v>8.25</v>
      </c>
    </row>
    <row r="897" spans="1:17" x14ac:dyDescent="0.35">
      <c r="A897" s="6" t="s">
        <v>1612</v>
      </c>
      <c r="B897" s="6" t="s">
        <v>1642</v>
      </c>
      <c r="C897" s="1">
        <v>44502</v>
      </c>
      <c r="D897" s="3">
        <f>YEAR(Customertable_29[[#This Row],[Order Date]])</f>
        <v>2021</v>
      </c>
      <c r="E897" s="6" t="s">
        <v>76</v>
      </c>
      <c r="F897">
        <v>2</v>
      </c>
      <c r="G897" s="6" t="s">
        <v>3191</v>
      </c>
      <c r="H897" s="6" t="s">
        <v>2108</v>
      </c>
      <c r="I897" s="6" t="s">
        <v>1933</v>
      </c>
      <c r="J897" s="6" t="s">
        <v>1934</v>
      </c>
      <c r="K897" s="6" t="s">
        <v>3417</v>
      </c>
      <c r="L897" s="6" t="s">
        <v>3422</v>
      </c>
      <c r="M897">
        <v>0.2</v>
      </c>
      <c r="N897">
        <v>4.125</v>
      </c>
      <c r="O897">
        <v>2.0625</v>
      </c>
      <c r="P897">
        <v>0.45374999999999999</v>
      </c>
      <c r="Q897" s="9">
        <v>8.25</v>
      </c>
    </row>
    <row r="898" spans="1:17" x14ac:dyDescent="0.35">
      <c r="A898" s="6" t="s">
        <v>1644</v>
      </c>
      <c r="B898" s="6" t="s">
        <v>1643</v>
      </c>
      <c r="C898" s="1">
        <v>44387</v>
      </c>
      <c r="D898" s="3">
        <f>YEAR(Customertable_29[[#This Row],[Order Date]])</f>
        <v>2021</v>
      </c>
      <c r="E898" s="6" t="s">
        <v>76</v>
      </c>
      <c r="F898">
        <v>2</v>
      </c>
      <c r="G898" s="6" t="s">
        <v>3208</v>
      </c>
      <c r="H898" s="6" t="s">
        <v>2230</v>
      </c>
      <c r="I898" s="6" t="s">
        <v>1933</v>
      </c>
      <c r="J898" s="6" t="s">
        <v>1934</v>
      </c>
      <c r="K898" s="6" t="s">
        <v>3417</v>
      </c>
      <c r="L898" s="6" t="s">
        <v>3422</v>
      </c>
      <c r="M898">
        <v>0.2</v>
      </c>
      <c r="N898">
        <v>4.125</v>
      </c>
      <c r="O898">
        <v>2.0625</v>
      </c>
      <c r="P898">
        <v>0.45374999999999999</v>
      </c>
      <c r="Q898" s="9">
        <v>8.25</v>
      </c>
    </row>
    <row r="899" spans="1:17" x14ac:dyDescent="0.35">
      <c r="A899" s="6" t="s">
        <v>1876</v>
      </c>
      <c r="B899" s="6" t="s">
        <v>1875</v>
      </c>
      <c r="C899" s="1">
        <v>43729</v>
      </c>
      <c r="D899" s="3">
        <f>YEAR(Customertable_29[[#This Row],[Order Date]])</f>
        <v>2019</v>
      </c>
      <c r="E899" s="6" t="s">
        <v>15</v>
      </c>
      <c r="F899">
        <v>1</v>
      </c>
      <c r="G899" s="6" t="s">
        <v>3368</v>
      </c>
      <c r="H899" s="6" t="s">
        <v>2831</v>
      </c>
      <c r="I899" s="6" t="s">
        <v>1933</v>
      </c>
      <c r="J899" s="6" t="s">
        <v>1939</v>
      </c>
      <c r="K899" s="6" t="s">
        <v>3417</v>
      </c>
      <c r="L899" s="6" t="s">
        <v>3422</v>
      </c>
      <c r="M899">
        <v>0.5</v>
      </c>
      <c r="N899">
        <v>8.25</v>
      </c>
      <c r="O899">
        <v>1.65</v>
      </c>
      <c r="P899">
        <v>0.90749999999999997</v>
      </c>
      <c r="Q899" s="9">
        <v>8.25</v>
      </c>
    </row>
    <row r="900" spans="1:17" x14ac:dyDescent="0.35">
      <c r="A900" s="6" t="s">
        <v>112</v>
      </c>
      <c r="B900" s="6" t="s">
        <v>111</v>
      </c>
      <c r="C900" s="1">
        <v>43607</v>
      </c>
      <c r="D900" s="3">
        <f>YEAR(Customertable_29[[#This Row],[Order Date]])</f>
        <v>2019</v>
      </c>
      <c r="E900" s="6" t="s">
        <v>113</v>
      </c>
      <c r="F900">
        <v>3</v>
      </c>
      <c r="G900" s="6" t="s">
        <v>2022</v>
      </c>
      <c r="H900" s="6" t="s">
        <v>2023</v>
      </c>
      <c r="I900" s="6" t="s">
        <v>1933</v>
      </c>
      <c r="J900" s="6" t="s">
        <v>1934</v>
      </c>
      <c r="K900" s="6" t="s">
        <v>3415</v>
      </c>
      <c r="L900" s="6" t="s">
        <v>3424</v>
      </c>
      <c r="M900">
        <v>0.2</v>
      </c>
      <c r="N900">
        <v>2.6849999999999996</v>
      </c>
      <c r="O900">
        <v>1.3424999999999998</v>
      </c>
      <c r="P900">
        <v>0.16109999999999997</v>
      </c>
      <c r="Q900" s="9">
        <v>8.0549999999999997</v>
      </c>
    </row>
    <row r="901" spans="1:17" x14ac:dyDescent="0.35">
      <c r="A901" s="6" t="s">
        <v>440</v>
      </c>
      <c r="B901" s="6" t="s">
        <v>439</v>
      </c>
      <c r="C901" s="1">
        <v>43883</v>
      </c>
      <c r="D901" s="3">
        <f>YEAR(Customertable_29[[#This Row],[Order Date]])</f>
        <v>2020</v>
      </c>
      <c r="E901" s="6" t="s">
        <v>113</v>
      </c>
      <c r="F901">
        <v>3</v>
      </c>
      <c r="G901" s="6" t="s">
        <v>2305</v>
      </c>
      <c r="H901" s="6" t="s">
        <v>2037</v>
      </c>
      <c r="I901" s="6" t="s">
        <v>1933</v>
      </c>
      <c r="J901" s="6" t="s">
        <v>1934</v>
      </c>
      <c r="K901" s="6" t="s">
        <v>3415</v>
      </c>
      <c r="L901" s="6" t="s">
        <v>3424</v>
      </c>
      <c r="M901">
        <v>0.2</v>
      </c>
      <c r="N901">
        <v>2.6849999999999996</v>
      </c>
      <c r="O901">
        <v>1.3424999999999998</v>
      </c>
      <c r="P901">
        <v>0.16109999999999997</v>
      </c>
      <c r="Q901" s="9">
        <v>8.0549999999999997</v>
      </c>
    </row>
    <row r="902" spans="1:17" x14ac:dyDescent="0.35">
      <c r="A902" s="6" t="s">
        <v>771</v>
      </c>
      <c r="B902" s="6" t="s">
        <v>770</v>
      </c>
      <c r="C902" s="1">
        <v>43532</v>
      </c>
      <c r="D902" s="3">
        <f>YEAR(Customertable_29[[#This Row],[Order Date]])</f>
        <v>2019</v>
      </c>
      <c r="E902" s="6" t="s">
        <v>113</v>
      </c>
      <c r="F902">
        <v>3</v>
      </c>
      <c r="G902" s="6" t="s">
        <v>2569</v>
      </c>
      <c r="H902" s="6" t="s">
        <v>2318</v>
      </c>
      <c r="I902" s="6" t="s">
        <v>1938</v>
      </c>
      <c r="J902" s="6" t="s">
        <v>1939</v>
      </c>
      <c r="K902" s="6" t="s">
        <v>3415</v>
      </c>
      <c r="L902" s="6" t="s">
        <v>3424</v>
      </c>
      <c r="M902">
        <v>0.2</v>
      </c>
      <c r="N902">
        <v>2.6849999999999996</v>
      </c>
      <c r="O902">
        <v>1.3424999999999998</v>
      </c>
      <c r="P902">
        <v>0.16109999999999997</v>
      </c>
      <c r="Q902" s="9">
        <v>8.0549999999999997</v>
      </c>
    </row>
    <row r="903" spans="1:17" x14ac:dyDescent="0.35">
      <c r="A903" s="6" t="s">
        <v>1000</v>
      </c>
      <c r="B903" s="6" t="s">
        <v>1065</v>
      </c>
      <c r="C903" s="1">
        <v>43544</v>
      </c>
      <c r="D903" s="3">
        <f>YEAR(Customertable_29[[#This Row],[Order Date]])</f>
        <v>2019</v>
      </c>
      <c r="E903" s="6" t="s">
        <v>113</v>
      </c>
      <c r="F903">
        <v>3</v>
      </c>
      <c r="G903" s="6" t="s">
        <v>2760</v>
      </c>
      <c r="H903" s="6" t="s">
        <v>2761</v>
      </c>
      <c r="I903" s="6" t="s">
        <v>1938</v>
      </c>
      <c r="J903" s="6" t="s">
        <v>1934</v>
      </c>
      <c r="K903" s="6" t="s">
        <v>3415</v>
      </c>
      <c r="L903" s="6" t="s">
        <v>3424</v>
      </c>
      <c r="M903">
        <v>0.2</v>
      </c>
      <c r="N903">
        <v>2.6849999999999996</v>
      </c>
      <c r="O903">
        <v>1.3424999999999998</v>
      </c>
      <c r="P903">
        <v>0.16109999999999997</v>
      </c>
      <c r="Q903" s="9">
        <v>8.0549999999999997</v>
      </c>
    </row>
    <row r="904" spans="1:17" x14ac:dyDescent="0.35">
      <c r="A904" s="6" t="s">
        <v>1002</v>
      </c>
      <c r="B904" s="6" t="s">
        <v>1001</v>
      </c>
      <c r="C904" s="1">
        <v>44003</v>
      </c>
      <c r="D904" s="3">
        <f>YEAR(Customertable_29[[#This Row],[Order Date]])</f>
        <v>2020</v>
      </c>
      <c r="E904" s="6" t="s">
        <v>113</v>
      </c>
      <c r="F904">
        <v>3</v>
      </c>
      <c r="G904" s="6" t="s">
        <v>2743</v>
      </c>
      <c r="H904" s="6" t="s">
        <v>2318</v>
      </c>
      <c r="I904" s="6" t="s">
        <v>1938</v>
      </c>
      <c r="J904" s="6" t="s">
        <v>1934</v>
      </c>
      <c r="K904" s="6" t="s">
        <v>3415</v>
      </c>
      <c r="L904" s="6" t="s">
        <v>3424</v>
      </c>
      <c r="M904">
        <v>0.2</v>
      </c>
      <c r="N904">
        <v>2.6849999999999996</v>
      </c>
      <c r="O904">
        <v>1.3424999999999998</v>
      </c>
      <c r="P904">
        <v>0.16109999999999997</v>
      </c>
      <c r="Q904" s="9">
        <v>8.0549999999999997</v>
      </c>
    </row>
    <row r="905" spans="1:17" x14ac:dyDescent="0.35">
      <c r="A905" s="6" t="s">
        <v>1169</v>
      </c>
      <c r="B905" s="6" t="s">
        <v>1168</v>
      </c>
      <c r="C905" s="1">
        <v>43587</v>
      </c>
      <c r="D905" s="3">
        <f>YEAR(Customertable_29[[#This Row],[Order Date]])</f>
        <v>2019</v>
      </c>
      <c r="E905" s="6" t="s">
        <v>113</v>
      </c>
      <c r="F905">
        <v>3</v>
      </c>
      <c r="G905" s="6" t="s">
        <v>2874</v>
      </c>
      <c r="H905" s="6" t="s">
        <v>2875</v>
      </c>
      <c r="I905" s="6" t="s">
        <v>1933</v>
      </c>
      <c r="J905" s="6" t="s">
        <v>1934</v>
      </c>
      <c r="K905" s="6" t="s">
        <v>3415</v>
      </c>
      <c r="L905" s="6" t="s">
        <v>3424</v>
      </c>
      <c r="M905">
        <v>0.2</v>
      </c>
      <c r="N905">
        <v>2.6849999999999996</v>
      </c>
      <c r="O905">
        <v>1.3424999999999998</v>
      </c>
      <c r="P905">
        <v>0.16109999999999997</v>
      </c>
      <c r="Q905" s="9">
        <v>8.0549999999999997</v>
      </c>
    </row>
    <row r="906" spans="1:17" x14ac:dyDescent="0.35">
      <c r="A906" s="6" t="s">
        <v>1346</v>
      </c>
      <c r="B906" s="6" t="s">
        <v>1345</v>
      </c>
      <c r="C906" s="1">
        <v>44330</v>
      </c>
      <c r="D906" s="3">
        <f>YEAR(Customertable_29[[#This Row],[Order Date]])</f>
        <v>2021</v>
      </c>
      <c r="E906" s="6" t="s">
        <v>113</v>
      </c>
      <c r="F906">
        <v>3</v>
      </c>
      <c r="G906" s="6" t="s">
        <v>3002</v>
      </c>
      <c r="H906" s="6" t="s">
        <v>2183</v>
      </c>
      <c r="I906" s="6" t="s">
        <v>1933</v>
      </c>
      <c r="J906" s="6" t="s">
        <v>1934</v>
      </c>
      <c r="K906" s="6" t="s">
        <v>3415</v>
      </c>
      <c r="L906" s="6" t="s">
        <v>3424</v>
      </c>
      <c r="M906">
        <v>0.2</v>
      </c>
      <c r="N906">
        <v>2.6849999999999996</v>
      </c>
      <c r="O906">
        <v>1.3424999999999998</v>
      </c>
      <c r="P906">
        <v>0.16109999999999997</v>
      </c>
      <c r="Q906" s="9">
        <v>8.0549999999999997</v>
      </c>
    </row>
    <row r="907" spans="1:17" x14ac:dyDescent="0.35">
      <c r="A907" s="6" t="s">
        <v>1561</v>
      </c>
      <c r="B907" s="6" t="s">
        <v>1560</v>
      </c>
      <c r="C907" s="1">
        <v>43950</v>
      </c>
      <c r="D907" s="3">
        <f>YEAR(Customertable_29[[#This Row],[Order Date]])</f>
        <v>2020</v>
      </c>
      <c r="E907" s="6" t="s">
        <v>113</v>
      </c>
      <c r="F907">
        <v>3</v>
      </c>
      <c r="G907" s="6" t="s">
        <v>3147</v>
      </c>
      <c r="H907" s="6" t="s">
        <v>1957</v>
      </c>
      <c r="I907" s="6" t="s">
        <v>1933</v>
      </c>
      <c r="J907" s="6" t="s">
        <v>1934</v>
      </c>
      <c r="K907" s="6" t="s">
        <v>3415</v>
      </c>
      <c r="L907" s="6" t="s">
        <v>3424</v>
      </c>
      <c r="M907">
        <v>0.2</v>
      </c>
      <c r="N907">
        <v>2.6849999999999996</v>
      </c>
      <c r="O907">
        <v>1.3424999999999998</v>
      </c>
      <c r="P907">
        <v>0.16109999999999997</v>
      </c>
      <c r="Q907" s="9">
        <v>8.0549999999999997</v>
      </c>
    </row>
    <row r="908" spans="1:17" x14ac:dyDescent="0.35">
      <c r="A908" s="6" t="s">
        <v>1583</v>
      </c>
      <c r="B908" s="6" t="s">
        <v>1582</v>
      </c>
      <c r="C908" s="1">
        <v>44235</v>
      </c>
      <c r="D908" s="3">
        <f>YEAR(Customertable_29[[#This Row],[Order Date]])</f>
        <v>2021</v>
      </c>
      <c r="E908" s="6" t="s">
        <v>113</v>
      </c>
      <c r="F908">
        <v>3</v>
      </c>
      <c r="G908" s="6" t="s">
        <v>3161</v>
      </c>
      <c r="H908" s="6" t="s">
        <v>2141</v>
      </c>
      <c r="I908" s="6" t="s">
        <v>1933</v>
      </c>
      <c r="J908" s="6" t="s">
        <v>1934</v>
      </c>
      <c r="K908" s="6" t="s">
        <v>3415</v>
      </c>
      <c r="L908" s="6" t="s">
        <v>3424</v>
      </c>
      <c r="M908">
        <v>0.2</v>
      </c>
      <c r="N908">
        <v>2.6849999999999996</v>
      </c>
      <c r="O908">
        <v>1.3424999999999998</v>
      </c>
      <c r="P908">
        <v>0.16109999999999997</v>
      </c>
      <c r="Q908" s="9">
        <v>8.0549999999999997</v>
      </c>
    </row>
    <row r="909" spans="1:17" x14ac:dyDescent="0.35">
      <c r="A909" s="6" t="s">
        <v>126</v>
      </c>
      <c r="B909" s="6" t="s">
        <v>125</v>
      </c>
      <c r="C909" s="1">
        <v>43644</v>
      </c>
      <c r="D909" s="3">
        <f>YEAR(Customertable_29[[#This Row],[Order Date]])</f>
        <v>2019</v>
      </c>
      <c r="E909" s="6" t="s">
        <v>127</v>
      </c>
      <c r="F909">
        <v>2</v>
      </c>
      <c r="G909" s="6" t="s">
        <v>2032</v>
      </c>
      <c r="H909" s="6" t="s">
        <v>2033</v>
      </c>
      <c r="I909" s="6" t="s">
        <v>1933</v>
      </c>
      <c r="J909" s="6" t="s">
        <v>1934</v>
      </c>
      <c r="K909" s="6" t="s">
        <v>3411</v>
      </c>
      <c r="L909" s="6" t="s">
        <v>3423</v>
      </c>
      <c r="M909">
        <v>0.2</v>
      </c>
      <c r="N909">
        <v>3.8849999999999998</v>
      </c>
      <c r="O909">
        <v>1.9424999999999999</v>
      </c>
      <c r="P909">
        <v>0.34964999999999996</v>
      </c>
      <c r="Q909" s="9">
        <v>7.77</v>
      </c>
    </row>
    <row r="910" spans="1:17" x14ac:dyDescent="0.35">
      <c r="A910" s="6" t="s">
        <v>244</v>
      </c>
      <c r="B910" s="6" t="s">
        <v>243</v>
      </c>
      <c r="C910" s="1">
        <v>44291</v>
      </c>
      <c r="D910" s="3">
        <f>YEAR(Customertable_29[[#This Row],[Order Date]])</f>
        <v>2021</v>
      </c>
      <c r="E910" s="6" t="s">
        <v>127</v>
      </c>
      <c r="F910">
        <v>2</v>
      </c>
      <c r="G910" s="6" t="s">
        <v>2130</v>
      </c>
      <c r="H910" s="6" t="s">
        <v>2131</v>
      </c>
      <c r="I910" s="6" t="s">
        <v>1933</v>
      </c>
      <c r="J910" s="6" t="s">
        <v>1934</v>
      </c>
      <c r="K910" s="6" t="s">
        <v>3411</v>
      </c>
      <c r="L910" s="6" t="s">
        <v>3423</v>
      </c>
      <c r="M910">
        <v>0.2</v>
      </c>
      <c r="N910">
        <v>3.8849999999999998</v>
      </c>
      <c r="O910">
        <v>1.9424999999999999</v>
      </c>
      <c r="P910">
        <v>0.34964999999999996</v>
      </c>
      <c r="Q910" s="9">
        <v>7.77</v>
      </c>
    </row>
    <row r="911" spans="1:17" x14ac:dyDescent="0.35">
      <c r="A911" s="6" t="s">
        <v>263</v>
      </c>
      <c r="B911" s="6" t="s">
        <v>262</v>
      </c>
      <c r="C911" s="1">
        <v>43811</v>
      </c>
      <c r="D911" s="3">
        <f>YEAR(Customertable_29[[#This Row],[Order Date]])</f>
        <v>2019</v>
      </c>
      <c r="E911" s="6" t="s">
        <v>135</v>
      </c>
      <c r="F911">
        <v>1</v>
      </c>
      <c r="G911" s="6" t="s">
        <v>2144</v>
      </c>
      <c r="H911" s="6" t="s">
        <v>2145</v>
      </c>
      <c r="I911" s="6" t="s">
        <v>1933</v>
      </c>
      <c r="J911" s="6" t="s">
        <v>1934</v>
      </c>
      <c r="K911" s="6" t="s">
        <v>3416</v>
      </c>
      <c r="L911" s="6" t="s">
        <v>3424</v>
      </c>
      <c r="M911">
        <v>0.5</v>
      </c>
      <c r="N911">
        <v>7.77</v>
      </c>
      <c r="O911">
        <v>1.5539999999999998</v>
      </c>
      <c r="P911">
        <v>1.0101</v>
      </c>
      <c r="Q911" s="9">
        <v>7.77</v>
      </c>
    </row>
    <row r="912" spans="1:17" x14ac:dyDescent="0.35">
      <c r="A912" s="6" t="s">
        <v>573</v>
      </c>
      <c r="B912" s="6" t="s">
        <v>572</v>
      </c>
      <c r="C912" s="1">
        <v>44681</v>
      </c>
      <c r="D912" s="3">
        <f>YEAR(Customertable_29[[#This Row],[Order Date]])</f>
        <v>2022</v>
      </c>
      <c r="E912" s="6" t="s">
        <v>127</v>
      </c>
      <c r="F912">
        <v>2</v>
      </c>
      <c r="G912" s="6" t="s">
        <v>2414</v>
      </c>
      <c r="H912" s="6" t="s">
        <v>1974</v>
      </c>
      <c r="I912" s="6" t="s">
        <v>1933</v>
      </c>
      <c r="J912" s="6" t="s">
        <v>1939</v>
      </c>
      <c r="K912" s="6" t="s">
        <v>3411</v>
      </c>
      <c r="L912" s="6" t="s">
        <v>3423</v>
      </c>
      <c r="M912">
        <v>0.2</v>
      </c>
      <c r="N912">
        <v>3.8849999999999998</v>
      </c>
      <c r="O912">
        <v>1.9424999999999999</v>
      </c>
      <c r="P912">
        <v>0.34964999999999996</v>
      </c>
      <c r="Q912" s="9">
        <v>7.77</v>
      </c>
    </row>
    <row r="913" spans="1:17" x14ac:dyDescent="0.35">
      <c r="A913" s="6" t="s">
        <v>583</v>
      </c>
      <c r="B913" s="6" t="s">
        <v>582</v>
      </c>
      <c r="C913" s="1">
        <v>43708</v>
      </c>
      <c r="D913" s="3">
        <f>YEAR(Customertable_29[[#This Row],[Order Date]])</f>
        <v>2019</v>
      </c>
      <c r="E913" s="6" t="s">
        <v>127</v>
      </c>
      <c r="F913">
        <v>2</v>
      </c>
      <c r="G913" s="6" t="s">
        <v>2421</v>
      </c>
      <c r="H913" s="6" t="s">
        <v>2059</v>
      </c>
      <c r="I913" s="6" t="s">
        <v>1933</v>
      </c>
      <c r="J913" s="6" t="s">
        <v>1934</v>
      </c>
      <c r="K913" s="6" t="s">
        <v>3411</v>
      </c>
      <c r="L913" s="6" t="s">
        <v>3423</v>
      </c>
      <c r="M913">
        <v>0.2</v>
      </c>
      <c r="N913">
        <v>3.8849999999999998</v>
      </c>
      <c r="O913">
        <v>1.9424999999999999</v>
      </c>
      <c r="P913">
        <v>0.34964999999999996</v>
      </c>
      <c r="Q913" s="9">
        <v>7.77</v>
      </c>
    </row>
    <row r="914" spans="1:17" x14ac:dyDescent="0.35">
      <c r="A914" s="6" t="s">
        <v>591</v>
      </c>
      <c r="B914" s="6" t="s">
        <v>590</v>
      </c>
      <c r="C914" s="1">
        <v>43520</v>
      </c>
      <c r="D914" s="3">
        <f>YEAR(Customertable_29[[#This Row],[Order Date]])</f>
        <v>2019</v>
      </c>
      <c r="E914" s="6" t="s">
        <v>204</v>
      </c>
      <c r="F914">
        <v>1</v>
      </c>
      <c r="G914" s="6" t="s">
        <v>2426</v>
      </c>
      <c r="H914" s="6" t="s">
        <v>2427</v>
      </c>
      <c r="I914" s="6" t="s">
        <v>2007</v>
      </c>
      <c r="J914" s="6" t="s">
        <v>1939</v>
      </c>
      <c r="K914" s="6" t="s">
        <v>3411</v>
      </c>
      <c r="L914" s="6" t="s">
        <v>3423</v>
      </c>
      <c r="M914">
        <v>0.5</v>
      </c>
      <c r="N914">
        <v>7.77</v>
      </c>
      <c r="O914">
        <v>1.5539999999999998</v>
      </c>
      <c r="P914">
        <v>0.69929999999999992</v>
      </c>
      <c r="Q914" s="9">
        <v>7.77</v>
      </c>
    </row>
    <row r="915" spans="1:17" x14ac:dyDescent="0.35">
      <c r="A915" s="6" t="s">
        <v>747</v>
      </c>
      <c r="B915" s="6" t="s">
        <v>746</v>
      </c>
      <c r="C915" s="1">
        <v>44464</v>
      </c>
      <c r="D915" s="3">
        <f>YEAR(Customertable_29[[#This Row],[Order Date]])</f>
        <v>2021</v>
      </c>
      <c r="E915" s="6" t="s">
        <v>135</v>
      </c>
      <c r="F915">
        <v>1</v>
      </c>
      <c r="G915" s="6" t="s">
        <v>2553</v>
      </c>
      <c r="H915" s="6" t="s">
        <v>2554</v>
      </c>
      <c r="I915" s="6" t="s">
        <v>1933</v>
      </c>
      <c r="J915" s="6" t="s">
        <v>1939</v>
      </c>
      <c r="K915" s="6" t="s">
        <v>3416</v>
      </c>
      <c r="L915" s="6" t="s">
        <v>3424</v>
      </c>
      <c r="M915">
        <v>0.5</v>
      </c>
      <c r="N915">
        <v>7.77</v>
      </c>
      <c r="O915">
        <v>1.5539999999999998</v>
      </c>
      <c r="P915">
        <v>1.0101</v>
      </c>
      <c r="Q915" s="9">
        <v>7.77</v>
      </c>
    </row>
    <row r="916" spans="1:17" x14ac:dyDescent="0.35">
      <c r="A916" s="6" t="s">
        <v>1031</v>
      </c>
      <c r="B916" s="6" t="s">
        <v>1030</v>
      </c>
      <c r="C916" s="1">
        <v>44678</v>
      </c>
      <c r="D916" s="3">
        <f>YEAR(Customertable_29[[#This Row],[Order Date]])</f>
        <v>2022</v>
      </c>
      <c r="E916" s="6" t="s">
        <v>50</v>
      </c>
      <c r="F916">
        <v>2</v>
      </c>
      <c r="G916" s="6" t="s">
        <v>2771</v>
      </c>
      <c r="H916" s="6" t="s">
        <v>2772</v>
      </c>
      <c r="I916" s="6" t="s">
        <v>1933</v>
      </c>
      <c r="J916" s="6" t="s">
        <v>1939</v>
      </c>
      <c r="K916" s="6" t="s">
        <v>3416</v>
      </c>
      <c r="L916" s="6" t="s">
        <v>3424</v>
      </c>
      <c r="M916">
        <v>0.2</v>
      </c>
      <c r="N916">
        <v>3.8849999999999998</v>
      </c>
      <c r="O916">
        <v>1.9424999999999999</v>
      </c>
      <c r="P916">
        <v>0.50505</v>
      </c>
      <c r="Q916" s="9">
        <v>7.77</v>
      </c>
    </row>
    <row r="917" spans="1:17" x14ac:dyDescent="0.35">
      <c r="A917" s="6" t="s">
        <v>1161</v>
      </c>
      <c r="B917" s="6" t="s">
        <v>1160</v>
      </c>
      <c r="C917" s="1">
        <v>44267</v>
      </c>
      <c r="D917" s="3">
        <f>YEAR(Customertable_29[[#This Row],[Order Date]])</f>
        <v>2021</v>
      </c>
      <c r="E917" s="6" t="s">
        <v>135</v>
      </c>
      <c r="F917">
        <v>1</v>
      </c>
      <c r="G917" s="6" t="s">
        <v>2869</v>
      </c>
      <c r="H917" s="6" t="s">
        <v>2181</v>
      </c>
      <c r="I917" s="6" t="s">
        <v>1933</v>
      </c>
      <c r="J917" s="6" t="s">
        <v>1934</v>
      </c>
      <c r="K917" s="6" t="s">
        <v>3416</v>
      </c>
      <c r="L917" s="6" t="s">
        <v>3424</v>
      </c>
      <c r="M917">
        <v>0.5</v>
      </c>
      <c r="N917">
        <v>7.77</v>
      </c>
      <c r="O917">
        <v>1.5539999999999998</v>
      </c>
      <c r="P917">
        <v>1.0101</v>
      </c>
      <c r="Q917" s="9">
        <v>7.77</v>
      </c>
    </row>
    <row r="918" spans="1:17" x14ac:dyDescent="0.35">
      <c r="A918" s="6" t="s">
        <v>1186</v>
      </c>
      <c r="B918" s="6" t="s">
        <v>1185</v>
      </c>
      <c r="C918" s="1">
        <v>44492</v>
      </c>
      <c r="D918" s="3">
        <f>YEAR(Customertable_29[[#This Row],[Order Date]])</f>
        <v>2021</v>
      </c>
      <c r="E918" s="6" t="s">
        <v>135</v>
      </c>
      <c r="F918">
        <v>1</v>
      </c>
      <c r="G918" s="6" t="s">
        <v>2885</v>
      </c>
      <c r="H918" s="6" t="s">
        <v>1966</v>
      </c>
      <c r="I918" s="6" t="s">
        <v>1933</v>
      </c>
      <c r="J918" s="6" t="s">
        <v>1939</v>
      </c>
      <c r="K918" s="6" t="s">
        <v>3416</v>
      </c>
      <c r="L918" s="6" t="s">
        <v>3424</v>
      </c>
      <c r="M918">
        <v>0.5</v>
      </c>
      <c r="N918">
        <v>7.77</v>
      </c>
      <c r="O918">
        <v>1.5539999999999998</v>
      </c>
      <c r="P918">
        <v>1.0101</v>
      </c>
      <c r="Q918" s="9">
        <v>7.77</v>
      </c>
    </row>
    <row r="919" spans="1:17" x14ac:dyDescent="0.35">
      <c r="A919" s="6" t="s">
        <v>1305</v>
      </c>
      <c r="B919" s="6" t="s">
        <v>1304</v>
      </c>
      <c r="C919" s="1">
        <v>44549</v>
      </c>
      <c r="D919" s="3">
        <f>YEAR(Customertable_29[[#This Row],[Order Date]])</f>
        <v>2021</v>
      </c>
      <c r="E919" s="6" t="s">
        <v>50</v>
      </c>
      <c r="F919">
        <v>2</v>
      </c>
      <c r="G919" s="6" t="s">
        <v>2972</v>
      </c>
      <c r="H919" s="6" t="s">
        <v>2393</v>
      </c>
      <c r="I919" s="6" t="s">
        <v>1933</v>
      </c>
      <c r="J919" s="6" t="s">
        <v>1939</v>
      </c>
      <c r="K919" s="6" t="s">
        <v>3416</v>
      </c>
      <c r="L919" s="6" t="s">
        <v>3424</v>
      </c>
      <c r="M919">
        <v>0.2</v>
      </c>
      <c r="N919">
        <v>3.8849999999999998</v>
      </c>
      <c r="O919">
        <v>1.9424999999999999</v>
      </c>
      <c r="P919">
        <v>0.50505</v>
      </c>
      <c r="Q919" s="9">
        <v>7.77</v>
      </c>
    </row>
    <row r="920" spans="1:17" x14ac:dyDescent="0.35">
      <c r="A920" s="6" t="s">
        <v>1377</v>
      </c>
      <c r="B920" s="6" t="s">
        <v>1376</v>
      </c>
      <c r="C920" s="1">
        <v>43661</v>
      </c>
      <c r="D920" s="3">
        <f>YEAR(Customertable_29[[#This Row],[Order Date]])</f>
        <v>2019</v>
      </c>
      <c r="E920" s="6" t="s">
        <v>204</v>
      </c>
      <c r="F920">
        <v>1</v>
      </c>
      <c r="G920" s="6" t="s">
        <v>3022</v>
      </c>
      <c r="H920" s="6" t="s">
        <v>1981</v>
      </c>
      <c r="I920" s="6" t="s">
        <v>1933</v>
      </c>
      <c r="J920" s="6" t="s">
        <v>1934</v>
      </c>
      <c r="K920" s="6" t="s">
        <v>3411</v>
      </c>
      <c r="L920" s="6" t="s">
        <v>3423</v>
      </c>
      <c r="M920">
        <v>0.5</v>
      </c>
      <c r="N920">
        <v>7.77</v>
      </c>
      <c r="O920">
        <v>1.5539999999999998</v>
      </c>
      <c r="P920">
        <v>0.69929999999999992</v>
      </c>
      <c r="Q920" s="9">
        <v>7.77</v>
      </c>
    </row>
    <row r="921" spans="1:17" x14ac:dyDescent="0.35">
      <c r="A921" s="6" t="s">
        <v>1577</v>
      </c>
      <c r="B921" s="6" t="s">
        <v>1576</v>
      </c>
      <c r="C921" s="1">
        <v>44241</v>
      </c>
      <c r="D921" s="3">
        <f>YEAR(Customertable_29[[#This Row],[Order Date]])</f>
        <v>2021</v>
      </c>
      <c r="E921" s="6" t="s">
        <v>50</v>
      </c>
      <c r="F921">
        <v>2</v>
      </c>
      <c r="G921" s="6" t="s">
        <v>3157</v>
      </c>
      <c r="H921" s="6" t="s">
        <v>2042</v>
      </c>
      <c r="I921" s="6" t="s">
        <v>2007</v>
      </c>
      <c r="J921" s="6" t="s">
        <v>1934</v>
      </c>
      <c r="K921" s="6" t="s">
        <v>3416</v>
      </c>
      <c r="L921" s="6" t="s">
        <v>3424</v>
      </c>
      <c r="M921">
        <v>0.2</v>
      </c>
      <c r="N921">
        <v>3.8849999999999998</v>
      </c>
      <c r="O921">
        <v>1.9424999999999999</v>
      </c>
      <c r="P921">
        <v>0.50505</v>
      </c>
      <c r="Q921" s="9">
        <v>7.77</v>
      </c>
    </row>
    <row r="922" spans="1:17" x14ac:dyDescent="0.35">
      <c r="A922" s="6" t="s">
        <v>1658</v>
      </c>
      <c r="B922" s="6" t="s">
        <v>1657</v>
      </c>
      <c r="C922" s="1">
        <v>43900</v>
      </c>
      <c r="D922" s="3">
        <f>YEAR(Customertable_29[[#This Row],[Order Date]])</f>
        <v>2020</v>
      </c>
      <c r="E922" s="6" t="s">
        <v>135</v>
      </c>
      <c r="F922">
        <v>1</v>
      </c>
      <c r="G922" s="6" t="s">
        <v>3219</v>
      </c>
      <c r="H922" s="6" t="s">
        <v>2609</v>
      </c>
      <c r="I922" s="6" t="s">
        <v>1933</v>
      </c>
      <c r="J922" s="6" t="s">
        <v>1934</v>
      </c>
      <c r="K922" s="6" t="s">
        <v>3416</v>
      </c>
      <c r="L922" s="6" t="s">
        <v>3424</v>
      </c>
      <c r="M922">
        <v>0.5</v>
      </c>
      <c r="N922">
        <v>7.77</v>
      </c>
      <c r="O922">
        <v>1.5539999999999998</v>
      </c>
      <c r="P922">
        <v>1.0101</v>
      </c>
      <c r="Q922" s="9">
        <v>7.77</v>
      </c>
    </row>
    <row r="923" spans="1:17" x14ac:dyDescent="0.35">
      <c r="A923" s="6" t="s">
        <v>1728</v>
      </c>
      <c r="B923" s="6" t="s">
        <v>1727</v>
      </c>
      <c r="C923" s="1">
        <v>44292</v>
      </c>
      <c r="D923" s="3">
        <f>YEAR(Customertable_29[[#This Row],[Order Date]])</f>
        <v>2021</v>
      </c>
      <c r="E923" s="6" t="s">
        <v>127</v>
      </c>
      <c r="F923">
        <v>2</v>
      </c>
      <c r="G923" s="6" t="s">
        <v>3265</v>
      </c>
      <c r="H923" s="6" t="s">
        <v>2375</v>
      </c>
      <c r="I923" s="6" t="s">
        <v>1933</v>
      </c>
      <c r="J923" s="6" t="s">
        <v>1934</v>
      </c>
      <c r="K923" s="6" t="s">
        <v>3411</v>
      </c>
      <c r="L923" s="6" t="s">
        <v>3423</v>
      </c>
      <c r="M923">
        <v>0.2</v>
      </c>
      <c r="N923">
        <v>3.8849999999999998</v>
      </c>
      <c r="O923">
        <v>1.9424999999999999</v>
      </c>
      <c r="P923">
        <v>0.34964999999999996</v>
      </c>
      <c r="Q923" s="9">
        <v>7.77</v>
      </c>
    </row>
    <row r="924" spans="1:17" x14ac:dyDescent="0.35">
      <c r="A924" s="6" t="s">
        <v>1790</v>
      </c>
      <c r="B924" s="6" t="s">
        <v>1789</v>
      </c>
      <c r="C924" s="1">
        <v>44509</v>
      </c>
      <c r="D924" s="3">
        <f>YEAR(Customertable_29[[#This Row],[Order Date]])</f>
        <v>2021</v>
      </c>
      <c r="E924" s="6" t="s">
        <v>50</v>
      </c>
      <c r="F924">
        <v>2</v>
      </c>
      <c r="G924" s="6" t="s">
        <v>3304</v>
      </c>
      <c r="H924" s="6" t="s">
        <v>2212</v>
      </c>
      <c r="I924" s="6" t="s">
        <v>1933</v>
      </c>
      <c r="J924" s="6" t="s">
        <v>1939</v>
      </c>
      <c r="K924" s="6" t="s">
        <v>3416</v>
      </c>
      <c r="L924" s="6" t="s">
        <v>3424</v>
      </c>
      <c r="M924">
        <v>0.2</v>
      </c>
      <c r="N924">
        <v>3.8849999999999998</v>
      </c>
      <c r="O924">
        <v>1.9424999999999999</v>
      </c>
      <c r="P924">
        <v>0.50505</v>
      </c>
      <c r="Q924" s="9">
        <v>7.77</v>
      </c>
    </row>
    <row r="925" spans="1:17" x14ac:dyDescent="0.35">
      <c r="A925" s="6" t="s">
        <v>1813</v>
      </c>
      <c r="B925" s="6" t="s">
        <v>1852</v>
      </c>
      <c r="C925" s="1">
        <v>43582</v>
      </c>
      <c r="D925" s="3">
        <f>YEAR(Customertable_29[[#This Row],[Order Date]])</f>
        <v>2019</v>
      </c>
      <c r="E925" s="6" t="s">
        <v>127</v>
      </c>
      <c r="F925">
        <v>2</v>
      </c>
      <c r="G925" s="6" t="s">
        <v>3317</v>
      </c>
      <c r="H925" s="6" t="s">
        <v>2108</v>
      </c>
      <c r="I925" s="6" t="s">
        <v>1933</v>
      </c>
      <c r="J925" s="6" t="s">
        <v>1934</v>
      </c>
      <c r="K925" s="6" t="s">
        <v>3411</v>
      </c>
      <c r="L925" s="6" t="s">
        <v>3423</v>
      </c>
      <c r="M925">
        <v>0.2</v>
      </c>
      <c r="N925">
        <v>3.8849999999999998</v>
      </c>
      <c r="O925">
        <v>1.9424999999999999</v>
      </c>
      <c r="P925">
        <v>0.34964999999999996</v>
      </c>
      <c r="Q925" s="9">
        <v>7.77</v>
      </c>
    </row>
    <row r="926" spans="1:17" x14ac:dyDescent="0.35">
      <c r="A926" s="6" t="s">
        <v>110</v>
      </c>
      <c r="B926" s="6" t="s">
        <v>109</v>
      </c>
      <c r="C926" s="1">
        <v>44749</v>
      </c>
      <c r="D926" s="3">
        <f>YEAR(Customertable_29[[#This Row],[Order Date]])</f>
        <v>2022</v>
      </c>
      <c r="E926" s="6" t="s">
        <v>63</v>
      </c>
      <c r="F926">
        <v>2</v>
      </c>
      <c r="G926" s="6" t="s">
        <v>2020</v>
      </c>
      <c r="H926" s="6" t="s">
        <v>2021</v>
      </c>
      <c r="I926" s="6" t="s">
        <v>1933</v>
      </c>
      <c r="J926" s="6" t="s">
        <v>1934</v>
      </c>
      <c r="K926" s="6" t="s">
        <v>3417</v>
      </c>
      <c r="L926" s="6" t="s">
        <v>3424</v>
      </c>
      <c r="M926">
        <v>0.2</v>
      </c>
      <c r="N926">
        <v>3.645</v>
      </c>
      <c r="O926">
        <v>1.8225</v>
      </c>
      <c r="P926">
        <v>0.40095000000000003</v>
      </c>
      <c r="Q926" s="9">
        <v>7.29</v>
      </c>
    </row>
    <row r="927" spans="1:17" x14ac:dyDescent="0.35">
      <c r="A927" s="6" t="s">
        <v>196</v>
      </c>
      <c r="B927" s="6" t="s">
        <v>195</v>
      </c>
      <c r="C927" s="1">
        <v>43594</v>
      </c>
      <c r="D927" s="3">
        <f>YEAR(Customertable_29[[#This Row],[Order Date]])</f>
        <v>2019</v>
      </c>
      <c r="E927" s="6" t="s">
        <v>63</v>
      </c>
      <c r="F927">
        <v>2</v>
      </c>
      <c r="G927" s="6" t="s">
        <v>2090</v>
      </c>
      <c r="H927" s="6" t="s">
        <v>2091</v>
      </c>
      <c r="I927" s="6" t="s">
        <v>1933</v>
      </c>
      <c r="J927" s="6" t="s">
        <v>1939</v>
      </c>
      <c r="K927" s="6" t="s">
        <v>3417</v>
      </c>
      <c r="L927" s="6" t="s">
        <v>3424</v>
      </c>
      <c r="M927">
        <v>0.2</v>
      </c>
      <c r="N927">
        <v>3.645</v>
      </c>
      <c r="O927">
        <v>1.8225</v>
      </c>
      <c r="P927">
        <v>0.40095000000000003</v>
      </c>
      <c r="Q927" s="9">
        <v>7.29</v>
      </c>
    </row>
    <row r="928" spans="1:17" x14ac:dyDescent="0.35">
      <c r="A928" s="6" t="s">
        <v>567</v>
      </c>
      <c r="B928" s="6" t="s">
        <v>566</v>
      </c>
      <c r="C928" s="1">
        <v>43655</v>
      </c>
      <c r="D928" s="3">
        <f>YEAR(Customertable_29[[#This Row],[Order Date]])</f>
        <v>2019</v>
      </c>
      <c r="E928" s="6" t="s">
        <v>28</v>
      </c>
      <c r="F928">
        <v>1</v>
      </c>
      <c r="G928" s="6" t="s">
        <v>2408</v>
      </c>
      <c r="H928" s="6" t="s">
        <v>2409</v>
      </c>
      <c r="I928" s="6" t="s">
        <v>1938</v>
      </c>
      <c r="J928" s="6" t="s">
        <v>1934</v>
      </c>
      <c r="K928" s="6" t="s">
        <v>3417</v>
      </c>
      <c r="L928" s="6" t="s">
        <v>3424</v>
      </c>
      <c r="M928">
        <v>0.5</v>
      </c>
      <c r="N928">
        <v>7.29</v>
      </c>
      <c r="O928">
        <v>1.458</v>
      </c>
      <c r="P928">
        <v>0.80190000000000006</v>
      </c>
      <c r="Q928" s="9">
        <v>7.29</v>
      </c>
    </row>
    <row r="929" spans="1:17" x14ac:dyDescent="0.35">
      <c r="A929" s="6" t="s">
        <v>700</v>
      </c>
      <c r="B929" s="6" t="s">
        <v>699</v>
      </c>
      <c r="C929" s="1">
        <v>44256</v>
      </c>
      <c r="D929" s="3">
        <f>YEAR(Customertable_29[[#This Row],[Order Date]])</f>
        <v>2021</v>
      </c>
      <c r="E929" s="6" t="s">
        <v>63</v>
      </c>
      <c r="F929">
        <v>2</v>
      </c>
      <c r="G929" s="6" t="s">
        <v>2511</v>
      </c>
      <c r="H929" s="6" t="s">
        <v>2025</v>
      </c>
      <c r="I929" s="6" t="s">
        <v>1933</v>
      </c>
      <c r="J929" s="6" t="s">
        <v>1934</v>
      </c>
      <c r="K929" s="6" t="s">
        <v>3417</v>
      </c>
      <c r="L929" s="6" t="s">
        <v>3424</v>
      </c>
      <c r="M929">
        <v>0.2</v>
      </c>
      <c r="N929">
        <v>3.645</v>
      </c>
      <c r="O929">
        <v>1.8225</v>
      </c>
      <c r="P929">
        <v>0.40095000000000003</v>
      </c>
      <c r="Q929" s="9">
        <v>7.29</v>
      </c>
    </row>
    <row r="930" spans="1:17" x14ac:dyDescent="0.35">
      <c r="A930" s="6" t="s">
        <v>702</v>
      </c>
      <c r="B930" s="6" t="s">
        <v>701</v>
      </c>
      <c r="C930" s="1">
        <v>43528</v>
      </c>
      <c r="D930" s="3">
        <f>YEAR(Customertable_29[[#This Row],[Order Date]])</f>
        <v>2019</v>
      </c>
      <c r="E930" s="6" t="s">
        <v>28</v>
      </c>
      <c r="F930">
        <v>1</v>
      </c>
      <c r="G930" s="6" t="s">
        <v>2512</v>
      </c>
      <c r="H930" s="6" t="s">
        <v>2375</v>
      </c>
      <c r="I930" s="6" t="s">
        <v>1933</v>
      </c>
      <c r="J930" s="6" t="s">
        <v>1934</v>
      </c>
      <c r="K930" s="6" t="s">
        <v>3417</v>
      </c>
      <c r="L930" s="6" t="s">
        <v>3424</v>
      </c>
      <c r="M930">
        <v>0.5</v>
      </c>
      <c r="N930">
        <v>7.29</v>
      </c>
      <c r="O930">
        <v>1.458</v>
      </c>
      <c r="P930">
        <v>0.80190000000000006</v>
      </c>
      <c r="Q930" s="9">
        <v>7.29</v>
      </c>
    </row>
    <row r="931" spans="1:17" x14ac:dyDescent="0.35">
      <c r="A931" s="6" t="s">
        <v>1094</v>
      </c>
      <c r="B931" s="6" t="s">
        <v>1093</v>
      </c>
      <c r="C931" s="1">
        <v>44694</v>
      </c>
      <c r="D931" s="3">
        <f>YEAR(Customertable_29[[#This Row],[Order Date]])</f>
        <v>2022</v>
      </c>
      <c r="E931" s="6" t="s">
        <v>63</v>
      </c>
      <c r="F931">
        <v>2</v>
      </c>
      <c r="G931" s="6" t="s">
        <v>2818</v>
      </c>
      <c r="H931" s="6" t="s">
        <v>2584</v>
      </c>
      <c r="I931" s="6" t="s">
        <v>1933</v>
      </c>
      <c r="J931" s="6" t="s">
        <v>1939</v>
      </c>
      <c r="K931" s="6" t="s">
        <v>3417</v>
      </c>
      <c r="L931" s="6" t="s">
        <v>3424</v>
      </c>
      <c r="M931">
        <v>0.2</v>
      </c>
      <c r="N931">
        <v>3.645</v>
      </c>
      <c r="O931">
        <v>1.8225</v>
      </c>
      <c r="P931">
        <v>0.40095000000000003</v>
      </c>
      <c r="Q931" s="9">
        <v>7.29</v>
      </c>
    </row>
    <row r="932" spans="1:17" x14ac:dyDescent="0.35">
      <c r="A932" s="6" t="s">
        <v>1695</v>
      </c>
      <c r="B932" s="6" t="s">
        <v>1694</v>
      </c>
      <c r="C932" s="1">
        <v>44460</v>
      </c>
      <c r="D932" s="3">
        <f>YEAR(Customertable_29[[#This Row],[Order Date]])</f>
        <v>2021</v>
      </c>
      <c r="E932" s="6" t="s">
        <v>28</v>
      </c>
      <c r="F932">
        <v>1</v>
      </c>
      <c r="G932" s="6" t="s">
        <v>3242</v>
      </c>
      <c r="H932" s="6" t="s">
        <v>1992</v>
      </c>
      <c r="I932" s="6" t="s">
        <v>1938</v>
      </c>
      <c r="J932" s="6" t="s">
        <v>1934</v>
      </c>
      <c r="K932" s="6" t="s">
        <v>3417</v>
      </c>
      <c r="L932" s="6" t="s">
        <v>3424</v>
      </c>
      <c r="M932">
        <v>0.5</v>
      </c>
      <c r="N932">
        <v>7.29</v>
      </c>
      <c r="O932">
        <v>1.458</v>
      </c>
      <c r="P932">
        <v>0.80190000000000006</v>
      </c>
      <c r="Q932" s="9">
        <v>7.29</v>
      </c>
    </row>
    <row r="933" spans="1:17" x14ac:dyDescent="0.35">
      <c r="A933" s="6" t="s">
        <v>168</v>
      </c>
      <c r="B933" s="6" t="s">
        <v>167</v>
      </c>
      <c r="C933" s="1">
        <v>44666</v>
      </c>
      <c r="D933" s="3">
        <f>YEAR(Customertable_29[[#This Row],[Order Date]])</f>
        <v>2022</v>
      </c>
      <c r="E933" s="6" t="s">
        <v>169</v>
      </c>
      <c r="F933">
        <v>1</v>
      </c>
      <c r="G933" s="6" t="s">
        <v>2070</v>
      </c>
      <c r="H933" s="6" t="s">
        <v>2071</v>
      </c>
      <c r="I933" s="6" t="s">
        <v>1933</v>
      </c>
      <c r="J933" s="6" t="s">
        <v>1934</v>
      </c>
      <c r="K933" s="6" t="s">
        <v>3415</v>
      </c>
      <c r="L933" s="6" t="s">
        <v>3423</v>
      </c>
      <c r="M933">
        <v>0.5</v>
      </c>
      <c r="N933">
        <v>7.169999999999999</v>
      </c>
      <c r="O933">
        <v>1.4339999999999997</v>
      </c>
      <c r="P933">
        <v>0.43019999999999992</v>
      </c>
      <c r="Q933" s="9">
        <v>7.169999999999999</v>
      </c>
    </row>
    <row r="934" spans="1:17" x14ac:dyDescent="0.35">
      <c r="A934" s="6" t="s">
        <v>906</v>
      </c>
      <c r="B934" s="6" t="s">
        <v>905</v>
      </c>
      <c r="C934" s="1">
        <v>44718</v>
      </c>
      <c r="D934" s="3">
        <f>YEAR(Customertable_29[[#This Row],[Order Date]])</f>
        <v>2022</v>
      </c>
      <c r="E934" s="6" t="s">
        <v>169</v>
      </c>
      <c r="F934">
        <v>1</v>
      </c>
      <c r="G934" s="6" t="s">
        <v>2670</v>
      </c>
      <c r="H934" s="6" t="s">
        <v>2671</v>
      </c>
      <c r="I934" s="6" t="s">
        <v>1938</v>
      </c>
      <c r="J934" s="6" t="s">
        <v>1939</v>
      </c>
      <c r="K934" s="6" t="s">
        <v>3415</v>
      </c>
      <c r="L934" s="6" t="s">
        <v>3423</v>
      </c>
      <c r="M934">
        <v>0.5</v>
      </c>
      <c r="N934">
        <v>7.169999999999999</v>
      </c>
      <c r="O934">
        <v>1.4339999999999997</v>
      </c>
      <c r="P934">
        <v>0.43019999999999992</v>
      </c>
      <c r="Q934" s="9">
        <v>7.169999999999999</v>
      </c>
    </row>
    <row r="935" spans="1:17" x14ac:dyDescent="0.35">
      <c r="A935" s="6" t="s">
        <v>1712</v>
      </c>
      <c r="B935" s="6" t="s">
        <v>1711</v>
      </c>
      <c r="C935" s="1">
        <v>43790</v>
      </c>
      <c r="D935" s="3">
        <f>YEAR(Customertable_29[[#This Row],[Order Date]])</f>
        <v>2019</v>
      </c>
      <c r="E935" s="6" t="s">
        <v>194</v>
      </c>
      <c r="F935">
        <v>2</v>
      </c>
      <c r="G935" s="6" t="s">
        <v>3254</v>
      </c>
      <c r="H935" s="6" t="s">
        <v>3255</v>
      </c>
      <c r="I935" s="6" t="s">
        <v>1933</v>
      </c>
      <c r="J935" s="6" t="s">
        <v>1939</v>
      </c>
      <c r="K935" s="6" t="s">
        <v>3415</v>
      </c>
      <c r="L935" s="6" t="s">
        <v>3423</v>
      </c>
      <c r="M935">
        <v>0.2</v>
      </c>
      <c r="N935">
        <v>3.5849999999999995</v>
      </c>
      <c r="O935">
        <v>1.7924999999999998</v>
      </c>
      <c r="P935">
        <v>0.21509999999999996</v>
      </c>
      <c r="Q935" s="9">
        <v>7.169999999999999</v>
      </c>
    </row>
    <row r="936" spans="1:17" x14ac:dyDescent="0.35">
      <c r="A936" s="6" t="s">
        <v>162</v>
      </c>
      <c r="B936" s="6" t="s">
        <v>161</v>
      </c>
      <c r="C936" s="1">
        <v>43868</v>
      </c>
      <c r="D936" s="3">
        <f>YEAR(Customertable_29[[#This Row],[Order Date]])</f>
        <v>2020</v>
      </c>
      <c r="E936" s="6" t="s">
        <v>79</v>
      </c>
      <c r="F936">
        <v>1</v>
      </c>
      <c r="G936" s="6" t="s">
        <v>2064</v>
      </c>
      <c r="H936" s="6" t="s">
        <v>2065</v>
      </c>
      <c r="I936" s="6" t="s">
        <v>1933</v>
      </c>
      <c r="J936" s="6" t="s">
        <v>1939</v>
      </c>
      <c r="K936" s="6" t="s">
        <v>3411</v>
      </c>
      <c r="L936" s="6" t="s">
        <v>3422</v>
      </c>
      <c r="M936">
        <v>0.5</v>
      </c>
      <c r="N936">
        <v>6.75</v>
      </c>
      <c r="O936">
        <v>1.35</v>
      </c>
      <c r="P936">
        <v>0.60749999999999993</v>
      </c>
      <c r="Q936" s="9">
        <v>6.75</v>
      </c>
    </row>
    <row r="937" spans="1:17" x14ac:dyDescent="0.35">
      <c r="A937" s="6" t="s">
        <v>298</v>
      </c>
      <c r="B937" s="6" t="s">
        <v>297</v>
      </c>
      <c r="C937" s="1">
        <v>44439</v>
      </c>
      <c r="D937" s="3">
        <f>YEAR(Customertable_29[[#This Row],[Order Date]])</f>
        <v>2021</v>
      </c>
      <c r="E937" s="6" t="s">
        <v>79</v>
      </c>
      <c r="F937">
        <v>1</v>
      </c>
      <c r="G937" s="6" t="s">
        <v>2174</v>
      </c>
      <c r="H937" s="6" t="s">
        <v>2175</v>
      </c>
      <c r="I937" s="6" t="s">
        <v>1933</v>
      </c>
      <c r="J937" s="6" t="s">
        <v>1939</v>
      </c>
      <c r="K937" s="6" t="s">
        <v>3411</v>
      </c>
      <c r="L937" s="6" t="s">
        <v>3422</v>
      </c>
      <c r="M937">
        <v>0.5</v>
      </c>
      <c r="N937">
        <v>6.75</v>
      </c>
      <c r="O937">
        <v>1.35</v>
      </c>
      <c r="P937">
        <v>0.60749999999999993</v>
      </c>
      <c r="Q937" s="9">
        <v>6.75</v>
      </c>
    </row>
    <row r="938" spans="1:17" x14ac:dyDescent="0.35">
      <c r="A938" s="6" t="s">
        <v>448</v>
      </c>
      <c r="B938" s="6" t="s">
        <v>447</v>
      </c>
      <c r="C938" s="1">
        <v>44105</v>
      </c>
      <c r="D938" s="3">
        <f>YEAR(Customertable_29[[#This Row],[Order Date]])</f>
        <v>2020</v>
      </c>
      <c r="E938" s="6" t="s">
        <v>79</v>
      </c>
      <c r="F938">
        <v>1</v>
      </c>
      <c r="G938" s="6" t="s">
        <v>2311</v>
      </c>
      <c r="H938" s="6" t="s">
        <v>2312</v>
      </c>
      <c r="I938" s="6" t="s">
        <v>2007</v>
      </c>
      <c r="J938" s="6" t="s">
        <v>1939</v>
      </c>
      <c r="K938" s="6" t="s">
        <v>3411</v>
      </c>
      <c r="L938" s="6" t="s">
        <v>3422</v>
      </c>
      <c r="M938">
        <v>0.5</v>
      </c>
      <c r="N938">
        <v>6.75</v>
      </c>
      <c r="O938">
        <v>1.35</v>
      </c>
      <c r="P938">
        <v>0.60749999999999993</v>
      </c>
      <c r="Q938" s="9">
        <v>6.75</v>
      </c>
    </row>
    <row r="939" spans="1:17" x14ac:dyDescent="0.35">
      <c r="A939" s="6" t="s">
        <v>631</v>
      </c>
      <c r="B939" s="6" t="s">
        <v>630</v>
      </c>
      <c r="C939" s="1">
        <v>43762</v>
      </c>
      <c r="D939" s="3">
        <f>YEAR(Customertable_29[[#This Row],[Order Date]])</f>
        <v>2019</v>
      </c>
      <c r="E939" s="6" t="s">
        <v>79</v>
      </c>
      <c r="F939">
        <v>1</v>
      </c>
      <c r="G939" s="6" t="s">
        <v>2454</v>
      </c>
      <c r="H939" s="6" t="s">
        <v>2455</v>
      </c>
      <c r="I939" s="6" t="s">
        <v>1933</v>
      </c>
      <c r="J939" s="6" t="s">
        <v>1939</v>
      </c>
      <c r="K939" s="6" t="s">
        <v>3411</v>
      </c>
      <c r="L939" s="6" t="s">
        <v>3422</v>
      </c>
      <c r="M939">
        <v>0.5</v>
      </c>
      <c r="N939">
        <v>6.75</v>
      </c>
      <c r="O939">
        <v>1.35</v>
      </c>
      <c r="P939">
        <v>0.60749999999999993</v>
      </c>
      <c r="Q939" s="9">
        <v>6.75</v>
      </c>
    </row>
    <row r="940" spans="1:17" x14ac:dyDescent="0.35">
      <c r="A940" s="6" t="s">
        <v>767</v>
      </c>
      <c r="B940" s="6" t="s">
        <v>766</v>
      </c>
      <c r="C940" s="1">
        <v>44120</v>
      </c>
      <c r="D940" s="3">
        <f>YEAR(Customertable_29[[#This Row],[Order Date]])</f>
        <v>2020</v>
      </c>
      <c r="E940" s="6" t="s">
        <v>56</v>
      </c>
      <c r="F940">
        <v>2</v>
      </c>
      <c r="G940" s="6" t="s">
        <v>2567</v>
      </c>
      <c r="H940" s="6" t="s">
        <v>1950</v>
      </c>
      <c r="I940" s="6" t="s">
        <v>1933</v>
      </c>
      <c r="J940" s="6" t="s">
        <v>1934</v>
      </c>
      <c r="K940" s="6" t="s">
        <v>3411</v>
      </c>
      <c r="L940" s="6" t="s">
        <v>3422</v>
      </c>
      <c r="M940">
        <v>0.2</v>
      </c>
      <c r="N940">
        <v>3.375</v>
      </c>
      <c r="O940">
        <v>1.6875</v>
      </c>
      <c r="P940">
        <v>0.30374999999999996</v>
      </c>
      <c r="Q940" s="9">
        <v>6.75</v>
      </c>
    </row>
    <row r="941" spans="1:17" x14ac:dyDescent="0.35">
      <c r="A941" s="6" t="s">
        <v>949</v>
      </c>
      <c r="B941" s="6" t="s">
        <v>948</v>
      </c>
      <c r="C941" s="1">
        <v>44656</v>
      </c>
      <c r="D941" s="3">
        <f>YEAR(Customertable_29[[#This Row],[Order Date]])</f>
        <v>2022</v>
      </c>
      <c r="E941" s="6" t="s">
        <v>79</v>
      </c>
      <c r="F941">
        <v>1</v>
      </c>
      <c r="G941" s="6" t="s">
        <v>2703</v>
      </c>
      <c r="H941" s="6" t="s">
        <v>2586</v>
      </c>
      <c r="I941" s="6" t="s">
        <v>1933</v>
      </c>
      <c r="J941" s="6" t="s">
        <v>1934</v>
      </c>
      <c r="K941" s="6" t="s">
        <v>3411</v>
      </c>
      <c r="L941" s="6" t="s">
        <v>3422</v>
      </c>
      <c r="M941">
        <v>0.5</v>
      </c>
      <c r="N941">
        <v>6.75</v>
      </c>
      <c r="O941">
        <v>1.35</v>
      </c>
      <c r="P941">
        <v>0.60749999999999993</v>
      </c>
      <c r="Q941" s="9">
        <v>6.75</v>
      </c>
    </row>
    <row r="942" spans="1:17" x14ac:dyDescent="0.35">
      <c r="A942" s="6" t="s">
        <v>1420</v>
      </c>
      <c r="B942" s="6" t="s">
        <v>1419</v>
      </c>
      <c r="C942" s="1">
        <v>44076</v>
      </c>
      <c r="D942" s="3">
        <f>YEAR(Customertable_29[[#This Row],[Order Date]])</f>
        <v>2020</v>
      </c>
      <c r="E942" s="6" t="s">
        <v>56</v>
      </c>
      <c r="F942">
        <v>2</v>
      </c>
      <c r="G942" s="6" t="s">
        <v>3050</v>
      </c>
      <c r="H942" s="6" t="s">
        <v>1974</v>
      </c>
      <c r="I942" s="6" t="s">
        <v>1933</v>
      </c>
      <c r="J942" s="6" t="s">
        <v>1934</v>
      </c>
      <c r="K942" s="6" t="s">
        <v>3411</v>
      </c>
      <c r="L942" s="6" t="s">
        <v>3422</v>
      </c>
      <c r="M942">
        <v>0.2</v>
      </c>
      <c r="N942">
        <v>3.375</v>
      </c>
      <c r="O942">
        <v>1.6875</v>
      </c>
      <c r="P942">
        <v>0.30374999999999996</v>
      </c>
      <c r="Q942" s="9">
        <v>6.75</v>
      </c>
    </row>
    <row r="943" spans="1:17" x14ac:dyDescent="0.35">
      <c r="A943" s="6" t="s">
        <v>1656</v>
      </c>
      <c r="B943" s="6" t="s">
        <v>1655</v>
      </c>
      <c r="C943" s="1">
        <v>44628</v>
      </c>
      <c r="D943" s="3">
        <f>YEAR(Customertable_29[[#This Row],[Order Date]])</f>
        <v>2022</v>
      </c>
      <c r="E943" s="6" t="s">
        <v>56</v>
      </c>
      <c r="F943">
        <v>2</v>
      </c>
      <c r="G943" s="6" t="s">
        <v>3215</v>
      </c>
      <c r="H943" s="6" t="s">
        <v>3216</v>
      </c>
      <c r="I943" s="6" t="s">
        <v>1933</v>
      </c>
      <c r="J943" s="6" t="s">
        <v>1934</v>
      </c>
      <c r="K943" s="6" t="s">
        <v>3411</v>
      </c>
      <c r="L943" s="6" t="s">
        <v>3422</v>
      </c>
      <c r="M943">
        <v>0.2</v>
      </c>
      <c r="N943">
        <v>3.375</v>
      </c>
      <c r="O943">
        <v>1.6875</v>
      </c>
      <c r="P943">
        <v>0.30374999999999996</v>
      </c>
      <c r="Q943" s="9">
        <v>6.75</v>
      </c>
    </row>
    <row r="944" spans="1:17" x14ac:dyDescent="0.35">
      <c r="A944" s="6" t="s">
        <v>1685</v>
      </c>
      <c r="B944" s="6" t="s">
        <v>1684</v>
      </c>
      <c r="C944" s="1">
        <v>44675</v>
      </c>
      <c r="D944" s="3">
        <f>YEAR(Customertable_29[[#This Row],[Order Date]])</f>
        <v>2022</v>
      </c>
      <c r="E944" s="6" t="s">
        <v>79</v>
      </c>
      <c r="F944">
        <v>1</v>
      </c>
      <c r="G944" s="6" t="s">
        <v>3246</v>
      </c>
      <c r="H944" s="6" t="s">
        <v>2009</v>
      </c>
      <c r="I944" s="6" t="s">
        <v>1933</v>
      </c>
      <c r="J944" s="6" t="s">
        <v>1934</v>
      </c>
      <c r="K944" s="6" t="s">
        <v>3411</v>
      </c>
      <c r="L944" s="6" t="s">
        <v>3422</v>
      </c>
      <c r="M944">
        <v>0.5</v>
      </c>
      <c r="N944">
        <v>6.75</v>
      </c>
      <c r="O944">
        <v>1.35</v>
      </c>
      <c r="P944">
        <v>0.60749999999999993</v>
      </c>
      <c r="Q944" s="9">
        <v>6.75</v>
      </c>
    </row>
    <row r="945" spans="1:17" x14ac:dyDescent="0.35">
      <c r="A945" s="6" t="s">
        <v>1776</v>
      </c>
      <c r="B945" s="6" t="s">
        <v>1775</v>
      </c>
      <c r="C945" s="1">
        <v>44406</v>
      </c>
      <c r="D945" s="3">
        <f>YEAR(Customertable_29[[#This Row],[Order Date]])</f>
        <v>2021</v>
      </c>
      <c r="E945" s="6" t="s">
        <v>79</v>
      </c>
      <c r="F945">
        <v>1</v>
      </c>
      <c r="G945" s="6" t="s">
        <v>3294</v>
      </c>
      <c r="H945" s="6" t="s">
        <v>2017</v>
      </c>
      <c r="I945" s="6" t="s">
        <v>1933</v>
      </c>
      <c r="J945" s="6" t="s">
        <v>1939</v>
      </c>
      <c r="K945" s="6" t="s">
        <v>3411</v>
      </c>
      <c r="L945" s="6" t="s">
        <v>3422</v>
      </c>
      <c r="M945">
        <v>0.5</v>
      </c>
      <c r="N945">
        <v>6.75</v>
      </c>
      <c r="O945">
        <v>1.35</v>
      </c>
      <c r="P945">
        <v>0.60749999999999993</v>
      </c>
      <c r="Q945" s="9">
        <v>6.75</v>
      </c>
    </row>
    <row r="946" spans="1:17" x14ac:dyDescent="0.35">
      <c r="A946" s="6" t="s">
        <v>1784</v>
      </c>
      <c r="B946" s="6" t="s">
        <v>1783</v>
      </c>
      <c r="C946" s="1">
        <v>44573</v>
      </c>
      <c r="D946" s="3">
        <f>YEAR(Customertable_29[[#This Row],[Order Date]])</f>
        <v>2022</v>
      </c>
      <c r="E946" s="6" t="s">
        <v>79</v>
      </c>
      <c r="F946">
        <v>1</v>
      </c>
      <c r="G946" s="6" t="s">
        <v>3299</v>
      </c>
      <c r="H946" s="6" t="s">
        <v>2427</v>
      </c>
      <c r="I946" s="6" t="s">
        <v>2007</v>
      </c>
      <c r="J946" s="6" t="s">
        <v>1939</v>
      </c>
      <c r="K946" s="6" t="s">
        <v>3411</v>
      </c>
      <c r="L946" s="6" t="s">
        <v>3422</v>
      </c>
      <c r="M946">
        <v>0.5</v>
      </c>
      <c r="N946">
        <v>6.75</v>
      </c>
      <c r="O946">
        <v>1.35</v>
      </c>
      <c r="P946">
        <v>0.60749999999999993</v>
      </c>
      <c r="Q946" s="9">
        <v>6.75</v>
      </c>
    </row>
    <row r="947" spans="1:17" x14ac:dyDescent="0.35">
      <c r="A947" s="6" t="s">
        <v>1901</v>
      </c>
      <c r="B947" s="6" t="s">
        <v>1900</v>
      </c>
      <c r="C947" s="1">
        <v>43831</v>
      </c>
      <c r="D947" s="3">
        <f>YEAR(Customertable_29[[#This Row],[Order Date]])</f>
        <v>2020</v>
      </c>
      <c r="E947" s="6" t="s">
        <v>56</v>
      </c>
      <c r="F947">
        <v>2</v>
      </c>
      <c r="G947" s="6" t="s">
        <v>3385</v>
      </c>
      <c r="H947" s="6" t="s">
        <v>2079</v>
      </c>
      <c r="I947" s="6" t="s">
        <v>1933</v>
      </c>
      <c r="J947" s="6" t="s">
        <v>1934</v>
      </c>
      <c r="K947" s="6" t="s">
        <v>3411</v>
      </c>
      <c r="L947" s="6" t="s">
        <v>3422</v>
      </c>
      <c r="M947">
        <v>0.2</v>
      </c>
      <c r="N947">
        <v>3.375</v>
      </c>
      <c r="O947">
        <v>1.6875</v>
      </c>
      <c r="P947">
        <v>0.30374999999999996</v>
      </c>
      <c r="Q947" s="9">
        <v>6.75</v>
      </c>
    </row>
    <row r="948" spans="1:17" x14ac:dyDescent="0.35">
      <c r="A948" s="6" t="s">
        <v>36</v>
      </c>
      <c r="B948" s="6" t="s">
        <v>35</v>
      </c>
      <c r="C948" s="1">
        <v>43713</v>
      </c>
      <c r="D948" s="3">
        <f>YEAR(Customertable_29[[#This Row],[Order Date]])</f>
        <v>2019</v>
      </c>
      <c r="E948" s="6" t="s">
        <v>34</v>
      </c>
      <c r="F948">
        <v>1</v>
      </c>
      <c r="G948" s="6" t="s">
        <v>1955</v>
      </c>
      <c r="H948" s="6" t="s">
        <v>1954</v>
      </c>
      <c r="I948" s="6" t="s">
        <v>1933</v>
      </c>
      <c r="J948" s="6" t="s">
        <v>1939</v>
      </c>
      <c r="K948" s="6" t="s">
        <v>3415</v>
      </c>
      <c r="L948" s="6" t="s">
        <v>3422</v>
      </c>
      <c r="M948">
        <v>0.5</v>
      </c>
      <c r="N948">
        <v>5.97</v>
      </c>
      <c r="O948">
        <v>1.194</v>
      </c>
      <c r="P948">
        <v>0.35819999999999996</v>
      </c>
      <c r="Q948" s="9">
        <v>5.97</v>
      </c>
    </row>
    <row r="949" spans="1:17" x14ac:dyDescent="0.35">
      <c r="A949" s="6" t="s">
        <v>236</v>
      </c>
      <c r="B949" s="6" t="s">
        <v>235</v>
      </c>
      <c r="C949" s="1">
        <v>44171</v>
      </c>
      <c r="D949" s="3">
        <f>YEAR(Customertable_29[[#This Row],[Order Date]])</f>
        <v>2020</v>
      </c>
      <c r="E949" s="6" t="s">
        <v>66</v>
      </c>
      <c r="F949">
        <v>2</v>
      </c>
      <c r="G949" s="6" t="s">
        <v>2125</v>
      </c>
      <c r="H949" s="6" t="s">
        <v>1964</v>
      </c>
      <c r="I949" s="6" t="s">
        <v>1933</v>
      </c>
      <c r="J949" s="6" t="s">
        <v>1939</v>
      </c>
      <c r="K949" s="6" t="s">
        <v>3411</v>
      </c>
      <c r="L949" s="6" t="s">
        <v>3424</v>
      </c>
      <c r="M949">
        <v>0.2</v>
      </c>
      <c r="N949">
        <v>2.9849999999999999</v>
      </c>
      <c r="O949">
        <v>1.4924999999999999</v>
      </c>
      <c r="P949">
        <v>0.26865</v>
      </c>
      <c r="Q949" s="9">
        <v>5.97</v>
      </c>
    </row>
    <row r="950" spans="1:17" x14ac:dyDescent="0.35">
      <c r="A950" s="6" t="s">
        <v>546</v>
      </c>
      <c r="B950" s="6" t="s">
        <v>545</v>
      </c>
      <c r="C950" s="1">
        <v>44355</v>
      </c>
      <c r="D950" s="3">
        <f>YEAR(Customertable_29[[#This Row],[Order Date]])</f>
        <v>2021</v>
      </c>
      <c r="E950" s="6" t="s">
        <v>174</v>
      </c>
      <c r="F950">
        <v>2</v>
      </c>
      <c r="G950" s="6" t="s">
        <v>2389</v>
      </c>
      <c r="H950" s="6" t="s">
        <v>2390</v>
      </c>
      <c r="I950" s="6" t="s">
        <v>2007</v>
      </c>
      <c r="J950" s="6" t="s">
        <v>1939</v>
      </c>
      <c r="K950" s="6" t="s">
        <v>3415</v>
      </c>
      <c r="L950" s="6" t="s">
        <v>3422</v>
      </c>
      <c r="M950">
        <v>0.2</v>
      </c>
      <c r="N950">
        <v>2.9849999999999999</v>
      </c>
      <c r="O950">
        <v>1.4924999999999999</v>
      </c>
      <c r="P950">
        <v>0.17909999999999998</v>
      </c>
      <c r="Q950" s="9">
        <v>5.97</v>
      </c>
    </row>
    <row r="951" spans="1:17" x14ac:dyDescent="0.35">
      <c r="A951" s="6" t="s">
        <v>558</v>
      </c>
      <c r="B951" s="6" t="s">
        <v>557</v>
      </c>
      <c r="C951" s="1">
        <v>43872</v>
      </c>
      <c r="D951" s="3">
        <f>YEAR(Customertable_29[[#This Row],[Order Date]])</f>
        <v>2020</v>
      </c>
      <c r="E951" s="6" t="s">
        <v>84</v>
      </c>
      <c r="F951">
        <v>1</v>
      </c>
      <c r="G951" s="6" t="s">
        <v>2399</v>
      </c>
      <c r="H951" s="6" t="s">
        <v>2011</v>
      </c>
      <c r="I951" s="6" t="s">
        <v>1933</v>
      </c>
      <c r="J951" s="6" t="s">
        <v>1934</v>
      </c>
      <c r="K951" s="6" t="s">
        <v>3411</v>
      </c>
      <c r="L951" s="6" t="s">
        <v>3424</v>
      </c>
      <c r="M951">
        <v>0.5</v>
      </c>
      <c r="N951">
        <v>5.97</v>
      </c>
      <c r="O951">
        <v>1.194</v>
      </c>
      <c r="P951">
        <v>0.5373</v>
      </c>
      <c r="Q951" s="9">
        <v>5.97</v>
      </c>
    </row>
    <row r="952" spans="1:17" x14ac:dyDescent="0.35">
      <c r="A952" s="6" t="s">
        <v>565</v>
      </c>
      <c r="B952" s="6" t="s">
        <v>564</v>
      </c>
      <c r="C952" s="1">
        <v>44333</v>
      </c>
      <c r="D952" s="3">
        <f>YEAR(Customertable_29[[#This Row],[Order Date]])</f>
        <v>2021</v>
      </c>
      <c r="E952" s="6" t="s">
        <v>66</v>
      </c>
      <c r="F952">
        <v>2</v>
      </c>
      <c r="G952" s="6" t="s">
        <v>2406</v>
      </c>
      <c r="H952" s="6" t="s">
        <v>2407</v>
      </c>
      <c r="I952" s="6" t="s">
        <v>1933</v>
      </c>
      <c r="J952" s="6" t="s">
        <v>1939</v>
      </c>
      <c r="K952" s="6" t="s">
        <v>3411</v>
      </c>
      <c r="L952" s="6" t="s">
        <v>3424</v>
      </c>
      <c r="M952">
        <v>0.2</v>
      </c>
      <c r="N952">
        <v>2.9849999999999999</v>
      </c>
      <c r="O952">
        <v>1.4924999999999999</v>
      </c>
      <c r="P952">
        <v>0.26865</v>
      </c>
      <c r="Q952" s="9">
        <v>5.97</v>
      </c>
    </row>
    <row r="953" spans="1:17" x14ac:dyDescent="0.35">
      <c r="A953" s="6" t="s">
        <v>650</v>
      </c>
      <c r="B953" s="6" t="s">
        <v>649</v>
      </c>
      <c r="C953" s="1">
        <v>44317</v>
      </c>
      <c r="D953" s="3">
        <f>YEAR(Customertable_29[[#This Row],[Order Date]])</f>
        <v>2021</v>
      </c>
      <c r="E953" s="6" t="s">
        <v>34</v>
      </c>
      <c r="F953">
        <v>1</v>
      </c>
      <c r="G953" s="6" t="s">
        <v>2471</v>
      </c>
      <c r="H953" s="6" t="s">
        <v>2230</v>
      </c>
      <c r="I953" s="6" t="s">
        <v>1933</v>
      </c>
      <c r="J953" s="6" t="s">
        <v>1934</v>
      </c>
      <c r="K953" s="6" t="s">
        <v>3415</v>
      </c>
      <c r="L953" s="6" t="s">
        <v>3422</v>
      </c>
      <c r="M953">
        <v>0.5</v>
      </c>
      <c r="N953">
        <v>5.97</v>
      </c>
      <c r="O953">
        <v>1.194</v>
      </c>
      <c r="P953">
        <v>0.35819999999999996</v>
      </c>
      <c r="Q953" s="9">
        <v>5.97</v>
      </c>
    </row>
    <row r="954" spans="1:17" x14ac:dyDescent="0.35">
      <c r="A954" s="6" t="s">
        <v>739</v>
      </c>
      <c r="B954" s="6" t="s">
        <v>738</v>
      </c>
      <c r="C954" s="1">
        <v>44058</v>
      </c>
      <c r="D954" s="3">
        <f>YEAR(Customertable_29[[#This Row],[Order Date]])</f>
        <v>2020</v>
      </c>
      <c r="E954" s="6" t="s">
        <v>34</v>
      </c>
      <c r="F954">
        <v>1</v>
      </c>
      <c r="G954" s="6" t="s">
        <v>2546</v>
      </c>
      <c r="H954" s="6" t="s">
        <v>2420</v>
      </c>
      <c r="I954" s="6" t="s">
        <v>1933</v>
      </c>
      <c r="J954" s="6" t="s">
        <v>1939</v>
      </c>
      <c r="K954" s="6" t="s">
        <v>3415</v>
      </c>
      <c r="L954" s="6" t="s">
        <v>3422</v>
      </c>
      <c r="M954">
        <v>0.5</v>
      </c>
      <c r="N954">
        <v>5.97</v>
      </c>
      <c r="O954">
        <v>1.194</v>
      </c>
      <c r="P954">
        <v>0.35819999999999996</v>
      </c>
      <c r="Q954" s="9">
        <v>5.97</v>
      </c>
    </row>
    <row r="955" spans="1:17" x14ac:dyDescent="0.35">
      <c r="A955" s="6" t="s">
        <v>769</v>
      </c>
      <c r="B955" s="6" t="s">
        <v>768</v>
      </c>
      <c r="C955" s="1">
        <v>44097</v>
      </c>
      <c r="D955" s="3">
        <f>YEAR(Customertable_29[[#This Row],[Order Date]])</f>
        <v>2020</v>
      </c>
      <c r="E955" s="6" t="s">
        <v>34</v>
      </c>
      <c r="F955">
        <v>1</v>
      </c>
      <c r="G955" s="6" t="s">
        <v>2568</v>
      </c>
      <c r="H955" s="6" t="s">
        <v>1979</v>
      </c>
      <c r="I955" s="6" t="s">
        <v>1933</v>
      </c>
      <c r="J955" s="6" t="s">
        <v>1934</v>
      </c>
      <c r="K955" s="6" t="s">
        <v>3415</v>
      </c>
      <c r="L955" s="6" t="s">
        <v>3422</v>
      </c>
      <c r="M955">
        <v>0.5</v>
      </c>
      <c r="N955">
        <v>5.97</v>
      </c>
      <c r="O955">
        <v>1.194</v>
      </c>
      <c r="P955">
        <v>0.35819999999999996</v>
      </c>
      <c r="Q955" s="9">
        <v>5.97</v>
      </c>
    </row>
    <row r="956" spans="1:17" x14ac:dyDescent="0.35">
      <c r="A956" s="6" t="s">
        <v>943</v>
      </c>
      <c r="B956" s="6" t="s">
        <v>942</v>
      </c>
      <c r="C956" s="1">
        <v>44536</v>
      </c>
      <c r="D956" s="3">
        <f>YEAR(Customertable_29[[#This Row],[Order Date]])</f>
        <v>2021</v>
      </c>
      <c r="E956" s="6" t="s">
        <v>84</v>
      </c>
      <c r="F956">
        <v>1</v>
      </c>
      <c r="G956" s="6" t="s">
        <v>2697</v>
      </c>
      <c r="H956" s="6" t="s">
        <v>2698</v>
      </c>
      <c r="I956" s="6" t="s">
        <v>1933</v>
      </c>
      <c r="J956" s="6" t="s">
        <v>1939</v>
      </c>
      <c r="K956" s="6" t="s">
        <v>3411</v>
      </c>
      <c r="L956" s="6" t="s">
        <v>3424</v>
      </c>
      <c r="M956">
        <v>0.5</v>
      </c>
      <c r="N956">
        <v>5.97</v>
      </c>
      <c r="O956">
        <v>1.194</v>
      </c>
      <c r="P956">
        <v>0.5373</v>
      </c>
      <c r="Q956" s="9">
        <v>5.97</v>
      </c>
    </row>
    <row r="957" spans="1:17" x14ac:dyDescent="0.35">
      <c r="A957" s="6" t="s">
        <v>953</v>
      </c>
      <c r="B957" s="6" t="s">
        <v>952</v>
      </c>
      <c r="C957" s="1">
        <v>43869</v>
      </c>
      <c r="D957" s="3">
        <f>YEAR(Customertable_29[[#This Row],[Order Date]])</f>
        <v>2020</v>
      </c>
      <c r="E957" s="6" t="s">
        <v>66</v>
      </c>
      <c r="F957">
        <v>2</v>
      </c>
      <c r="G957" s="6" t="s">
        <v>2705</v>
      </c>
      <c r="H957" s="6" t="s">
        <v>2338</v>
      </c>
      <c r="I957" s="6" t="s">
        <v>1933</v>
      </c>
      <c r="J957" s="6" t="s">
        <v>1939</v>
      </c>
      <c r="K957" s="6" t="s">
        <v>3411</v>
      </c>
      <c r="L957" s="6" t="s">
        <v>3424</v>
      </c>
      <c r="M957">
        <v>0.2</v>
      </c>
      <c r="N957">
        <v>2.9849999999999999</v>
      </c>
      <c r="O957">
        <v>1.4924999999999999</v>
      </c>
      <c r="P957">
        <v>0.26865</v>
      </c>
      <c r="Q957" s="9">
        <v>5.97</v>
      </c>
    </row>
    <row r="958" spans="1:17" x14ac:dyDescent="0.35">
      <c r="A958" s="6" t="s">
        <v>1134</v>
      </c>
      <c r="B958" s="6" t="s">
        <v>1133</v>
      </c>
      <c r="C958" s="1">
        <v>43515</v>
      </c>
      <c r="D958" s="3">
        <f>YEAR(Customertable_29[[#This Row],[Order Date]])</f>
        <v>2019</v>
      </c>
      <c r="E958" s="6" t="s">
        <v>66</v>
      </c>
      <c r="F958">
        <v>2</v>
      </c>
      <c r="G958" s="6" t="s">
        <v>2849</v>
      </c>
      <c r="H958" s="6" t="s">
        <v>2323</v>
      </c>
      <c r="I958" s="6" t="s">
        <v>1933</v>
      </c>
      <c r="J958" s="6" t="s">
        <v>1934</v>
      </c>
      <c r="K958" s="6" t="s">
        <v>3411</v>
      </c>
      <c r="L958" s="6" t="s">
        <v>3424</v>
      </c>
      <c r="M958">
        <v>0.2</v>
      </c>
      <c r="N958">
        <v>2.9849999999999999</v>
      </c>
      <c r="O958">
        <v>1.4924999999999999</v>
      </c>
      <c r="P958">
        <v>0.26865</v>
      </c>
      <c r="Q958" s="9">
        <v>5.97</v>
      </c>
    </row>
    <row r="959" spans="1:17" x14ac:dyDescent="0.35">
      <c r="A959" s="6" t="s">
        <v>1211</v>
      </c>
      <c r="B959" s="6" t="s">
        <v>1210</v>
      </c>
      <c r="C959" s="1">
        <v>43761</v>
      </c>
      <c r="D959" s="3">
        <f>YEAR(Customertable_29[[#This Row],[Order Date]])</f>
        <v>2019</v>
      </c>
      <c r="E959" s="6" t="s">
        <v>34</v>
      </c>
      <c r="F959">
        <v>1</v>
      </c>
      <c r="G959" s="6" t="s">
        <v>2900</v>
      </c>
      <c r="H959" s="6" t="s">
        <v>2342</v>
      </c>
      <c r="I959" s="6" t="s">
        <v>1933</v>
      </c>
      <c r="J959" s="6" t="s">
        <v>1939</v>
      </c>
      <c r="K959" s="6" t="s">
        <v>3415</v>
      </c>
      <c r="L959" s="6" t="s">
        <v>3422</v>
      </c>
      <c r="M959">
        <v>0.5</v>
      </c>
      <c r="N959">
        <v>5.97</v>
      </c>
      <c r="O959">
        <v>1.194</v>
      </c>
      <c r="P959">
        <v>0.35819999999999996</v>
      </c>
      <c r="Q959" s="9">
        <v>5.97</v>
      </c>
    </row>
    <row r="960" spans="1:17" x14ac:dyDescent="0.35">
      <c r="A960" s="6" t="s">
        <v>1471</v>
      </c>
      <c r="B960" s="6" t="s">
        <v>1470</v>
      </c>
      <c r="C960" s="1">
        <v>44277</v>
      </c>
      <c r="D960" s="3">
        <f>YEAR(Customertable_29[[#This Row],[Order Date]])</f>
        <v>2021</v>
      </c>
      <c r="E960" s="6" t="s">
        <v>34</v>
      </c>
      <c r="F960">
        <v>1</v>
      </c>
      <c r="G960" s="6" t="s">
        <v>3085</v>
      </c>
      <c r="H960" s="6" t="s">
        <v>2071</v>
      </c>
      <c r="I960" s="6" t="s">
        <v>1933</v>
      </c>
      <c r="J960" s="6" t="s">
        <v>1934</v>
      </c>
      <c r="K960" s="6" t="s">
        <v>3415</v>
      </c>
      <c r="L960" s="6" t="s">
        <v>3422</v>
      </c>
      <c r="M960">
        <v>0.5</v>
      </c>
      <c r="N960">
        <v>5.97</v>
      </c>
      <c r="O960">
        <v>1.194</v>
      </c>
      <c r="P960">
        <v>0.35819999999999996</v>
      </c>
      <c r="Q960" s="9">
        <v>5.97</v>
      </c>
    </row>
    <row r="961" spans="1:17" x14ac:dyDescent="0.35">
      <c r="A961" s="6" t="s">
        <v>1575</v>
      </c>
      <c r="B961" s="6" t="s">
        <v>1574</v>
      </c>
      <c r="C961" s="1">
        <v>44713</v>
      </c>
      <c r="D961" s="3">
        <f>YEAR(Customertable_29[[#This Row],[Order Date]])</f>
        <v>2022</v>
      </c>
      <c r="E961" s="6" t="s">
        <v>34</v>
      </c>
      <c r="F961">
        <v>1</v>
      </c>
      <c r="G961" s="6" t="s">
        <v>3155</v>
      </c>
      <c r="H961" s="6" t="s">
        <v>3156</v>
      </c>
      <c r="I961" s="6" t="s">
        <v>1933</v>
      </c>
      <c r="J961" s="6" t="s">
        <v>1939</v>
      </c>
      <c r="K961" s="6" t="s">
        <v>3415</v>
      </c>
      <c r="L961" s="6" t="s">
        <v>3422</v>
      </c>
      <c r="M961">
        <v>0.5</v>
      </c>
      <c r="N961">
        <v>5.97</v>
      </c>
      <c r="O961">
        <v>1.194</v>
      </c>
      <c r="P961">
        <v>0.35819999999999996</v>
      </c>
      <c r="Q961" s="9">
        <v>5.97</v>
      </c>
    </row>
    <row r="962" spans="1:17" x14ac:dyDescent="0.35">
      <c r="A962" s="6" t="s">
        <v>1622</v>
      </c>
      <c r="B962" s="6" t="s">
        <v>1621</v>
      </c>
      <c r="C962" s="1">
        <v>44414</v>
      </c>
      <c r="D962" s="3">
        <f>YEAR(Customertable_29[[#This Row],[Order Date]])</f>
        <v>2021</v>
      </c>
      <c r="E962" s="6" t="s">
        <v>66</v>
      </c>
      <c r="F962">
        <v>2</v>
      </c>
      <c r="G962" s="6" t="s">
        <v>3190</v>
      </c>
      <c r="H962" s="6" t="s">
        <v>1966</v>
      </c>
      <c r="I962" s="6" t="s">
        <v>1933</v>
      </c>
      <c r="J962" s="6" t="s">
        <v>1939</v>
      </c>
      <c r="K962" s="6" t="s">
        <v>3411</v>
      </c>
      <c r="L962" s="6" t="s">
        <v>3424</v>
      </c>
      <c r="M962">
        <v>0.2</v>
      </c>
      <c r="N962">
        <v>2.9849999999999999</v>
      </c>
      <c r="O962">
        <v>1.4924999999999999</v>
      </c>
      <c r="P962">
        <v>0.26865</v>
      </c>
      <c r="Q962" s="9">
        <v>5.97</v>
      </c>
    </row>
    <row r="963" spans="1:17" x14ac:dyDescent="0.35">
      <c r="A963" s="6" t="s">
        <v>1872</v>
      </c>
      <c r="B963" s="6" t="s">
        <v>1871</v>
      </c>
      <c r="C963" s="1">
        <v>44642</v>
      </c>
      <c r="D963" s="3">
        <f>YEAR(Customertable_29[[#This Row],[Order Date]])</f>
        <v>2022</v>
      </c>
      <c r="E963" s="6" t="s">
        <v>174</v>
      </c>
      <c r="F963">
        <v>2</v>
      </c>
      <c r="G963" s="6" t="s">
        <v>3365</v>
      </c>
      <c r="H963" s="6" t="s">
        <v>3366</v>
      </c>
      <c r="I963" s="6" t="s">
        <v>1933</v>
      </c>
      <c r="J963" s="6" t="s">
        <v>1939</v>
      </c>
      <c r="K963" s="6" t="s">
        <v>3415</v>
      </c>
      <c r="L963" s="6" t="s">
        <v>3422</v>
      </c>
      <c r="M963">
        <v>0.2</v>
      </c>
      <c r="N963">
        <v>2.9849999999999999</v>
      </c>
      <c r="O963">
        <v>1.4924999999999999</v>
      </c>
      <c r="P963">
        <v>0.17909999999999998</v>
      </c>
      <c r="Q963" s="9">
        <v>5.97</v>
      </c>
    </row>
    <row r="964" spans="1:17" x14ac:dyDescent="0.35">
      <c r="A964" s="6" t="s">
        <v>593</v>
      </c>
      <c r="B964" s="6" t="s">
        <v>592</v>
      </c>
      <c r="C964" s="1">
        <v>43639</v>
      </c>
      <c r="D964" s="3">
        <f>YEAR(Customertable_29[[#This Row],[Order Date]])</f>
        <v>2019</v>
      </c>
      <c r="E964" s="6" t="s">
        <v>158</v>
      </c>
      <c r="F964">
        <v>1</v>
      </c>
      <c r="G964" s="6" t="s">
        <v>2428</v>
      </c>
      <c r="H964" s="6" t="s">
        <v>2390</v>
      </c>
      <c r="I964" s="6" t="s">
        <v>2007</v>
      </c>
      <c r="J964" s="6" t="s">
        <v>1934</v>
      </c>
      <c r="K964" s="6" t="s">
        <v>3415</v>
      </c>
      <c r="L964" s="6" t="s">
        <v>3424</v>
      </c>
      <c r="M964">
        <v>0.5</v>
      </c>
      <c r="N964">
        <v>5.3699999999999992</v>
      </c>
      <c r="O964">
        <v>1.0739999999999998</v>
      </c>
      <c r="P964">
        <v>0.32219999999999993</v>
      </c>
      <c r="Q964" s="9">
        <v>5.3699999999999992</v>
      </c>
    </row>
    <row r="965" spans="1:17" x14ac:dyDescent="0.35">
      <c r="A965" s="6" t="s">
        <v>870</v>
      </c>
      <c r="B965" s="6" t="s">
        <v>869</v>
      </c>
      <c r="C965" s="1">
        <v>44504</v>
      </c>
      <c r="D965" s="3">
        <f>YEAR(Customertable_29[[#This Row],[Order Date]])</f>
        <v>2021</v>
      </c>
      <c r="E965" s="6" t="s">
        <v>113</v>
      </c>
      <c r="F965">
        <v>2</v>
      </c>
      <c r="G965" s="6" t="s">
        <v>2646</v>
      </c>
      <c r="H965" s="6" t="s">
        <v>2647</v>
      </c>
      <c r="I965" s="6" t="s">
        <v>1933</v>
      </c>
      <c r="J965" s="6" t="s">
        <v>1934</v>
      </c>
      <c r="K965" s="6" t="s">
        <v>3415</v>
      </c>
      <c r="L965" s="6" t="s">
        <v>3424</v>
      </c>
      <c r="M965">
        <v>0.2</v>
      </c>
      <c r="N965">
        <v>2.6849999999999996</v>
      </c>
      <c r="O965">
        <v>1.3424999999999998</v>
      </c>
      <c r="P965">
        <v>0.16109999999999997</v>
      </c>
      <c r="Q965" s="9">
        <v>5.3699999999999992</v>
      </c>
    </row>
    <row r="966" spans="1:17" x14ac:dyDescent="0.35">
      <c r="A966" s="6" t="s">
        <v>908</v>
      </c>
      <c r="B966" s="6" t="s">
        <v>907</v>
      </c>
      <c r="C966" s="1">
        <v>44336</v>
      </c>
      <c r="D966" s="3">
        <f>YEAR(Customertable_29[[#This Row],[Order Date]])</f>
        <v>2021</v>
      </c>
      <c r="E966" s="6" t="s">
        <v>113</v>
      </c>
      <c r="F966">
        <v>2</v>
      </c>
      <c r="G966" s="6" t="s">
        <v>2672</v>
      </c>
      <c r="H966" s="6" t="s">
        <v>2047</v>
      </c>
      <c r="I966" s="6" t="s">
        <v>1933</v>
      </c>
      <c r="J966" s="6" t="s">
        <v>1939</v>
      </c>
      <c r="K966" s="6" t="s">
        <v>3415</v>
      </c>
      <c r="L966" s="6" t="s">
        <v>3424</v>
      </c>
      <c r="M966">
        <v>0.2</v>
      </c>
      <c r="N966">
        <v>2.6849999999999996</v>
      </c>
      <c r="O966">
        <v>1.3424999999999998</v>
      </c>
      <c r="P966">
        <v>0.16109999999999997</v>
      </c>
      <c r="Q966" s="9">
        <v>5.3699999999999992</v>
      </c>
    </row>
    <row r="967" spans="1:17" x14ac:dyDescent="0.35">
      <c r="A967" s="6" t="s">
        <v>1277</v>
      </c>
      <c r="B967" s="6" t="s">
        <v>1276</v>
      </c>
      <c r="C967" s="1">
        <v>43507</v>
      </c>
      <c r="D967" s="3">
        <f>YEAR(Customertable_29[[#This Row],[Order Date]])</f>
        <v>2019</v>
      </c>
      <c r="E967" s="6" t="s">
        <v>158</v>
      </c>
      <c r="F967">
        <v>1</v>
      </c>
      <c r="G967" s="6" t="s">
        <v>2952</v>
      </c>
      <c r="H967" s="6" t="s">
        <v>2117</v>
      </c>
      <c r="I967" s="6" t="s">
        <v>1933</v>
      </c>
      <c r="J967" s="6" t="s">
        <v>1934</v>
      </c>
      <c r="K967" s="6" t="s">
        <v>3415</v>
      </c>
      <c r="L967" s="6" t="s">
        <v>3424</v>
      </c>
      <c r="M967">
        <v>0.5</v>
      </c>
      <c r="N967">
        <v>5.3699999999999992</v>
      </c>
      <c r="O967">
        <v>1.0739999999999998</v>
      </c>
      <c r="P967">
        <v>0.32219999999999993</v>
      </c>
      <c r="Q967" s="9">
        <v>5.3699999999999992</v>
      </c>
    </row>
    <row r="968" spans="1:17" x14ac:dyDescent="0.35">
      <c r="A968" s="6" t="s">
        <v>1469</v>
      </c>
      <c r="B968" s="6" t="s">
        <v>1468</v>
      </c>
      <c r="C968" s="1">
        <v>44209</v>
      </c>
      <c r="D968" s="3">
        <f>YEAR(Customertable_29[[#This Row],[Order Date]])</f>
        <v>2021</v>
      </c>
      <c r="E968" s="6" t="s">
        <v>113</v>
      </c>
      <c r="F968">
        <v>2</v>
      </c>
      <c r="G968" s="6" t="s">
        <v>3083</v>
      </c>
      <c r="H968" s="6" t="s">
        <v>3084</v>
      </c>
      <c r="I968" s="6" t="s">
        <v>1938</v>
      </c>
      <c r="J968" s="6" t="s">
        <v>1934</v>
      </c>
      <c r="K968" s="6" t="s">
        <v>3415</v>
      </c>
      <c r="L968" s="6" t="s">
        <v>3424</v>
      </c>
      <c r="M968">
        <v>0.2</v>
      </c>
      <c r="N968">
        <v>2.6849999999999996</v>
      </c>
      <c r="O968">
        <v>1.3424999999999998</v>
      </c>
      <c r="P968">
        <v>0.16109999999999997</v>
      </c>
      <c r="Q968" s="9">
        <v>5.3699999999999992</v>
      </c>
    </row>
    <row r="969" spans="1:17" x14ac:dyDescent="0.35">
      <c r="A969" s="6" t="s">
        <v>1720</v>
      </c>
      <c r="B969" s="6" t="s">
        <v>1719</v>
      </c>
      <c r="C969" s="1">
        <v>43941</v>
      </c>
      <c r="D969" s="3">
        <f>YEAR(Customertable_29[[#This Row],[Order Date]])</f>
        <v>2020</v>
      </c>
      <c r="E969" s="6" t="s">
        <v>158</v>
      </c>
      <c r="F969">
        <v>1</v>
      </c>
      <c r="G969" s="6" t="s">
        <v>3260</v>
      </c>
      <c r="H969" s="6" t="s">
        <v>2105</v>
      </c>
      <c r="I969" s="6" t="s">
        <v>1933</v>
      </c>
      <c r="J969" s="6" t="s">
        <v>1934</v>
      </c>
      <c r="K969" s="6" t="s">
        <v>3415</v>
      </c>
      <c r="L969" s="6" t="s">
        <v>3424</v>
      </c>
      <c r="M969">
        <v>0.5</v>
      </c>
      <c r="N969">
        <v>5.3699999999999992</v>
      </c>
      <c r="O969">
        <v>1.0739999999999998</v>
      </c>
      <c r="P969">
        <v>0.32219999999999993</v>
      </c>
      <c r="Q969" s="9">
        <v>5.3699999999999992</v>
      </c>
    </row>
    <row r="970" spans="1:17" x14ac:dyDescent="0.35">
      <c r="A970" s="6" t="s">
        <v>1884</v>
      </c>
      <c r="B970" s="6" t="s">
        <v>1883</v>
      </c>
      <c r="C970" s="1">
        <v>43556</v>
      </c>
      <c r="D970" s="3">
        <f>YEAR(Customertable_29[[#This Row],[Order Date]])</f>
        <v>2019</v>
      </c>
      <c r="E970" s="6" t="s">
        <v>158</v>
      </c>
      <c r="F970">
        <v>1</v>
      </c>
      <c r="G970" s="6" t="s">
        <v>3372</v>
      </c>
      <c r="H970" s="6" t="s">
        <v>2395</v>
      </c>
      <c r="I970" s="6" t="s">
        <v>1933</v>
      </c>
      <c r="J970" s="6" t="s">
        <v>1934</v>
      </c>
      <c r="K970" s="6" t="s">
        <v>3415</v>
      </c>
      <c r="L970" s="6" t="s">
        <v>3424</v>
      </c>
      <c r="M970">
        <v>0.5</v>
      </c>
      <c r="N970">
        <v>5.3699999999999992</v>
      </c>
      <c r="O970">
        <v>1.0739999999999998</v>
      </c>
      <c r="P970">
        <v>0.32219999999999993</v>
      </c>
      <c r="Q970" s="9">
        <v>5.3699999999999992</v>
      </c>
    </row>
    <row r="971" spans="1:17" x14ac:dyDescent="0.35">
      <c r="A971" s="6" t="s">
        <v>30</v>
      </c>
      <c r="B971" s="6" t="s">
        <v>29</v>
      </c>
      <c r="C971" s="1">
        <v>44701</v>
      </c>
      <c r="D971" s="3">
        <f>YEAR(Customertable_29[[#This Row],[Order Date]])</f>
        <v>2022</v>
      </c>
      <c r="E971" s="6" t="s">
        <v>31</v>
      </c>
      <c r="F971">
        <v>1</v>
      </c>
      <c r="G971" s="6" t="s">
        <v>1951</v>
      </c>
      <c r="H971" s="6" t="s">
        <v>1952</v>
      </c>
      <c r="I971" s="6" t="s">
        <v>1938</v>
      </c>
      <c r="J971" s="6" t="s">
        <v>1934</v>
      </c>
      <c r="K971" s="6" t="s">
        <v>3416</v>
      </c>
      <c r="L971" s="6" t="s">
        <v>3423</v>
      </c>
      <c r="M971">
        <v>0.2</v>
      </c>
      <c r="N971">
        <v>4.7549999999999999</v>
      </c>
      <c r="O971">
        <v>2.3774999999999999</v>
      </c>
      <c r="P971">
        <v>0.61814999999999998</v>
      </c>
      <c r="Q971" s="9">
        <v>4.7549999999999999</v>
      </c>
    </row>
    <row r="972" spans="1:17" x14ac:dyDescent="0.35">
      <c r="A972" s="6" t="s">
        <v>436</v>
      </c>
      <c r="B972" s="6" t="s">
        <v>435</v>
      </c>
      <c r="C972" s="1">
        <v>44608</v>
      </c>
      <c r="D972" s="3">
        <f>YEAR(Customertable_29[[#This Row],[Order Date]])</f>
        <v>2022</v>
      </c>
      <c r="E972" s="6" t="s">
        <v>31</v>
      </c>
      <c r="F972">
        <v>1</v>
      </c>
      <c r="G972" s="6" t="s">
        <v>2301</v>
      </c>
      <c r="H972" s="6" t="s">
        <v>2302</v>
      </c>
      <c r="I972" s="6" t="s">
        <v>1933</v>
      </c>
      <c r="J972" s="6" t="s">
        <v>1939</v>
      </c>
      <c r="K972" s="6" t="s">
        <v>3416</v>
      </c>
      <c r="L972" s="6" t="s">
        <v>3423</v>
      </c>
      <c r="M972">
        <v>0.2</v>
      </c>
      <c r="N972">
        <v>4.7549999999999999</v>
      </c>
      <c r="O972">
        <v>2.3774999999999999</v>
      </c>
      <c r="P972">
        <v>0.61814999999999998</v>
      </c>
      <c r="Q972" s="9">
        <v>4.7549999999999999</v>
      </c>
    </row>
    <row r="973" spans="1:17" x14ac:dyDescent="0.35">
      <c r="A973" s="6" t="s">
        <v>1600</v>
      </c>
      <c r="B973" s="6" t="s">
        <v>1599</v>
      </c>
      <c r="C973" s="1">
        <v>44008</v>
      </c>
      <c r="D973" s="3">
        <f>YEAR(Customertable_29[[#This Row],[Order Date]])</f>
        <v>2020</v>
      </c>
      <c r="E973" s="6" t="s">
        <v>31</v>
      </c>
      <c r="F973">
        <v>1</v>
      </c>
      <c r="G973" s="6" t="s">
        <v>3175</v>
      </c>
      <c r="H973" s="6" t="s">
        <v>2037</v>
      </c>
      <c r="I973" s="6" t="s">
        <v>1933</v>
      </c>
      <c r="J973" s="6" t="s">
        <v>1934</v>
      </c>
      <c r="K973" s="6" t="s">
        <v>3416</v>
      </c>
      <c r="L973" s="6" t="s">
        <v>3423</v>
      </c>
      <c r="M973">
        <v>0.2</v>
      </c>
      <c r="N973">
        <v>4.7549999999999999</v>
      </c>
      <c r="O973">
        <v>2.3774999999999999</v>
      </c>
      <c r="P973">
        <v>0.61814999999999998</v>
      </c>
      <c r="Q973" s="9">
        <v>4.7549999999999999</v>
      </c>
    </row>
    <row r="974" spans="1:17" x14ac:dyDescent="0.35">
      <c r="A974" s="6" t="s">
        <v>414</v>
      </c>
      <c r="B974" s="6" t="s">
        <v>413</v>
      </c>
      <c r="C974" s="1">
        <v>44698</v>
      </c>
      <c r="D974" s="3">
        <f>YEAR(Customertable_29[[#This Row],[Order Date]])</f>
        <v>2022</v>
      </c>
      <c r="E974" s="6" t="s">
        <v>266</v>
      </c>
      <c r="F974">
        <v>1</v>
      </c>
      <c r="G974" s="6" t="s">
        <v>2272</v>
      </c>
      <c r="H974" s="6" t="s">
        <v>2108</v>
      </c>
      <c r="I974" s="6" t="s">
        <v>1933</v>
      </c>
      <c r="J974" s="6" t="s">
        <v>1934</v>
      </c>
      <c r="K974" s="6" t="s">
        <v>3417</v>
      </c>
      <c r="L974" s="6" t="s">
        <v>3423</v>
      </c>
      <c r="M974">
        <v>0.2</v>
      </c>
      <c r="N974">
        <v>4.4550000000000001</v>
      </c>
      <c r="O974">
        <v>2.2275</v>
      </c>
      <c r="P974">
        <v>0.49004999999999999</v>
      </c>
      <c r="Q974" s="9">
        <v>4.4550000000000001</v>
      </c>
    </row>
    <row r="975" spans="1:17" x14ac:dyDescent="0.35">
      <c r="A975" s="6" t="s">
        <v>1430</v>
      </c>
      <c r="B975" s="6" t="s">
        <v>1429</v>
      </c>
      <c r="C975" s="1">
        <v>44634</v>
      </c>
      <c r="D975" s="3">
        <f>YEAR(Customertable_29[[#This Row],[Order Date]])</f>
        <v>2022</v>
      </c>
      <c r="E975" s="6" t="s">
        <v>89</v>
      </c>
      <c r="F975">
        <v>1</v>
      </c>
      <c r="G975" s="6" t="s">
        <v>3057</v>
      </c>
      <c r="H975" s="6" t="s">
        <v>2006</v>
      </c>
      <c r="I975" s="6" t="s">
        <v>2007</v>
      </c>
      <c r="J975" s="6" t="s">
        <v>1939</v>
      </c>
      <c r="K975" s="6" t="s">
        <v>3416</v>
      </c>
      <c r="L975" s="6" t="s">
        <v>3422</v>
      </c>
      <c r="M975">
        <v>0.2</v>
      </c>
      <c r="N975">
        <v>4.3650000000000002</v>
      </c>
      <c r="O975">
        <v>2.1825000000000001</v>
      </c>
      <c r="P975">
        <v>0.56745000000000001</v>
      </c>
      <c r="Q975" s="9">
        <v>4.3650000000000002</v>
      </c>
    </row>
    <row r="976" spans="1:17" x14ac:dyDescent="0.35">
      <c r="A976" s="6" t="s">
        <v>1641</v>
      </c>
      <c r="B976" s="6" t="s">
        <v>1640</v>
      </c>
      <c r="C976" s="1">
        <v>44755</v>
      </c>
      <c r="D976" s="3">
        <f>YEAR(Customertable_29[[#This Row],[Order Date]])</f>
        <v>2022</v>
      </c>
      <c r="E976" s="6" t="s">
        <v>89</v>
      </c>
      <c r="F976">
        <v>1</v>
      </c>
      <c r="G976" s="6" t="s">
        <v>3204</v>
      </c>
      <c r="H976" s="6" t="s">
        <v>2141</v>
      </c>
      <c r="I976" s="6" t="s">
        <v>1933</v>
      </c>
      <c r="J976" s="6" t="s">
        <v>1939</v>
      </c>
      <c r="K976" s="6" t="s">
        <v>3416</v>
      </c>
      <c r="L976" s="6" t="s">
        <v>3422</v>
      </c>
      <c r="M976">
        <v>0.2</v>
      </c>
      <c r="N976">
        <v>4.3650000000000002</v>
      </c>
      <c r="O976">
        <v>2.1825000000000001</v>
      </c>
      <c r="P976">
        <v>0.56745000000000001</v>
      </c>
      <c r="Q976" s="9">
        <v>4.3650000000000002</v>
      </c>
    </row>
    <row r="977" spans="1:17" x14ac:dyDescent="0.35">
      <c r="A977" s="6" t="s">
        <v>284</v>
      </c>
      <c r="B977" s="6" t="s">
        <v>283</v>
      </c>
      <c r="C977" s="1">
        <v>44471</v>
      </c>
      <c r="D977" s="3">
        <f>YEAR(Customertable_29[[#This Row],[Order Date]])</f>
        <v>2021</v>
      </c>
      <c r="E977" s="6" t="s">
        <v>76</v>
      </c>
      <c r="F977">
        <v>1</v>
      </c>
      <c r="G977" s="6" t="s">
        <v>2159</v>
      </c>
      <c r="H977" s="6" t="s">
        <v>2160</v>
      </c>
      <c r="I977" s="6" t="s">
        <v>1933</v>
      </c>
      <c r="J977" s="6" t="s">
        <v>1939</v>
      </c>
      <c r="K977" s="6" t="s">
        <v>3417</v>
      </c>
      <c r="L977" s="6" t="s">
        <v>3422</v>
      </c>
      <c r="M977">
        <v>0.2</v>
      </c>
      <c r="N977">
        <v>4.125</v>
      </c>
      <c r="O977">
        <v>2.0625</v>
      </c>
      <c r="P977">
        <v>0.45374999999999999</v>
      </c>
      <c r="Q977" s="9">
        <v>4.125</v>
      </c>
    </row>
    <row r="978" spans="1:17" x14ac:dyDescent="0.35">
      <c r="A978" s="6" t="s">
        <v>947</v>
      </c>
      <c r="B978" s="6" t="s">
        <v>964</v>
      </c>
      <c r="C978" s="1">
        <v>43624</v>
      </c>
      <c r="D978" s="3">
        <f>YEAR(Customertable_29[[#This Row],[Order Date]])</f>
        <v>2019</v>
      </c>
      <c r="E978" s="6" t="s">
        <v>76</v>
      </c>
      <c r="F978">
        <v>1</v>
      </c>
      <c r="G978" s="6" t="s">
        <v>2712</v>
      </c>
      <c r="H978" s="6" t="s">
        <v>2713</v>
      </c>
      <c r="I978" s="6" t="s">
        <v>1933</v>
      </c>
      <c r="J978" s="6" t="s">
        <v>1934</v>
      </c>
      <c r="K978" s="6" t="s">
        <v>3417</v>
      </c>
      <c r="L978" s="6" t="s">
        <v>3422</v>
      </c>
      <c r="M978">
        <v>0.2</v>
      </c>
      <c r="N978">
        <v>4.125</v>
      </c>
      <c r="O978">
        <v>2.0625</v>
      </c>
      <c r="P978">
        <v>0.45374999999999999</v>
      </c>
      <c r="Q978" s="9">
        <v>4.125</v>
      </c>
    </row>
    <row r="979" spans="1:17" x14ac:dyDescent="0.35">
      <c r="A979" s="6" t="s">
        <v>988</v>
      </c>
      <c r="B979" s="6" t="s">
        <v>987</v>
      </c>
      <c r="C979" s="1">
        <v>44620</v>
      </c>
      <c r="D979" s="3">
        <f>YEAR(Customertable_29[[#This Row],[Order Date]])</f>
        <v>2022</v>
      </c>
      <c r="E979" s="6" t="s">
        <v>76</v>
      </c>
      <c r="F979">
        <v>1</v>
      </c>
      <c r="G979" s="6" t="s">
        <v>2734</v>
      </c>
      <c r="H979" s="6" t="s">
        <v>2386</v>
      </c>
      <c r="I979" s="6" t="s">
        <v>1933</v>
      </c>
      <c r="J979" s="6" t="s">
        <v>1934</v>
      </c>
      <c r="K979" s="6" t="s">
        <v>3417</v>
      </c>
      <c r="L979" s="6" t="s">
        <v>3422</v>
      </c>
      <c r="M979">
        <v>0.2</v>
      </c>
      <c r="N979">
        <v>4.125</v>
      </c>
      <c r="O979">
        <v>2.0625</v>
      </c>
      <c r="P979">
        <v>0.45374999999999999</v>
      </c>
      <c r="Q979" s="9">
        <v>4.125</v>
      </c>
    </row>
    <row r="980" spans="1:17" x14ac:dyDescent="0.35">
      <c r="A980" s="6" t="s">
        <v>284</v>
      </c>
      <c r="B980" s="6" t="s">
        <v>283</v>
      </c>
      <c r="C980" s="1">
        <v>44471</v>
      </c>
      <c r="D980" s="3">
        <f>YEAR(Customertable_29[[#This Row],[Order Date]])</f>
        <v>2021</v>
      </c>
      <c r="E980" s="6" t="s">
        <v>127</v>
      </c>
      <c r="F980">
        <v>1</v>
      </c>
      <c r="G980" s="6" t="s">
        <v>2159</v>
      </c>
      <c r="H980" s="6" t="s">
        <v>2160</v>
      </c>
      <c r="I980" s="6" t="s">
        <v>1933</v>
      </c>
      <c r="J980" s="6" t="s">
        <v>1939</v>
      </c>
      <c r="K980" s="6" t="s">
        <v>3411</v>
      </c>
      <c r="L980" s="6" t="s">
        <v>3423</v>
      </c>
      <c r="M980">
        <v>0.2</v>
      </c>
      <c r="N980">
        <v>3.8849999999999998</v>
      </c>
      <c r="O980">
        <v>1.9424999999999999</v>
      </c>
      <c r="P980">
        <v>0.34964999999999996</v>
      </c>
      <c r="Q980" s="9">
        <v>3.8849999999999998</v>
      </c>
    </row>
    <row r="981" spans="1:17" x14ac:dyDescent="0.35">
      <c r="A981" s="6" t="s">
        <v>635</v>
      </c>
      <c r="B981" s="6" t="s">
        <v>634</v>
      </c>
      <c r="C981" s="1">
        <v>43828</v>
      </c>
      <c r="D981" s="3">
        <f>YEAR(Customertable_29[[#This Row],[Order Date]])</f>
        <v>2019</v>
      </c>
      <c r="E981" s="6" t="s">
        <v>127</v>
      </c>
      <c r="F981">
        <v>1</v>
      </c>
      <c r="G981" s="6" t="s">
        <v>2470</v>
      </c>
      <c r="H981" s="6" t="s">
        <v>2084</v>
      </c>
      <c r="I981" s="6" t="s">
        <v>1933</v>
      </c>
      <c r="J981" s="6" t="s">
        <v>1934</v>
      </c>
      <c r="K981" s="6" t="s">
        <v>3411</v>
      </c>
      <c r="L981" s="6" t="s">
        <v>3423</v>
      </c>
      <c r="M981">
        <v>0.2</v>
      </c>
      <c r="N981">
        <v>3.8849999999999998</v>
      </c>
      <c r="O981">
        <v>1.9424999999999999</v>
      </c>
      <c r="P981">
        <v>0.34964999999999996</v>
      </c>
      <c r="Q981" s="9">
        <v>3.8849999999999998</v>
      </c>
    </row>
    <row r="982" spans="1:17" x14ac:dyDescent="0.35">
      <c r="A982" s="6" t="s">
        <v>800</v>
      </c>
      <c r="B982" s="6" t="s">
        <v>799</v>
      </c>
      <c r="C982" s="1">
        <v>44445</v>
      </c>
      <c r="D982" s="3">
        <f>YEAR(Customertable_29[[#This Row],[Order Date]])</f>
        <v>2021</v>
      </c>
      <c r="E982" s="6" t="s">
        <v>127</v>
      </c>
      <c r="F982">
        <v>1</v>
      </c>
      <c r="G982" s="6" t="s">
        <v>2591</v>
      </c>
      <c r="H982" s="6" t="s">
        <v>2183</v>
      </c>
      <c r="I982" s="6" t="s">
        <v>1933</v>
      </c>
      <c r="J982" s="6" t="s">
        <v>1939</v>
      </c>
      <c r="K982" s="6" t="s">
        <v>3411</v>
      </c>
      <c r="L982" s="6" t="s">
        <v>3423</v>
      </c>
      <c r="M982">
        <v>0.2</v>
      </c>
      <c r="N982">
        <v>3.8849999999999998</v>
      </c>
      <c r="O982">
        <v>1.9424999999999999</v>
      </c>
      <c r="P982">
        <v>0.34964999999999996</v>
      </c>
      <c r="Q982" s="9">
        <v>3.8849999999999998</v>
      </c>
    </row>
    <row r="983" spans="1:17" x14ac:dyDescent="0.35">
      <c r="A983" s="6" t="s">
        <v>1036</v>
      </c>
      <c r="B983" s="6" t="s">
        <v>1035</v>
      </c>
      <c r="C983" s="1">
        <v>44446</v>
      </c>
      <c r="D983" s="3">
        <f>YEAR(Customertable_29[[#This Row],[Order Date]])</f>
        <v>2021</v>
      </c>
      <c r="E983" s="6" t="s">
        <v>50</v>
      </c>
      <c r="F983">
        <v>1</v>
      </c>
      <c r="G983" s="6" t="s">
        <v>2777</v>
      </c>
      <c r="H983" s="6" t="s">
        <v>2019</v>
      </c>
      <c r="I983" s="6" t="s">
        <v>1933</v>
      </c>
      <c r="J983" s="6" t="s">
        <v>1939</v>
      </c>
      <c r="K983" s="6" t="s">
        <v>3416</v>
      </c>
      <c r="L983" s="6" t="s">
        <v>3424</v>
      </c>
      <c r="M983">
        <v>0.2</v>
      </c>
      <c r="N983">
        <v>3.8849999999999998</v>
      </c>
      <c r="O983">
        <v>1.9424999999999999</v>
      </c>
      <c r="P983">
        <v>0.50505</v>
      </c>
      <c r="Q983" s="9">
        <v>3.8849999999999998</v>
      </c>
    </row>
    <row r="984" spans="1:17" x14ac:dyDescent="0.35">
      <c r="A984" s="6" t="s">
        <v>1256</v>
      </c>
      <c r="B984" s="6" t="s">
        <v>1255</v>
      </c>
      <c r="C984" s="1">
        <v>44331</v>
      </c>
      <c r="D984" s="3">
        <f>YEAR(Customertable_29[[#This Row],[Order Date]])</f>
        <v>2021</v>
      </c>
      <c r="E984" s="6" t="s">
        <v>50</v>
      </c>
      <c r="F984">
        <v>1</v>
      </c>
      <c r="G984" s="6" t="s">
        <v>2936</v>
      </c>
      <c r="H984" s="6" t="s">
        <v>2393</v>
      </c>
      <c r="I984" s="6" t="s">
        <v>1933</v>
      </c>
      <c r="J984" s="6" t="s">
        <v>1934</v>
      </c>
      <c r="K984" s="6" t="s">
        <v>3416</v>
      </c>
      <c r="L984" s="6" t="s">
        <v>3424</v>
      </c>
      <c r="M984">
        <v>0.2</v>
      </c>
      <c r="N984">
        <v>3.8849999999999998</v>
      </c>
      <c r="O984">
        <v>1.9424999999999999</v>
      </c>
      <c r="P984">
        <v>0.50505</v>
      </c>
      <c r="Q984" s="9">
        <v>3.8849999999999998</v>
      </c>
    </row>
    <row r="985" spans="1:17" x14ac:dyDescent="0.35">
      <c r="A985" s="6" t="s">
        <v>1813</v>
      </c>
      <c r="B985" s="6" t="s">
        <v>1850</v>
      </c>
      <c r="C985" s="1">
        <v>44582</v>
      </c>
      <c r="D985" s="3">
        <f>YEAR(Customertable_29[[#This Row],[Order Date]])</f>
        <v>2022</v>
      </c>
      <c r="E985" s="6" t="s">
        <v>127</v>
      </c>
      <c r="F985">
        <v>1</v>
      </c>
      <c r="G985" s="6" t="s">
        <v>3317</v>
      </c>
      <c r="H985" s="6" t="s">
        <v>2108</v>
      </c>
      <c r="I985" s="6" t="s">
        <v>1933</v>
      </c>
      <c r="J985" s="6" t="s">
        <v>1934</v>
      </c>
      <c r="K985" s="6" t="s">
        <v>3411</v>
      </c>
      <c r="L985" s="6" t="s">
        <v>3423</v>
      </c>
      <c r="M985">
        <v>0.2</v>
      </c>
      <c r="N985">
        <v>3.8849999999999998</v>
      </c>
      <c r="O985">
        <v>1.9424999999999999</v>
      </c>
      <c r="P985">
        <v>0.34964999999999996</v>
      </c>
      <c r="Q985" s="9">
        <v>3.8849999999999998</v>
      </c>
    </row>
    <row r="986" spans="1:17" x14ac:dyDescent="0.35">
      <c r="A986" s="6" t="s">
        <v>1199</v>
      </c>
      <c r="B986" s="6" t="s">
        <v>1198</v>
      </c>
      <c r="C986" s="1">
        <v>44640</v>
      </c>
      <c r="D986" s="3">
        <f>YEAR(Customertable_29[[#This Row],[Order Date]])</f>
        <v>2022</v>
      </c>
      <c r="E986" s="6" t="s">
        <v>63</v>
      </c>
      <c r="F986">
        <v>1</v>
      </c>
      <c r="G986" s="6" t="s">
        <v>2894</v>
      </c>
      <c r="H986" s="6" t="s">
        <v>2530</v>
      </c>
      <c r="I986" s="6" t="s">
        <v>1933</v>
      </c>
      <c r="J986" s="6" t="s">
        <v>1934</v>
      </c>
      <c r="K986" s="6" t="s">
        <v>3417</v>
      </c>
      <c r="L986" s="6" t="s">
        <v>3424</v>
      </c>
      <c r="M986">
        <v>0.2</v>
      </c>
      <c r="N986">
        <v>3.645</v>
      </c>
      <c r="O986">
        <v>1.8225</v>
      </c>
      <c r="P986">
        <v>0.40095000000000003</v>
      </c>
      <c r="Q986" s="9">
        <v>3.645</v>
      </c>
    </row>
    <row r="987" spans="1:17" x14ac:dyDescent="0.35">
      <c r="A987" s="6" t="s">
        <v>1782</v>
      </c>
      <c r="B987" s="6" t="s">
        <v>1781</v>
      </c>
      <c r="C987" s="1">
        <v>44291</v>
      </c>
      <c r="D987" s="3">
        <f>YEAR(Customertable_29[[#This Row],[Order Date]])</f>
        <v>2021</v>
      </c>
      <c r="E987" s="6" t="s">
        <v>63</v>
      </c>
      <c r="F987">
        <v>1</v>
      </c>
      <c r="G987" s="6" t="s">
        <v>3298</v>
      </c>
      <c r="H987" s="6" t="s">
        <v>2666</v>
      </c>
      <c r="I987" s="6" t="s">
        <v>1938</v>
      </c>
      <c r="J987" s="6" t="s">
        <v>1934</v>
      </c>
      <c r="K987" s="6" t="s">
        <v>3417</v>
      </c>
      <c r="L987" s="6" t="s">
        <v>3424</v>
      </c>
      <c r="M987">
        <v>0.2</v>
      </c>
      <c r="N987">
        <v>3.645</v>
      </c>
      <c r="O987">
        <v>1.8225</v>
      </c>
      <c r="P987">
        <v>0.40095000000000003</v>
      </c>
      <c r="Q987" s="9">
        <v>3.645</v>
      </c>
    </row>
    <row r="988" spans="1:17" x14ac:dyDescent="0.35">
      <c r="A988" s="6" t="s">
        <v>193</v>
      </c>
      <c r="B988" s="6" t="s">
        <v>192</v>
      </c>
      <c r="C988" s="1">
        <v>43855</v>
      </c>
      <c r="D988" s="3">
        <f>YEAR(Customertable_29[[#This Row],[Order Date]])</f>
        <v>2020</v>
      </c>
      <c r="E988" s="6" t="s">
        <v>194</v>
      </c>
      <c r="F988">
        <v>1</v>
      </c>
      <c r="G988" s="6" t="s">
        <v>2088</v>
      </c>
      <c r="H988" s="6" t="s">
        <v>2089</v>
      </c>
      <c r="I988" s="6" t="s">
        <v>1938</v>
      </c>
      <c r="J988" s="6" t="s">
        <v>1934</v>
      </c>
      <c r="K988" s="6" t="s">
        <v>3415</v>
      </c>
      <c r="L988" s="6" t="s">
        <v>3423</v>
      </c>
      <c r="M988">
        <v>0.2</v>
      </c>
      <c r="N988">
        <v>3.5849999999999995</v>
      </c>
      <c r="O988">
        <v>1.7924999999999998</v>
      </c>
      <c r="P988">
        <v>0.21509999999999996</v>
      </c>
      <c r="Q988" s="9">
        <v>3.5849999999999995</v>
      </c>
    </row>
    <row r="989" spans="1:17" x14ac:dyDescent="0.35">
      <c r="A989" s="6" t="s">
        <v>502</v>
      </c>
      <c r="B989" s="6" t="s">
        <v>501</v>
      </c>
      <c r="C989" s="1">
        <v>44563</v>
      </c>
      <c r="D989" s="3">
        <f>YEAR(Customertable_29[[#This Row],[Order Date]])</f>
        <v>2022</v>
      </c>
      <c r="E989" s="6" t="s">
        <v>194</v>
      </c>
      <c r="F989">
        <v>1</v>
      </c>
      <c r="G989" s="6" t="s">
        <v>2354</v>
      </c>
      <c r="H989" s="6" t="s">
        <v>2355</v>
      </c>
      <c r="I989" s="6" t="s">
        <v>1933</v>
      </c>
      <c r="J989" s="6" t="s">
        <v>1934</v>
      </c>
      <c r="K989" s="6" t="s">
        <v>3415</v>
      </c>
      <c r="L989" s="6" t="s">
        <v>3423</v>
      </c>
      <c r="M989">
        <v>0.2</v>
      </c>
      <c r="N989">
        <v>3.5849999999999995</v>
      </c>
      <c r="O989">
        <v>1.7924999999999998</v>
      </c>
      <c r="P989">
        <v>0.21509999999999996</v>
      </c>
      <c r="Q989" s="9">
        <v>3.5849999999999995</v>
      </c>
    </row>
    <row r="990" spans="1:17" x14ac:dyDescent="0.35">
      <c r="A990" s="6" t="s">
        <v>1153</v>
      </c>
      <c r="B990" s="6" t="s">
        <v>1152</v>
      </c>
      <c r="C990" s="1">
        <v>43538</v>
      </c>
      <c r="D990" s="3">
        <f>YEAR(Customertable_29[[#This Row],[Order Date]])</f>
        <v>2019</v>
      </c>
      <c r="E990" s="6" t="s">
        <v>194</v>
      </c>
      <c r="F990">
        <v>1</v>
      </c>
      <c r="G990" s="6" t="s">
        <v>2864</v>
      </c>
      <c r="H990" s="6" t="s">
        <v>2716</v>
      </c>
      <c r="I990" s="6" t="s">
        <v>1933</v>
      </c>
      <c r="J990" s="6" t="s">
        <v>1934</v>
      </c>
      <c r="K990" s="6" t="s">
        <v>3415</v>
      </c>
      <c r="L990" s="6" t="s">
        <v>3423</v>
      </c>
      <c r="M990">
        <v>0.2</v>
      </c>
      <c r="N990">
        <v>3.5849999999999995</v>
      </c>
      <c r="O990">
        <v>1.7924999999999998</v>
      </c>
      <c r="P990">
        <v>0.21509999999999996</v>
      </c>
      <c r="Q990" s="9">
        <v>3.5849999999999995</v>
      </c>
    </row>
    <row r="991" spans="1:17" x14ac:dyDescent="0.35">
      <c r="A991" s="6" t="s">
        <v>1752</v>
      </c>
      <c r="B991" s="6" t="s">
        <v>1751</v>
      </c>
      <c r="C991" s="1">
        <v>44223</v>
      </c>
      <c r="D991" s="3">
        <f>YEAR(Customertable_29[[#This Row],[Order Date]])</f>
        <v>2021</v>
      </c>
      <c r="E991" s="6" t="s">
        <v>194</v>
      </c>
      <c r="F991">
        <v>1</v>
      </c>
      <c r="G991" s="6" t="s">
        <v>3282</v>
      </c>
      <c r="H991" s="6" t="s">
        <v>1970</v>
      </c>
      <c r="I991" s="6" t="s">
        <v>1933</v>
      </c>
      <c r="J991" s="6" t="s">
        <v>1934</v>
      </c>
      <c r="K991" s="6" t="s">
        <v>3415</v>
      </c>
      <c r="L991" s="6" t="s">
        <v>3423</v>
      </c>
      <c r="M991">
        <v>0.2</v>
      </c>
      <c r="N991">
        <v>3.5849999999999995</v>
      </c>
      <c r="O991">
        <v>1.7924999999999998</v>
      </c>
      <c r="P991">
        <v>0.21509999999999996</v>
      </c>
      <c r="Q991" s="9">
        <v>3.5849999999999995</v>
      </c>
    </row>
    <row r="992" spans="1:17" x14ac:dyDescent="0.35">
      <c r="A992" s="6" t="s">
        <v>173</v>
      </c>
      <c r="B992" s="6" t="s">
        <v>172</v>
      </c>
      <c r="C992" s="1">
        <v>43754</v>
      </c>
      <c r="D992" s="3">
        <f>YEAR(Customertable_29[[#This Row],[Order Date]])</f>
        <v>2019</v>
      </c>
      <c r="E992" s="6" t="s">
        <v>174</v>
      </c>
      <c r="F992">
        <v>1</v>
      </c>
      <c r="G992" s="6" t="s">
        <v>2074</v>
      </c>
      <c r="H992" s="6" t="s">
        <v>2075</v>
      </c>
      <c r="I992" s="6" t="s">
        <v>1933</v>
      </c>
      <c r="J992" s="6" t="s">
        <v>1939</v>
      </c>
      <c r="K992" s="6" t="s">
        <v>3415</v>
      </c>
      <c r="L992" s="6" t="s">
        <v>3422</v>
      </c>
      <c r="M992">
        <v>0.2</v>
      </c>
      <c r="N992">
        <v>2.9849999999999999</v>
      </c>
      <c r="O992">
        <v>1.4924999999999999</v>
      </c>
      <c r="P992">
        <v>0.17909999999999998</v>
      </c>
      <c r="Q992" s="9">
        <v>2.9849999999999999</v>
      </c>
    </row>
    <row r="993" spans="1:17" x14ac:dyDescent="0.35">
      <c r="A993" s="6" t="s">
        <v>240</v>
      </c>
      <c r="B993" s="6" t="s">
        <v>239</v>
      </c>
      <c r="C993" s="1">
        <v>44394</v>
      </c>
      <c r="D993" s="3">
        <f>YEAR(Customertable_29[[#This Row],[Order Date]])</f>
        <v>2021</v>
      </c>
      <c r="E993" s="6" t="s">
        <v>66</v>
      </c>
      <c r="F993">
        <v>1</v>
      </c>
      <c r="G993" s="6" t="s">
        <v>2127</v>
      </c>
      <c r="H993" s="6" t="s">
        <v>2128</v>
      </c>
      <c r="I993" s="6" t="s">
        <v>1938</v>
      </c>
      <c r="J993" s="6" t="s">
        <v>1939</v>
      </c>
      <c r="K993" s="6" t="s">
        <v>3411</v>
      </c>
      <c r="L993" s="6" t="s">
        <v>3424</v>
      </c>
      <c r="M993">
        <v>0.2</v>
      </c>
      <c r="N993">
        <v>2.9849999999999999</v>
      </c>
      <c r="O993">
        <v>1.4924999999999999</v>
      </c>
      <c r="P993">
        <v>0.26865</v>
      </c>
      <c r="Q993" s="9">
        <v>2.9849999999999999</v>
      </c>
    </row>
    <row r="994" spans="1:17" x14ac:dyDescent="0.35">
      <c r="A994" s="6" t="s">
        <v>398</v>
      </c>
      <c r="B994" s="6" t="s">
        <v>397</v>
      </c>
      <c r="C994" s="1">
        <v>43830</v>
      </c>
      <c r="D994" s="3">
        <f>YEAR(Customertable_29[[#This Row],[Order Date]])</f>
        <v>2019</v>
      </c>
      <c r="E994" s="6" t="s">
        <v>66</v>
      </c>
      <c r="F994">
        <v>1</v>
      </c>
      <c r="G994" s="6" t="s">
        <v>2257</v>
      </c>
      <c r="H994" s="6" t="s">
        <v>2258</v>
      </c>
      <c r="I994" s="6" t="s">
        <v>1938</v>
      </c>
      <c r="J994" s="6" t="s">
        <v>1939</v>
      </c>
      <c r="K994" s="6" t="s">
        <v>3411</v>
      </c>
      <c r="L994" s="6" t="s">
        <v>3424</v>
      </c>
      <c r="M994">
        <v>0.2</v>
      </c>
      <c r="N994">
        <v>2.9849999999999999</v>
      </c>
      <c r="O994">
        <v>1.4924999999999999</v>
      </c>
      <c r="P994">
        <v>0.26865</v>
      </c>
      <c r="Q994" s="9">
        <v>2.9849999999999999</v>
      </c>
    </row>
    <row r="995" spans="1:17" x14ac:dyDescent="0.35">
      <c r="A995" s="6" t="s">
        <v>528</v>
      </c>
      <c r="B995" s="6" t="s">
        <v>527</v>
      </c>
      <c r="C995" s="1">
        <v>43879</v>
      </c>
      <c r="D995" s="3">
        <f>YEAR(Customertable_29[[#This Row],[Order Date]])</f>
        <v>2020</v>
      </c>
      <c r="E995" s="6" t="s">
        <v>174</v>
      </c>
      <c r="F995">
        <v>1</v>
      </c>
      <c r="G995" s="6" t="s">
        <v>2376</v>
      </c>
      <c r="H995" s="6" t="s">
        <v>2084</v>
      </c>
      <c r="I995" s="6" t="s">
        <v>1933</v>
      </c>
      <c r="J995" s="6" t="s">
        <v>1934</v>
      </c>
      <c r="K995" s="6" t="s">
        <v>3415</v>
      </c>
      <c r="L995" s="6" t="s">
        <v>3422</v>
      </c>
      <c r="M995">
        <v>0.2</v>
      </c>
      <c r="N995">
        <v>2.9849999999999999</v>
      </c>
      <c r="O995">
        <v>1.4924999999999999</v>
      </c>
      <c r="P995">
        <v>0.17909999999999998</v>
      </c>
      <c r="Q995" s="9">
        <v>2.9849999999999999</v>
      </c>
    </row>
    <row r="996" spans="1:17" x14ac:dyDescent="0.35">
      <c r="A996" s="6" t="s">
        <v>1240</v>
      </c>
      <c r="B996" s="6" t="s">
        <v>1239</v>
      </c>
      <c r="C996" s="1">
        <v>44680</v>
      </c>
      <c r="D996" s="3">
        <f>YEAR(Customertable_29[[#This Row],[Order Date]])</f>
        <v>2022</v>
      </c>
      <c r="E996" s="6" t="s">
        <v>66</v>
      </c>
      <c r="F996">
        <v>1</v>
      </c>
      <c r="G996" s="6" t="s">
        <v>2921</v>
      </c>
      <c r="H996" s="6" t="s">
        <v>2922</v>
      </c>
      <c r="I996" s="6" t="s">
        <v>1938</v>
      </c>
      <c r="J996" s="6" t="s">
        <v>1934</v>
      </c>
      <c r="K996" s="6" t="s">
        <v>3411</v>
      </c>
      <c r="L996" s="6" t="s">
        <v>3424</v>
      </c>
      <c r="M996">
        <v>0.2</v>
      </c>
      <c r="N996">
        <v>2.9849999999999999</v>
      </c>
      <c r="O996">
        <v>1.4924999999999999</v>
      </c>
      <c r="P996">
        <v>0.26865</v>
      </c>
      <c r="Q996" s="9">
        <v>2.9849999999999999</v>
      </c>
    </row>
    <row r="997" spans="1:17" x14ac:dyDescent="0.35">
      <c r="A997" s="6" t="s">
        <v>1399</v>
      </c>
      <c r="B997" s="6" t="s">
        <v>1398</v>
      </c>
      <c r="C997" s="1">
        <v>43960</v>
      </c>
      <c r="D997" s="3">
        <f>YEAR(Customertable_29[[#This Row],[Order Date]])</f>
        <v>2020</v>
      </c>
      <c r="E997" s="6" t="s">
        <v>174</v>
      </c>
      <c r="F997">
        <v>1</v>
      </c>
      <c r="G997" s="6" t="s">
        <v>3037</v>
      </c>
      <c r="H997" s="6" t="s">
        <v>2131</v>
      </c>
      <c r="I997" s="6" t="s">
        <v>1933</v>
      </c>
      <c r="J997" s="6" t="s">
        <v>1939</v>
      </c>
      <c r="K997" s="6" t="s">
        <v>3415</v>
      </c>
      <c r="L997" s="6" t="s">
        <v>3422</v>
      </c>
      <c r="M997">
        <v>0.2</v>
      </c>
      <c r="N997">
        <v>2.9849999999999999</v>
      </c>
      <c r="O997">
        <v>1.4924999999999999</v>
      </c>
      <c r="P997">
        <v>0.17909999999999998</v>
      </c>
      <c r="Q997" s="9">
        <v>2.9849999999999999</v>
      </c>
    </row>
    <row r="998" spans="1:17" x14ac:dyDescent="0.35">
      <c r="A998" s="6" t="s">
        <v>1620</v>
      </c>
      <c r="B998" s="6" t="s">
        <v>1619</v>
      </c>
      <c r="C998" s="1">
        <v>43890</v>
      </c>
      <c r="D998" s="3">
        <f>YEAR(Customertable_29[[#This Row],[Order Date]])</f>
        <v>2020</v>
      </c>
      <c r="E998" s="6" t="s">
        <v>66</v>
      </c>
      <c r="F998">
        <v>1</v>
      </c>
      <c r="G998" s="6" t="s">
        <v>3189</v>
      </c>
      <c r="H998" s="6" t="s">
        <v>2152</v>
      </c>
      <c r="I998" s="6" t="s">
        <v>1933</v>
      </c>
      <c r="J998" s="6" t="s">
        <v>1939</v>
      </c>
      <c r="K998" s="6" t="s">
        <v>3411</v>
      </c>
      <c r="L998" s="6" t="s">
        <v>3424</v>
      </c>
      <c r="M998">
        <v>0.2</v>
      </c>
      <c r="N998">
        <v>2.9849999999999999</v>
      </c>
      <c r="O998">
        <v>1.4924999999999999</v>
      </c>
      <c r="P998">
        <v>0.26865</v>
      </c>
      <c r="Q998" s="9">
        <v>2.9849999999999999</v>
      </c>
    </row>
    <row r="999" spans="1:17" x14ac:dyDescent="0.35">
      <c r="A999" s="6" t="s">
        <v>346</v>
      </c>
      <c r="B999" s="6" t="s">
        <v>345</v>
      </c>
      <c r="C999" s="1">
        <v>44367</v>
      </c>
      <c r="D999" s="3">
        <f>YEAR(Customertable_29[[#This Row],[Order Date]])</f>
        <v>2021</v>
      </c>
      <c r="E999" s="6" t="s">
        <v>113</v>
      </c>
      <c r="F999">
        <v>1</v>
      </c>
      <c r="G999" s="6" t="s">
        <v>2214</v>
      </c>
      <c r="H999" s="6" t="s">
        <v>2039</v>
      </c>
      <c r="I999" s="6" t="s">
        <v>1933</v>
      </c>
      <c r="J999" s="6" t="s">
        <v>1939</v>
      </c>
      <c r="K999" s="6" t="s">
        <v>3415</v>
      </c>
      <c r="L999" s="6" t="s">
        <v>3424</v>
      </c>
      <c r="M999">
        <v>0.2</v>
      </c>
      <c r="N999">
        <v>2.6849999999999996</v>
      </c>
      <c r="O999">
        <v>1.3424999999999998</v>
      </c>
      <c r="P999">
        <v>0.16109999999999997</v>
      </c>
      <c r="Q999" s="9">
        <v>2.6849999999999996</v>
      </c>
    </row>
    <row r="1000" spans="1:17" x14ac:dyDescent="0.35">
      <c r="A1000" s="6" t="s">
        <v>1730</v>
      </c>
      <c r="B1000" s="6" t="s">
        <v>1729</v>
      </c>
      <c r="C1000" s="1">
        <v>43633</v>
      </c>
      <c r="D1000" s="3">
        <f>YEAR(Customertable_29[[#This Row],[Order Date]])</f>
        <v>2019</v>
      </c>
      <c r="E1000" s="6" t="s">
        <v>113</v>
      </c>
      <c r="F1000">
        <v>1</v>
      </c>
      <c r="G1000" s="6" t="s">
        <v>3266</v>
      </c>
      <c r="H1000" s="6" t="s">
        <v>1999</v>
      </c>
      <c r="I1000" s="6" t="s">
        <v>1933</v>
      </c>
      <c r="J1000" s="6" t="s">
        <v>1934</v>
      </c>
      <c r="K1000" s="6" t="s">
        <v>3415</v>
      </c>
      <c r="L1000" s="6" t="s">
        <v>3424</v>
      </c>
      <c r="M1000">
        <v>0.2</v>
      </c>
      <c r="N1000">
        <v>2.6849999999999996</v>
      </c>
      <c r="O1000">
        <v>1.3424999999999998</v>
      </c>
      <c r="P1000">
        <v>0.16109999999999997</v>
      </c>
      <c r="Q1000" s="9">
        <v>2.6849999999999996</v>
      </c>
    </row>
    <row r="1001" spans="1:17" x14ac:dyDescent="0.35">
      <c r="A1001" s="6" t="s">
        <v>1870</v>
      </c>
      <c r="B1001" s="6" t="s">
        <v>1869</v>
      </c>
      <c r="C1001" s="1">
        <v>44246</v>
      </c>
      <c r="D1001" s="3">
        <f>YEAR(Customertable_29[[#This Row],[Order Date]])</f>
        <v>2021</v>
      </c>
      <c r="E1001" s="6" t="s">
        <v>113</v>
      </c>
      <c r="F1001">
        <v>1</v>
      </c>
      <c r="G1001" s="6" t="s">
        <v>3363</v>
      </c>
      <c r="H1001" s="6" t="s">
        <v>3364</v>
      </c>
      <c r="I1001" s="6" t="s">
        <v>1938</v>
      </c>
      <c r="J1001" s="6" t="s">
        <v>1934</v>
      </c>
      <c r="K1001" s="6" t="s">
        <v>3415</v>
      </c>
      <c r="L1001" s="6" t="s">
        <v>3424</v>
      </c>
      <c r="M1001">
        <v>0.2</v>
      </c>
      <c r="N1001">
        <v>2.6849999999999996</v>
      </c>
      <c r="O1001">
        <v>1.3424999999999998</v>
      </c>
      <c r="P1001">
        <v>0.16109999999999997</v>
      </c>
      <c r="Q1001" s="9">
        <v>2.6849999999999996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CEB8D-43E7-409F-BB7F-C4368E9A7B09}">
  <dimension ref="A3:B62"/>
  <sheetViews>
    <sheetView topLeftCell="A4" workbookViewId="0">
      <selection activeCell="N20" sqref="N20"/>
    </sheetView>
  </sheetViews>
  <sheetFormatPr defaultRowHeight="14.5" x14ac:dyDescent="0.35"/>
  <cols>
    <col min="1" max="1" width="12.36328125" bestFit="1" customWidth="1"/>
    <col min="2" max="2" width="14.54296875" bestFit="1" customWidth="1"/>
    <col min="3" max="3" width="10.7265625" bestFit="1" customWidth="1"/>
    <col min="4" max="5" width="6.6328125" bestFit="1" customWidth="1"/>
    <col min="6" max="7" width="10.7265625" bestFit="1" customWidth="1"/>
    <col min="8" max="8" width="7.81640625" bestFit="1" customWidth="1"/>
    <col min="9" max="10" width="6.81640625" bestFit="1" customWidth="1"/>
    <col min="11" max="12" width="7.81640625" bestFit="1" customWidth="1"/>
    <col min="13" max="13" width="8.81640625" bestFit="1" customWidth="1"/>
    <col min="14" max="14" width="6.81640625" bestFit="1" customWidth="1"/>
    <col min="15" max="16" width="7.81640625" bestFit="1" customWidth="1"/>
    <col min="17" max="19" width="6.81640625" bestFit="1" customWidth="1"/>
    <col min="20" max="20" width="7.81640625" bestFit="1" customWidth="1"/>
    <col min="21" max="21" width="5.81640625" bestFit="1" customWidth="1"/>
    <col min="22" max="23" width="6.81640625" bestFit="1" customWidth="1"/>
    <col min="24" max="24" width="8.81640625" bestFit="1" customWidth="1"/>
    <col min="25" max="26" width="6.81640625" bestFit="1" customWidth="1"/>
    <col min="27" max="27" width="7.81640625" bestFit="1" customWidth="1"/>
    <col min="28" max="28" width="5.81640625" bestFit="1" customWidth="1"/>
    <col min="29" max="31" width="7.81640625" bestFit="1" customWidth="1"/>
    <col min="32" max="32" width="5.81640625" bestFit="1" customWidth="1"/>
    <col min="33" max="34" width="6.81640625" bestFit="1" customWidth="1"/>
    <col min="35" max="35" width="7.81640625" bestFit="1" customWidth="1"/>
    <col min="36" max="37" width="5.81640625" bestFit="1" customWidth="1"/>
    <col min="38" max="38" width="6.81640625" bestFit="1" customWidth="1"/>
    <col min="39" max="39" width="4.81640625" bestFit="1" customWidth="1"/>
    <col min="40" max="42" width="6.81640625" bestFit="1" customWidth="1"/>
    <col min="43" max="43" width="5.81640625" bestFit="1" customWidth="1"/>
    <col min="44" max="46" width="6.81640625" bestFit="1" customWidth="1"/>
    <col min="47" max="50" width="5.81640625" bestFit="1" customWidth="1"/>
    <col min="51" max="51" width="7.81640625" bestFit="1" customWidth="1"/>
    <col min="52" max="52" width="6.81640625" bestFit="1" customWidth="1"/>
    <col min="53" max="53" width="5.81640625" bestFit="1" customWidth="1"/>
    <col min="54" max="54" width="6.81640625" bestFit="1" customWidth="1"/>
    <col min="55" max="56" width="5.81640625" bestFit="1" customWidth="1"/>
    <col min="57" max="58" width="6.81640625" bestFit="1" customWidth="1"/>
    <col min="59" max="61" width="5.81640625" bestFit="1" customWidth="1"/>
    <col min="62" max="62" width="6.81640625" bestFit="1" customWidth="1"/>
    <col min="63" max="64" width="5.81640625" bestFit="1" customWidth="1"/>
    <col min="65" max="65" width="6.81640625" bestFit="1" customWidth="1"/>
    <col min="66" max="66" width="5.81640625" bestFit="1" customWidth="1"/>
    <col min="67" max="67" width="6.81640625" bestFit="1" customWidth="1"/>
    <col min="68" max="68" width="3.81640625" bestFit="1" customWidth="1"/>
    <col min="69" max="69" width="6.81640625" bestFit="1" customWidth="1"/>
    <col min="70" max="70" width="5.81640625" bestFit="1" customWidth="1"/>
    <col min="71" max="72" width="6.81640625" bestFit="1" customWidth="1"/>
    <col min="73" max="73" width="4.81640625" bestFit="1" customWidth="1"/>
    <col min="74" max="74" width="6.81640625" bestFit="1" customWidth="1"/>
    <col min="75" max="75" width="5.81640625" bestFit="1" customWidth="1"/>
    <col min="76" max="78" width="4.81640625" bestFit="1" customWidth="1"/>
    <col min="79" max="81" width="6.81640625" bestFit="1" customWidth="1"/>
    <col min="82" max="82" width="3.81640625" bestFit="1" customWidth="1"/>
    <col min="83" max="87" width="5.81640625" bestFit="1" customWidth="1"/>
    <col min="88" max="89" width="6.81640625" bestFit="1" customWidth="1"/>
    <col min="90" max="91" width="5.81640625" bestFit="1" customWidth="1"/>
    <col min="92" max="94" width="6.81640625" bestFit="1" customWidth="1"/>
    <col min="95" max="95" width="5.81640625" bestFit="1" customWidth="1"/>
    <col min="96" max="97" width="6.81640625" bestFit="1" customWidth="1"/>
    <col min="98" max="98" width="4.81640625" bestFit="1" customWidth="1"/>
    <col min="99" max="99" width="6.81640625" bestFit="1" customWidth="1"/>
    <col min="100" max="100" width="5.81640625" bestFit="1" customWidth="1"/>
    <col min="101" max="103" width="6.81640625" bestFit="1" customWidth="1"/>
    <col min="104" max="104" width="2.81640625" bestFit="1" customWidth="1"/>
    <col min="105" max="105" width="5.81640625" bestFit="1" customWidth="1"/>
    <col min="106" max="106" width="4.81640625" bestFit="1" customWidth="1"/>
    <col min="107" max="110" width="6.81640625" bestFit="1" customWidth="1"/>
    <col min="111" max="111" width="4.81640625" bestFit="1" customWidth="1"/>
    <col min="112" max="112" width="5.81640625" bestFit="1" customWidth="1"/>
    <col min="113" max="113" width="4.81640625" bestFit="1" customWidth="1"/>
    <col min="114" max="115" width="6.81640625" bestFit="1" customWidth="1"/>
    <col min="116" max="116" width="7.81640625" bestFit="1" customWidth="1"/>
    <col min="117" max="117" width="4.81640625" bestFit="1" customWidth="1"/>
    <col min="118" max="118" width="6.81640625" bestFit="1" customWidth="1"/>
    <col min="119" max="119" width="3.81640625" bestFit="1" customWidth="1"/>
    <col min="120" max="120" width="5.81640625" bestFit="1" customWidth="1"/>
    <col min="121" max="123" width="6.81640625" bestFit="1" customWidth="1"/>
    <col min="124" max="124" width="5.81640625" bestFit="1" customWidth="1"/>
    <col min="125" max="125" width="6.81640625" bestFit="1" customWidth="1"/>
    <col min="126" max="127" width="5.81640625" bestFit="1" customWidth="1"/>
    <col min="128" max="128" width="4.81640625" bestFit="1" customWidth="1"/>
    <col min="129" max="130" width="6.81640625" bestFit="1" customWidth="1"/>
    <col min="131" max="131" width="5.81640625" bestFit="1" customWidth="1"/>
    <col min="132" max="132" width="6.81640625" bestFit="1" customWidth="1"/>
    <col min="133" max="133" width="4.81640625" bestFit="1" customWidth="1"/>
    <col min="134" max="134" width="7.81640625" bestFit="1" customWidth="1"/>
    <col min="135" max="136" width="6.81640625" bestFit="1" customWidth="1"/>
    <col min="137" max="138" width="5.81640625" bestFit="1" customWidth="1"/>
    <col min="139" max="140" width="6.81640625" bestFit="1" customWidth="1"/>
    <col min="141" max="141" width="5.81640625" bestFit="1" customWidth="1"/>
    <col min="142" max="142" width="4.81640625" bestFit="1" customWidth="1"/>
    <col min="143" max="143" width="6.81640625" bestFit="1" customWidth="1"/>
    <col min="144" max="144" width="5.81640625" bestFit="1" customWidth="1"/>
    <col min="145" max="147" width="6.81640625" bestFit="1" customWidth="1"/>
    <col min="148" max="148" width="4.81640625" bestFit="1" customWidth="1"/>
    <col min="149" max="149" width="6.81640625" bestFit="1" customWidth="1"/>
    <col min="150" max="150" width="5.81640625" bestFit="1" customWidth="1"/>
    <col min="151" max="151" width="6.81640625" bestFit="1" customWidth="1"/>
    <col min="152" max="152" width="5.81640625" bestFit="1" customWidth="1"/>
    <col min="153" max="153" width="6.81640625" bestFit="1" customWidth="1"/>
    <col min="154" max="155" width="5.81640625" bestFit="1" customWidth="1"/>
    <col min="156" max="156" width="6.81640625" bestFit="1" customWidth="1"/>
    <col min="157" max="157" width="5.81640625" bestFit="1" customWidth="1"/>
    <col min="158" max="158" width="6.81640625" bestFit="1" customWidth="1"/>
    <col min="159" max="159" width="5.81640625" bestFit="1" customWidth="1"/>
    <col min="160" max="161" width="6.81640625" bestFit="1" customWidth="1"/>
    <col min="162" max="162" width="5.81640625" bestFit="1" customWidth="1"/>
    <col min="163" max="163" width="4.81640625" bestFit="1" customWidth="1"/>
    <col min="164" max="166" width="6.81640625" bestFit="1" customWidth="1"/>
    <col min="167" max="167" width="5.81640625" bestFit="1" customWidth="1"/>
    <col min="168" max="168" width="6.81640625" bestFit="1" customWidth="1"/>
    <col min="169" max="169" width="5.81640625" bestFit="1" customWidth="1"/>
    <col min="170" max="171" width="6.81640625" bestFit="1" customWidth="1"/>
    <col min="172" max="172" width="5.81640625" bestFit="1" customWidth="1"/>
    <col min="173" max="174" width="6.81640625" bestFit="1" customWidth="1"/>
    <col min="175" max="177" width="5.81640625" bestFit="1" customWidth="1"/>
    <col min="178" max="178" width="6.81640625" bestFit="1" customWidth="1"/>
    <col min="179" max="179" width="4.81640625" bestFit="1" customWidth="1"/>
    <col min="180" max="180" width="5.81640625" bestFit="1" customWidth="1"/>
    <col min="181" max="181" width="6.81640625" bestFit="1" customWidth="1"/>
    <col min="182" max="182" width="5.81640625" bestFit="1" customWidth="1"/>
    <col min="183" max="184" width="6.81640625" bestFit="1" customWidth="1"/>
    <col min="185" max="186" width="5.81640625" bestFit="1" customWidth="1"/>
    <col min="187" max="187" width="4.81640625" bestFit="1" customWidth="1"/>
    <col min="188" max="189" width="5.81640625" bestFit="1" customWidth="1"/>
    <col min="190" max="190" width="6.81640625" bestFit="1" customWidth="1"/>
    <col min="191" max="192" width="5.81640625" bestFit="1" customWidth="1"/>
    <col min="193" max="193" width="6.81640625" bestFit="1" customWidth="1"/>
    <col min="194" max="196" width="5.81640625" bestFit="1" customWidth="1"/>
    <col min="197" max="197" width="6.81640625" bestFit="1" customWidth="1"/>
    <col min="198" max="198" width="5.81640625" bestFit="1" customWidth="1"/>
    <col min="199" max="199" width="10.7265625" bestFit="1" customWidth="1"/>
    <col min="200" max="690" width="10.453125" bestFit="1" customWidth="1"/>
    <col min="691" max="691" width="11.26953125" bestFit="1" customWidth="1"/>
    <col min="692" max="1379" width="10.453125" bestFit="1" customWidth="1"/>
    <col min="1380" max="1380" width="19.36328125" bestFit="1" customWidth="1"/>
    <col min="1381" max="1381" width="16.08984375" bestFit="1" customWidth="1"/>
  </cols>
  <sheetData>
    <row r="3" spans="1:2" x14ac:dyDescent="0.35">
      <c r="A3" s="4" t="s">
        <v>7</v>
      </c>
      <c r="B3" t="s">
        <v>3427</v>
      </c>
    </row>
    <row r="4" spans="1:2" x14ac:dyDescent="0.35">
      <c r="A4" s="5" t="s">
        <v>3411</v>
      </c>
      <c r="B4" s="7">
        <v>11768.494999999999</v>
      </c>
    </row>
    <row r="5" spans="1:2" x14ac:dyDescent="0.35">
      <c r="A5" s="5" t="s">
        <v>3417</v>
      </c>
      <c r="B5" s="7">
        <v>12306.439999999995</v>
      </c>
    </row>
    <row r="6" spans="1:2" x14ac:dyDescent="0.35">
      <c r="A6" s="5" t="s">
        <v>3416</v>
      </c>
      <c r="B6" s="7">
        <v>12054.075000000015</v>
      </c>
    </row>
    <row r="7" spans="1:2" x14ac:dyDescent="0.35">
      <c r="A7" s="5" t="s">
        <v>3415</v>
      </c>
      <c r="B7" s="7">
        <v>9005.2450000000099</v>
      </c>
    </row>
    <row r="8" spans="1:2" x14ac:dyDescent="0.35">
      <c r="A8" s="5" t="s">
        <v>3426</v>
      </c>
      <c r="B8" s="7">
        <v>45134.255000000019</v>
      </c>
    </row>
    <row r="18" spans="1:2" x14ac:dyDescent="0.35">
      <c r="A18" s="4" t="s">
        <v>3430</v>
      </c>
      <c r="B18" s="8" t="s">
        <v>3428</v>
      </c>
    </row>
    <row r="19" spans="1:2" x14ac:dyDescent="0.35">
      <c r="A19" s="5" t="s">
        <v>3174</v>
      </c>
      <c r="B19" s="6">
        <v>317.06999999999994</v>
      </c>
    </row>
    <row r="20" spans="1:2" x14ac:dyDescent="0.35">
      <c r="A20" s="5" t="s">
        <v>3317</v>
      </c>
      <c r="B20" s="6">
        <v>307.04499999999996</v>
      </c>
    </row>
    <row r="21" spans="1:2" x14ac:dyDescent="0.35">
      <c r="A21" s="5" t="s">
        <v>2561</v>
      </c>
      <c r="B21" s="6">
        <v>289.10999999999996</v>
      </c>
    </row>
    <row r="22" spans="1:2" x14ac:dyDescent="0.35">
      <c r="A22" s="5" t="s">
        <v>2286</v>
      </c>
      <c r="B22" s="6">
        <v>281.67500000000001</v>
      </c>
    </row>
    <row r="23" spans="1:2" x14ac:dyDescent="0.35">
      <c r="A23" s="5" t="s">
        <v>2855</v>
      </c>
      <c r="B23" s="6">
        <v>278.01</v>
      </c>
    </row>
    <row r="24" spans="1:2" x14ac:dyDescent="0.35">
      <c r="A24" s="5" t="s">
        <v>3273</v>
      </c>
      <c r="B24" s="6">
        <v>251.12499999999997</v>
      </c>
    </row>
    <row r="25" spans="1:2" x14ac:dyDescent="0.35">
      <c r="A25" s="5" t="s">
        <v>3164</v>
      </c>
      <c r="B25" s="6">
        <v>246.20999999999998</v>
      </c>
    </row>
    <row r="26" spans="1:2" x14ac:dyDescent="0.35">
      <c r="A26" s="5" t="s">
        <v>2224</v>
      </c>
      <c r="B26" s="6">
        <v>218.73</v>
      </c>
    </row>
    <row r="27" spans="1:2" x14ac:dyDescent="0.35">
      <c r="A27" s="5" t="s">
        <v>2712</v>
      </c>
      <c r="B27" s="6">
        <v>206.6</v>
      </c>
    </row>
    <row r="28" spans="1:2" x14ac:dyDescent="0.35">
      <c r="A28" s="5" t="s">
        <v>2477</v>
      </c>
      <c r="B28" s="6">
        <v>204.92999999999995</v>
      </c>
    </row>
    <row r="29" spans="1:2" x14ac:dyDescent="0.35">
      <c r="A29" s="5" t="s">
        <v>2526</v>
      </c>
      <c r="B29" s="6">
        <v>204.92999999999995</v>
      </c>
    </row>
    <row r="30" spans="1:2" x14ac:dyDescent="0.35">
      <c r="A30" s="5" t="s">
        <v>2416</v>
      </c>
      <c r="B30" s="6">
        <v>204.92999999999995</v>
      </c>
    </row>
    <row r="31" spans="1:2" x14ac:dyDescent="0.35">
      <c r="A31" s="5" t="s">
        <v>2248</v>
      </c>
      <c r="B31" s="6">
        <v>204.92999999999995</v>
      </c>
    </row>
    <row r="32" spans="1:2" x14ac:dyDescent="0.35">
      <c r="A32" s="5" t="s">
        <v>2871</v>
      </c>
      <c r="B32" s="6">
        <v>204.92999999999995</v>
      </c>
    </row>
    <row r="33" spans="1:2" x14ac:dyDescent="0.35">
      <c r="A33" s="5" t="s">
        <v>2450</v>
      </c>
      <c r="B33" s="6">
        <v>204.92999999999995</v>
      </c>
    </row>
    <row r="34" spans="1:2" x14ac:dyDescent="0.35">
      <c r="A34" s="5" t="s">
        <v>3426</v>
      </c>
      <c r="B34" s="6">
        <v>3625.1549999999993</v>
      </c>
    </row>
    <row r="40" spans="1:2" x14ac:dyDescent="0.35">
      <c r="A40" s="4" t="s">
        <v>6</v>
      </c>
      <c r="B40" t="s">
        <v>3431</v>
      </c>
    </row>
    <row r="41" spans="1:2" x14ac:dyDescent="0.35">
      <c r="A41" s="5" t="s">
        <v>1938</v>
      </c>
      <c r="B41" s="7">
        <v>6696.8650000000007</v>
      </c>
    </row>
    <row r="42" spans="1:2" x14ac:dyDescent="0.35">
      <c r="A42" s="5" t="s">
        <v>2007</v>
      </c>
      <c r="B42" s="7">
        <v>2798.5050000000006</v>
      </c>
    </row>
    <row r="43" spans="1:2" x14ac:dyDescent="0.35">
      <c r="A43" s="5" t="s">
        <v>1933</v>
      </c>
      <c r="B43" s="7">
        <v>35638.885000000075</v>
      </c>
    </row>
    <row r="44" spans="1:2" x14ac:dyDescent="0.35">
      <c r="A44" s="5" t="s">
        <v>3426</v>
      </c>
      <c r="B44" s="7">
        <v>45134.255000000077</v>
      </c>
    </row>
    <row r="57" spans="1:2" x14ac:dyDescent="0.35">
      <c r="A57" s="4" t="s">
        <v>3429</v>
      </c>
      <c r="B57" t="s">
        <v>3432</v>
      </c>
    </row>
    <row r="58" spans="1:2" x14ac:dyDescent="0.35">
      <c r="A58" s="5" t="s">
        <v>3411</v>
      </c>
      <c r="B58" s="6">
        <v>947</v>
      </c>
    </row>
    <row r="59" spans="1:2" x14ac:dyDescent="0.35">
      <c r="A59" s="5" t="s">
        <v>3417</v>
      </c>
      <c r="B59" s="6">
        <v>872</v>
      </c>
    </row>
    <row r="60" spans="1:2" x14ac:dyDescent="0.35">
      <c r="A60" s="5" t="s">
        <v>3416</v>
      </c>
      <c r="B60" s="6">
        <v>854</v>
      </c>
    </row>
    <row r="61" spans="1:2" x14ac:dyDescent="0.35">
      <c r="A61" s="5" t="s">
        <v>3415</v>
      </c>
      <c r="B61" s="6">
        <v>878</v>
      </c>
    </row>
    <row r="62" spans="1:2" x14ac:dyDescent="0.35">
      <c r="A62" s="5" t="s">
        <v>3426</v>
      </c>
      <c r="B62" s="6">
        <v>3551</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EBC98-DFD5-4086-A675-5277833B8AEE}">
  <dimension ref="A1:O5"/>
  <sheetViews>
    <sheetView showGridLines="0" tabSelected="1" zoomScale="120" zoomScaleNormal="120" workbookViewId="0">
      <selection activeCell="K37" sqref="K37"/>
    </sheetView>
  </sheetViews>
  <sheetFormatPr defaultRowHeight="14.5" x14ac:dyDescent="0.35"/>
  <sheetData>
    <row r="1" spans="1:15" ht="14.5" customHeight="1" x14ac:dyDescent="0.35">
      <c r="A1" s="11" t="s">
        <v>3433</v>
      </c>
      <c r="B1" s="10"/>
      <c r="C1" s="10"/>
      <c r="D1" s="10"/>
      <c r="E1" s="10"/>
      <c r="F1" s="10"/>
      <c r="G1" s="10"/>
      <c r="H1" s="10"/>
      <c r="I1" s="10"/>
      <c r="J1" s="10"/>
      <c r="K1" s="10"/>
      <c r="L1" s="10"/>
      <c r="M1" s="10"/>
      <c r="N1" s="10"/>
      <c r="O1" s="10"/>
    </row>
    <row r="2" spans="1:15" ht="14.5" customHeight="1" x14ac:dyDescent="0.35">
      <c r="A2" s="10"/>
      <c r="B2" s="10"/>
      <c r="C2" s="10"/>
      <c r="D2" s="10"/>
      <c r="E2" s="10"/>
      <c r="F2" s="10"/>
      <c r="G2" s="10"/>
      <c r="H2" s="10"/>
      <c r="I2" s="10"/>
      <c r="J2" s="10"/>
      <c r="K2" s="10"/>
      <c r="L2" s="10"/>
      <c r="M2" s="10"/>
      <c r="N2" s="10"/>
      <c r="O2" s="10"/>
    </row>
    <row r="3" spans="1:15" ht="14.5" customHeight="1" x14ac:dyDescent="0.35">
      <c r="A3" s="10"/>
      <c r="B3" s="10"/>
      <c r="C3" s="10"/>
      <c r="D3" s="10"/>
      <c r="E3" s="10"/>
      <c r="F3" s="10"/>
      <c r="G3" s="10"/>
      <c r="H3" s="10"/>
      <c r="I3" s="10"/>
      <c r="J3" s="10"/>
      <c r="K3" s="10"/>
      <c r="L3" s="10"/>
      <c r="M3" s="10"/>
      <c r="N3" s="10"/>
      <c r="O3" s="10"/>
    </row>
    <row r="4" spans="1:15" ht="14.5" customHeight="1" x14ac:dyDescent="0.35">
      <c r="A4" s="10"/>
      <c r="B4" s="10"/>
      <c r="C4" s="10"/>
      <c r="D4" s="10"/>
      <c r="E4" s="10"/>
      <c r="F4" s="10"/>
      <c r="G4" s="10"/>
      <c r="H4" s="10"/>
      <c r="I4" s="10"/>
      <c r="J4" s="10"/>
      <c r="K4" s="10"/>
      <c r="L4" s="10"/>
      <c r="M4" s="10"/>
      <c r="N4" s="10"/>
      <c r="O4" s="10"/>
    </row>
    <row r="5" spans="1:15" ht="14.5" customHeight="1" x14ac:dyDescent="0.35">
      <c r="A5" s="10"/>
      <c r="B5" s="10"/>
      <c r="C5" s="10"/>
      <c r="D5" s="10"/>
      <c r="E5" s="10"/>
      <c r="F5" s="10"/>
      <c r="G5" s="10"/>
      <c r="H5" s="10"/>
      <c r="I5" s="10"/>
      <c r="J5" s="10"/>
      <c r="K5" s="10"/>
      <c r="L5" s="10"/>
      <c r="M5" s="10"/>
      <c r="N5" s="10"/>
      <c r="O5" s="10"/>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1 c 0 d 0 - 8 6 7 b - 4 0 d 5 - a e 0 9 - e f b 1 6 5 b d 6 4 d b "   x m l n s = " h t t p : / / s c h e m a s . m i c r o s o f t . c o m / D a t a M a s h u p " > A A A A A J M G A A B Q S w M E F A A C A A g A O C 8 Z W 1 i 5 o R i m A A A A 9 w A A A B I A H A B D b 2 5 m a W c v U G F j a 2 F n Z S 5 4 b W w g o h g A K K A U A A A A A A A A A A A A A A A A A A A A A A A A A A A A h Y 8 x D o I w G I W v Q r r T l q r R k J + S 6 O A i i Y m J c W 1 K h U Y o h h b L 3 R w 8 k l c Q o 6 i b 4 / v e N 7 x 3 v 9 4 g 7 e s q u K j W 6 s Y k K M I U B c r I J t e m S F D n j u E C p R y 2 Q p 5 E o Y J B N j b u b Z 6 g 0 r l z T I j 3 H v s J b t q C M E o j c s g 2 O 1 m q W q C P r P / L o T b W C S M V 4 r B / j e E M R 9 M Z j i i b Y w p k p J B p 8 z X Y M P j Z / k B Y d Z X r W s W V C d d L I G M E 8 j 7 B H 1 B L A w Q U A A I A C A A 4 L x 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C 8 Z W / D E q e + L A w A A m B g A A B M A H A B G b 3 J t d W x h c y 9 T Z W N 0 a W 9 u M S 5 t I K I Y A C i g F A A A A A A A A A A A A A A A A A A A A A A A A A A A A O 1 X W 2 / a M B R + R + I / W O 4 L T F H U t F t 3 U x 8 m Y B J b 7 7 T a A 6 A p T U z J m t j I d i o Y 4 r / P d t L E z g W B x E M n h R e S c + x z / c 7 J O Q x 5 P C A Y j J J / 5 2 u 7 1 W 6 x u U u R D 3 o x 4 y R C l L u P I Q L n I E S 8 3 Q L i N y I x 9 S R l s P R Q a P 8 i 9 P m R k O f O 9 y B E d o 9 g j j B n H d j 7 M n l g i L L J w 2 h w N 7 n G q E + D F z T p E y + O 5 I n J U J y k e B G H D I E b S v 4 I G 9 j E I 7 M Z Q t f U F z f 7 L n f B a H A 5 t J c h W 8 K u B X A c h h b g N E Z d K z H G s P L 3 f W p r Y u J 6 P O Q o O o f G G W j 9 D L B / D t V R O N 2 M p Z Z p K u 0 I 9 u Y u f h L e 3 6 8 W C A p J 6 p h 9 T 1 3 M Z o R G P R L G E Z Z M 1 q l Q b a 3 X m T Y w 7 E N h q z g K O F r y j Q U 0 3 p U b o R J 3 E L l B W K L e z A l G 4 C q O H h E t M b / 5 P k W M g Y t A n H H K + g K + K h N J j D k t 0 2 8 I 4 x 7 x M 7 t c v F L 0 C 7 J y Q 7 4 C P Z f 6 x q V N N w v b H Y r I i w S N i g / L I 5 c w U n K n E F 8 r 9 7 n o Z t m z 3 D 5 N 7 y W i U t p t j G i A N L V X i H H k / y A B 7 p S N M z I h s i S 8 V I B T i a x g w p w r 7 k q h E k L 2 B Z r x 6 1 h g O D d n s F y 4 2 B e q t B u Z T Q l T P S e W d E r 2 F 3 W t k 9 c E S u m z w K t k F X A G R Q X 5 s c f T t 9 v Y x T x J P k y U O X C z s z z b 2 V G i D g A i p V V D Q L F y D F R F y S o W z m E t 1 W + l t f d a H F o 9 m F C v h 7 d T j + 9 y H E z P b K c e v s 5 u + H U U M D S f R W L T N 5 Z B 2 G R D g 7 8 r i M 1 L e + B Y T w r L s W y m q a c 6 f d o I A L w j L u P Z 2 y j 4 q / 4 f c M C F H Y G H E p H i A S x E I J 3 j 4 6 d U y S z g C b R z 8 Q k q D q q g F g s n 9 V i o C a Q E R L m A R L / L P r q 5 S E H N Y l x S L N 1 w Q 9 U 2 k O v N w f g V + d N 3 4 9 y v 6 Z Y i d b Z U q W H Q P u V p p r m Y F a M 6 9 y 3 J A 2 c 1 C 2 B 9 e k / 3 K H V H h s n w d 9 N t t w J c K 1 o f t / J e + G Z n r d z E m k F L 7 + e H m r K K S u W I p W H P H G E M I C q W L 5 4 3 x W 9 6 a f L R E W u y N L i K G J 6 9 t 6 V V 6 R j 1 + m k x p q W E f F J N P q 0 m v 6 8 m f 6 g m n 1 W T P 1 a T P 1 W T P 1 e T n e M a u u H n I Q a / P E 5 a b L R 4 a D H Q / N Z 8 1 f z T f N L 9 y G 3 f W o d G G R q t + s 1 W o m F l T T E W P j q H q s c K 1 b I k t 5 S Q 2 b F N n t G + T V b a y x U R q 7 V A k Y 3 W X m S W O n 3 5 Q N r 4 d Y a J D i M W O j S O z E U S d E 6 6 8 M 0 i p N m L m 7 2 4 2 Y u b v b j Z i 5 u 9 u N m L m 7 3 4 / 9 q L / w F Q S w E C L Q A U A A I A C A A 4 L x l b W L m h G K Y A A A D 3 A A A A E g A A A A A A A A A A A A A A A A A A A A A A Q 2 9 u Z m l n L 1 B h Y 2 t h Z 2 U u e G 1 s U E s B A i 0 A F A A C A A g A O C 8 Z W w / K 6 a u k A A A A 6 Q A A A B M A A A A A A A A A A A A A A A A A 8 g A A A F t D b 2 5 0 Z W 5 0 X 1 R 5 c G V z X S 5 4 b W x Q S w E C L Q A U A A I A C A A 4 L x l b 8 M S p 7 4 s D A A C Y G A A A E w A A A A A A A A A A A A A A A A D j A Q A A R m 9 y b X V s Y X M v U 2 V j d G l v b j E u b V B L B Q Y A A A A A A w A D A M I A A A C 7 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P R g A A A A A A A G 1 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d X N 0 b 2 1 l c n R h Y m x l P C 9 J d G V t U G F 0 a D 4 8 L 0 l 0 Z W 1 M b 2 N h d G l v b j 4 8 U 3 R h Y m x l R W 5 0 c m l l c z 4 8 R W 5 0 c n k g V H l w Z T 0 i S X N Q c m l 2 Y X R l I i B W Y W x 1 Z T 0 i b D A i I C 8 + P E V u d H J 5 I F R 5 c G U 9 I l F 1 Z X J 5 S U Q i I F Z h b H V l P S J z Y j h h M G Q x M 2 Y t N m Q 0 Z i 0 0 N G I z L W E 3 Z j g t M z R k Y m Q 3 O T Y 0 N T M 0 I i A v P j x F b n R y e S B U e X B l P S J G a W x s R W 5 h Y m x l Z C I g V m F s d W U 9 I m w x I i A v P j x F b n R y e S B U e X B l P S J S Z W x h d G l v b n N o a X B J b m Z v Q 2 9 u d G F p b m V y I i B W Y W x 1 Z T 0 i c 3 s m c X V v d D t j b 2 x 1 b W 5 D b 3 V u d C Z x d W 9 0 O z o x N i w m c X V v d D t r Z X l D b 2 x 1 b W 5 O Y W 1 l c y Z x d W 9 0 O z p b X S w m c X V v d D t x d W V y e V J l b G F 0 a W 9 u c 2 h p c H M m c X V v d D s 6 W 1 0 s J n F 1 b 3 Q 7 Y 2 9 s d W 1 u S W R l b n R p d G l l c y Z x d W 9 0 O z p b J n F 1 b 3 Q 7 U 2 V j d G l v b j E v Q 3 V z d G 9 t Z X J 0 Y W J s Z S 9 D a G F u Z 2 V k I F R 5 c G U u e 0 N 1 c 3 R v b W V y I E l E L D B 9 J n F 1 b 3 Q 7 L C Z x d W 9 0 O 1 N l Y 3 R p b 2 4 x L 0 9 y Z G V y d G F i b G U v Q 2 h h b m d l Z C B U e X B l L n t P c m R l c i B J R C w w f S Z x d W 9 0 O y w m c X V v d D t T Z W N 0 a W 9 u M S 9 P c m R l c n R h Y m x l L 0 N o Y W 5 n Z W Q g V H l w Z S 5 7 T 3 J k Z X I g R G F 0 Z S w x f S Z x d W 9 0 O y w m c X V v d D t T Z W N 0 a W 9 u M S 9 P c m R l c n R h Y m x l L 0 N o Y W 5 n Z W Q g V H l w Z S 5 7 U H J v Z H V j d C B J R C w z f S Z x d W 9 0 O y w m c X V v d D t T Z W N 0 a W 9 u M S 9 P c m R l c n R h Y m x l L 0 N o Y W 5 n Z W Q g V H l w Z S 5 7 U X V h b n R p d H k s N H 0 m c X V v d D s s J n F 1 b 3 Q 7 U 2 V j d G l v b j E v Q 3 V z d G 9 t Z X J 0 Y W J s Z S 9 D a G F u Z 2 V k I F R 5 c G U u e 0 N 1 c 3 R v b W V y I E 5 h b W U s M X 0 m c X V v d D s s J n F 1 b 3 Q 7 U 2 V j d G l v b j E v Q 3 V z d G 9 t Z X J 0 Y W J s Z S 9 D a G F u Z 2 V k I F R 5 c G U u e 0 N p d H k s N X 0 m c X V v d D s s J n F 1 b 3 Q 7 U 2 V j d G l v b j E v Q 3 V z d G 9 t Z X J 0 Y W J s Z S 9 D a G F u Z 2 V k I F R 5 c G U u e 0 N v d W 5 0 c n k s N n 0 m c X V v d D s s J n F 1 b 3 Q 7 U 2 V j d G l v b j E v Q 3 V z d G 9 t Z X J 0 Y W J s Z S 9 D a G F u Z 2 V k I F R 5 c G U u e 0 x v e W F s d H k g Q 2 F y Z C w 4 f S Z x d W 9 0 O y w m c X V v d D t T Z W N 0 a W 9 u M S 9 Q c m 9 k d W N 0 c 3 R h Y m x l L 0 N o Y W 5 n Z W Q g V H l w Z S 5 7 Q 2 9 m Z m V l I F R 5 c G U s M X 0 m c X V v d D s s J n F 1 b 3 Q 7 U 2 V j d G l v b j E v U H J v Z H V j d H N 0 Y W J s Z S 9 D a G F u Z 2 V k I F R 5 c G U u e 1 J v Y X N 0 I F R 5 c G U s M n 0 m c X V v d D s s J n F 1 b 3 Q 7 U 2 V j d G l v b j E v U H J v Z H V j d H N 0 Y W J s Z S 9 D a G F u Z 2 V k I F R 5 c G U u e 1 N p e m U s M 3 0 m c X V v d D s s J n F 1 b 3 Q 7 U 2 V j d G l v b j E v U H J v Z H V j d H N 0 Y W J s Z S 9 D a G F u Z 2 V k I F R 5 c G U u e 1 V u a X Q g U H J p Y 2 U s N H 0 m c X V v d D s s J n F 1 b 3 Q 7 U 2 V j d G l v b j E v U H J v Z H V j d H N 0 Y W J s Z S 9 D a G F u Z 2 V k I F R 5 c G U u e 1 B y a W N l I H B l c i A x M D B n L D V 9 J n F 1 b 3 Q 7 L C Z x d W 9 0 O 1 N l Y 3 R p b 2 4 x L 1 B y b 2 R 1 Y 3 R z d G F i b G U v Q 2 h h b m d l Z C B U e X B l L n t Q c m 9 m a X Q s N n 0 m c X V v d D s s J n F 1 b 3 Q 7 U 2 V j d G l v b j E v Q 3 V z d G 9 t Z X J 0 Y W J s Z S 9 B Z G R l Z C B D d X N 0 b 2 0 u e 1 N h b G V z L D E 2 f S Z x d W 9 0 O 1 0 s J n F 1 b 3 Q 7 Q 2 9 s d W 1 u Q 2 9 1 b n Q m c X V v d D s 6 M T Y s J n F 1 b 3 Q 7 S 2 V 5 Q 2 9 s d W 1 u T m F t Z X M m c X V v d D s 6 W 1 0 s J n F 1 b 3 Q 7 Q 2 9 s d W 1 u S W R l b n R p d G l l c y Z x d W 9 0 O z p b J n F 1 b 3 Q 7 U 2 V j d G l v b j E v Q 3 V z d G 9 t Z X J 0 Y W J s Z S 9 D a G F u Z 2 V k I F R 5 c G U u e 0 N 1 c 3 R v b W V y I E l E L D B 9 J n F 1 b 3 Q 7 L C Z x d W 9 0 O 1 N l Y 3 R p b 2 4 x L 0 9 y Z G V y d G F i b G U v Q 2 h h b m d l Z C B U e X B l L n t P c m R l c i B J R C w w f S Z x d W 9 0 O y w m c X V v d D t T Z W N 0 a W 9 u M S 9 P c m R l c n R h Y m x l L 0 N o Y W 5 n Z W Q g V H l w Z S 5 7 T 3 J k Z X I g R G F 0 Z S w x f S Z x d W 9 0 O y w m c X V v d D t T Z W N 0 a W 9 u M S 9 P c m R l c n R h Y m x l L 0 N o Y W 5 n Z W Q g V H l w Z S 5 7 U H J v Z H V j d C B J R C w z f S Z x d W 9 0 O y w m c X V v d D t T Z W N 0 a W 9 u M S 9 P c m R l c n R h Y m x l L 0 N o Y W 5 n Z W Q g V H l w Z S 5 7 U X V h b n R p d H k s N H 0 m c X V v d D s s J n F 1 b 3 Q 7 U 2 V j d G l v b j E v Q 3 V z d G 9 t Z X J 0 Y W J s Z S 9 D a G F u Z 2 V k I F R 5 c G U u e 0 N 1 c 3 R v b W V y I E 5 h b W U s M X 0 m c X V v d D s s J n F 1 b 3 Q 7 U 2 V j d G l v b j E v Q 3 V z d G 9 t Z X J 0 Y W J s Z S 9 D a G F u Z 2 V k I F R 5 c G U u e 0 N p d H k s N X 0 m c X V v d D s s J n F 1 b 3 Q 7 U 2 V j d G l v b j E v Q 3 V z d G 9 t Z X J 0 Y W J s Z S 9 D a G F u Z 2 V k I F R 5 c G U u e 0 N v d W 5 0 c n k s N n 0 m c X V v d D s s J n F 1 b 3 Q 7 U 2 V j d G l v b j E v Q 3 V z d G 9 t Z X J 0 Y W J s Z S 9 D a G F u Z 2 V k I F R 5 c G U u e 0 x v e W F s d H k g Q 2 F y Z C w 4 f S Z x d W 9 0 O y w m c X V v d D t T Z W N 0 a W 9 u M S 9 Q c m 9 k d W N 0 c 3 R h Y m x l L 0 N o Y W 5 n Z W Q g V H l w Z S 5 7 Q 2 9 m Z m V l I F R 5 c G U s M X 0 m c X V v d D s s J n F 1 b 3 Q 7 U 2 V j d G l v b j E v U H J v Z H V j d H N 0 Y W J s Z S 9 D a G F u Z 2 V k I F R 5 c G U u e 1 J v Y X N 0 I F R 5 c G U s M n 0 m c X V v d D s s J n F 1 b 3 Q 7 U 2 V j d G l v b j E v U H J v Z H V j d H N 0 Y W J s Z S 9 D a G F u Z 2 V k I F R 5 c G U u e 1 N p e m U s M 3 0 m c X V v d D s s J n F 1 b 3 Q 7 U 2 V j d G l v b j E v U H J v Z H V j d H N 0 Y W J s Z S 9 D a G F u Z 2 V k I F R 5 c G U u e 1 V u a X Q g U H J p Y 2 U s N H 0 m c X V v d D s s J n F 1 b 3 Q 7 U 2 V j d G l v b j E v U H J v Z H V j d H N 0 Y W J s Z S 9 D a G F u Z 2 V k I F R 5 c G U u e 1 B y a W N l I H B l c i A x M D B n L D V 9 J n F 1 b 3 Q 7 L C Z x d W 9 0 O 1 N l Y 3 R p b 2 4 x L 1 B y b 2 R 1 Y 3 R z d G F i b G U v Q 2 h h b m d l Z C B U e X B l L n t Q c m 9 m a X Q s N n 0 m c X V v d D s s J n F 1 b 3 Q 7 U 2 V j d G l v b j E v Q 3 V z d G 9 t Z X J 0 Y W J s Z S 9 B Z G R l Z C B D d X N 0 b 2 0 u e 1 N h b G V z L D E 2 f S Z x d W 9 0 O 1 0 s J n F 1 b 3 Q 7 U m V s Y X R p b 2 5 z a G l w S W 5 m b y Z x d W 9 0 O z p b X X 0 i I C 8 + P E V u d H J 5 I F R 5 c G U 9 I k Z p b G x T d G F 0 d X M i I F Z h b H V l P S J z Q 2 9 t c G x l d G U 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d G F i b G V f M i I g L z 4 8 R W 5 0 c n k g V H l w Z T 0 i R m l s b G V k Q 2 9 t c G x l d G V S Z X N 1 b H R U b 1 d v c m t z a G V l d C I g V m F s d W U 9 I m w x I i A v P j x F b n R y e S B U e X B l P S J G a W x s Q 2 9 s d W 1 u V H l w Z X M i I F Z h b H V l P S J z Q m d Z S k J n T U d C Z 1 l H Q m d Z R k J R V U Z B Q T 0 9 I i A v P j x F b n R y e S B U e X B l P S J G a W x s T G F z d F V w Z G F 0 Z W Q i I F Z h b H V l P S J k M j A y N S 0 w O C 0 y N V Q w O D o y N z o 0 M i 4 0 M T I 3 N T k 5 W i I g L z 4 8 R W 5 0 c n k g V H l w Z T 0 i R m l s b F R v R G F 0 Y U 1 v Z G V s R W 5 h Y m x l Z C I g V m F s d W U 9 I m w w I i A v P j x F b n R y e S B U e X B l P S J S Z W N v d m V y e V R h c m d l d F N o Z W V 0 I i B W Y W x 1 Z T 0 i c 1 N o Z W V 0 M i I g L z 4 8 R W 5 0 c n k g V H l w Z T 0 i U m V j b 3 Z l c n l U Y X J n Z X R D b 2 x 1 b W 4 i I F Z h b H V l P S J s M S I g L z 4 8 R W 5 0 c n k g V H l w Z T 0 i U m V j b 3 Z l c n l U Y X J n Z X R S b 3 c i I F Z h b H V l P S J s M S I g L z 4 8 R W 5 0 c n k g V H l w Z T 0 i R m l s b E N v d W 5 0 I i B W Y W x 1 Z T 0 i b D E w O D c i I C 8 + P E V u d H J 5 I F R 5 c G U 9 I k F k Z G V k V G 9 E Y X R h T W 9 k Z W w i I F Z h b H V l P S J s M C I g L z 4 8 R W 5 0 c n k g V H l w Z T 0 i R m l s b E V y c m 9 y Q 2 9 1 b n Q i I F Z h b H V l P S J s M C I g L z 4 8 R W 5 0 c n k g V H l w Z T 0 i R m l s b E V y c m 9 y Q 2 9 k Z S I g V m F s d W U 9 I n N V b m t u b 3 d u I i A v P j x F b n R y e S B U e X B l P S J G a W x s Q 2 9 s d W 1 u T m F t Z X M i I F Z h b H V l P S J z W y Z x d W 9 0 O 0 N 1 c 3 R v b W V y I E l E J n F 1 b 3 Q 7 L C Z x d W 9 0 O 0 9 y Z G V y I E l E J n F 1 b 3 Q 7 L C Z x d W 9 0 O 0 9 y Z G V y I E R h d G U m c X V v d D s s J n F 1 b 3 Q 7 U H J v Z H V j d C B J R C Z x d W 9 0 O y w m c X V v d D t R d W F u d G l 0 e S Z x d W 9 0 O y w m c X V v d D t D d X N 0 b 2 1 l c i B O Y W 1 l J n F 1 b 3 Q 7 L C Z x d W 9 0 O 0 N p d H k m c X V v d D s s J n F 1 b 3 Q 7 Q 2 9 1 b n R y e S Z x d W 9 0 O y w m c X V v d D t M b 3 l h b H R 5 I E N h c m Q m c X V v d D s s J n F 1 b 3 Q 7 Q 2 9 m Z m V l I F R 5 c G U m c X V v d D s s J n F 1 b 3 Q 7 U m 9 h c 3 Q g V H l w Z S Z x d W 9 0 O y w m c X V v d D t T a X p l J n F 1 b 3 Q 7 L C Z x d W 9 0 O 1 V u a X Q g U H J p Y 2 U m c X V v d D s s J n F 1 b 3 Q 7 U H J p Y 2 U g c G V y I D E w M G c m c X V v d D s s J n F 1 b 3 Q 7 U H J v Z m l 0 J n F 1 b 3 Q 7 L C Z x d W 9 0 O 1 N h b G V z J n F 1 b 3 Q 7 X S I g L z 4 8 R W 5 0 c n k g V H l w Z T 0 i R m l s b E 9 i a m V j d F R 5 c G U i I F Z h b H V l P S J z V G F i b G U i I C 8 + P C 9 T d G F i b G V F b n R y a W V z P j w v S X R l b T 4 8 S X R l b T 4 8 S X R l b U x v Y 2 F 0 a W 9 u P j x J d G V t V H l w Z T 5 G b 3 J t d W x h P C 9 J d G V t V H l w Z T 4 8 S X R l b V B h d G g + U 2 V j d G l v b j E v Q 3 V z d G 9 t Z X J 0 Y W J s Z S 9 T b 3 V y Y 2 U 8 L 0 l 0 Z W 1 Q Y X R o P j w v S X R l b U x v Y 2 F 0 a W 9 u P j x T d G F i b G V F b n R y a W V z I C 8 + P C 9 J d G V t P j x J d G V t P j x J d G V t T G 9 j Y X R p b 2 4 + P E l 0 Z W 1 U e X B l P k Z v c m 1 1 b G E 8 L 0 l 0 Z W 1 U e X B l P j x J d G V t U G F 0 a D 5 T Z W N 0 a W 9 u M S 9 D d X N 0 b 2 1 l c n R h Y m x l L 0 N 1 c 3 R v b W V y d G F i b G V f V G F i b G U 8 L 0 l 0 Z W 1 Q Y X R o P j w v S X R l b U x v Y 2 F 0 a W 9 u P j x T d G F i b G V F b n R y a W V z I C 8 + P C 9 J d G V t P j x J d G V t P j x J d G V t T G 9 j Y X R p b 2 4 + P E l 0 Z W 1 U e X B l P k Z v c m 1 1 b G E 8 L 0 l 0 Z W 1 U e X B l P j x J d G V t U G F 0 a D 5 T Z W N 0 a W 9 u M S 9 D d X N 0 b 2 1 l c n R h Y m x l L 0 N o Y W 5 n Z W Q l M j B U e X B l P C 9 J d G V t U G F 0 a D 4 8 L 0 l 0 Z W 1 M b 2 N h d G l v b j 4 8 U 3 R h Y m x l R W 5 0 c m l l c y A v P j w v S X R l b T 4 8 S X R l b T 4 8 S X R l b U x v Y 2 F 0 a W 9 u P j x J d G V t V H l w Z T 5 G b 3 J t d W x h P C 9 J d G V t V H l w Z T 4 8 S X R l b V B h d G g + U 2 V j d G l v b j E v T 3 J k Z X J 0 Y W J s Z T w v S X R l b V B h d G g + P C 9 J d G V t T G 9 j Y X R p b 2 4 + P F N 0 Y W J s Z U V u d H J p Z X M + P E V u d H J 5 I F R 5 c G U 9 I k l z U H J p d m F 0 Z S I g V m F s d W U 9 I m w w I i A v P j x F b n R y e S B U e X B l P S J R d W V y e U l E I i B W Y W x 1 Z T 0 i c z I 2 O G M 5 Y T k x L W M w N D M t N D Q z N C 1 h M m R m L T A z Y 2 E 1 N z k z N z V h N i I g L z 4 8 R W 5 0 c n k g V H l w Z T 0 i R m l s b E V u Y W J s Z W Q i I F Z h b H V l P S J s M C I g L z 4 8 R W 5 0 c n k g V H l w Z T 0 i R m l s b E N v b H V t b k 5 h b W V z I i B W Y W x 1 Z T 0 i c 1 s m c X V v d D t P c m R l c i B J R C Z x d W 9 0 O y w m c X V v d D t P c m R l c i B E Y X R l J n F 1 b 3 Q 7 L C Z x d W 9 0 O 0 N 1 c 3 R v b W V y I E l E J n F 1 b 3 Q 7 L C Z x d W 9 0 O 1 B y b 2 R 1 Y 3 Q g S U Q m c X V v d D s s J n F 1 b 3 Q 7 U X V h b n R p d H k m c X V v d D s s J n F 1 b 3 Q 7 Q 2 9 s d W 1 u M S Z x d W 9 0 O 1 0 i I C 8 + P E V u d H J 5 I F R 5 c G U 9 I k Z p b G x D b 2 x 1 b W 5 U e X B l c y I g V m F s d W U 9 I n N C Z 2 t H Q m d N Q 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x h c 3 R V c G R h d G V k I i B W Y W x 1 Z T 0 i Z D I w M j U t M D g t M j V U M D g 6 M j c 6 M z Q u M j g 3 N D k w O V o i I C 8 + P E V u d H J 5 I F R 5 c G U 9 I k Z p b G x F c n J v c k N v d W 5 0 I i B W Y W x 1 Z T 0 i b D A i I C 8 + P E V u d H J 5 I F R 5 c G U 9 I k Z p b G x U b 0 R h d G F N b 2 R l b E V u Y W J s Z W Q i I F Z h b H V l P S J s M C I g L z 4 8 R W 5 0 c n k g V H l w Z T 0 i U m V j b 3 Z l c n l U Y X J n Z X R T a G V l d C I g V m F s d W U 9 I n N T a G V l d D M i I C 8 + P E V u d H J 5 I F R 5 c G U 9 I l J l Y 2 9 2 Z X J 5 V G F y Z 2 V 0 Q 2 9 s d W 1 u I i B W Y W x 1 Z T 0 i b D E i I C 8 + P E V u d H J 5 I F R 5 c G U 9 I l J l Y 2 9 2 Z X J 5 V G F y Z 2 V 0 U m 9 3 I i B W Y W x 1 Z T 0 i b D E i I C 8 + P E V u d H J 5 I F R 5 c G U 9 I k Z p b G x D b 3 V u d C I g V m F s d W U 9 I m w x M D A w I i A v P j x F b n R y e S B U e X B l P S J B Z G R l Z F R v R G F 0 Y U 1 v Z G V s I i B W Y W x 1 Z T 0 i b D A i I C 8 + P E V u d H J 5 I F R 5 c G U 9 I k Z p b G x F c n J v c k N v Z G U i I F Z h b H V l P S J z V W 5 r b m 9 3 b i I g L z 4 8 R W 5 0 c n k g V H l w Z T 0 i R m l s b E 9 i a m V j d F R 5 c G U i I F Z h b H V l P S J z Q 2 9 u b m V j d G l v b k 9 u b H k 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9 y Z G V y d G F i b G U v Q 2 h h b m d l Z C B U e X B l L n t P c m R l c i B J R C w w f S Z x d W 9 0 O y w m c X V v d D t T Z W N 0 a W 9 u M S 9 P c m R l c n R h Y m x l L 0 N o Y W 5 n Z W Q g V H l w Z S 5 7 T 3 J k Z X I g R G F 0 Z S w x f S Z x d W 9 0 O y w m c X V v d D t T Z W N 0 a W 9 u M S 9 P c m R l c n R h Y m x l L 0 N o Y W 5 n Z W Q g V H l w Z S 5 7 Q 3 V z d G 9 t Z X I g S U Q s M n 0 m c X V v d D s s J n F 1 b 3 Q 7 U 2 V j d G l v b j E v T 3 J k Z X J 0 Y W J s Z S 9 D a G F u Z 2 V k I F R 5 c G U u e 1 B y b 2 R 1 Y 3 Q g S U Q s M 3 0 m c X V v d D s s J n F 1 b 3 Q 7 U 2 V j d G l v b j E v T 3 J k Z X J 0 Y W J s Z S 9 D a G F u Z 2 V k I F R 5 c G U u e 1 F 1 Y W 5 0 a X R 5 L D R 9 J n F 1 b 3 Q 7 L C Z x d W 9 0 O 1 N l Y 3 R p b 2 4 x L 0 9 y Z G V y d G F i b G U v Q 2 h h b m d l Z C B U e X B l L n t D b 2 x 1 b W 4 x L D V 9 J n F 1 b 3 Q 7 X S w m c X V v d D t D b 2 x 1 b W 5 D b 3 V u d C Z x d W 9 0 O z o 2 L C Z x d W 9 0 O 0 t l e U N v b H V t b k 5 h b W V z J n F 1 b 3 Q 7 O l t d L C Z x d W 9 0 O 0 N v b H V t b k l k Z W 5 0 a X R p Z X M m c X V v d D s 6 W y Z x d W 9 0 O 1 N l Y 3 R p b 2 4 x L 0 9 y Z G V y d G F i b G U v Q 2 h h b m d l Z C B U e X B l L n t P c m R l c i B J R C w w f S Z x d W 9 0 O y w m c X V v d D t T Z W N 0 a W 9 u M S 9 P c m R l c n R h Y m x l L 0 N o Y W 5 n Z W Q g V H l w Z S 5 7 T 3 J k Z X I g R G F 0 Z S w x f S Z x d W 9 0 O y w m c X V v d D t T Z W N 0 a W 9 u M S 9 P c m R l c n R h Y m x l L 0 N o Y W 5 n Z W Q g V H l w Z S 5 7 Q 3 V z d G 9 t Z X I g S U Q s M n 0 m c X V v d D s s J n F 1 b 3 Q 7 U 2 V j d G l v b j E v T 3 J k Z X J 0 Y W J s Z S 9 D a G F u Z 2 V k I F R 5 c G U u e 1 B y b 2 R 1 Y 3 Q g S U Q s M 3 0 m c X V v d D s s J n F 1 b 3 Q 7 U 2 V j d G l v b j E v T 3 J k Z X J 0 Y W J s Z S 9 D a G F u Z 2 V k I F R 5 c G U u e 1 F 1 Y W 5 0 a X R 5 L D R 9 J n F 1 b 3 Q 7 L C Z x d W 9 0 O 1 N l Y 3 R p b 2 4 x L 0 9 y Z G V y d G F i b G U v Q 2 h h b m d l Z C B U e X B l L n t D b 2 x 1 b W 4 x L D V 9 J n F 1 b 3 Q 7 X S w m c X V v d D t S Z W x h d G l v b n N o a X B J b m Z v J n F 1 b 3 Q 7 O l t d f S I g L z 4 8 L 1 N 0 Y W J s Z U V u d H J p Z X M + P C 9 J d G V t P j x J d G V t P j x J d G V t T G 9 j Y X R p b 2 4 + P E l 0 Z W 1 U e X B l P k Z v c m 1 1 b G E 8 L 0 l 0 Z W 1 U e X B l P j x J d G V t U G F 0 a D 5 T Z W N 0 a W 9 u M S 9 P c m R l c n R h Y m x l L 1 N v d X J j Z T w v S X R l b V B h d G g + P C 9 J d G V t T G 9 j Y X R p b 2 4 + P F N 0 Y W J s Z U V u d H J p Z X M g L z 4 8 L 0 l 0 Z W 0 + P E l 0 Z W 0 + P E l 0 Z W 1 M b 2 N h d G l v b j 4 8 S X R l b V R 5 c G U + R m 9 y b X V s Y T w v S X R l b V R 5 c G U + P E l 0 Z W 1 Q Y X R o P l N l Y 3 R p b 2 4 x L 0 9 y Z G V y d G F i b G U v T 3 J k Z X J 0 Y W J s Z V 9 U Y W J s Z T w v S X R l b V B h d G g + P C 9 J d G V t T G 9 j Y X R p b 2 4 + P F N 0 Y W J s Z U V u d H J p Z X M g L z 4 8 L 0 l 0 Z W 0 + P E l 0 Z W 0 + P E l 0 Z W 1 M b 2 N h d G l v b j 4 8 S X R l b V R 5 c G U + R m 9 y b X V s Y T w v S X R l b V R 5 c G U + P E l 0 Z W 1 Q Y X R o P l N l Y 3 R p b 2 4 x L 0 9 y Z G V y d G F i b G U v Q 2 h h b m d l Z C U y M F R 5 c G U 8 L 0 l 0 Z W 1 Q Y X R o P j w v S X R l b U x v Y 2 F 0 a W 9 u P j x T d G F i b G V F b n R y a W V z I C 8 + P C 9 J d G V t P j x J d G V t P j x J d G V t T G 9 j Y X R p b 2 4 + P E l 0 Z W 1 U e X B l P k Z v c m 1 1 b G E 8 L 0 l 0 Z W 1 U e X B l P j x J d G V t U G F 0 a D 5 T Z W N 0 a W 9 u M S 9 Q c m 9 k d W N 0 c 3 R h Y m x l P C 9 J d G V t U G F 0 a D 4 8 L 0 l 0 Z W 1 M b 2 N h d G l v b j 4 8 U 3 R h Y m x l R W 5 0 c m l l c z 4 8 R W 5 0 c n k g V H l w Z T 0 i S X N Q c m l 2 Y X R l I i B W Y W x 1 Z T 0 i b D A i I C 8 + P E V u d H J 5 I F R 5 c G U 9 I l F 1 Z X J 5 S U Q i I F Z h b H V l P S J z M G I 2 Z j c y Y z g t M D E 1 Z C 0 0 Z j g 3 L W I 2 M W Q t Y j Q w Y j A 4 Y z l m M T U 1 I i A v P j x F b n R y e S B U e X B l P S J G a W x s R W 5 h Y m x l Z C I g V m F s d W U 9 I m w w I i A v P j x F b n R y e S B U e X B l P S J G a W x s Q 2 9 s d W 1 u T m F t Z X M i I F Z h b H V l P S J z W y Z x d W 9 0 O 1 B y b 2 R 1 Y 3 Q g S U Q m c X V v d D s s J n F 1 b 3 Q 7 Q 2 9 m Z m V l I F R 5 c G U m c X V v d D s s J n F 1 b 3 Q 7 U m 9 h c 3 Q g V H l w Z S Z x d W 9 0 O y w m c X V v d D t T a X p l J n F 1 b 3 Q 7 L C Z x d W 9 0 O 1 V u a X Q g U H J p Y 2 U m c X V v d D s s J n F 1 b 3 Q 7 U H J p Y 2 U g c G V y I D E w M G c m c X V v d D s s J n F 1 b 3 Q 7 U H J v Z m l 0 J n F 1 b 3 Q 7 X S I g L z 4 8 R W 5 0 c n k g V H l w Z T 0 i R m l s b E N v b H V t b l R 5 c G V z I i B W Y W x 1 Z T 0 i c 0 J n W U d C U V V G Q l E 9 P 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x h c 3 R V c G R h d G V k I i B W Y W x 1 Z T 0 i Z D I w M j U t M D g t M j V U M D g 6 M j c 6 M z Q u M j g 3 N D k w O V o i I C 8 + P E V u d H J 5 I F R 5 c G U 9 I k Z p b G x F c n J v c k N v d W 5 0 I i B W Y W x 1 Z T 0 i b D A i I C 8 + P E V u d H J 5 I F R 5 c G U 9 I k Z p b G x U b 0 R h d G F N b 2 R l b E V u Y W J s Z W Q i I F Z h b H V l P S J s M C I g L z 4 8 R W 5 0 c n k g V H l w Z T 0 i U m V j b 3 Z l c n l U Y X J n Z X R T a G V l d C I g V m F s d W U 9 I n N T a G V l d D Q i I C 8 + P E V u d H J 5 I F R 5 c G U 9 I l J l Y 2 9 2 Z X J 5 V G F y Z 2 V 0 Q 2 9 s d W 1 u I i B W Y W x 1 Z T 0 i b D E i I C 8 + P E V u d H J 5 I F R 5 c G U 9 I l J l Y 2 9 2 Z X J 5 V G F y Z 2 V 0 U m 9 3 I i B W Y W x 1 Z T 0 i b D E i I C 8 + P E V u d H J 5 I F R 5 c G U 9 I k Z p b G x D b 3 V u d C I g V m F s d W U 9 I m w 0 O C I g L z 4 8 R W 5 0 c n k g V H l w Z T 0 i Q W R k Z W R U b 0 R h d G F N b 2 R l b C I g V m F s d W U 9 I m w w I i A v P j x F b n R y e S B U e X B l P S J G a W x s R X J y b 3 J D b 2 R l I i B W Y W x 1 Z T 0 i c 1 V u a 2 5 v d 2 4 i I C 8 + P E V u d H J 5 I F R 5 c G U 9 I k Z p b G x P Y m p l Y 3 R U e X B l I i B W Y W x 1 Z T 0 i c 0 N v b m 5 l Y 3 R p b 2 5 P b m x 5 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Q c m 9 k d W N 0 c 3 R h Y m x l L 0 N o Y W 5 n Z W Q g V H l w Z S 5 7 U H J v Z H V j d C B J R C w w f S Z x d W 9 0 O y w m c X V v d D t T Z W N 0 a W 9 u M S 9 Q c m 9 k d W N 0 c 3 R h Y m x l L 0 N o Y W 5 n Z W Q g V H l w Z S 5 7 Q 2 9 m Z m V l I F R 5 c G U s M X 0 m c X V v d D s s J n F 1 b 3 Q 7 U 2 V j d G l v b j E v U H J v Z H V j d H N 0 Y W J s Z S 9 D a G F u Z 2 V k I F R 5 c G U u e 1 J v Y X N 0 I F R 5 c G U s M n 0 m c X V v d D s s J n F 1 b 3 Q 7 U 2 V j d G l v b j E v U H J v Z H V j d H N 0 Y W J s Z S 9 D a G F u Z 2 V k I F R 5 c G U u e 1 N p e m U s M 3 0 m c X V v d D s s J n F 1 b 3 Q 7 U 2 V j d G l v b j E v U H J v Z H V j d H N 0 Y W J s Z S 9 D a G F u Z 2 V k I F R 5 c G U u e 1 V u a X Q g U H J p Y 2 U s N H 0 m c X V v d D s s J n F 1 b 3 Q 7 U 2 V j d G l v b j E v U H J v Z H V j d H N 0 Y W J s Z S 9 D a G F u Z 2 V k I F R 5 c G U u e 1 B y a W N l I H B l c i A x M D B n L D V 9 J n F 1 b 3 Q 7 L C Z x d W 9 0 O 1 N l Y 3 R p b 2 4 x L 1 B y b 2 R 1 Y 3 R z d G F i b G U v Q 2 h h b m d l Z C B U e X B l L n t Q c m 9 m a X Q s N n 0 m c X V v d D t d L C Z x d W 9 0 O 0 N v b H V t b k N v d W 5 0 J n F 1 b 3 Q 7 O j c s J n F 1 b 3 Q 7 S 2 V 5 Q 2 9 s d W 1 u T m F t Z X M m c X V v d D s 6 W 1 0 s J n F 1 b 3 Q 7 Q 2 9 s d W 1 u S W R l b n R p d G l l c y Z x d W 9 0 O z p b J n F 1 b 3 Q 7 U 2 V j d G l v b j E v U H J v Z H V j d H N 0 Y W J s Z S 9 D a G F u Z 2 V k I F R 5 c G U u e 1 B y b 2 R 1 Y 3 Q g S U Q s M H 0 m c X V v d D s s J n F 1 b 3 Q 7 U 2 V j d G l v b j E v U H J v Z H V j d H N 0 Y W J s Z S 9 D a G F u Z 2 V k I F R 5 c G U u e 0 N v Z m Z l Z S B U e X B l L D F 9 J n F 1 b 3 Q 7 L C Z x d W 9 0 O 1 N l Y 3 R p b 2 4 x L 1 B y b 2 R 1 Y 3 R z d G F i b G U v Q 2 h h b m d l Z C B U e X B l L n t S b 2 F z d C B U e X B l L D J 9 J n F 1 b 3 Q 7 L C Z x d W 9 0 O 1 N l Y 3 R p b 2 4 x L 1 B y b 2 R 1 Y 3 R z d G F i b G U v Q 2 h h b m d l Z C B U e X B l L n t T a X p l L D N 9 J n F 1 b 3 Q 7 L C Z x d W 9 0 O 1 N l Y 3 R p b 2 4 x L 1 B y b 2 R 1 Y 3 R z d G F i b G U v Q 2 h h b m d l Z C B U e X B l L n t V b m l 0 I F B y a W N l L D R 9 J n F 1 b 3 Q 7 L C Z x d W 9 0 O 1 N l Y 3 R p b 2 4 x L 1 B y b 2 R 1 Y 3 R z d G F i b G U v Q 2 h h b m d l Z C B U e X B l L n t Q c m l j Z S B w Z X I g M T A w Z y w 1 f S Z x d W 9 0 O y w m c X V v d D t T Z W N 0 a W 9 u M S 9 Q c m 9 k d W N 0 c 3 R h Y m x l L 0 N o Y W 5 n Z W Q g V H l w Z S 5 7 U H J v Z m l 0 L D Z 9 J n F 1 b 3 Q 7 X S w m c X V v d D t S Z W x h d G l v b n N o a X B J b m Z v J n F 1 b 3 Q 7 O l t d f S I g L z 4 8 L 1 N 0 Y W J s Z U V u d H J p Z X M + P C 9 J d G V t P j x J d G V t P j x J d G V t T G 9 j Y X R p b 2 4 + P E l 0 Z W 1 U e X B l P k Z v c m 1 1 b G E 8 L 0 l 0 Z W 1 U e X B l P j x J d G V t U G F 0 a D 5 T Z W N 0 a W 9 u M S 9 Q c m 9 k d W N 0 c 3 R h Y m x l L 1 N v d X J j Z T w v S X R l b V B h d G g + P C 9 J d G V t T G 9 j Y X R p b 2 4 + P F N 0 Y W J s Z U V u d H J p Z X M g L z 4 8 L 0 l 0 Z W 0 + P E l 0 Z W 0 + P E l 0 Z W 1 M b 2 N h d G l v b j 4 8 S X R l b V R 5 c G U + R m 9 y b X V s Y T w v S X R l b V R 5 c G U + P E l 0 Z W 1 Q Y X R o P l N l Y 3 R p b 2 4 x L 1 B y b 2 R 1 Y 3 R z d G F i b G U v U H J v Z H V j d H N 0 Y W J s Z V 9 U Y W J s Z T w v S X R l b V B h d G g + P C 9 J d G V t T G 9 j Y X R p b 2 4 + P F N 0 Y W J s Z U V u d H J p Z X M g L z 4 8 L 0 l 0 Z W 0 + P E l 0 Z W 0 + P E l 0 Z W 1 M b 2 N h d G l v b j 4 8 S X R l b V R 5 c G U + R m 9 y b X V s Y T w v S X R l b V R 5 c G U + P E l 0 Z W 1 Q Y X R o P l N l Y 3 R p b 2 4 x L 1 B y b 2 R 1 Y 3 R z d G F i b G U v Q 2 h h b m d l Z C U y M F R 5 c G U 8 L 0 l 0 Z W 1 Q Y X R o P j w v S X R l b U x v Y 2 F 0 a W 9 u P j x T d G F i b G V F b n R y a W V z I C 8 + P C 9 J d G V t P j x J d G V t P j x J d G V t T G 9 j Y X R p b 2 4 + P E l 0 Z W 1 U e X B l P k Z v c m 1 1 b G E 8 L 0 l 0 Z W 1 U e X B l P j x J d G V t U G F 0 a D 5 T Z W N 0 a W 9 u M S 9 D d X N 0 b 2 1 l c n R h Y m x l L 1 J l b W 9 2 Z W Q l M j B D b 2 x 1 b W 5 z P C 9 J d G V t U G F 0 a D 4 8 L 0 l 0 Z W 1 M b 2 N h d G l v b j 4 8 U 3 R h Y m x l R W 5 0 c m l l c y A v P j w v S X R l b T 4 8 S X R l b T 4 8 S X R l b U x v Y 2 F 0 a W 9 u P j x J d G V t V H l w Z T 5 G b 3 J t d W x h P C 9 J d G V t V H l w Z T 4 8 S X R l b V B h d G g + U 2 V j d G l v b j E v T 3 J k Z X J 0 Y W J s Z S 9 S Z W 1 v d m V k J T I w Q 2 9 s d W 1 u c z w v S X R l b V B h d G g + P C 9 J d G V t T G 9 j Y X R p b 2 4 + P F N 0 Y W J s Z U V u d H J p Z X M g L z 4 8 L 0 l 0 Z W 0 + P E l 0 Z W 0 + P E l 0 Z W 1 M b 2 N h d G l v b j 4 8 S X R l b V R 5 c G U + R m 9 y b X V s Y T w v S X R l b V R 5 c G U + P E l 0 Z W 1 Q Y X R o P l N l Y 3 R p b 2 4 x L 0 N 1 c 3 R v b W V y d G F i b G U v T W V y Z 2 V k J T I w U X V l c m l l c z w v S X R l b V B h d G g + P C 9 J d G V t T G 9 j Y X R p b 2 4 + P F N 0 Y W J s Z U V u d H J p Z X M g L z 4 8 L 0 l 0 Z W 0 + P E l 0 Z W 0 + P E l 0 Z W 1 M b 2 N h d G l v b j 4 8 S X R l b V R 5 c G U + R m 9 y b X V s Y T w v S X R l b V R 5 c G U + P E l 0 Z W 1 Q Y X R o P l N l Y 3 R p b 2 4 x L 0 N 1 c 3 R v b W V y d G F i b G U v R X h w Y W 5 k Z W Q l M j B P c m R l c n R h Y m x l P C 9 J d G V t U G F 0 a D 4 8 L 0 l 0 Z W 1 M b 2 N h d G l v b j 4 8 U 3 R h Y m x l R W 5 0 c m l l c y A v P j w v S X R l b T 4 8 S X R l b T 4 8 S X R l b U x v Y 2 F 0 a W 9 u P j x J d G V t V H l w Z T 5 G b 3 J t d W x h P C 9 J d G V t V H l w Z T 4 8 S X R l b V B h d G g + U 2 V j d G l v b j E v Q 3 V z d G 9 t Z X J 0 Y W J s Z S 9 S Z W 9 y Z G V y Z W Q l M j B D b 2 x 1 b W 5 z P C 9 J d G V t U G F 0 a D 4 8 L 0 l 0 Z W 1 M b 2 N h d G l v b j 4 8 U 3 R h Y m x l R W 5 0 c m l l c y A v P j w v S X R l b T 4 8 S X R l b T 4 8 S X R l b U x v Y 2 F 0 a W 9 u P j x J d G V t V H l w Z T 5 G b 3 J t d W x h P C 9 J d G V t V H l w Z T 4 8 S X R l b V B h d G g + U 2 V j d G l v b j E v Q 3 V z d G 9 t Z X J 0 Y W J s Z S 9 S Z W 1 v d m V k J T I w Q 2 9 s d W 1 u c z E 8 L 0 l 0 Z W 1 Q Y X R o P j w v S X R l b U x v Y 2 F 0 a W 9 u P j x T d G F i b G V F b n R y a W V z I C 8 + P C 9 J d G V t P j x J d G V t P j x J d G V t T G 9 j Y X R p b 2 4 + P E l 0 Z W 1 U e X B l P k Z v c m 1 1 b G E 8 L 0 l 0 Z W 1 U e X B l P j x J d G V t U G F 0 a D 5 T Z W N 0 a W 9 u M S 9 D d X N 0 b 2 1 l c n R h Y m x l L 0 1 l c m d l Z C U y M F F 1 Z X J p Z X M x P C 9 J d G V t U G F 0 a D 4 8 L 0 l 0 Z W 1 M b 2 N h d G l v b j 4 8 U 3 R h Y m x l R W 5 0 c m l l c y A v P j w v S X R l b T 4 8 S X R l b T 4 8 S X R l b U x v Y 2 F 0 a W 9 u P j x J d G V t V H l w Z T 5 G b 3 J t d W x h P C 9 J d G V t V H l w Z T 4 8 S X R l b V B h d G g + U 2 V j d G l v b j E v Q 3 V z d G 9 t Z X J 0 Y W J s Z S 9 F e H B h b m R l Z C U y M F B y b 2 R 1 Y 3 R z d G F i b G U 8 L 0 l 0 Z W 1 Q Y X R o P j w v S X R l b U x v Y 2 F 0 a W 9 u P j x T d G F i b G V F b n R y a W V z I C 8 + P C 9 J d G V t P j x J d G V t P j x J d G V t T G 9 j Y X R p b 2 4 + P E l 0 Z W 1 U e X B l P k Z v c m 1 1 b G E 8 L 0 l 0 Z W 1 U e X B l P j x J d G V t U G F 0 a D 5 T Z W N 0 a W 9 u M S 9 D d X N 0 b 2 1 l c n R h Y m x l L 1 J l b W 9 2 Z W Q l M j B D b 2 x 1 b W 5 z M j w v S X R l b V B h d G g + P C 9 J d G V t T G 9 j Y X R p b 2 4 + P F N 0 Y W J s Z U V u d H J p Z X M g L z 4 8 L 0 l 0 Z W 0 + P E l 0 Z W 0 + P E l 0 Z W 1 M b 2 N h d G l v b j 4 8 S X R l b V R 5 c G U + R m 9 y b X V s Y T w v S X R l b V R 5 c G U + P E l 0 Z W 1 Q Y X R o P l N l Y 3 R p b 2 4 x L 0 N 1 c 3 R v b W V y d G F i b G U v Q W R k Z W Q l M j B D d X N 0 b 2 0 8 L 0 l 0 Z W 1 Q Y X R o P j w v S X R l b U x v Y 2 F 0 a W 9 u P j x T d G F i b G V F b n R y a W V z I C 8 + P C 9 J d G V t P j x J d G V t P j x J d G V t T G 9 j Y X R p b 2 4 + P E l 0 Z W 1 U e X B l P k Z v c m 1 1 b G E 8 L 0 l 0 Z W 1 U e X B l P j x J d G V t U G F 0 a D 5 T Z W N 0 a W 9 u M S 9 D d X N 0 b 2 1 l c n R h Y m x l L 1 J l b 3 J k Z X J l Z C U y M E N v b H V t b n M x P C 9 J d G V t U G F 0 a D 4 8 L 0 l 0 Z W 1 M b 2 N h d G l v b j 4 8 U 3 R h Y m x l R W 5 0 c m l l c y A v P j w v S X R l b T 4 8 S X R l b T 4 8 S X R l b U x v Y 2 F 0 a W 9 u P j x J d G V t V H l w Z T 5 G b 3 J t d W x h P C 9 J d G V t V H l w Z T 4 8 S X R l b V B h d G g + U 2 V j d G l v b j E v Q 3 V z d G 9 t Z X J 0 Y W J s Z S 9 S Z W 1 v d m V k J T I w Q 2 9 s d W 1 u c z M 8 L 0 l 0 Z W 1 Q Y X R o P j w v S X R l b U x v Y 2 F 0 a W 9 u P j x T d G F i b G V F b n R y a W V z I C 8 + P C 9 J d G V t P j x J d G V t P j x J d G V t T G 9 j Y X R p b 2 4 + P E l 0 Z W 1 U e X B l P k Z v c m 1 1 b G E 8 L 0 l 0 Z W 1 U e X B l P j x J d G V t U G F 0 a D 5 T Z W N 0 a W 9 u M S 9 D d X N 0 b 2 1 l c n R h Y m x l J T I w K D I p P C 9 J d G V t U G F 0 a D 4 8 L 0 l 0 Z W 1 M b 2 N h d G l v b j 4 8 U 3 R h Y m x l R W 5 0 c m l l c z 4 8 R W 5 0 c n k g V H l w Z T 0 i S X N Q c m l 2 Y X R l I i B W Y W x 1 Z T 0 i b D A i I C 8 + P E V u d H J 5 I F R 5 c G U 9 I l F 1 Z X J 5 S U Q i I F Z h b H V l P S J z Y T d k Z D U 3 Z G I t O D Y y N i 0 0 Z j k 3 L T g 4 M j U t Z j Y 2 N j c 3 N m I 3 Y T R m I i A v P j x F b n R y e S B U e X B l P S J G a W x s R W 5 h Y m x l Z C I g V m F s d W U 9 I m w x I i A v P j x F b n R y e S B U e X B l P S J G a W x s Q 2 9 s d W 1 u V H l w Z X M i I F Z h b H V l P S J z Q m d Z S k J n T U d C Z 1 l H Q m d Z R k J R V U Z B Q T 0 9 I i A v P j x F b n R y e S B U e X B l P S J G a W x s T G F z d F V w Z G F 0 Z W Q i I F Z h b H V l P S J k M j A y N S 0 w O C 0 y N V Q w O D o y N z o z N i 4 z N j U 2 M T I 4 W i I g L z 4 8 R W 5 0 c n k g V H l w Z T 0 i U m V z d W x 0 V H l w Z S I g V m F s d W U 9 I n N U Y W J s Z S I g L z 4 8 R W 5 0 c n k g V H l w Z T 0 i T m F t Z V V w Z G F 0 Z W R B Z n R l c k Z p b G w i I F Z h b H V l P S J s M C I g L z 4 8 R W 5 0 c n k g V H l w Z T 0 i T m F 2 a W d h d G l v b l N 0 Z X B O Y W 1 l I i B W Y W x 1 Z T 0 i c 0 5 h d m l n Y X R p b 2 4 i I C 8 + P E V u d H J 5 I F R 5 c G U 9 I k Z p b G x U Y X J n Z X Q i I F Z h b H V l P S J z Q 3 V z d G 9 t Z X J 0 Y W J s Z V 8 y O S I g L z 4 8 R W 5 0 c n k g V H l w Z T 0 i R m l s b G V k Q 2 9 t c G x l d G V S Z X N 1 b H R U b 1 d v c m t z a G V l d C I g V m F s d W U 9 I m w x I i A v P j x F b n R y e S B U e X B l P S J G a W x s V G 9 E Y X R h T W 9 k Z W x F b m F i b G V k I i B W Y W x 1 Z T 0 i b D A i I C 8 + P E V u d H J 5 I F R 5 c G U 9 I k Z p b G x D b 3 V u d C I g V m F s d W U 9 I m w x M D g 3 I i A v P j x F b n R y e S B U e X B l P S J B Z G R l Z F R v R G F 0 Y U 1 v Z G V s I i B W Y W x 1 Z T 0 i b D A i I C 8 + P E V u d H J 5 I F R 5 c G U 9 I k Z p b G x F c n J v c k N v d W 5 0 I i B W Y W x 1 Z T 0 i b D A i I C 8 + P E V u d H J 5 I F R 5 c G U 9 I k Z p b G x F c n J v c k N v Z G U i I F Z h b H V l P S J z V W 5 r b m 9 3 b i I g L z 4 8 R W 5 0 c n k g V H l w Z T 0 i T G 9 h Z G V k V G 9 B b m F s e X N p c 1 N l c n Z p Y 2 V z I i B W Y W x 1 Z T 0 i b D A i I C 8 + P E V u d H J 5 I F R 5 c G U 9 I k J 1 Z m Z l c k 5 l e H R S Z W Z y Z X N o I i B W Y W x 1 Z T 0 i b D E i I C 8 + P E V u d H J 5 I F R 5 c G U 9 I k Z p b G x P Y m p l Y 3 R U e X B l I i B W Y W x 1 Z T 0 i c 1 R h Y m x l I i A v P j x F b n R y e S B U e X B l P S J G a W x s Q 2 9 s d W 1 u T m F t Z X M i I F Z h b H V l P S J z W y Z x d W 9 0 O 0 N 1 c 3 R v b W V y I E l E J n F 1 b 3 Q 7 L C Z x d W 9 0 O 0 9 y Z G V y I E l E J n F 1 b 3 Q 7 L C Z x d W 9 0 O 0 9 y Z G V y I E R h d G U m c X V v d D s s J n F 1 b 3 Q 7 U H J v Z H V j d C B J R C Z x d W 9 0 O y w m c X V v d D t R d W F u d G l 0 e S Z x d W 9 0 O y w m c X V v d D t D d X N 0 b 2 1 l c i B O Y W 1 l J n F 1 b 3 Q 7 L C Z x d W 9 0 O 0 N p d H k m c X V v d D s s J n F 1 b 3 Q 7 Q 2 9 1 b n R y e S Z x d W 9 0 O y w m c X V v d D t M b 3 l h b H R 5 I E N h c m Q m c X V v d D s s J n F 1 b 3 Q 7 Q 2 9 m Z m V l I F R 5 c G U m c X V v d D s s J n F 1 b 3 Q 7 U m 9 h c 3 Q g V H l w Z S Z x d W 9 0 O y w m c X V v d D t T a X p l J n F 1 b 3 Q 7 L C Z x d W 9 0 O 1 V u a X Q g U H J p Y 2 U m c X V v d D s s J n F 1 b 3 Q 7 U H J p Y 2 U g c G V y I D E w M G c m c X V v d D s s J n F 1 b 3 Q 7 U H J v Z m l 0 J n F 1 b 3 Q 7 L C Z x d W 9 0 O 1 N h b G V 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N 1 c 3 R v b W V y d G F i b G U g K D I p L 0 N o Y W 5 n Z W Q g V H l w Z S 5 7 Q 3 V z d G 9 t Z X I g S U Q s M H 0 m c X V v d D s s J n F 1 b 3 Q 7 U 2 V j d G l v b j E v T 3 J k Z X J 0 Y W J s Z S 9 D a G F u Z 2 V k I F R 5 c G U u e 0 9 y Z G V y I E l E L D B 9 J n F 1 b 3 Q 7 L C Z x d W 9 0 O 1 N l Y 3 R p b 2 4 x L 0 9 y Z G V y d G F i b G U v Q 2 h h b m d l Z C B U e X B l L n t P c m R l c i B E Y X R l L D F 9 J n F 1 b 3 Q 7 L C Z x d W 9 0 O 1 N l Y 3 R p b 2 4 x L 0 9 y Z G V y d G F i b G U v Q 2 h h b m d l Z C B U e X B l L n t Q c m 9 k d W N 0 I E l E L D N 9 J n F 1 b 3 Q 7 L C Z x d W 9 0 O 1 N l Y 3 R p b 2 4 x L 0 9 y Z G V y d G F i b G U v Q 2 h h b m d l Z C B U e X B l L n t R d W F u d G l 0 e S w 0 f S Z x d W 9 0 O y w m c X V v d D t T Z W N 0 a W 9 u M S 9 D d X N 0 b 2 1 l c n R h Y m x l I C g y K S 9 D a G F u Z 2 V k I F R 5 c G U u e 0 N 1 c 3 R v b W V y I E 5 h b W U s M X 0 m c X V v d D s s J n F 1 b 3 Q 7 U 2 V j d G l v b j E v Q 3 V z d G 9 t Z X J 0 Y W J s Z S A o M i k v Q 2 h h b m d l Z C B U e X B l L n t D a X R 5 L D V 9 J n F 1 b 3 Q 7 L C Z x d W 9 0 O 1 N l Y 3 R p b 2 4 x L 0 N 1 c 3 R v b W V y d G F i b G U g K D I p L 0 N o Y W 5 n Z W Q g V H l w Z S 5 7 Q 2 9 1 b n R y e S w 2 f S Z x d W 9 0 O y w m c X V v d D t T Z W N 0 a W 9 u M S 9 D d X N 0 b 2 1 l c n R h Y m x l I C g y K S 9 D a G F u Z 2 V k I F R 5 c G U u e 0 x v e W F s d H k g Q 2 F y Z C w 4 f S Z x d W 9 0 O y w m c X V v d D t T Z W N 0 a W 9 u M S 9 Q c m 9 k d W N 0 c 3 R h Y m x l L 0 N o Y W 5 n Z W Q g V H l w Z S 5 7 Q 2 9 m Z m V l I F R 5 c G U s M X 0 m c X V v d D s s J n F 1 b 3 Q 7 U 2 V j d G l v b j E v U H J v Z H V j d H N 0 Y W J s Z S 9 D a G F u Z 2 V k I F R 5 c G U u e 1 J v Y X N 0 I F R 5 c G U s M n 0 m c X V v d D s s J n F 1 b 3 Q 7 U 2 V j d G l v b j E v U H J v Z H V j d H N 0 Y W J s Z S 9 D a G F u Z 2 V k I F R 5 c G U u e 1 N p e m U s M 3 0 m c X V v d D s s J n F 1 b 3 Q 7 U 2 V j d G l v b j E v U H J v Z H V j d H N 0 Y W J s Z S 9 D a G F u Z 2 V k I F R 5 c G U u e 1 V u a X Q g U H J p Y 2 U s N H 0 m c X V v d D s s J n F 1 b 3 Q 7 U 2 V j d G l v b j E v U H J v Z H V j d H N 0 Y W J s Z S 9 D a G F u Z 2 V k I F R 5 c G U u e 1 B y a W N l I H B l c i A x M D B n L D V 9 J n F 1 b 3 Q 7 L C Z x d W 9 0 O 1 N l Y 3 R p b 2 4 x L 1 B y b 2 R 1 Y 3 R z d G F i b G U v Q 2 h h b m d l Z C B U e X B l L n t Q c m 9 m a X Q s N n 0 m c X V v d D s s J n F 1 b 3 Q 7 U 2 V j d G l v b j E v Q 3 V z d G 9 t Z X J 0 Y W J s Z S A o M i k v Q W R k Z W Q g Q 3 V z d G 9 t L n t T Y W x l c y w x N n 0 m c X V v d D t d L C Z x d W 9 0 O 0 N v b H V t b k N v d W 5 0 J n F 1 b 3 Q 7 O j E 2 L C Z x d W 9 0 O 0 t l e U N v b H V t b k 5 h b W V z J n F 1 b 3 Q 7 O l t d L C Z x d W 9 0 O 0 N v b H V t b k l k Z W 5 0 a X R p Z X M m c X V v d D s 6 W y Z x d W 9 0 O 1 N l Y 3 R p b 2 4 x L 0 N 1 c 3 R v b W V y d G F i b G U g K D I p L 0 N o Y W 5 n Z W Q g V H l w Z S 5 7 Q 3 V z d G 9 t Z X I g S U Q s M H 0 m c X V v d D s s J n F 1 b 3 Q 7 U 2 V j d G l v b j E v T 3 J k Z X J 0 Y W J s Z S 9 D a G F u Z 2 V k I F R 5 c G U u e 0 9 y Z G V y I E l E L D B 9 J n F 1 b 3 Q 7 L C Z x d W 9 0 O 1 N l Y 3 R p b 2 4 x L 0 9 y Z G V y d G F i b G U v Q 2 h h b m d l Z C B U e X B l L n t P c m R l c i B E Y X R l L D F 9 J n F 1 b 3 Q 7 L C Z x d W 9 0 O 1 N l Y 3 R p b 2 4 x L 0 9 y Z G V y d G F i b G U v Q 2 h h b m d l Z C B U e X B l L n t Q c m 9 k d W N 0 I E l E L D N 9 J n F 1 b 3 Q 7 L C Z x d W 9 0 O 1 N l Y 3 R p b 2 4 x L 0 9 y Z G V y d G F i b G U v Q 2 h h b m d l Z C B U e X B l L n t R d W F u d G l 0 e S w 0 f S Z x d W 9 0 O y w m c X V v d D t T Z W N 0 a W 9 u M S 9 D d X N 0 b 2 1 l c n R h Y m x l I C g y K S 9 D a G F u Z 2 V k I F R 5 c G U u e 0 N 1 c 3 R v b W V y I E 5 h b W U s M X 0 m c X V v d D s s J n F 1 b 3 Q 7 U 2 V j d G l v b j E v Q 3 V z d G 9 t Z X J 0 Y W J s Z S A o M i k v Q 2 h h b m d l Z C B U e X B l L n t D a X R 5 L D V 9 J n F 1 b 3 Q 7 L C Z x d W 9 0 O 1 N l Y 3 R p b 2 4 x L 0 N 1 c 3 R v b W V y d G F i b G U g K D I p L 0 N o Y W 5 n Z W Q g V H l w Z S 5 7 Q 2 9 1 b n R y e S w 2 f S Z x d W 9 0 O y w m c X V v d D t T Z W N 0 a W 9 u M S 9 D d X N 0 b 2 1 l c n R h Y m x l I C g y K S 9 D a G F u Z 2 V k I F R 5 c G U u e 0 x v e W F s d H k g Q 2 F y Z C w 4 f S Z x d W 9 0 O y w m c X V v d D t T Z W N 0 a W 9 u M S 9 Q c m 9 k d W N 0 c 3 R h Y m x l L 0 N o Y W 5 n Z W Q g V H l w Z S 5 7 Q 2 9 m Z m V l I F R 5 c G U s M X 0 m c X V v d D s s J n F 1 b 3 Q 7 U 2 V j d G l v b j E v U H J v Z H V j d H N 0 Y W J s Z S 9 D a G F u Z 2 V k I F R 5 c G U u e 1 J v Y X N 0 I F R 5 c G U s M n 0 m c X V v d D s s J n F 1 b 3 Q 7 U 2 V j d G l v b j E v U H J v Z H V j d H N 0 Y W J s Z S 9 D a G F u Z 2 V k I F R 5 c G U u e 1 N p e m U s M 3 0 m c X V v d D s s J n F 1 b 3 Q 7 U 2 V j d G l v b j E v U H J v Z H V j d H N 0 Y W J s Z S 9 D a G F u Z 2 V k I F R 5 c G U u e 1 V u a X Q g U H J p Y 2 U s N H 0 m c X V v d D s s J n F 1 b 3 Q 7 U 2 V j d G l v b j E v U H J v Z H V j d H N 0 Y W J s Z S 9 D a G F u Z 2 V k I F R 5 c G U u e 1 B y a W N l I H B l c i A x M D B n L D V 9 J n F 1 b 3 Q 7 L C Z x d W 9 0 O 1 N l Y 3 R p b 2 4 x L 1 B y b 2 R 1 Y 3 R z d G F i b G U v Q 2 h h b m d l Z C B U e X B l L n t Q c m 9 m a X Q s N n 0 m c X V v d D s s J n F 1 b 3 Q 7 U 2 V j d G l v b j E v Q 3 V z d G 9 t Z X J 0 Y W J s Z S A o M i k v Q W R k Z W Q g Q 3 V z d G 9 t L n t T Y W x l c y w x N n 0 m c X V v d D t d L C Z x d W 9 0 O 1 J l b G F 0 a W 9 u c 2 h p c E l u Z m 8 m c X V v d D s 6 W 1 1 9 I i A v P j w v U 3 R h Y m x l R W 5 0 c m l l c z 4 8 L 0 l 0 Z W 0 + P E l 0 Z W 0 + P E l 0 Z W 1 M b 2 N h d G l v b j 4 8 S X R l b V R 5 c G U + R m 9 y b X V s Y T w v S X R l b V R 5 c G U + P E l 0 Z W 1 Q Y X R o P l N l Y 3 R p b 2 4 x L 0 N 1 c 3 R v b W V y d G F i b G U l M j A o M i k v U 2 9 1 c m N l P C 9 J d G V t U G F 0 a D 4 8 L 0 l 0 Z W 1 M b 2 N h d G l v b j 4 8 U 3 R h Y m x l R W 5 0 c m l l c y A v P j w v S X R l b T 4 8 S X R l b T 4 8 S X R l b U x v Y 2 F 0 a W 9 u P j x J d G V t V H l w Z T 5 G b 3 J t d W x h P C 9 J d G V t V H l w Z T 4 8 S X R l b V B h d G g + U 2 V j d G l v b j E v Q 3 V z d G 9 t Z X J 0 Y W J s Z S U y M C g y K S 9 D d X N 0 b 2 1 l c n R h Y m x l X 1 R h Y m x l P C 9 J d G V t U G F 0 a D 4 8 L 0 l 0 Z W 1 M b 2 N h d G l v b j 4 8 U 3 R h Y m x l R W 5 0 c m l l c y A v P j w v S X R l b T 4 8 S X R l b T 4 8 S X R l b U x v Y 2 F 0 a W 9 u P j x J d G V t V H l w Z T 5 G b 3 J t d W x h P C 9 J d G V t V H l w Z T 4 8 S X R l b V B h d G g + U 2 V j d G l v b j E v Q 3 V z d G 9 t Z X J 0 Y W J s Z S U y M C g y K S 9 D a G F u Z 2 V k J T I w V H l w Z T w v S X R l b V B h d G g + P C 9 J d G V t T G 9 j Y X R p b 2 4 + P F N 0 Y W J s Z U V u d H J p Z X M g L z 4 8 L 0 l 0 Z W 0 + P E l 0 Z W 0 + P E l 0 Z W 1 M b 2 N h d G l v b j 4 8 S X R l b V R 5 c G U + R m 9 y b X V s Y T w v S X R l b V R 5 c G U + P E l 0 Z W 1 Q Y X R o P l N l Y 3 R p b 2 4 x L 0 N 1 c 3 R v b W V y d G F i b G U l M j A o M i k v U m V t b 3 Z l Z C U y M E N v b H V t b n M 8 L 0 l 0 Z W 1 Q Y X R o P j w v S X R l b U x v Y 2 F 0 a W 9 u P j x T d G F i b G V F b n R y a W V z I C 8 + P C 9 J d G V t P j x J d G V t P j x J d G V t T G 9 j Y X R p b 2 4 + P E l 0 Z W 1 U e X B l P k Z v c m 1 1 b G E 8 L 0 l 0 Z W 1 U e X B l P j x J d G V t U G F 0 a D 5 T Z W N 0 a W 9 u M S 9 D d X N 0 b 2 1 l c n R h Y m x l J T I w K D I p L 0 1 l c m d l Z C U y M F F 1 Z X J p Z X M 8 L 0 l 0 Z W 1 Q Y X R o P j w v S X R l b U x v Y 2 F 0 a W 9 u P j x T d G F i b G V F b n R y a W V z I C 8 + P C 9 J d G V t P j x J d G V t P j x J d G V t T G 9 j Y X R p b 2 4 + P E l 0 Z W 1 U e X B l P k Z v c m 1 1 b G E 8 L 0 l 0 Z W 1 U e X B l P j x J d G V t U G F 0 a D 5 T Z W N 0 a W 9 u M S 9 D d X N 0 b 2 1 l c n R h Y m x l J T I w K D I p L 0 V 4 c G F u Z G V k J T I w T 3 J k Z X J 0 Y W J s Z T w v S X R l b V B h d G g + P C 9 J d G V t T G 9 j Y X R p b 2 4 + P F N 0 Y W J s Z U V u d H J p Z X M g L z 4 8 L 0 l 0 Z W 0 + P E l 0 Z W 0 + P E l 0 Z W 1 M b 2 N h d G l v b j 4 8 S X R l b V R 5 c G U + R m 9 y b X V s Y T w v S X R l b V R 5 c G U + P E l 0 Z W 1 Q Y X R o P l N l Y 3 R p b 2 4 x L 0 N 1 c 3 R v b W V y d G F i b G U l M j A o M i k v U m V v c m R l c m V k J T I w Q 2 9 s d W 1 u c z w v S X R l b V B h d G g + P C 9 J d G V t T G 9 j Y X R p b 2 4 + P F N 0 Y W J s Z U V u d H J p Z X M g L z 4 8 L 0 l 0 Z W 0 + P E l 0 Z W 0 + P E l 0 Z W 1 M b 2 N h d G l v b j 4 8 S X R l b V R 5 c G U + R m 9 y b X V s Y T w v S X R l b V R 5 c G U + P E l 0 Z W 1 Q Y X R o P l N l Y 3 R p b 2 4 x L 0 N 1 c 3 R v b W V y d G F i b G U l M j A o M i k v U m V t b 3 Z l Z C U y M E N v b H V t b n M x P C 9 J d G V t U G F 0 a D 4 8 L 0 l 0 Z W 1 M b 2 N h d G l v b j 4 8 U 3 R h Y m x l R W 5 0 c m l l c y A v P j w v S X R l b T 4 8 S X R l b T 4 8 S X R l b U x v Y 2 F 0 a W 9 u P j x J d G V t V H l w Z T 5 G b 3 J t d W x h P C 9 J d G V t V H l w Z T 4 8 S X R l b V B h d G g + U 2 V j d G l v b j E v Q 3 V z d G 9 t Z X J 0 Y W J s Z S U y M C g y K S 9 N Z X J n Z W Q l M j B R d W V y a W V z M T w v S X R l b V B h d G g + P C 9 J d G V t T G 9 j Y X R p b 2 4 + P F N 0 Y W J s Z U V u d H J p Z X M g L z 4 8 L 0 l 0 Z W 0 + P E l 0 Z W 0 + P E l 0 Z W 1 M b 2 N h d G l v b j 4 8 S X R l b V R 5 c G U + R m 9 y b X V s Y T w v S X R l b V R 5 c G U + P E l 0 Z W 1 Q Y X R o P l N l Y 3 R p b 2 4 x L 0 N 1 c 3 R v b W V y d G F i b G U l M j A o M i k v R X h w Y W 5 k Z W Q l M j B Q c m 9 k d W N 0 c 3 R h Y m x l P C 9 J d G V t U G F 0 a D 4 8 L 0 l 0 Z W 1 M b 2 N h d G l v b j 4 8 U 3 R h Y m x l R W 5 0 c m l l c y A v P j w v S X R l b T 4 8 S X R l b T 4 8 S X R l b U x v Y 2 F 0 a W 9 u P j x J d G V t V H l w Z T 5 G b 3 J t d W x h P C 9 J d G V t V H l w Z T 4 8 S X R l b V B h d G g + U 2 V j d G l v b j E v Q 3 V z d G 9 t Z X J 0 Y W J s Z S U y M C g y K S 9 S Z W 1 v d m V k J T I w Q 2 9 s d W 1 u c z I 8 L 0 l 0 Z W 1 Q Y X R o P j w v S X R l b U x v Y 2 F 0 a W 9 u P j x T d G F i b G V F b n R y a W V z I C 8 + P C 9 J d G V t P j x J d G V t P j x J d G V t T G 9 j Y X R p b 2 4 + P E l 0 Z W 1 U e X B l P k Z v c m 1 1 b G E 8 L 0 l 0 Z W 1 U e X B l P j x J d G V t U G F 0 a D 5 T Z W N 0 a W 9 u M S 9 D d X N 0 b 2 1 l c n R h Y m x l J T I w K D I p L 0 F k Z G V k J T I w Q 3 V z d G 9 t P C 9 J d G V t U G F 0 a D 4 8 L 0 l 0 Z W 1 M b 2 N h d G l v b j 4 8 U 3 R h Y m x l R W 5 0 c m l l c y A v P j w v S X R l b T 4 8 S X R l b T 4 8 S X R l b U x v Y 2 F 0 a W 9 u P j x J d G V t V H l w Z T 5 G b 3 J t d W x h P C 9 J d G V t V H l w Z T 4 8 S X R l b V B h d G g + U 2 V j d G l v b j E v Q 3 V z d G 9 t Z X J 0 Y W J s Z S U y M C g y K S 9 S Z W 9 y Z G V y Z W Q l M j B D b 2 x 1 b W 5 z M T w v S X R l b V B h d G g + P C 9 J d G V t T G 9 j Y X R p b 2 4 + P F N 0 Y W J s Z U V u d H J p Z X M g L z 4 8 L 0 l 0 Z W 0 + P E l 0 Z W 0 + P E l 0 Z W 1 M b 2 N h d G l v b j 4 8 S X R l b V R 5 c G U + R m 9 y b X V s Y T w v S X R l b V R 5 c G U + P E l 0 Z W 1 Q Y X R o P l N l Y 3 R p b 2 4 x L 0 N 1 c 3 R v b W V y d G F i b G U l M j A o M i k v U m V t b 3 Z l Z C U y M E N v b H V t b n M z P C 9 J d G V t U G F 0 a D 4 8 L 0 l 0 Z W 1 M b 2 N h d G l v b j 4 8 U 3 R h Y m x l R W 5 0 c m l l c y A v P j w v S X R l b T 4 8 L 0 l 0 Z W 1 z P j w v T G 9 j Y W x Q Y W N r Y W d l T W V 0 Y W R h d G F G a W x l P h Y A A A B Q S w U G A A A A A A A A A A A A A A A A A A A A A A A A J g E A A A E A A A D Q j J 3 f A R X R E Y x 6 A M B P w p f r A Q A A A J e 8 Y G m M L g d E g L u q s 8 5 Q b Q s A A A A A A g A A A A A A E G Y A A A A B A A A g A A A A S V 7 r n k O q r 9 v A j P s h / s 1 g s M v B c N d 1 W r 8 + x 2 M D m o / x t o 0 A A A A A D o A A A A A C A A A g A A A A 5 g n D m l S b f 8 V U u x D j q U a 9 u 3 Z h N w 1 o 2 I h D C A B q S + 5 1 n U Z Q A A A A e W 9 H / u Z U G s T 6 w x F N e L E O J 0 Y h i o p m H 6 C d 3 g b R Z / g 9 W t k V A X H C n e k O 9 D c D t a 2 V b e v X i O E z 3 F a T W n Y d 8 u s X C p j J o D K 3 K M 1 i H c s P 2 l M 3 w K M V W j F A A A A A B / F E Q m k 4 x 2 A W 7 P T V 8 e u e E p L F W v D U C m n g 3 v W D L + z T k q 5 7 h D X w I I Z 6 f y o m c 6 K g H c O L R y z i t e M j 7 t C 6 h W q X k y y q 5 g = = < / D a t a M a s h u p > 
</file>

<file path=customXml/itemProps1.xml><?xml version="1.0" encoding="utf-8"?>
<ds:datastoreItem xmlns:ds="http://schemas.openxmlformats.org/officeDocument/2006/customXml" ds:itemID="{BA89AFD7-B802-41B3-BA80-18DCF2CC333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Coffeeshopdata</vt:lpstr>
      <vt:lpstr>Working Sheet</vt:lpstr>
      <vt:lpstr>PivotTable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Senator</dc:creator>
  <cp:keywords/>
  <dc:description/>
  <cp:lastModifiedBy>Didunyemi Adekunle</cp:lastModifiedBy>
  <cp:revision/>
  <dcterms:created xsi:type="dcterms:W3CDTF">2022-11-26T09:51:45Z</dcterms:created>
  <dcterms:modified xsi:type="dcterms:W3CDTF">2025-08-25T13:42:06Z</dcterms:modified>
  <cp:category/>
  <cp:contentStatus/>
</cp:coreProperties>
</file>