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izan Khan\Pictures\"/>
    </mc:Choice>
  </mc:AlternateContent>
  <bookViews>
    <workbookView xWindow="0" yWindow="0" windowWidth="23040" windowHeight="861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I19" i="1"/>
  <c r="I18" i="1"/>
  <c r="I17" i="1"/>
  <c r="I20" i="1" s="1"/>
  <c r="I22" i="1" l="1"/>
  <c r="I21" i="1"/>
  <c r="I23" i="1" s="1"/>
</calcChain>
</file>

<file path=xl/sharedStrings.xml><?xml version="1.0" encoding="utf-8"?>
<sst xmlns="http://schemas.openxmlformats.org/spreadsheetml/2006/main" count="33" uniqueCount="33">
  <si>
    <t>Alfa Enterprises</t>
  </si>
  <si>
    <t>11, Near Rafiquia School</t>
  </si>
  <si>
    <t>Bag Munshi Hussain Khan Road</t>
  </si>
  <si>
    <t>Bhopal (462001) Madhya Pradesh</t>
  </si>
  <si>
    <t>GSTIN -23AGLPK3007A1Z5</t>
  </si>
  <si>
    <t>INVOICE</t>
  </si>
  <si>
    <t>Bill To</t>
  </si>
  <si>
    <t>Invoice#</t>
  </si>
  <si>
    <t>Raj Steel Furniture</t>
  </si>
  <si>
    <t>Date</t>
  </si>
  <si>
    <t>Near Mata Mandir</t>
  </si>
  <si>
    <t>Bhopal</t>
  </si>
  <si>
    <t>GSTIN - 23AGXPM1398J1ZQ</t>
  </si>
  <si>
    <t>#</t>
  </si>
  <si>
    <t>Item</t>
  </si>
  <si>
    <t xml:space="preserve"> </t>
  </si>
  <si>
    <t xml:space="preserve">  </t>
  </si>
  <si>
    <t xml:space="preserve">    </t>
  </si>
  <si>
    <t>HSN Code</t>
  </si>
  <si>
    <t>Qty</t>
  </si>
  <si>
    <t>Rate</t>
  </si>
  <si>
    <t>Amount</t>
  </si>
  <si>
    <t>China</t>
  </si>
  <si>
    <t>Tower Cooler</t>
  </si>
  <si>
    <t>Xtreme</t>
  </si>
  <si>
    <t>Item in Total</t>
  </si>
  <si>
    <t>Sub Total</t>
  </si>
  <si>
    <t>CGST</t>
  </si>
  <si>
    <t>SGST</t>
  </si>
  <si>
    <t>Total</t>
  </si>
  <si>
    <t>For Alfa Enterprises</t>
  </si>
  <si>
    <t>Authorized Signatory</t>
  </si>
  <si>
    <t>${date}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</si>
</sst>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b/>
      <sz val="14"/>
      <color rgb="FF000000"/>
      <name val="Open Sans"/>
      <family val="2"/>
    </font>
    <font>
      <sz val="14"/>
      <color rgb="FF000000"/>
      <name val="Open Sans"/>
      <family val="2"/>
    </font>
    <font>
      <sz val="18"/>
      <color rgb="FF333333"/>
      <name val="Open Sans"/>
      <family val="2"/>
    </font>
    <font>
      <sz val="14"/>
      <color theme="1"/>
      <name val="Open Sans"/>
      <family val="2"/>
    </font>
    <font>
      <b/>
      <sz val="14"/>
      <color theme="1"/>
      <name val="Open Sans"/>
      <family val="2"/>
    </font>
    <font>
      <sz val="14"/>
      <color rgb="FF000000"/>
      <name val="Open Sans Bold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medium">
        <color theme="0" tint="-0.499984740745262"/>
      </left>
      <right style="medium">
        <color theme="0" tint="-0.14996795556505021"/>
      </right>
      <top style="medium">
        <color theme="0" tint="-0.499984740745262"/>
      </top>
      <bottom style="medium">
        <color theme="0" tint="-0.14996795556505021"/>
      </bottom>
      <diagonal/>
    </border>
    <border>
      <left/>
      <right/>
      <top style="medium">
        <color theme="0" tint="-0.499984740745262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499984740745262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3743705557422"/>
      </right>
      <top style="medium">
        <color theme="0" tint="-0.499984740745262"/>
      </top>
      <bottom style="medium">
        <color theme="0" tint="-0.14996795556505021"/>
      </bottom>
      <diagonal/>
    </border>
    <border>
      <left style="medium">
        <color theme="0" tint="-0.14993743705557422"/>
      </left>
      <right style="medium">
        <color theme="0" tint="-0.14990691854609822"/>
      </right>
      <top style="medium">
        <color theme="0" tint="-0.499984740745262"/>
      </top>
      <bottom style="medium">
        <color theme="0" tint="-0.14996795556505021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14996795556505021"/>
      </bottom>
      <diagonal/>
    </border>
    <border>
      <left/>
      <right style="medium">
        <color theme="0" tint="-0.14996795556505021"/>
      </right>
      <top/>
      <bottom/>
      <diagonal/>
    </border>
    <border>
      <left style="medium">
        <color theme="0" tint="-0.14996795556505021"/>
      </left>
      <right style="medium">
        <color theme="0" tint="-0.14996795556505021"/>
      </right>
      <top/>
      <bottom/>
      <diagonal/>
    </border>
    <border>
      <left style="medium">
        <color theme="0" tint="-0.14996795556505021"/>
      </left>
      <right style="medium">
        <color theme="0" tint="-0.14993743705557422"/>
      </right>
      <top/>
      <bottom/>
      <diagonal/>
    </border>
    <border>
      <left style="medium">
        <color theme="0" tint="-0.14993743705557422"/>
      </left>
      <right style="medium">
        <color theme="0" tint="-0.14990691854609822"/>
      </right>
      <top/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 style="medium">
        <color theme="0" tint="-0.14993743705557422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3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5" fillId="0" borderId="0" xfId="0" applyFont="1" applyAlignment="1">
      <alignment horizontal="center"/>
    </xf>
    <xf numFmtId="0" fontId="3" fillId="0" borderId="0" xfId="0" applyFont="1"/>
    <xf numFmtId="0" fontId="6" fillId="0" borderId="0" xfId="0" applyFont="1"/>
    <xf numFmtId="0" fontId="4" fillId="0" borderId="0" xfId="0" applyFont="1" applyAlignment="1">
      <alignment horizontal="left"/>
    </xf>
    <xf numFmtId="0" fontId="6" fillId="0" borderId="0" xfId="0" applyFont="1" applyBorder="1"/>
    <xf numFmtId="14" fontId="4" fillId="0" borderId="0" xfId="0" applyNumberFormat="1" applyFont="1" applyAlignment="1">
      <alignment horizontal="left"/>
    </xf>
    <xf numFmtId="0" fontId="7" fillId="2" borderId="1" xfId="0" applyFont="1" applyFill="1" applyBorder="1"/>
    <xf numFmtId="0" fontId="7" fillId="2" borderId="2" xfId="0" applyFont="1" applyFill="1" applyBorder="1"/>
    <xf numFmtId="0" fontId="7" fillId="2" borderId="3" xfId="0" applyFont="1" applyFill="1" applyBorder="1"/>
    <xf numFmtId="0" fontId="7" fillId="2" borderId="4" xfId="0" applyFont="1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0" fontId="7" fillId="2" borderId="6" xfId="0" applyFont="1" applyFill="1" applyBorder="1" applyAlignment="1">
      <alignment horizontal="right"/>
    </xf>
    <xf numFmtId="0" fontId="6" fillId="0" borderId="7" xfId="0" applyFont="1" applyBorder="1"/>
    <xf numFmtId="0" fontId="6" fillId="0" borderId="8" xfId="0" applyFont="1" applyBorder="1"/>
    <xf numFmtId="2" fontId="6" fillId="0" borderId="9" xfId="0" applyNumberFormat="1" applyFont="1" applyBorder="1"/>
    <xf numFmtId="2" fontId="6" fillId="0" borderId="10" xfId="0" applyNumberFormat="1" applyFont="1" applyBorder="1"/>
    <xf numFmtId="2" fontId="6" fillId="0" borderId="0" xfId="0" applyNumberFormat="1" applyFont="1" applyBorder="1"/>
    <xf numFmtId="0" fontId="4" fillId="0" borderId="0" xfId="0" applyFont="1"/>
    <xf numFmtId="2" fontId="6" fillId="0" borderId="0" xfId="0" applyNumberFormat="1" applyFont="1" applyAlignment="1">
      <alignment horizontal="left"/>
    </xf>
    <xf numFmtId="2" fontId="6" fillId="0" borderId="0" xfId="0" applyNumberFormat="1" applyFont="1"/>
    <xf numFmtId="0" fontId="0" fillId="0" borderId="11" xfId="0" applyBorder="1"/>
    <xf numFmtId="0" fontId="1" fillId="0" borderId="11" xfId="0" applyFont="1" applyBorder="1"/>
    <xf numFmtId="0" fontId="7" fillId="0" borderId="11" xfId="0" applyFont="1" applyBorder="1"/>
    <xf numFmtId="2" fontId="7" fillId="0" borderId="11" xfId="0" applyNumberFormat="1" applyFont="1" applyBorder="1"/>
    <xf numFmtId="0" fontId="7" fillId="0" borderId="0" xfId="0" applyFont="1"/>
    <xf numFmtId="0" fontId="2" fillId="0" borderId="12" xfId="0" applyFont="1" applyBorder="1"/>
    <xf numFmtId="0" fontId="8" fillId="0" borderId="12" xfId="0" applyFont="1" applyBorder="1"/>
    <xf numFmtId="0" fontId="8" fillId="0" borderId="0" xfId="0" applyFont="1"/>
  </cellXfs>
  <cellStyles count="1">
    <cellStyle name="Normal" xfId="0" builtinId="0"/>
  </cellStyles>
  <dxfs count="13">
    <dxf>
      <font>
        <strike val="0"/>
        <outline val="0"/>
        <shadow val="0"/>
        <u val="none"/>
        <vertAlign val="baseline"/>
        <sz val="14"/>
        <color theme="1"/>
        <name val="Open Sans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4"/>
        <color theme="1"/>
        <name val="Open Sans"/>
        <scheme val="none"/>
      </font>
      <numFmt numFmtId="2" formatCode="0.00"/>
      <border diagonalUp="0" diagonalDown="0">
        <left style="medium">
          <color theme="0" tint="-0.14993743705557422"/>
        </left>
        <right/>
        <top style="medium">
          <color auto="1"/>
        </top>
        <bottom style="medium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Open Sans"/>
        <scheme val="none"/>
      </font>
      <numFmt numFmtId="2" formatCode="0.00"/>
      <border diagonalUp="0" diagonalDown="0">
        <left style="medium">
          <color theme="0" tint="-0.14996795556505021"/>
        </left>
        <right style="medium">
          <color theme="0" tint="-0.14993743705557422"/>
        </right>
        <top style="medium">
          <color auto="1"/>
        </top>
        <bottom style="medium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Open Sans"/>
        <scheme val="none"/>
      </font>
      <border diagonalUp="0" diagonalDown="0" outline="0">
        <left style="medium">
          <color theme="0" tint="-0.14996795556505021"/>
        </left>
        <right style="medium">
          <color theme="0" tint="-0.14996795556505021"/>
        </right>
        <top style="medium">
          <color auto="1"/>
        </top>
        <bottom style="medium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Open Sans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Open Sans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Open Sans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Open Sans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Open Sans"/>
        <scheme val="none"/>
      </font>
      <border diagonalUp="0" diagonalDown="0" outline="0">
        <left/>
        <right style="medium">
          <color theme="0" tint="-0.14996795556505021"/>
        </right>
        <top style="medium">
          <color auto="1"/>
        </top>
        <bottom style="medium">
          <color auto="1"/>
        </bottom>
      </border>
    </dxf>
    <dxf>
      <border>
        <bottom style="medium">
          <color theme="0" tint="-0.14996795556505021"/>
        </bottom>
      </border>
    </dxf>
    <dxf>
      <border diagonalUp="0" diagonalDown="0">
        <left style="medium">
          <color rgb="FFD9D9D9"/>
        </left>
        <right style="medium">
          <color rgb="FFD9D9D9"/>
        </right>
        <top style="medium">
          <color rgb="FFD9D9D9"/>
        </top>
        <bottom style="medium">
          <color rgb="FFD9D9D9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Open Sans"/>
        <scheme val="none"/>
      </font>
    </dxf>
    <dxf>
      <font>
        <b/>
        <strike val="0"/>
        <outline val="0"/>
        <shadow val="0"/>
        <u val="none"/>
        <vertAlign val="baseline"/>
        <sz val="14"/>
        <color theme="1"/>
        <name val="Open Sans"/>
        <scheme val="none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0</xdr:row>
      <xdr:rowOff>251460</xdr:rowOff>
    </xdr:from>
    <xdr:to>
      <xdr:col>4</xdr:col>
      <xdr:colOff>548640</xdr:colOff>
      <xdr:row>6</xdr:row>
      <xdr:rowOff>38100</xdr:rowOff>
    </xdr:to>
    <xdr:pic>
      <xdr:nvPicPr>
        <xdr:cNvPr id="2" name="Picture 1"/>
        <xdr:cNvPicPr/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prstClr val="black"/>
            <a:schemeClr val="tx1">
              <a:tint val="45000"/>
              <a:satMod val="400000"/>
            </a:schemeClr>
          </a:duotone>
        </a:blip>
        <a:srcRect l="2087" t="18328" r="4782" b="21383"/>
        <a:stretch/>
      </xdr:blipFill>
      <xdr:spPr>
        <a:xfrm>
          <a:off x="266700" y="251460"/>
          <a:ext cx="2720340" cy="952500"/>
        </a:xfrm>
        <a:prstGeom prst="rect">
          <a:avLst/>
        </a:prstGeom>
      </xdr:spPr>
    </xdr:pic>
    <xdr:clientData/>
  </xdr:twoCellAnchor>
  <xdr:twoCellAnchor>
    <xdr:from>
      <xdr:col>0</xdr:col>
      <xdr:colOff>15240</xdr:colOff>
      <xdr:row>7</xdr:row>
      <xdr:rowOff>167640</xdr:rowOff>
    </xdr:from>
    <xdr:to>
      <xdr:col>5</xdr:col>
      <xdr:colOff>228600</xdr:colOff>
      <xdr:row>7</xdr:row>
      <xdr:rowOff>167640</xdr:rowOff>
    </xdr:to>
    <xdr:cxnSp macro="">
      <xdr:nvCxnSpPr>
        <xdr:cNvPr id="3" name="Straight Connector 2"/>
        <xdr:cNvCxnSpPr/>
      </xdr:nvCxnSpPr>
      <xdr:spPr>
        <a:xfrm flipH="1">
          <a:off x="15240" y="1897380"/>
          <a:ext cx="3505200" cy="0"/>
        </a:xfrm>
        <a:prstGeom prst="line">
          <a:avLst/>
        </a:prstGeom>
        <a:ln w="12700"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365760</xdr:colOff>
      <xdr:row>7</xdr:row>
      <xdr:rowOff>167640</xdr:rowOff>
    </xdr:from>
    <xdr:to>
      <xdr:col>9</xdr:col>
      <xdr:colOff>0</xdr:colOff>
      <xdr:row>7</xdr:row>
      <xdr:rowOff>167640</xdr:rowOff>
    </xdr:to>
    <xdr:cxnSp macro="">
      <xdr:nvCxnSpPr>
        <xdr:cNvPr id="4" name="Straight Connector 3"/>
        <xdr:cNvCxnSpPr/>
      </xdr:nvCxnSpPr>
      <xdr:spPr>
        <a:xfrm flipH="1">
          <a:off x="4594860" y="1897380"/>
          <a:ext cx="2179320" cy="0"/>
        </a:xfrm>
        <a:prstGeom prst="line">
          <a:avLst/>
        </a:prstGeom>
        <a:ln w="12700"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id="1" name="Table2" displayName="Table2" ref="A16:I19" totalsRowShown="0" headerRowDxfId="12" dataDxfId="11" headerRowBorderDxfId="9" tableBorderDxfId="10">
  <autoFilter ref="A16:I19"/>
  <tableColumns count="9">
    <tableColumn id="1" name="#" dataDxfId="8"/>
    <tableColumn id="2" name="Item" dataDxfId="7"/>
    <tableColumn id="3" name=" " dataDxfId="6"/>
    <tableColumn id="4" name="  " dataDxfId="5"/>
    <tableColumn id="5" name="    " dataDxfId="4"/>
    <tableColumn id="6" name="HSN Code" dataDxfId="3"/>
    <tableColumn id="7" name="Qty" dataDxfId="2"/>
    <tableColumn id="8" name="Rate" dataDxfId="1">
      <calculatedColumnFormula>4750*100/118</calculatedColumnFormula>
    </tableColumn>
    <tableColumn id="9" name="Amount" dataDxfId="0">
      <calculatedColumnFormula>Table2[[#This Row],[Qty]]*Table2[[#This Row],[Rate]]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topLeftCell="A4" workbookViewId="0">
      <selection activeCell="H12" sqref="H12"/>
    </sheetView>
  </sheetViews>
  <sheetFormatPr defaultRowHeight="14.4" x14ac:dyDescent="0.3"/>
  <cols>
    <col min="8" max="8" width="14.77734375" customWidth="1"/>
    <col min="9" max="9" width="18.88671875" customWidth="1"/>
  </cols>
  <sheetData>
    <row r="1" spans="1:9" ht="21" x14ac:dyDescent="0.35">
      <c r="A1" s="1"/>
      <c r="B1" s="1"/>
      <c r="C1" s="1"/>
      <c r="D1" s="1"/>
      <c r="E1" s="1"/>
      <c r="F1" s="1"/>
      <c r="G1" s="1"/>
      <c r="H1" s="1"/>
      <c r="I1" s="2" t="s">
        <v>0</v>
      </c>
    </row>
    <row r="2" spans="1:9" ht="21" x14ac:dyDescent="0.35">
      <c r="A2" s="1"/>
      <c r="B2" s="1"/>
      <c r="C2" s="1"/>
      <c r="D2" s="1"/>
      <c r="E2" s="1"/>
      <c r="F2" s="1"/>
      <c r="G2" s="1"/>
      <c r="H2" s="1"/>
      <c r="I2" s="3" t="s">
        <v>1</v>
      </c>
    </row>
    <row r="3" spans="1:9" ht="21" x14ac:dyDescent="0.35">
      <c r="A3" s="1"/>
      <c r="B3" s="1"/>
      <c r="C3" s="1"/>
      <c r="D3" s="1"/>
      <c r="E3" s="1"/>
      <c r="F3" s="1"/>
      <c r="G3" s="1"/>
      <c r="H3" s="1"/>
      <c r="I3" s="3" t="s">
        <v>2</v>
      </c>
    </row>
    <row r="4" spans="1:9" ht="21" x14ac:dyDescent="0.35">
      <c r="A4" s="1"/>
      <c r="B4" s="1"/>
      <c r="C4" s="1"/>
      <c r="D4" s="1"/>
      <c r="E4" s="1"/>
      <c r="F4" s="1"/>
      <c r="G4" s="1"/>
      <c r="H4" s="1"/>
      <c r="I4" s="3" t="s">
        <v>3</v>
      </c>
    </row>
    <row r="5" spans="1:9" ht="21" x14ac:dyDescent="0.35">
      <c r="A5" s="1"/>
      <c r="B5" s="1"/>
      <c r="C5" s="1"/>
      <c r="D5" s="1"/>
      <c r="E5" s="1"/>
      <c r="F5" s="1"/>
      <c r="G5" s="1"/>
      <c r="H5" s="1"/>
      <c r="I5" s="3" t="s">
        <v>4</v>
      </c>
    </row>
    <row r="6" spans="1:9" ht="15.6" x14ac:dyDescent="0.35">
      <c r="A6" s="1"/>
      <c r="B6" s="1"/>
      <c r="C6" s="1"/>
      <c r="D6" s="1"/>
      <c r="E6" s="1"/>
      <c r="F6" s="1"/>
      <c r="G6" s="1"/>
      <c r="H6" s="1"/>
      <c r="I6" s="1"/>
    </row>
    <row r="7" spans="1:9" ht="15.6" x14ac:dyDescent="0.35">
      <c r="A7" s="1"/>
      <c r="B7" s="1"/>
      <c r="C7" s="1"/>
      <c r="D7" s="1"/>
      <c r="E7" s="1"/>
      <c r="F7" s="1"/>
      <c r="G7" s="1"/>
      <c r="H7" s="1"/>
      <c r="I7" s="1"/>
    </row>
    <row r="8" spans="1:9" ht="26.4" x14ac:dyDescent="0.6">
      <c r="A8" s="1"/>
      <c r="B8" s="1"/>
      <c r="C8" s="1"/>
      <c r="D8" s="1"/>
      <c r="E8" s="1"/>
      <c r="F8" s="4" t="s">
        <v>5</v>
      </c>
      <c r="G8" s="4"/>
      <c r="H8" s="1"/>
      <c r="I8" s="1"/>
    </row>
    <row r="9" spans="1:9" ht="15.6" x14ac:dyDescent="0.35">
      <c r="A9" s="1"/>
      <c r="B9" s="1"/>
      <c r="C9" s="1"/>
      <c r="D9" s="1"/>
      <c r="E9" s="1"/>
      <c r="F9" s="1"/>
      <c r="G9" s="1"/>
      <c r="H9" s="1"/>
      <c r="I9" s="1"/>
    </row>
    <row r="10" spans="1:9" ht="21" x14ac:dyDescent="0.5">
      <c r="A10" s="5" t="s">
        <v>6</v>
      </c>
      <c r="B10" s="5"/>
      <c r="C10" s="6"/>
      <c r="D10" s="6"/>
      <c r="E10" s="6"/>
      <c r="F10" s="6"/>
      <c r="G10" s="6"/>
      <c r="H10" s="5" t="s">
        <v>7</v>
      </c>
      <c r="I10" s="7">
        <v>305</v>
      </c>
    </row>
    <row r="11" spans="1:9" ht="21" x14ac:dyDescent="0.5">
      <c r="A11" s="8" t="s">
        <v>8</v>
      </c>
      <c r="B11" s="8"/>
      <c r="C11" s="8"/>
      <c r="D11" s="6"/>
      <c r="E11" s="6"/>
      <c r="F11" s="6"/>
      <c r="G11" s="6"/>
      <c r="H11" s="5" t="s">
        <v>9</v>
      </c>
      <c r="I11" s="9" t="s">
        <v>32</v>
      </c>
    </row>
    <row r="12" spans="1:9" ht="21" x14ac:dyDescent="0.5">
      <c r="A12" s="8" t="s">
        <v>10</v>
      </c>
      <c r="B12" s="8"/>
      <c r="C12" s="8"/>
      <c r="D12" s="6"/>
      <c r="E12" s="6"/>
      <c r="F12" s="6"/>
      <c r="G12" s="6"/>
      <c r="H12" s="6"/>
      <c r="I12" s="6"/>
    </row>
    <row r="13" spans="1:9" ht="21" x14ac:dyDescent="0.5">
      <c r="A13" s="8" t="s">
        <v>11</v>
      </c>
      <c r="B13" s="8"/>
      <c r="C13" s="8"/>
      <c r="D13" s="6"/>
      <c r="E13" s="6"/>
      <c r="F13" s="6"/>
      <c r="G13" s="6"/>
      <c r="H13" s="6"/>
      <c r="I13" s="6"/>
    </row>
    <row r="14" spans="1:9" ht="21" x14ac:dyDescent="0.5">
      <c r="A14" s="8" t="s">
        <v>12</v>
      </c>
      <c r="B14" s="8"/>
      <c r="C14" s="8"/>
      <c r="D14" s="6"/>
      <c r="E14" s="6"/>
      <c r="F14" s="6"/>
      <c r="G14" s="6"/>
      <c r="H14" s="6"/>
      <c r="I14" s="6"/>
    </row>
    <row r="15" spans="1:9" ht="21.6" thickBot="1" x14ac:dyDescent="0.55000000000000004">
      <c r="A15" s="6"/>
      <c r="B15" s="6"/>
      <c r="C15" s="6"/>
      <c r="D15" s="6"/>
      <c r="E15" s="6"/>
      <c r="F15" s="6"/>
      <c r="G15" s="6"/>
      <c r="H15" s="6"/>
      <c r="I15" s="6"/>
    </row>
    <row r="16" spans="1:9" ht="21.6" thickBot="1" x14ac:dyDescent="0.55000000000000004">
      <c r="A16" s="10" t="s">
        <v>13</v>
      </c>
      <c r="B16" s="11" t="s">
        <v>14</v>
      </c>
      <c r="C16" s="11" t="s">
        <v>15</v>
      </c>
      <c r="D16" s="11" t="s">
        <v>16</v>
      </c>
      <c r="E16" s="11" t="s">
        <v>17</v>
      </c>
      <c r="F16" s="12" t="s">
        <v>18</v>
      </c>
      <c r="G16" s="13" t="s">
        <v>19</v>
      </c>
      <c r="H16" s="14" t="s">
        <v>20</v>
      </c>
      <c r="I16" s="15" t="s">
        <v>21</v>
      </c>
    </row>
    <row r="17" spans="1:9" ht="21" x14ac:dyDescent="0.5">
      <c r="A17" s="16">
        <v>1</v>
      </c>
      <c r="B17" s="8" t="s">
        <v>22</v>
      </c>
      <c r="C17" s="8"/>
      <c r="D17" s="8"/>
      <c r="E17" s="8"/>
      <c r="F17" s="17">
        <v>8479</v>
      </c>
      <c r="G17" s="18">
        <v>2</v>
      </c>
      <c r="H17" s="19">
        <v>2800</v>
      </c>
      <c r="I17" s="20">
        <f>Table2[[#This Row],[Qty]]*Table2[[#This Row],[Rate]]</f>
        <v>5600</v>
      </c>
    </row>
    <row r="18" spans="1:9" ht="21" x14ac:dyDescent="0.5">
      <c r="A18" s="16">
        <v>2</v>
      </c>
      <c r="B18" s="8" t="s">
        <v>23</v>
      </c>
      <c r="C18" s="8"/>
      <c r="D18" s="8"/>
      <c r="E18" s="8"/>
      <c r="F18" s="17">
        <v>8479</v>
      </c>
      <c r="G18" s="18">
        <v>4</v>
      </c>
      <c r="H18" s="19">
        <v>2800</v>
      </c>
      <c r="I18" s="20">
        <f>Table2[[#This Row],[Qty]]*Table2[[#This Row],[Rate]]</f>
        <v>11200</v>
      </c>
    </row>
    <row r="19" spans="1:9" ht="21" x14ac:dyDescent="0.5">
      <c r="A19" s="16">
        <v>3</v>
      </c>
      <c r="B19" s="8" t="s">
        <v>24</v>
      </c>
      <c r="C19" s="8"/>
      <c r="D19" s="8"/>
      <c r="E19" s="8"/>
      <c r="F19" s="17">
        <v>8479</v>
      </c>
      <c r="G19" s="18">
        <v>6</v>
      </c>
      <c r="H19" s="19">
        <v>1500</v>
      </c>
      <c r="I19" s="20">
        <f>Table2[[#This Row],[Qty]]*Table2[[#This Row],[Rate]]</f>
        <v>9000</v>
      </c>
    </row>
    <row r="20" spans="1:9" ht="21" x14ac:dyDescent="0.5">
      <c r="A20" s="21" t="s">
        <v>25</v>
      </c>
      <c r="B20" s="1"/>
      <c r="C20" s="22">
        <f>SUM(Table2[Qty])</f>
        <v>12</v>
      </c>
      <c r="D20" s="1"/>
      <c r="E20" s="1"/>
      <c r="F20" s="1"/>
      <c r="G20" s="1"/>
      <c r="H20" s="6" t="s">
        <v>26</v>
      </c>
      <c r="I20" s="23">
        <f>SUM(Table2[Amount])</f>
        <v>25800</v>
      </c>
    </row>
    <row r="21" spans="1:9" ht="21" x14ac:dyDescent="0.5">
      <c r="D21" s="1"/>
      <c r="E21" s="1"/>
      <c r="F21" s="1"/>
      <c r="G21" s="1"/>
      <c r="H21" s="6" t="s">
        <v>27</v>
      </c>
      <c r="I21" s="23">
        <f>I20*9/100</f>
        <v>2322</v>
      </c>
    </row>
    <row r="22" spans="1:9" ht="21.6" thickBot="1" x14ac:dyDescent="0.55000000000000004">
      <c r="C22" s="1"/>
      <c r="D22" s="1"/>
      <c r="E22" s="1"/>
      <c r="F22" s="1"/>
      <c r="G22" s="1"/>
      <c r="H22" s="6" t="s">
        <v>28</v>
      </c>
      <c r="I22" s="23">
        <f>I20*9/100</f>
        <v>2322</v>
      </c>
    </row>
    <row r="23" spans="1:9" ht="21.6" thickBot="1" x14ac:dyDescent="0.55000000000000004">
      <c r="D23" s="1"/>
      <c r="E23" s="24"/>
      <c r="F23" s="24"/>
      <c r="G23" s="25"/>
      <c r="H23" s="26" t="s">
        <v>29</v>
      </c>
      <c r="I23" s="27">
        <f>I20+I21+I22</f>
        <v>30444</v>
      </c>
    </row>
    <row r="26" spans="1:9" ht="15.6" x14ac:dyDescent="0.35">
      <c r="A26" s="1"/>
      <c r="B26" s="1"/>
      <c r="C26" s="1"/>
      <c r="D26" s="1"/>
      <c r="E26" s="1"/>
      <c r="F26" s="1"/>
      <c r="G26" s="1"/>
      <c r="H26" s="1"/>
      <c r="I26" s="1"/>
    </row>
    <row r="27" spans="1:9" ht="15.6" x14ac:dyDescent="0.35">
      <c r="A27" s="1"/>
      <c r="B27" s="1"/>
      <c r="C27" s="1"/>
      <c r="D27" s="1"/>
      <c r="E27" s="1"/>
      <c r="F27" s="1"/>
      <c r="G27" s="1"/>
      <c r="H27" s="1"/>
      <c r="I27" s="1"/>
    </row>
    <row r="28" spans="1:9" ht="15.6" x14ac:dyDescent="0.35">
      <c r="A28" s="1"/>
      <c r="B28" s="1"/>
      <c r="C28" s="1"/>
      <c r="D28" s="1"/>
      <c r="E28" s="1"/>
      <c r="F28" s="1"/>
      <c r="G28" s="1"/>
      <c r="H28" s="1"/>
      <c r="I28" s="1"/>
    </row>
    <row r="29" spans="1:9" ht="15.6" x14ac:dyDescent="0.35">
      <c r="A29" s="1"/>
      <c r="B29" s="1"/>
      <c r="C29" s="1"/>
      <c r="D29" s="1"/>
      <c r="E29" s="1"/>
      <c r="F29" s="1"/>
      <c r="G29" s="1"/>
      <c r="H29" s="1"/>
      <c r="I29" s="1"/>
    </row>
    <row r="30" spans="1:9" ht="15.6" x14ac:dyDescent="0.35">
      <c r="A30" s="1"/>
      <c r="B30" s="1"/>
      <c r="C30" s="1"/>
      <c r="D30" s="1"/>
      <c r="E30" s="1"/>
      <c r="F30" s="1"/>
      <c r="G30" s="1"/>
      <c r="H30" s="1"/>
      <c r="I30" s="1"/>
    </row>
    <row r="31" spans="1:9" ht="16.2" thickBot="1" x14ac:dyDescent="0.4">
      <c r="A31" s="1"/>
      <c r="B31" s="1"/>
      <c r="C31" s="1"/>
      <c r="D31" s="1"/>
      <c r="E31" s="1"/>
      <c r="F31" s="1"/>
      <c r="G31" s="1"/>
      <c r="H31" s="1"/>
      <c r="I31" s="1"/>
    </row>
    <row r="32" spans="1:9" ht="21" x14ac:dyDescent="0.5">
      <c r="A32" s="1"/>
      <c r="B32" s="28"/>
      <c r="C32" s="1"/>
      <c r="D32" s="1"/>
      <c r="E32" s="1"/>
      <c r="F32" s="29"/>
      <c r="G32" s="29"/>
      <c r="H32" s="30" t="s">
        <v>30</v>
      </c>
      <c r="I32" s="29"/>
    </row>
    <row r="33" spans="1:9" ht="15.6" x14ac:dyDescent="0.35">
      <c r="A33" s="1"/>
      <c r="B33" s="1"/>
      <c r="C33" s="1"/>
      <c r="D33" s="1"/>
      <c r="E33" s="1"/>
      <c r="F33" s="1"/>
      <c r="G33" s="1"/>
      <c r="H33" s="1"/>
      <c r="I33" s="1"/>
    </row>
    <row r="34" spans="1:9" ht="15.6" x14ac:dyDescent="0.35">
      <c r="A34" s="1"/>
      <c r="B34" s="1"/>
      <c r="C34" s="1"/>
      <c r="D34" s="1"/>
      <c r="E34" s="1"/>
      <c r="F34" s="1"/>
      <c r="G34" s="1"/>
      <c r="H34" s="1"/>
      <c r="I34" s="1"/>
    </row>
    <row r="35" spans="1:9" ht="15.6" x14ac:dyDescent="0.35">
      <c r="A35" s="1"/>
      <c r="B35" s="1"/>
      <c r="C35" s="1"/>
      <c r="D35" s="1"/>
      <c r="E35" s="1"/>
      <c r="F35" s="1"/>
      <c r="G35" s="1"/>
      <c r="H35" s="1"/>
      <c r="I35" s="1"/>
    </row>
    <row r="36" spans="1:9" ht="15.6" x14ac:dyDescent="0.35">
      <c r="A36" s="1"/>
      <c r="B36" s="1"/>
      <c r="C36" s="1"/>
      <c r="D36" s="1"/>
      <c r="E36" s="1"/>
      <c r="F36" s="1"/>
      <c r="G36" s="1"/>
      <c r="H36" s="1"/>
      <c r="I36" s="1"/>
    </row>
    <row r="37" spans="1:9" ht="21" x14ac:dyDescent="0.5">
      <c r="A37" s="1"/>
      <c r="B37" s="1"/>
      <c r="C37" s="1"/>
      <c r="D37" s="1"/>
      <c r="E37" s="1"/>
      <c r="F37" s="1"/>
      <c r="G37" s="1"/>
      <c r="H37" s="31" t="s">
        <v>31</v>
      </c>
      <c r="I37" s="1"/>
    </row>
    <row r="38" spans="1:9" ht="15.6" x14ac:dyDescent="0.35">
      <c r="A38" s="1"/>
      <c r="B38" s="1"/>
      <c r="C38" s="1"/>
      <c r="D38" s="1"/>
      <c r="E38" s="1"/>
      <c r="F38" s="1"/>
      <c r="G38" s="1"/>
      <c r="H38" s="1"/>
      <c r="I38" s="1"/>
    </row>
    <row r="39" spans="1:9" ht="15.6" x14ac:dyDescent="0.35">
      <c r="A39" s="1"/>
      <c r="B39" s="1"/>
      <c r="C39" s="1"/>
      <c r="D39" s="1"/>
      <c r="E39" s="1"/>
      <c r="F39" s="1"/>
      <c r="G39" s="1"/>
      <c r="H39" s="1"/>
      <c r="I39" s="1"/>
    </row>
  </sheetData>
  <mergeCells count="1">
    <mergeCell ref="F8:G8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Faizan Khan</dc:creator>
  <cp:lastModifiedBy>Faizan Khan</cp:lastModifiedBy>
  <dcterms:created xsi:type="dcterms:W3CDTF">2020-02-16T05:14:27Z</dcterms:created>
  <dcterms:modified xsi:type="dcterms:W3CDTF">2020-02-16T05:16:44Z</dcterms:modified>
</cp:coreProperties>
</file>