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aifm\Documents\UiPath\ModerPivotTable\"/>
    </mc:Choice>
  </mc:AlternateContent>
  <xr:revisionPtr revIDLastSave="0" documentId="13_ncr:1_{0C505C00-E43F-4A8D-AE0A-0938BFFCB56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alesOrders" sheetId="1" r:id="rId1"/>
    <sheet name="Sheet1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3" i="1"/>
  <c r="G18" i="1"/>
  <c r="G2" i="1"/>
  <c r="G22" i="1"/>
  <c r="G19" i="1"/>
  <c r="G8" i="1"/>
  <c r="G21" i="1"/>
  <c r="G4" i="1"/>
  <c r="G17" i="1"/>
  <c r="G9" i="1"/>
  <c r="G11" i="1"/>
  <c r="G5" i="1"/>
  <c r="G15" i="1"/>
  <c r="G7" i="1"/>
  <c r="G10" i="1"/>
  <c r="G20" i="1"/>
  <c r="G16" i="1"/>
  <c r="G6" i="1"/>
  <c r="G12" i="1"/>
  <c r="G13" i="1"/>
</calcChain>
</file>

<file path=xl/sharedStrings.xml><?xml version="1.0" encoding="utf-8"?>
<sst xmlns="http://schemas.openxmlformats.org/spreadsheetml/2006/main" count="83" uniqueCount="29">
  <si>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</si>
  <si>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</si>
  <si>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</si>
  <si>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</si>
  <si>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</si>
  <si>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</si>
  <si>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</si>
  <si>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</si>
  <si>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</si>
  <si>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</si>
  <si>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</si>
  <si>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Morgan</t>
  </si>
  <si>
    <t>Sorvino</t>
  </si>
  <si>
    <t>Unit Cost</t>
  </si>
  <si>
    <t>Andrews</t>
  </si>
  <si>
    <t>Parent</t>
  </si>
  <si>
    <t>Desk</t>
  </si>
  <si>
    <t>OrderDate</t>
  </si>
  <si>
    <t>West</t>
  </si>
  <si>
    <t>East</t>
  </si>
  <si>
    <t>North</t>
  </si>
  <si>
    <t>Rubber Stamp</t>
  </si>
  <si>
    <t>Push Pins Set</t>
  </si>
  <si>
    <t>Push Pins</t>
  </si>
  <si>
    <t>Markers</t>
  </si>
  <si>
    <t>Row Labels</t>
  </si>
  <si>
    <t>Grand Total</t>
  </si>
  <si>
    <t>Column Labels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</si>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</sst>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1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11" applyFont="1" applyAlignment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d Faiz" refreshedDate="45868.394857291663" createdVersion="1" refreshedVersion="8" recordCount="21" xr:uid="{0F70BC6F-451C-4036-B8F2-F0A6151BC175}">
  <cacheSource type="worksheet">
    <worksheetSource name="table"/>
  </cacheSource>
  <cacheFields count="7">
    <cacheField name="OrderDate" numFmtId="165">
      <sharedItems containsSemiMixedTypes="0" containsNonDate="0" containsDate="1" containsString="0" minDate="2019-10-22T00:00:00" maxDate="2020-12-05T00:00:00"/>
    </cacheField>
    <cacheField name="Region" numFmtId="0">
      <sharedItems count="3">
        <s v="North"/>
        <s v="East"/>
        <s v="West"/>
      </sharedItems>
    </cacheField>
    <cacheField name="Rep" numFmtId="0">
      <sharedItems/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4">
      <sharedItems containsSemiMixedTypes="0" containsString="0" containsNumber="1" minValue="2.29" maxValue="275"/>
    </cacheField>
    <cacheField name="Total" numFmtId="164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s v="Gill"/>
    <x v="0"/>
    <n v="7"/>
    <n v="2.29"/>
    <n v="16.03"/>
  </r>
  <r>
    <d v="2020-10-31T00:00:00"/>
    <x v="0"/>
    <s v="Andrews"/>
    <x v="0"/>
    <n v="14"/>
    <n v="2.29"/>
    <n v="32.06"/>
  </r>
  <r>
    <d v="2020-05-14T00:00:00"/>
    <x v="0"/>
    <s v="Gill"/>
    <x v="0"/>
    <n v="53"/>
    <n v="2.29"/>
    <n v="121.37"/>
  </r>
  <r>
    <d v="2019-12-12T00:00:00"/>
    <x v="0"/>
    <s v="Smith"/>
    <x v="0"/>
    <n v="67"/>
    <n v="2.29"/>
    <n v="153.43"/>
  </r>
  <r>
    <d v="2020-06-08T00:00:00"/>
    <x v="1"/>
    <s v="Jones"/>
    <x v="1"/>
    <n v="60"/>
    <n v="8.99"/>
    <n v="539.4"/>
  </r>
  <r>
    <d v="2019-10-22T00:00:00"/>
    <x v="1"/>
    <s v="Jones"/>
    <x v="2"/>
    <n v="64"/>
    <n v="8.99"/>
    <n v="575.36"/>
  </r>
  <r>
    <d v="2020-07-21T00:00:00"/>
    <x v="0"/>
    <s v="Morgan"/>
    <x v="3"/>
    <n v="55"/>
    <n v="12.49"/>
    <n v="686.95"/>
  </r>
  <r>
    <d v="2020-02-01T00:00:00"/>
    <x v="0"/>
    <s v="Smith"/>
    <x v="1"/>
    <n v="87"/>
    <n v="15"/>
    <n v="1305"/>
  </r>
  <r>
    <d v="2020-09-18T00:00:00"/>
    <x v="1"/>
    <s v="Jones"/>
    <x v="3"/>
    <n v="16"/>
    <n v="15.99"/>
    <n v="255.84"/>
  </r>
  <r>
    <d v="2019-12-29T00:00:00"/>
    <x v="1"/>
    <s v="Parent"/>
    <x v="3"/>
    <n v="74"/>
    <n v="15.99"/>
    <n v="1183.26"/>
  </r>
  <r>
    <d v="2020-02-26T00:00:00"/>
    <x v="0"/>
    <s v="Gill"/>
    <x v="2"/>
    <n v="27"/>
    <n v="19.989999999999998"/>
    <n v="539.7299999999999"/>
  </r>
  <r>
    <d v="2020-01-23T00:00:00"/>
    <x v="0"/>
    <s v="Kivell"/>
    <x v="1"/>
    <n v="50"/>
    <n v="19.989999999999998"/>
    <n v="999.49999999999989"/>
  </r>
  <r>
    <d v="2020-12-04T00:00:00"/>
    <x v="0"/>
    <s v="Jardine"/>
    <x v="1"/>
    <n v="94"/>
    <n v="19.989999999999998"/>
    <n v="1879.06"/>
  </r>
  <r>
    <d v="2020-11-08T00:00:00"/>
    <x v="1"/>
    <s v="Parent"/>
    <x v="2"/>
    <n v="15"/>
    <n v="19.989999999999998"/>
    <n v="299.84999999999997"/>
  </r>
  <r>
    <d v="2020-07-29T00:00:00"/>
    <x v="1"/>
    <s v="Parent"/>
    <x v="1"/>
    <n v="81"/>
    <n v="19.989999999999998"/>
    <n v="1619.1899999999998"/>
  </r>
  <r>
    <d v="2020-03-07T00:00:00"/>
    <x v="2"/>
    <s v="Sorvino"/>
    <x v="1"/>
    <n v="7"/>
    <n v="19.989999999999998"/>
    <n v="139.92999999999998"/>
  </r>
  <r>
    <d v="2020-10-14T00:00:00"/>
    <x v="2"/>
    <s v="Thompson"/>
    <x v="1"/>
    <n v="57"/>
    <n v="19.989999999999998"/>
    <n v="1139.4299999999998"/>
  </r>
  <r>
    <d v="2020-08-07T00:00:00"/>
    <x v="0"/>
    <s v="Kivell"/>
    <x v="3"/>
    <n v="42"/>
    <n v="23.95"/>
    <n v="1005.9"/>
  </r>
  <r>
    <d v="2020-09-01T00:00:00"/>
    <x v="0"/>
    <s v="Smith"/>
    <x v="4"/>
    <n v="2"/>
    <n v="125"/>
    <n v="250"/>
  </r>
  <r>
    <d v="2020-06-17T00:00:00"/>
    <x v="0"/>
    <s v="Kivell"/>
    <x v="4"/>
    <n v="5"/>
    <n v="125"/>
    <n v="625"/>
  </r>
  <r>
    <d v="2020-08-24T00:00:00"/>
    <x v="2"/>
    <s v="Sorvino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BD9EA-A50E-4030-8219-B56D1E251046}" name="RECPIVOT2" cacheId="0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G6" firstHeaderRow="1" firstDataRow="2" firstDataCol="1"/>
  <pivotFields count="7">
    <pivotField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6">
        <item x="4"/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 totalsRowShown="0" headerRowDxfId="8" dataDxfId="7">
  <autoFilter ref="A1:G22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topLeftCell="B1" workbookViewId="0">
      <selection activeCell="K10" sqref="K10"/>
    </sheetView>
  </sheetViews>
  <sheetFormatPr defaultColWidth="9.109375" defaultRowHeight="15.6" x14ac:dyDescent="0.3"/>
  <cols>
    <col min="1" max="1" width="11.6640625" style="5" customWidth="1"/>
    <col min="2" max="2" width="9" style="5" customWidth="1"/>
    <col min="3" max="3" width="9.5546875" style="5" customWidth="1"/>
    <col min="4" max="4" width="18.109375" style="5" customWidth="1"/>
    <col min="5" max="5" width="7.109375" style="3" customWidth="1"/>
    <col min="6" max="6" width="10.5546875" style="5" customWidth="1"/>
    <col min="7" max="7" width="9.33203125" style="5" bestFit="1" customWidth="1"/>
    <col min="8" max="8" width="9.109375" style="14"/>
    <col min="9" max="10" width="11.109375" style="14" customWidth="1"/>
    <col min="11" max="11" width="12.88671875" style="14" bestFit="1" customWidth="1"/>
    <col min="12" max="12" width="15" style="14" bestFit="1" customWidth="1"/>
    <col min="13" max="13" width="18.33203125" style="14" bestFit="1" customWidth="1"/>
    <col min="14" max="14" width="12.5546875" style="14" bestFit="1" customWidth="1"/>
    <col min="15" max="15" width="16.33203125" style="14" bestFit="1" customWidth="1"/>
    <col min="16" max="16" width="12.44140625" style="14" bestFit="1" customWidth="1"/>
    <col min="17" max="16384" width="9.109375" style="14"/>
  </cols>
  <sheetData>
    <row r="1" spans="1:16" x14ac:dyDescent="0.3">
      <c r="A1" s="6" t="s">
        <v>17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13</v>
      </c>
      <c r="G1" s="2" t="s">
        <v>4</v>
      </c>
      <c r="M1" s="15"/>
      <c r="N1" s="15"/>
      <c r="O1" s="15"/>
      <c r="P1" s="15"/>
    </row>
    <row r="2" spans="1:16" x14ac:dyDescent="0.3">
      <c r="A2" s="9">
        <v>44084</v>
      </c>
      <c r="B2" s="5" t="s">
        <v>20</v>
      </c>
      <c r="C2" s="5" t="s">
        <v>5</v>
      </c>
      <c r="D2" s="10" t="s">
        <v>21</v>
      </c>
      <c r="E2" s="3">
        <v>7</v>
      </c>
      <c r="F2" s="4">
        <v>2.29</v>
      </c>
      <c r="G2" s="11">
        <f t="shared" ref="G2:G22" si="0">F2*E2</f>
        <v>16.03</v>
      </c>
      <c r="K2" s="16"/>
      <c r="M2" s="15"/>
      <c r="P2" s="17"/>
    </row>
    <row r="3" spans="1:16" x14ac:dyDescent="0.3">
      <c r="A3" s="9">
        <v>44135</v>
      </c>
      <c r="B3" s="5" t="s">
        <v>20</v>
      </c>
      <c r="C3" s="5" t="s">
        <v>14</v>
      </c>
      <c r="D3" s="10" t="s">
        <v>21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">
      <c r="A4" s="9">
        <v>43965</v>
      </c>
      <c r="B4" s="5" t="s">
        <v>20</v>
      </c>
      <c r="C4" s="5" t="s">
        <v>5</v>
      </c>
      <c r="D4" s="10" t="s">
        <v>21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">
      <c r="A5" s="9">
        <v>43811</v>
      </c>
      <c r="B5" s="5" t="s">
        <v>20</v>
      </c>
      <c r="C5" s="5" t="s">
        <v>10</v>
      </c>
      <c r="D5" s="10" t="s">
        <v>21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3">
      <c r="A6" s="9">
        <v>43990</v>
      </c>
      <c r="B6" s="12" t="s">
        <v>19</v>
      </c>
      <c r="C6" s="12" t="s">
        <v>7</v>
      </c>
      <c r="D6" s="10" t="s">
        <v>24</v>
      </c>
      <c r="E6" s="3">
        <v>60</v>
      </c>
      <c r="F6" s="4">
        <v>8.99</v>
      </c>
      <c r="G6" s="11">
        <f t="shared" si="0"/>
        <v>539.4</v>
      </c>
      <c r="K6" s="18"/>
      <c r="M6" s="15"/>
      <c r="P6" s="17"/>
    </row>
    <row r="7" spans="1:16" x14ac:dyDescent="0.3">
      <c r="A7" s="9">
        <v>43760</v>
      </c>
      <c r="B7" s="12" t="s">
        <v>19</v>
      </c>
      <c r="C7" s="12" t="s">
        <v>7</v>
      </c>
      <c r="D7" s="10" t="s">
        <v>23</v>
      </c>
      <c r="E7" s="3">
        <v>64</v>
      </c>
      <c r="F7" s="4">
        <v>8.99</v>
      </c>
      <c r="G7" s="11">
        <f t="shared" si="0"/>
        <v>575.36</v>
      </c>
      <c r="K7" s="18"/>
      <c r="P7" s="17"/>
    </row>
    <row r="8" spans="1:16" x14ac:dyDescent="0.3">
      <c r="A8" s="9">
        <v>44033</v>
      </c>
      <c r="B8" s="12" t="s">
        <v>20</v>
      </c>
      <c r="C8" s="12" t="s">
        <v>11</v>
      </c>
      <c r="D8" s="10" t="s">
        <v>22</v>
      </c>
      <c r="E8" s="3">
        <v>55</v>
      </c>
      <c r="F8" s="4">
        <v>12.49</v>
      </c>
      <c r="G8" s="11">
        <f t="shared" si="0"/>
        <v>686.95</v>
      </c>
      <c r="K8" s="18"/>
    </row>
    <row r="9" spans="1:16" x14ac:dyDescent="0.3">
      <c r="A9" s="9">
        <v>43862</v>
      </c>
      <c r="B9" s="5" t="s">
        <v>20</v>
      </c>
      <c r="C9" s="5" t="s">
        <v>10</v>
      </c>
      <c r="D9" s="10" t="s">
        <v>24</v>
      </c>
      <c r="E9" s="3">
        <v>87</v>
      </c>
      <c r="F9" s="4">
        <v>15</v>
      </c>
      <c r="G9" s="11">
        <f t="shared" si="0"/>
        <v>1305</v>
      </c>
      <c r="K9" s="18"/>
      <c r="L9"/>
      <c r="M9"/>
      <c r="N9"/>
      <c r="O9"/>
      <c r="P9"/>
    </row>
    <row r="10" spans="1:16" x14ac:dyDescent="0.3">
      <c r="A10" s="9">
        <v>44092</v>
      </c>
      <c r="B10" s="12" t="s">
        <v>19</v>
      </c>
      <c r="C10" s="12" t="s">
        <v>7</v>
      </c>
      <c r="D10" s="10" t="s">
        <v>22</v>
      </c>
      <c r="E10" s="3">
        <v>16</v>
      </c>
      <c r="F10" s="4">
        <v>15.99</v>
      </c>
      <c r="G10" s="11">
        <f t="shared" si="0"/>
        <v>255.84</v>
      </c>
      <c r="K10" s="18"/>
      <c r="L10"/>
      <c r="M10"/>
      <c r="N10"/>
      <c r="O10"/>
      <c r="P10"/>
    </row>
    <row r="11" spans="1:16" x14ac:dyDescent="0.3">
      <c r="A11" s="9">
        <v>43828</v>
      </c>
      <c r="B11" s="5" t="s">
        <v>19</v>
      </c>
      <c r="C11" s="5" t="s">
        <v>15</v>
      </c>
      <c r="D11" s="10" t="s">
        <v>22</v>
      </c>
      <c r="E11" s="3">
        <v>74</v>
      </c>
      <c r="F11" s="4">
        <v>15.99</v>
      </c>
      <c r="G11" s="11">
        <f t="shared" si="0"/>
        <v>1183.26</v>
      </c>
      <c r="K11"/>
      <c r="L11"/>
      <c r="M11"/>
      <c r="N11"/>
      <c r="O11"/>
      <c r="P11"/>
    </row>
    <row r="12" spans="1:16" x14ac:dyDescent="0.3">
      <c r="A12" s="9">
        <v>43887</v>
      </c>
      <c r="B12" s="5" t="s">
        <v>20</v>
      </c>
      <c r="C12" s="5" t="s">
        <v>5</v>
      </c>
      <c r="D12" s="10" t="s">
        <v>23</v>
      </c>
      <c r="E12" s="3">
        <v>27</v>
      </c>
      <c r="F12" s="4">
        <v>19.989999999999998</v>
      </c>
      <c r="G12" s="11">
        <f t="shared" si="0"/>
        <v>539.7299999999999</v>
      </c>
      <c r="K12"/>
      <c r="L12"/>
      <c r="M12"/>
      <c r="N12"/>
      <c r="O12"/>
      <c r="P12"/>
    </row>
    <row r="13" spans="1:16" x14ac:dyDescent="0.3">
      <c r="A13" s="9">
        <v>43853</v>
      </c>
      <c r="B13" s="12" t="s">
        <v>20</v>
      </c>
      <c r="C13" s="12" t="s">
        <v>8</v>
      </c>
      <c r="D13" s="10" t="s">
        <v>24</v>
      </c>
      <c r="E13" s="3">
        <v>50</v>
      </c>
      <c r="F13" s="4">
        <v>19.989999999999998</v>
      </c>
      <c r="G13" s="11">
        <f t="shared" si="0"/>
        <v>999.49999999999989</v>
      </c>
      <c r="K13"/>
      <c r="L13"/>
      <c r="M13"/>
      <c r="N13"/>
      <c r="O13"/>
      <c r="P13"/>
    </row>
    <row r="14" spans="1:16" x14ac:dyDescent="0.3">
      <c r="A14" s="9">
        <v>44169</v>
      </c>
      <c r="B14" s="12" t="s">
        <v>20</v>
      </c>
      <c r="C14" s="5" t="s">
        <v>6</v>
      </c>
      <c r="D14" s="10" t="s">
        <v>24</v>
      </c>
      <c r="E14" s="3">
        <v>94</v>
      </c>
      <c r="F14" s="4">
        <v>19.989999999999998</v>
      </c>
      <c r="G14" s="11">
        <f t="shared" si="0"/>
        <v>1879.06</v>
      </c>
      <c r="K14"/>
      <c r="L14"/>
      <c r="M14"/>
      <c r="N14"/>
      <c r="O14"/>
      <c r="P14"/>
    </row>
    <row r="15" spans="1:16" x14ac:dyDescent="0.3">
      <c r="A15" s="9">
        <v>44143</v>
      </c>
      <c r="B15" s="5" t="s">
        <v>19</v>
      </c>
      <c r="C15" s="5" t="s">
        <v>15</v>
      </c>
      <c r="D15" s="10" t="s">
        <v>23</v>
      </c>
      <c r="E15" s="3">
        <v>15</v>
      </c>
      <c r="F15" s="4">
        <v>19.989999999999998</v>
      </c>
      <c r="G15" s="11">
        <f t="shared" si="0"/>
        <v>299.84999999999997</v>
      </c>
      <c r="K15"/>
      <c r="L15"/>
      <c r="M15"/>
      <c r="N15"/>
      <c r="O15"/>
      <c r="P15"/>
    </row>
    <row r="16" spans="1:16" x14ac:dyDescent="0.3">
      <c r="A16" s="9">
        <v>44041</v>
      </c>
      <c r="B16" s="5" t="s">
        <v>19</v>
      </c>
      <c r="C16" s="5" t="s">
        <v>15</v>
      </c>
      <c r="D16" s="10" t="s">
        <v>24</v>
      </c>
      <c r="E16" s="3">
        <v>81</v>
      </c>
      <c r="F16" s="4">
        <v>19.989999999999998</v>
      </c>
      <c r="G16" s="11">
        <f t="shared" si="0"/>
        <v>1619.1899999999998</v>
      </c>
      <c r="K16"/>
      <c r="L16"/>
      <c r="M16"/>
      <c r="N16"/>
      <c r="O16"/>
      <c r="P16"/>
    </row>
    <row r="17" spans="1:16" x14ac:dyDescent="0.3">
      <c r="A17" s="9">
        <v>43897</v>
      </c>
      <c r="B17" s="12" t="s">
        <v>18</v>
      </c>
      <c r="C17" s="5" t="s">
        <v>12</v>
      </c>
      <c r="D17" s="10" t="s">
        <v>24</v>
      </c>
      <c r="E17" s="3">
        <v>7</v>
      </c>
      <c r="F17" s="4">
        <v>19.989999999999998</v>
      </c>
      <c r="G17" s="11">
        <f t="shared" si="0"/>
        <v>139.92999999999998</v>
      </c>
      <c r="K17"/>
      <c r="L17"/>
      <c r="M17"/>
      <c r="N17"/>
      <c r="O17"/>
      <c r="P17"/>
    </row>
    <row r="18" spans="1:16" x14ac:dyDescent="0.3">
      <c r="A18" s="9">
        <v>44118</v>
      </c>
      <c r="B18" s="12" t="s">
        <v>18</v>
      </c>
      <c r="C18" s="5" t="s">
        <v>9</v>
      </c>
      <c r="D18" s="10" t="s">
        <v>24</v>
      </c>
      <c r="E18" s="3">
        <v>57</v>
      </c>
      <c r="F18" s="4">
        <v>19.989999999999998</v>
      </c>
      <c r="G18" s="11">
        <f t="shared" si="0"/>
        <v>1139.4299999999998</v>
      </c>
      <c r="K18"/>
      <c r="L18"/>
      <c r="M18"/>
      <c r="N18"/>
      <c r="O18"/>
      <c r="P18"/>
    </row>
    <row r="19" spans="1:16" x14ac:dyDescent="0.3">
      <c r="A19" s="9">
        <v>44050</v>
      </c>
      <c r="B19" s="12" t="s">
        <v>20</v>
      </c>
      <c r="C19" s="5" t="s">
        <v>8</v>
      </c>
      <c r="D19" s="10" t="s">
        <v>22</v>
      </c>
      <c r="E19" s="3">
        <v>42</v>
      </c>
      <c r="F19" s="4">
        <v>23.95</v>
      </c>
      <c r="G19" s="11">
        <f t="shared" si="0"/>
        <v>1005.9</v>
      </c>
      <c r="K19"/>
      <c r="L19"/>
      <c r="M19"/>
      <c r="N19"/>
      <c r="O19"/>
      <c r="P19"/>
    </row>
    <row r="20" spans="1:16" x14ac:dyDescent="0.3">
      <c r="A20" s="9">
        <v>44075</v>
      </c>
      <c r="B20" s="5" t="s">
        <v>20</v>
      </c>
      <c r="C20" s="5" t="s">
        <v>10</v>
      </c>
      <c r="D20" s="10" t="s">
        <v>16</v>
      </c>
      <c r="E20" s="3">
        <v>2</v>
      </c>
      <c r="F20" s="4">
        <v>125</v>
      </c>
      <c r="G20" s="11">
        <f t="shared" si="0"/>
        <v>250</v>
      </c>
      <c r="K20"/>
      <c r="L20"/>
      <c r="M20"/>
      <c r="N20"/>
      <c r="O20"/>
      <c r="P20"/>
    </row>
    <row r="21" spans="1:16" x14ac:dyDescent="0.3">
      <c r="A21" s="9">
        <v>43999</v>
      </c>
      <c r="B21" s="12" t="s">
        <v>20</v>
      </c>
      <c r="C21" s="12" t="s">
        <v>8</v>
      </c>
      <c r="D21" s="10" t="s">
        <v>16</v>
      </c>
      <c r="E21" s="3">
        <v>5</v>
      </c>
      <c r="F21" s="4">
        <v>125</v>
      </c>
      <c r="G21" s="11">
        <f t="shared" si="0"/>
        <v>625</v>
      </c>
      <c r="K21"/>
      <c r="L21"/>
      <c r="M21"/>
      <c r="N21"/>
      <c r="O21"/>
      <c r="P21"/>
    </row>
    <row r="22" spans="1:16" x14ac:dyDescent="0.3">
      <c r="A22" s="9">
        <v>44067</v>
      </c>
      <c r="B22" s="12" t="s">
        <v>18</v>
      </c>
      <c r="C22" s="12" t="s">
        <v>12</v>
      </c>
      <c r="D22" s="10" t="s">
        <v>16</v>
      </c>
      <c r="E22" s="3">
        <v>3</v>
      </c>
      <c r="F22" s="4">
        <v>275</v>
      </c>
      <c r="G22" s="11">
        <f t="shared" si="0"/>
        <v>825</v>
      </c>
      <c r="K22"/>
      <c r="L22"/>
      <c r="M22"/>
      <c r="N22"/>
      <c r="O22"/>
      <c r="P22"/>
    </row>
    <row r="23" spans="1:16" x14ac:dyDescent="0.3">
      <c r="K23"/>
      <c r="L23"/>
      <c r="M23"/>
      <c r="N23"/>
      <c r="O23"/>
      <c r="P23"/>
    </row>
    <row r="24" spans="1:16" x14ac:dyDescent="0.3">
      <c r="C24" s="13"/>
      <c r="F24" s="3"/>
      <c r="G24" s="3"/>
      <c r="K24"/>
      <c r="L24"/>
      <c r="M24"/>
      <c r="N24"/>
      <c r="O24"/>
      <c r="P24"/>
    </row>
    <row r="25" spans="1:16" x14ac:dyDescent="0.3">
      <c r="C25" s="13"/>
      <c r="F25" s="3"/>
      <c r="G25" s="3"/>
      <c r="K25"/>
      <c r="L25"/>
      <c r="M25"/>
      <c r="N25"/>
      <c r="O25"/>
      <c r="P25"/>
    </row>
    <row r="26" spans="1:16" x14ac:dyDescent="0.3">
      <c r="C26" s="13"/>
      <c r="F26" s="3"/>
      <c r="G26" s="3"/>
      <c r="K26"/>
      <c r="L26"/>
      <c r="M26"/>
      <c r="N26"/>
      <c r="O26"/>
      <c r="P26"/>
    </row>
    <row r="27" spans="1:16" x14ac:dyDescent="0.3">
      <c r="K27"/>
      <c r="L27"/>
      <c r="M27"/>
      <c r="N27"/>
      <c r="O27"/>
      <c r="P27"/>
    </row>
    <row r="28" spans="1:16" x14ac:dyDescent="0.3">
      <c r="K28"/>
      <c r="L28"/>
      <c r="M28"/>
      <c r="N28"/>
      <c r="O28"/>
      <c r="P28"/>
    </row>
    <row r="29" spans="1:16" x14ac:dyDescent="0.3">
      <c r="K29"/>
      <c r="L29"/>
      <c r="M29"/>
      <c r="N29"/>
      <c r="O29"/>
      <c r="P29"/>
    </row>
    <row r="30" spans="1:16" x14ac:dyDescent="0.3">
      <c r="K30"/>
      <c r="L30"/>
      <c r="M30"/>
      <c r="N30"/>
      <c r="O30"/>
      <c r="P30"/>
    </row>
    <row r="31" spans="1:16" x14ac:dyDescent="0.3">
      <c r="K31"/>
      <c r="L31"/>
      <c r="M31"/>
      <c r="N31"/>
      <c r="O31"/>
      <c r="P31"/>
    </row>
    <row r="32" spans="1:16" x14ac:dyDescent="0.3">
      <c r="K32"/>
      <c r="L32"/>
      <c r="M32"/>
      <c r="N32"/>
      <c r="O32"/>
      <c r="P32"/>
    </row>
    <row r="33" spans="11:16" x14ac:dyDescent="0.3">
      <c r="K33"/>
      <c r="L33"/>
      <c r="M33"/>
      <c r="N33"/>
      <c r="O33"/>
      <c r="P33"/>
    </row>
    <row r="34" spans="11:16" x14ac:dyDescent="0.3">
      <c r="K34"/>
      <c r="L34"/>
      <c r="M34"/>
      <c r="N34"/>
      <c r="O34"/>
      <c r="P34"/>
    </row>
    <row r="35" spans="11:16" x14ac:dyDescent="0.3">
      <c r="K35"/>
      <c r="L35"/>
      <c r="M35"/>
      <c r="N35"/>
      <c r="O35"/>
      <c r="P35"/>
    </row>
    <row r="36" spans="11:16" x14ac:dyDescent="0.3">
      <c r="K36"/>
      <c r="L36"/>
      <c r="M36"/>
      <c r="N36"/>
      <c r="O36"/>
      <c r="P36"/>
    </row>
    <row r="37" spans="11:16" x14ac:dyDescent="0.3">
      <c r="K37"/>
      <c r="L37"/>
      <c r="M37"/>
      <c r="N37"/>
      <c r="O37"/>
      <c r="P37"/>
    </row>
    <row r="38" spans="11:16" x14ac:dyDescent="0.3">
      <c r="K38"/>
      <c r="L38"/>
      <c r="M38"/>
      <c r="N38"/>
      <c r="O38"/>
      <c r="P38"/>
    </row>
    <row r="39" spans="11:16" x14ac:dyDescent="0.3">
      <c r="K39"/>
      <c r="L39"/>
      <c r="M39"/>
      <c r="N39"/>
      <c r="O39"/>
      <c r="P39"/>
    </row>
    <row r="40" spans="11:16" x14ac:dyDescent="0.3">
      <c r="K40"/>
      <c r="L40"/>
      <c r="M40"/>
      <c r="N40"/>
      <c r="O40"/>
      <c r="P40"/>
    </row>
    <row r="41" spans="11:16" x14ac:dyDescent="0.3">
      <c r="K41"/>
      <c r="L41"/>
      <c r="M41"/>
      <c r="N41"/>
      <c r="O41"/>
      <c r="P41"/>
    </row>
    <row r="42" spans="11:16" x14ac:dyDescent="0.3">
      <c r="K42"/>
      <c r="L42"/>
      <c r="M42"/>
      <c r="N42"/>
      <c r="O42"/>
      <c r="P42"/>
    </row>
    <row r="43" spans="11:16" x14ac:dyDescent="0.3">
      <c r="K43"/>
      <c r="L43"/>
      <c r="M43"/>
      <c r="N43"/>
      <c r="O43"/>
      <c r="P43"/>
    </row>
    <row r="44" spans="11:16" x14ac:dyDescent="0.3">
      <c r="K44"/>
      <c r="L44"/>
      <c r="M44"/>
      <c r="N44"/>
      <c r="O44"/>
      <c r="P44"/>
    </row>
    <row r="45" spans="11:16" x14ac:dyDescent="0.3">
      <c r="K45"/>
      <c r="L45"/>
      <c r="M45"/>
      <c r="N45"/>
      <c r="O45"/>
      <c r="P45"/>
    </row>
    <row r="46" spans="11:16" x14ac:dyDescent="0.3">
      <c r="K46"/>
      <c r="L46"/>
      <c r="M46"/>
      <c r="N46"/>
      <c r="O46"/>
      <c r="P46"/>
    </row>
    <row r="47" spans="11:16" x14ac:dyDescent="0.3">
      <c r="K47"/>
      <c r="L47"/>
      <c r="M47"/>
      <c r="N47"/>
      <c r="O47"/>
      <c r="P47"/>
    </row>
    <row r="48" spans="11:16" x14ac:dyDescent="0.3">
      <c r="K48"/>
      <c r="L48"/>
      <c r="M48"/>
      <c r="N48"/>
      <c r="O48"/>
      <c r="P48"/>
    </row>
    <row r="49" spans="11:16" x14ac:dyDescent="0.3">
      <c r="K49"/>
      <c r="L49"/>
      <c r="M49"/>
      <c r="N49"/>
      <c r="O49"/>
      <c r="P49"/>
    </row>
    <row r="50" spans="11:16" x14ac:dyDescent="0.3">
      <c r="K50"/>
      <c r="L50"/>
      <c r="M50"/>
      <c r="N50"/>
      <c r="O50"/>
      <c r="P50"/>
    </row>
    <row r="51" spans="11:16" x14ac:dyDescent="0.3">
      <c r="K51"/>
      <c r="L51"/>
      <c r="M51"/>
      <c r="N51"/>
      <c r="O51"/>
      <c r="P51"/>
    </row>
    <row r="52" spans="11:16" x14ac:dyDescent="0.3">
      <c r="K52"/>
      <c r="L52"/>
      <c r="M52"/>
      <c r="N52"/>
      <c r="O52"/>
      <c r="P52"/>
    </row>
    <row r="53" spans="11:16" x14ac:dyDescent="0.3">
      <c r="K53"/>
      <c r="L53"/>
      <c r="M53"/>
      <c r="N53"/>
      <c r="O53"/>
      <c r="P53"/>
    </row>
    <row r="54" spans="11:16" x14ac:dyDescent="0.3">
      <c r="K54"/>
      <c r="L54"/>
      <c r="M54"/>
      <c r="N54"/>
      <c r="O54"/>
      <c r="P54"/>
    </row>
    <row r="55" spans="11:16" x14ac:dyDescent="0.3">
      <c r="K55"/>
      <c r="L55"/>
      <c r="M55"/>
      <c r="N55"/>
      <c r="O55"/>
      <c r="P55"/>
    </row>
    <row r="56" spans="11:16" x14ac:dyDescent="0.3">
      <c r="K56"/>
      <c r="L56"/>
      <c r="M56"/>
      <c r="N56"/>
      <c r="O56"/>
      <c r="P56"/>
    </row>
    <row r="57" spans="11:16" x14ac:dyDescent="0.3">
      <c r="K57"/>
      <c r="L57"/>
      <c r="M57"/>
      <c r="N57"/>
      <c r="O57"/>
      <c r="P57"/>
    </row>
    <row r="58" spans="11:16" x14ac:dyDescent="0.3">
      <c r="K58"/>
      <c r="L58"/>
      <c r="M58"/>
      <c r="N58"/>
      <c r="O58"/>
    </row>
    <row r="59" spans="11:16" x14ac:dyDescent="0.3">
      <c r="K59"/>
      <c r="L59"/>
      <c r="M59"/>
      <c r="N59"/>
    </row>
    <row r="60" spans="11:16" x14ac:dyDescent="0.3">
      <c r="K60"/>
      <c r="L60"/>
      <c r="M60"/>
      <c r="N60"/>
    </row>
    <row r="61" spans="11:16" x14ac:dyDescent="0.3">
      <c r="K61"/>
      <c r="L61"/>
      <c r="M61"/>
      <c r="N61"/>
    </row>
    <row r="62" spans="11:16" x14ac:dyDescent="0.3">
      <c r="K62"/>
      <c r="L62"/>
      <c r="M62"/>
      <c r="N62"/>
    </row>
    <row r="63" spans="11:16" x14ac:dyDescent="0.3">
      <c r="K63"/>
      <c r="L63"/>
      <c r="M63"/>
      <c r="N63"/>
    </row>
    <row r="64" spans="11:16" x14ac:dyDescent="0.3">
      <c r="K64"/>
      <c r="L64"/>
      <c r="M64"/>
      <c r="N64"/>
    </row>
    <row r="65" spans="11:14" x14ac:dyDescent="0.3">
      <c r="K65"/>
      <c r="L65"/>
      <c r="M65"/>
      <c r="N65"/>
    </row>
    <row r="66" spans="11:14" x14ac:dyDescent="0.3">
      <c r="K66"/>
      <c r="L66"/>
      <c r="M66"/>
      <c r="N66"/>
    </row>
    <row r="67" spans="11:14" x14ac:dyDescent="0.3">
      <c r="K67"/>
      <c r="L67"/>
      <c r="M67"/>
      <c r="N67"/>
    </row>
    <row r="68" spans="11:14" x14ac:dyDescent="0.3">
      <c r="K68"/>
      <c r="L68"/>
      <c r="M68"/>
      <c r="N68"/>
    </row>
    <row r="69" spans="11:14" x14ac:dyDescent="0.3">
      <c r="K69"/>
      <c r="L69"/>
      <c r="M69"/>
      <c r="N69"/>
    </row>
    <row r="70" spans="11:14" x14ac:dyDescent="0.3">
      <c r="K70"/>
      <c r="L70"/>
      <c r="M70"/>
      <c r="N70"/>
    </row>
    <row r="71" spans="11:14" x14ac:dyDescent="0.3">
      <c r="K71"/>
      <c r="L71"/>
      <c r="M71"/>
      <c r="N71"/>
    </row>
    <row r="72" spans="11:14" x14ac:dyDescent="0.3">
      <c r="K72"/>
      <c r="L72"/>
      <c r="M72"/>
      <c r="N72"/>
    </row>
    <row r="73" spans="11:14" x14ac:dyDescent="0.3">
      <c r="K73"/>
      <c r="L73"/>
      <c r="M73"/>
      <c r="N73"/>
    </row>
    <row r="74" spans="11:14" x14ac:dyDescent="0.3">
      <c r="K74"/>
      <c r="L74"/>
      <c r="M74"/>
      <c r="N74"/>
    </row>
    <row r="75" spans="11:14" x14ac:dyDescent="0.3">
      <c r="K75"/>
      <c r="L75"/>
      <c r="M75"/>
      <c r="N75"/>
    </row>
    <row r="76" spans="11:14" x14ac:dyDescent="0.3">
      <c r="K76"/>
      <c r="L76"/>
      <c r="M76"/>
      <c r="N76"/>
    </row>
    <row r="77" spans="11:14" x14ac:dyDescent="0.3">
      <c r="K77"/>
      <c r="L77"/>
      <c r="M77"/>
      <c r="N77"/>
    </row>
    <row r="78" spans="11:14" x14ac:dyDescent="0.3">
      <c r="K78"/>
      <c r="L78"/>
      <c r="M78"/>
      <c r="N78"/>
    </row>
    <row r="79" spans="11:14" x14ac:dyDescent="0.3">
      <c r="K79"/>
      <c r="L79"/>
      <c r="M79"/>
      <c r="N79"/>
    </row>
    <row r="80" spans="11:14" x14ac:dyDescent="0.3">
      <c r="K80"/>
      <c r="L80"/>
      <c r="M80"/>
      <c r="N80"/>
    </row>
    <row r="81" spans="11:14" x14ac:dyDescent="0.3">
      <c r="K81"/>
      <c r="L81"/>
      <c r="M81"/>
      <c r="N81"/>
    </row>
    <row r="82" spans="11:14" x14ac:dyDescent="0.3">
      <c r="K82"/>
      <c r="L82"/>
      <c r="M82"/>
      <c r="N82"/>
    </row>
    <row r="83" spans="11:14" x14ac:dyDescent="0.3">
      <c r="K83"/>
      <c r="L83"/>
      <c r="M83"/>
      <c r="N83"/>
    </row>
    <row r="84" spans="11:14" x14ac:dyDescent="0.3">
      <c r="K84"/>
      <c r="L84"/>
      <c r="M84"/>
      <c r="N84"/>
    </row>
    <row r="85" spans="11:14" x14ac:dyDescent="0.3">
      <c r="K85"/>
      <c r="L85"/>
      <c r="M85"/>
      <c r="N85"/>
    </row>
    <row r="86" spans="11:14" x14ac:dyDescent="0.3">
      <c r="K86"/>
      <c r="L86"/>
      <c r="M86"/>
      <c r="N86"/>
    </row>
    <row r="87" spans="11:14" x14ac:dyDescent="0.3">
      <c r="K87"/>
      <c r="L87"/>
      <c r="M87"/>
      <c r="N87"/>
    </row>
    <row r="88" spans="11:14" x14ac:dyDescent="0.3">
      <c r="K88"/>
      <c r="L88"/>
      <c r="M88"/>
      <c r="N88"/>
    </row>
    <row r="89" spans="11:14" x14ac:dyDescent="0.3">
      <c r="K89"/>
      <c r="L89"/>
      <c r="M89"/>
      <c r="N89"/>
    </row>
    <row r="90" spans="11:14" x14ac:dyDescent="0.3">
      <c r="K90"/>
      <c r="L90"/>
      <c r="M90"/>
      <c r="N90"/>
    </row>
    <row r="91" spans="11:14" x14ac:dyDescent="0.3">
      <c r="K91"/>
      <c r="L91"/>
      <c r="M91"/>
      <c r="N91"/>
    </row>
    <row r="92" spans="11:14" x14ac:dyDescent="0.3">
      <c r="K92"/>
      <c r="L92"/>
      <c r="M92"/>
      <c r="N92"/>
    </row>
    <row r="93" spans="11:14" x14ac:dyDescent="0.3">
      <c r="K93"/>
      <c r="L93"/>
      <c r="M93"/>
      <c r="N93"/>
    </row>
    <row r="94" spans="11:14" x14ac:dyDescent="0.3">
      <c r="K94"/>
      <c r="L94"/>
      <c r="M94"/>
      <c r="N94"/>
    </row>
    <row r="95" spans="11:14" x14ac:dyDescent="0.3">
      <c r="K95"/>
      <c r="L95"/>
      <c r="M95"/>
      <c r="N95"/>
    </row>
    <row r="96" spans="11:14" x14ac:dyDescent="0.3">
      <c r="K96"/>
      <c r="L96"/>
      <c r="M96"/>
      <c r="N96"/>
    </row>
    <row r="97" spans="11:14" x14ac:dyDescent="0.3">
      <c r="K97"/>
      <c r="L97"/>
      <c r="M97"/>
      <c r="N97"/>
    </row>
    <row r="98" spans="11:14" x14ac:dyDescent="0.3">
      <c r="K98"/>
      <c r="L98"/>
      <c r="M98"/>
      <c r="N98"/>
    </row>
    <row r="99" spans="11:14" x14ac:dyDescent="0.3">
      <c r="K99"/>
      <c r="L99"/>
      <c r="M99"/>
      <c r="N99"/>
    </row>
    <row r="100" spans="11:14" x14ac:dyDescent="0.3">
      <c r="K100"/>
      <c r="L100"/>
      <c r="M100"/>
      <c r="N100"/>
    </row>
    <row r="101" spans="11:14" x14ac:dyDescent="0.3">
      <c r="K101"/>
      <c r="L101"/>
      <c r="M101"/>
      <c r="N101"/>
    </row>
    <row r="102" spans="11:14" x14ac:dyDescent="0.3">
      <c r="K102"/>
      <c r="L102"/>
      <c r="M102"/>
      <c r="N102"/>
    </row>
    <row r="103" spans="11:14" x14ac:dyDescent="0.3">
      <c r="K103"/>
      <c r="L103"/>
      <c r="M103"/>
      <c r="N103"/>
    </row>
    <row r="104" spans="11:14" x14ac:dyDescent="0.3">
      <c r="K104"/>
      <c r="L104"/>
      <c r="M104"/>
      <c r="N104"/>
    </row>
    <row r="105" spans="11:14" x14ac:dyDescent="0.3">
      <c r="K105"/>
      <c r="L105"/>
      <c r="M105"/>
      <c r="N105"/>
    </row>
    <row r="106" spans="11:14" x14ac:dyDescent="0.3">
      <c r="K106"/>
      <c r="L106"/>
      <c r="M106"/>
      <c r="N106"/>
    </row>
    <row r="107" spans="11:14" x14ac:dyDescent="0.3">
      <c r="K107"/>
      <c r="L107"/>
      <c r="M107"/>
      <c r="N107"/>
    </row>
    <row r="108" spans="11:14" x14ac:dyDescent="0.3">
      <c r="K108"/>
      <c r="L108"/>
      <c r="M108"/>
      <c r="N108"/>
    </row>
    <row r="109" spans="11:14" x14ac:dyDescent="0.3">
      <c r="K109"/>
      <c r="L109"/>
      <c r="M109"/>
      <c r="N109"/>
    </row>
    <row r="110" spans="11:14" x14ac:dyDescent="0.3">
      <c r="K110"/>
      <c r="L110"/>
      <c r="M110"/>
      <c r="N110"/>
    </row>
    <row r="111" spans="11:14" x14ac:dyDescent="0.3">
      <c r="K111"/>
      <c r="L111"/>
      <c r="M111"/>
      <c r="N111"/>
    </row>
    <row r="112" spans="11:14" x14ac:dyDescent="0.3">
      <c r="K112"/>
      <c r="L112"/>
      <c r="M112"/>
      <c r="N112"/>
    </row>
    <row r="113" spans="11:14" x14ac:dyDescent="0.3">
      <c r="K113"/>
      <c r="L113"/>
      <c r="M113"/>
      <c r="N113"/>
    </row>
    <row r="114" spans="11:14" x14ac:dyDescent="0.3">
      <c r="K114"/>
      <c r="L114"/>
      <c r="M114"/>
      <c r="N114"/>
    </row>
    <row r="115" spans="11:14" x14ac:dyDescent="0.3">
      <c r="K115"/>
      <c r="L115"/>
      <c r="M115"/>
      <c r="N115"/>
    </row>
    <row r="116" spans="11:14" x14ac:dyDescent="0.3">
      <c r="K116"/>
      <c r="L116"/>
      <c r="M116"/>
      <c r="N116"/>
    </row>
    <row r="117" spans="11:14" x14ac:dyDescent="0.3">
      <c r="K117"/>
      <c r="L117"/>
      <c r="M117"/>
      <c r="N117"/>
    </row>
    <row r="118" spans="11:14" x14ac:dyDescent="0.3">
      <c r="K118"/>
      <c r="L118"/>
      <c r="M118"/>
      <c r="N118"/>
    </row>
    <row r="119" spans="11:14" x14ac:dyDescent="0.3">
      <c r="K119"/>
      <c r="L119"/>
      <c r="M119"/>
      <c r="N119"/>
    </row>
    <row r="120" spans="11:14" x14ac:dyDescent="0.3">
      <c r="K120"/>
      <c r="L120"/>
      <c r="M120"/>
      <c r="N120"/>
    </row>
    <row r="121" spans="11:14" x14ac:dyDescent="0.3">
      <c r="K121"/>
      <c r="L121"/>
      <c r="M121"/>
      <c r="N121"/>
    </row>
    <row r="122" spans="11:14" x14ac:dyDescent="0.3">
      <c r="K122"/>
      <c r="L122"/>
      <c r="M122"/>
      <c r="N122"/>
    </row>
    <row r="123" spans="11:14" x14ac:dyDescent="0.3">
      <c r="K123"/>
      <c r="L123"/>
      <c r="M123"/>
      <c r="N123"/>
    </row>
    <row r="124" spans="11:14" x14ac:dyDescent="0.3">
      <c r="K124"/>
      <c r="L124"/>
      <c r="M124"/>
      <c r="N124"/>
    </row>
    <row r="125" spans="11:14" x14ac:dyDescent="0.3">
      <c r="K125"/>
      <c r="L125"/>
      <c r="M125"/>
      <c r="N125"/>
    </row>
    <row r="126" spans="11:14" x14ac:dyDescent="0.3">
      <c r="K126"/>
      <c r="L126"/>
      <c r="M126"/>
      <c r="N126"/>
    </row>
    <row r="127" spans="11:14" x14ac:dyDescent="0.3">
      <c r="K127"/>
      <c r="L127"/>
      <c r="M127"/>
      <c r="N127"/>
    </row>
    <row r="128" spans="11:14" x14ac:dyDescent="0.3">
      <c r="K128"/>
      <c r="L128"/>
      <c r="M128"/>
      <c r="N128"/>
    </row>
    <row r="129" spans="11:14" x14ac:dyDescent="0.3">
      <c r="K129"/>
      <c r="L129"/>
      <c r="M129"/>
      <c r="N129"/>
    </row>
    <row r="130" spans="11:14" x14ac:dyDescent="0.3">
      <c r="K130"/>
      <c r="L130"/>
      <c r="M130"/>
      <c r="N130"/>
    </row>
    <row r="131" spans="11:14" x14ac:dyDescent="0.3">
      <c r="K131"/>
      <c r="L131"/>
      <c r="M131"/>
      <c r="N131"/>
    </row>
    <row r="132" spans="11:14" x14ac:dyDescent="0.3">
      <c r="K132"/>
      <c r="L132"/>
      <c r="M132"/>
      <c r="N132"/>
    </row>
    <row r="133" spans="11:14" x14ac:dyDescent="0.3">
      <c r="K133"/>
      <c r="L133"/>
      <c r="M133"/>
      <c r="N133"/>
    </row>
    <row r="134" spans="11:14" x14ac:dyDescent="0.3">
      <c r="K134"/>
      <c r="L134"/>
      <c r="M134"/>
      <c r="N134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9920-9BAE-48DD-A261-25830B5C409B}">
  <dimension ref="A1:G6"/>
  <sheetViews>
    <sheetView tabSelected="1" workbookViewId="0">
      <selection activeCell="N19" sqref="N19"/>
    </sheetView>
  </sheetViews>
  <sheetFormatPr defaultRowHeight="15.6" x14ac:dyDescent="0.3"/>
  <cols>
    <col min="1" max="1" width="13.33203125" bestFit="1" customWidth="1"/>
    <col min="2" max="2" width="16.21875" bestFit="1" customWidth="1"/>
    <col min="3" max="3" width="8" bestFit="1" customWidth="1"/>
    <col min="4" max="4" width="9.77734375" bestFit="1" customWidth="1"/>
    <col min="5" max="5" width="13.21875" bestFit="1" customWidth="1"/>
    <col min="6" max="6" width="13.44140625" bestFit="1" customWidth="1"/>
    <col min="7" max="7" width="11.109375" bestFit="1" customWidth="1"/>
  </cols>
  <sheetData>
    <row r="1" spans="1:7" x14ac:dyDescent="0.3">
      <c r="A1" s="19" t="s">
        <v>28</v>
      </c>
      <c r="B1" s="19" t="s">
        <v>27</v>
      </c>
    </row>
    <row r="2" spans="1:7" x14ac:dyDescent="0.3">
      <c r="A2" s="19" t="s">
        <v>25</v>
      </c>
      <c r="B2" t="s">
        <v>16</v>
      </c>
      <c r="C2" t="s">
        <v>24</v>
      </c>
      <c r="D2" t="s">
        <v>23</v>
      </c>
      <c r="E2" t="s">
        <v>22</v>
      </c>
      <c r="F2" t="s">
        <v>21</v>
      </c>
      <c r="G2" t="s">
        <v>26</v>
      </c>
    </row>
    <row r="3" spans="1:7" x14ac:dyDescent="0.3">
      <c r="A3" s="20" t="s">
        <v>19</v>
      </c>
      <c r="C3">
        <v>2158.5899999999997</v>
      </c>
      <c r="D3">
        <v>875.21</v>
      </c>
      <c r="E3">
        <v>1439.1</v>
      </c>
      <c r="G3">
        <v>4472.8999999999996</v>
      </c>
    </row>
    <row r="4" spans="1:7" x14ac:dyDescent="0.3">
      <c r="A4" s="20" t="s">
        <v>20</v>
      </c>
      <c r="B4">
        <v>875</v>
      </c>
      <c r="C4">
        <v>4183.5599999999995</v>
      </c>
      <c r="D4">
        <v>539.7299999999999</v>
      </c>
      <c r="E4">
        <v>1692.85</v>
      </c>
      <c r="F4">
        <v>322.89</v>
      </c>
      <c r="G4">
        <v>7614.03</v>
      </c>
    </row>
    <row r="5" spans="1:7" x14ac:dyDescent="0.3">
      <c r="A5" s="20" t="s">
        <v>18</v>
      </c>
      <c r="B5">
        <v>825</v>
      </c>
      <c r="C5">
        <v>1279.3599999999999</v>
      </c>
      <c r="G5">
        <v>2104.3599999999997</v>
      </c>
    </row>
    <row r="6" spans="1:7" x14ac:dyDescent="0.3">
      <c r="A6" s="20" t="s">
        <v>26</v>
      </c>
      <c r="B6">
        <v>1700</v>
      </c>
      <c r="C6">
        <v>7621.5099999999993</v>
      </c>
      <c r="D6">
        <v>1414.94</v>
      </c>
      <c r="E6">
        <v>3131.95</v>
      </c>
      <c r="F6">
        <v>322.89</v>
      </c>
      <c r="G6">
        <v>14191.29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customXml/itemProps3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SalesOrders</vt:lpstr>
      <vt:lpstr>Sheet1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Mohamed Faiz</cp:lastModifiedBy>
  <dcterms:created xsi:type="dcterms:W3CDTF">2004-05-01T18:16:56Z</dcterms:created>
  <dcterms:modified xsi:type="dcterms:W3CDTF">2025-07-30T03:59:25Z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