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<sst xmlns="http://schemas.openxmlformats.org/spreadsheetml/2006/main" uniqueCount="32">
  <si>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INSTRUMEN PENGOLAHAN DATA KEPUASAN MASYARAKAT</t>
  </si>
  <si>
    <t>PER RESPONDEN DAN PER UNSUR PELAYANAN</t>
  </si>
  <si>
    <t>PADA UNIT PELAYANAN PUBLIK DI LINGKUNGAN PEMERINTAH KABUPATEN PEMALANG TAHUN 2024</t>
  </si>
  <si>
    <t>UNIT PELAYANAN : PENGUJIAN KENDARAAN BERMOTOR ( KIR )</t>
  </si>
  <si>
    <t>ALAMAT : Jl. Hoscokro Aminoto Pemalang, Lawangrejo, Kec. Pemalang, Kabupaten Pemalang</t>
  </si>
  <si>
    <t>TELEPHONE / HP : (0284) 321365</t>
  </si>
  <si>
    <t>NO</t>
  </si>
  <si>
    <t>KODE RESPONDEN</t>
  </si>
  <si>
    <t>NILAI UNSUR PELAYANAN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</si>
  <si>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</si>
  <si>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</si>
  <si>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</si>
  <si>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</si>
  <si>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</si>
  <si>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</si>
  <si>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</si>
  <si>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</si>
  <si>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</si>
  <si>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HASIL AKHIR</t>
  </si>
  <si>
    <t>RS2024022822977</t>
  </si>
  <si>
    <t>RS2024022824565</t>
  </si>
  <si>
    <t>RS2024022833216</t>
  </si>
  <si>
    <t>RS2024022846517</t>
  </si>
  <si>
    <t>RS2024022851986</t>
  </si>
  <si>
    <t>RS2024022852359</t>
  </si>
  <si>
    <t>RS2024022870906</t>
  </si>
  <si>
    <t>RS2024022876937</t>
  </si>
  <si>
    <t>RS2024022879675</t>
  </si>
  <si>
    <t>JUMLAH NILAI PER UNSUR</t>
  </si>
  <si>
    <t>NRR PER UNSUR</t>
  </si>
  <si>
    <t>NILAI TERTIMBANG PER UNSUR</t>
  </si>
  <si>
    <t>HASIL KONVERSI IKM UNIT PELAYANAN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</si>
</sst>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3"/>
  <sheetViews>
    <sheetView tabSelected="1" workbookViewId="0" showGridLines="true" showRowColHeaders="1">
      <selection activeCell="A8" sqref="A8:L23"/>
    </sheetView>
  </sheetViews>
  <sheetFormatPr defaultRowHeight="14.4" outlineLevelRow="0" outlineLevelCol="0"/>
  <cols>
    <col min="1" max="1" width="5" customWidth="true" style="0"/>
    <col min="2" max="2" width="25" customWidth="true" style="0"/>
    <col min="12" max="12" width="20" customWidth="true" style="0"/>
    <col min="3" max="3" width="20.995" bestFit="true" customWidth="true" style="0"/>
    <col min="4" max="4" width="22.28" bestFit="true" customWidth="true" style="0"/>
    <col min="5" max="5" width="22.28" bestFit="true" customWidth="true" style="0"/>
    <col min="6" max="6" width="22.28" bestFit="true" customWidth="true" style="0"/>
    <col min="7" max="7" width="20.995" bestFit="true" customWidth="true" style="0"/>
    <col min="8" max="8" width="20.995" bestFit="true" customWidth="true" style="0"/>
    <col min="9" max="9" width="22.28" bestFit="true" customWidth="true" style="0"/>
    <col min="10" max="10" width="22.28" bestFit="true" customWidth="true" style="0"/>
    <col min="11" max="11" width="20.995" bestFit="true" customWidth="true" style="0"/>
  </cols>
  <sheetData>
    <row r="1" spans="1:12">
      <c r="A1" s="1" t="s">
        <v>0</v>
      </c>
    </row>
    <row r="2" spans="1:12">
      <c r="A2" s="1" t="s">
        <v>1</v>
      </c>
    </row>
    <row r="3" spans="1:12">
      <c r="A3" s="1" t="s">
        <v>2</v>
      </c>
    </row>
    <row r="5" spans="1:12">
      <c r="A5" t="s">
        <v>3</v>
      </c>
    </row>
    <row r="6" spans="1:12">
      <c r="A6" t="s">
        <v>4</v>
      </c>
    </row>
    <row r="7" spans="1:12">
      <c r="A7" t="s">
        <v>5</v>
      </c>
    </row>
    <row r="8" spans="1:12">
      <c r="A8" s="2" t="s">
        <v>6</v>
      </c>
      <c r="B8" s="2" t="s">
        <v>7</v>
      </c>
      <c r="C8" s="2" t="s">
        <v>8</v>
      </c>
      <c r="D8" s="3"/>
      <c r="E8" s="3"/>
      <c r="F8" s="3"/>
      <c r="G8" s="3"/>
      <c r="H8" s="3"/>
      <c r="I8" s="3"/>
      <c r="J8" s="3"/>
      <c r="K8" s="3"/>
      <c r="L8" s="2" t="s">
        <v>18</v>
      </c>
    </row>
    <row r="9" spans="1:12">
      <c r="A9" s="3">
        <v>0</v>
      </c>
      <c r="B9" s="2"/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/>
    </row>
    <row r="10" spans="1:12">
      <c r="A10" s="3">
        <v>1</v>
      </c>
      <c r="B10" s="3" t="s">
        <v>19</v>
      </c>
      <c r="C10" s="3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3</v>
      </c>
      <c r="K10" s="3">
        <v>4</v>
      </c>
      <c r="L10" s="3"/>
    </row>
    <row r="11" spans="1:12">
      <c r="A11" s="3">
        <v>2</v>
      </c>
      <c r="B11" s="3" t="s">
        <v>20</v>
      </c>
      <c r="C11" s="3">
        <v>4</v>
      </c>
      <c r="D11" s="3">
        <v>4</v>
      </c>
      <c r="E11" s="3">
        <v>3</v>
      </c>
      <c r="F11" s="3">
        <v>4</v>
      </c>
      <c r="G11" s="3">
        <v>3</v>
      </c>
      <c r="H11" s="3">
        <v>3</v>
      </c>
      <c r="I11" s="3">
        <v>3</v>
      </c>
      <c r="J11" s="3">
        <v>2</v>
      </c>
      <c r="K11" s="3">
        <v>2</v>
      </c>
      <c r="L11" s="3"/>
    </row>
    <row r="12" spans="1:12">
      <c r="A12" s="3">
        <v>3</v>
      </c>
      <c r="B12" s="3" t="s">
        <v>21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2</v>
      </c>
      <c r="K12" s="3">
        <v>4</v>
      </c>
      <c r="L12" s="3"/>
    </row>
    <row r="13" spans="1:12">
      <c r="A13" s="3">
        <v>4</v>
      </c>
      <c r="B13" s="3" t="s">
        <v>22</v>
      </c>
      <c r="C13" s="3">
        <v>3</v>
      </c>
      <c r="D13" s="3">
        <v>3</v>
      </c>
      <c r="E13" s="3">
        <v>3</v>
      </c>
      <c r="F13" s="3">
        <v>4</v>
      </c>
      <c r="G13" s="3">
        <v>4</v>
      </c>
      <c r="H13" s="3">
        <v>3</v>
      </c>
      <c r="I13" s="3">
        <v>3</v>
      </c>
      <c r="J13" s="3">
        <v>2</v>
      </c>
      <c r="K13" s="3">
        <v>3</v>
      </c>
      <c r="L13" s="3"/>
    </row>
    <row r="14" spans="1:12">
      <c r="A14" s="3">
        <v>5</v>
      </c>
      <c r="B14" s="3" t="s">
        <v>23</v>
      </c>
      <c r="C14" s="3">
        <v>3</v>
      </c>
      <c r="D14" s="3">
        <v>4</v>
      </c>
      <c r="E14" s="3">
        <v>4</v>
      </c>
      <c r="F14" s="3">
        <v>4</v>
      </c>
      <c r="G14" s="3">
        <v>3</v>
      </c>
      <c r="H14" s="3">
        <v>3</v>
      </c>
      <c r="I14" s="3">
        <v>2</v>
      </c>
      <c r="J14" s="3">
        <v>2</v>
      </c>
      <c r="K14" s="3">
        <v>3</v>
      </c>
      <c r="L14" s="3"/>
    </row>
    <row r="15" spans="1:12">
      <c r="A15" s="3">
        <v>6</v>
      </c>
      <c r="B15" s="3" t="s">
        <v>24</v>
      </c>
      <c r="C15" s="3">
        <v>4</v>
      </c>
      <c r="D15" s="3">
        <v>4</v>
      </c>
      <c r="E15" s="3">
        <v>3</v>
      </c>
      <c r="F15" s="3">
        <v>4</v>
      </c>
      <c r="G15" s="3">
        <v>3</v>
      </c>
      <c r="H15" s="3">
        <v>3</v>
      </c>
      <c r="I15" s="3">
        <v>3</v>
      </c>
      <c r="J15" s="3">
        <v>3</v>
      </c>
      <c r="K15" s="3">
        <v>4</v>
      </c>
      <c r="L15" s="3"/>
    </row>
    <row r="16" spans="1:12">
      <c r="A16" s="3">
        <v>7</v>
      </c>
      <c r="B16" s="3" t="s">
        <v>25</v>
      </c>
      <c r="C16" s="3">
        <v>3</v>
      </c>
      <c r="D16" s="3">
        <v>3</v>
      </c>
      <c r="E16" s="3">
        <v>3</v>
      </c>
      <c r="F16" s="3">
        <v>3</v>
      </c>
      <c r="G16" s="3">
        <v>4</v>
      </c>
      <c r="H16" s="3">
        <v>4</v>
      </c>
      <c r="I16" s="3">
        <v>4</v>
      </c>
      <c r="J16" s="3">
        <v>3</v>
      </c>
      <c r="K16" s="3">
        <v>4</v>
      </c>
      <c r="L16" s="3"/>
    </row>
    <row r="17" spans="1:12">
      <c r="A17" s="3">
        <v>8</v>
      </c>
      <c r="B17" s="3" t="s">
        <v>26</v>
      </c>
      <c r="C17" s="3">
        <v>3</v>
      </c>
      <c r="D17" s="3">
        <v>3</v>
      </c>
      <c r="E17" s="3">
        <v>3</v>
      </c>
      <c r="F17" s="3">
        <v>4</v>
      </c>
      <c r="G17" s="3">
        <v>3</v>
      </c>
      <c r="H17" s="3">
        <v>4</v>
      </c>
      <c r="I17" s="3">
        <v>4</v>
      </c>
      <c r="J17" s="3">
        <v>2</v>
      </c>
      <c r="K17" s="3">
        <v>2</v>
      </c>
      <c r="L17" s="3"/>
    </row>
    <row r="18" spans="1:12">
      <c r="A18" s="3">
        <v>9</v>
      </c>
      <c r="B18" s="3" t="s">
        <v>27</v>
      </c>
      <c r="C18" s="3">
        <v>3</v>
      </c>
      <c r="D18" s="3">
        <v>4</v>
      </c>
      <c r="E18" s="3">
        <v>3</v>
      </c>
      <c r="F18" s="3">
        <v>4</v>
      </c>
      <c r="G18" s="3">
        <v>3</v>
      </c>
      <c r="H18" s="3">
        <v>3</v>
      </c>
      <c r="I18" s="3">
        <v>3</v>
      </c>
      <c r="J18" s="3">
        <v>3</v>
      </c>
      <c r="K18" s="3">
        <v>4</v>
      </c>
      <c r="L18" s="3"/>
    </row>
    <row r="19" spans="1:12">
      <c r="A19" s="2" t="s">
        <v>28</v>
      </c>
      <c r="B19" s="3"/>
      <c r="C19" s="3">
        <f>SUM(C10:C18)</f>
        <v>30</v>
      </c>
      <c r="D19" s="3">
        <f>SUM(D10:D18)</f>
        <v>32</v>
      </c>
      <c r="E19" s="3">
        <f>SUM(E10:E18)</f>
        <v>29</v>
      </c>
      <c r="F19" s="3">
        <f>SUM(F10:F18)</f>
        <v>34</v>
      </c>
      <c r="G19" s="3">
        <f>SUM(G10:G18)</f>
        <v>30</v>
      </c>
      <c r="H19" s="3">
        <f>SUM(H10:H18)</f>
        <v>30</v>
      </c>
      <c r="I19" s="3">
        <f>SUM(I10:I18)</f>
        <v>29</v>
      </c>
      <c r="J19" s="3">
        <f>SUM(J10:J18)</f>
        <v>22</v>
      </c>
      <c r="K19" s="3">
        <f>SUM(K10:K18)</f>
        <v>30</v>
      </c>
      <c r="L19" s="3"/>
    </row>
    <row r="20" spans="1:12">
      <c r="A20" s="2" t="s">
        <v>29</v>
      </c>
      <c r="B20" s="3"/>
      <c r="C20" s="3">
        <f>AVERAGE(C10:C18)</f>
        <v>3.3333333333333</v>
      </c>
      <c r="D20" s="3">
        <f>AVERAGE(D10:D18)</f>
        <v>3.5555555555556</v>
      </c>
      <c r="E20" s="3">
        <f>AVERAGE(E10:E18)</f>
        <v>3.2222222222222</v>
      </c>
      <c r="F20" s="3">
        <f>AVERAGE(F10:F18)</f>
        <v>3.7777777777778</v>
      </c>
      <c r="G20" s="3">
        <f>AVERAGE(G10:G18)</f>
        <v>3.3333333333333</v>
      </c>
      <c r="H20" s="3">
        <f>AVERAGE(H10:H18)</f>
        <v>3.3333333333333</v>
      </c>
      <c r="I20" s="3">
        <f>AVERAGE(I10:I18)</f>
        <v>3.2222222222222</v>
      </c>
      <c r="J20" s="3">
        <f>AVERAGE(J10:J18)</f>
        <v>2.4444444444444</v>
      </c>
      <c r="K20" s="3">
        <f>AVERAGE(K10:K18)</f>
        <v>3.3333333333333</v>
      </c>
      <c r="L20" s="3"/>
    </row>
    <row r="21" spans="1:12">
      <c r="A21" s="4" t="s">
        <v>30</v>
      </c>
      <c r="B21" s="3"/>
      <c r="C21" s="3">
        <f>(C20*111)/1000</f>
        <v>0.37</v>
      </c>
      <c r="D21" s="3">
        <f>(D20*111)/1000</f>
        <v>0.39466666666667</v>
      </c>
      <c r="E21" s="3">
        <f>(E20*111)/1000</f>
        <v>0.35766666666667</v>
      </c>
      <c r="F21" s="3">
        <f>(F20*111)/1000</f>
        <v>0.41933333333333</v>
      </c>
      <c r="G21" s="3">
        <f>(G20*111)/1000</f>
        <v>0.37</v>
      </c>
      <c r="H21" s="3">
        <f>(H20*111)/1000</f>
        <v>0.37</v>
      </c>
      <c r="I21" s="3">
        <f>(I20*111)/1000</f>
        <v>0.35766666666667</v>
      </c>
      <c r="J21" s="3">
        <f>(J20*111)/1000</f>
        <v>0.27133333333333</v>
      </c>
      <c r="K21" s="3">
        <f>(K20*111)/1000</f>
        <v>0.37</v>
      </c>
      <c r="L21" s="2">
        <f>SUM(C21:K21)</f>
        <v>3.2806666666667</v>
      </c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2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2">
        <f>L21*25</f>
        <v>82.016666666667</v>
      </c>
    </row>
  </sheetData>
  <mergeCells>
    <mergeCell ref="A1:L1"/>
    <mergeCell ref="A2:L2"/>
    <mergeCell ref="A3:L3"/>
    <mergeCell ref="A5:L5"/>
    <mergeCell ref="A6:L6"/>
    <mergeCell ref="A7:L7"/>
    <mergeCell ref="A8:A9"/>
    <mergeCell ref="B8:B9"/>
    <mergeCell ref="C8:K8"/>
    <mergeCell ref="L8:L9"/>
    <mergeCell ref="A19:B19"/>
    <mergeCell ref="A20:B20"/>
    <mergeCell ref="A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A23:K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2024-02-28T14:00:48+07:00</dcterms:created>
  <dcterms:modified xsi:type="dcterms:W3CDTF">2024-02-28T14:00:48+07:00</dcterms:modified>
  <dc:title>Untitled Spreadsheet</dc:title>
  <dc:description/>
  <dc:subject/>
  <cp:keywords/>
  <cp:category/>
</cp:coreProperties>
</file>