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5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B2" i="2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29" i="1"/>
  <c r="D28" i="1"/>
  <c r="H29" i="1"/>
  <c r="H28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G2" i="1"/>
  <c r="C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C5" i="1"/>
  <c r="C2" i="1"/>
  <c r="B23" i="1"/>
  <c r="B24" i="1" s="1"/>
  <c r="B25" i="1" s="1"/>
  <c r="B26" i="1" s="1"/>
  <c r="B2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B2" i="1"/>
</calcChain>
</file>

<file path=xl/sharedStrings.xml><?xml version="1.0" encoding="utf-8"?>
<sst xmlns="http://schemas.openxmlformats.org/spreadsheetml/2006/main" count="16" uniqueCount="9">
  <si>
    <t>Zmul</t>
  </si>
  <si>
    <t>no</t>
  </si>
  <si>
    <t>Rmul</t>
  </si>
  <si>
    <t>Koin</t>
  </si>
  <si>
    <t>ekor</t>
  </si>
  <si>
    <t>kepala</t>
  </si>
  <si>
    <t>koin</t>
  </si>
  <si>
    <t>Trafic light</t>
  </si>
  <si>
    <t>Dadu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</si>
</sst>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" sqref="D2"/>
    </sheetView>
  </sheetViews>
  <sheetFormatPr defaultRowHeight="15" x14ac:dyDescent="0.25"/>
  <cols>
    <col min="1" max="1" width="5.28515625" customWidth="1"/>
    <col min="2" max="2" width="17.2851562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0</v>
      </c>
      <c r="G1" t="s">
        <v>2</v>
      </c>
      <c r="H1" t="s">
        <v>6</v>
      </c>
    </row>
    <row r="2" spans="1:8" x14ac:dyDescent="0.25">
      <c r="A2">
        <v>1</v>
      </c>
      <c r="B2">
        <f>MOD(19*12357,128)</f>
        <v>31</v>
      </c>
      <c r="C2">
        <f>B2/128</f>
        <v>0.2421875</v>
      </c>
      <c r="D2" t="str">
        <f>IF(C2&lt;=0.5,"ekor","Kepala")</f>
        <v>ekor</v>
      </c>
      <c r="E2" t="str">
        <f>IF(C2&lt;=1/3,"merah",IF(C2&lt;=2/3,"kuning","hijau"))</f>
        <v>merah</v>
      </c>
      <c r="F2">
        <f>MOD(19*12357+17,128)</f>
        <v>48</v>
      </c>
      <c r="G2">
        <f>F2/128</f>
        <v>0.375</v>
      </c>
      <c r="H2" t="str">
        <f>IF(G2&lt;=0.5,"ekor","kepala")</f>
        <v>ekor</v>
      </c>
    </row>
    <row r="3" spans="1:8" x14ac:dyDescent="0.25">
      <c r="A3">
        <v>2</v>
      </c>
      <c r="B3">
        <f>MOD(19*B2,128)</f>
        <v>77</v>
      </c>
      <c r="C3">
        <f t="shared" ref="C3:C27" si="0">B3/128</f>
        <v>0.6015625</v>
      </c>
      <c r="D3" t="str">
        <f t="shared" ref="D3:D27" si="1">IF(C3&lt;=0.5,"ekor","Kepala")</f>
        <v>Kepala</v>
      </c>
      <c r="E3" t="str">
        <f t="shared" ref="E3:E27" si="2">IF(C3&lt;=1/3,"merah",IF(C3&lt;=2/3,"kuning","hijau"))</f>
        <v>kuning</v>
      </c>
      <c r="F3">
        <f>MOD(19*F2+17,128)</f>
        <v>33</v>
      </c>
      <c r="G3">
        <f>F3/128</f>
        <v>0.2578125</v>
      </c>
      <c r="H3" t="str">
        <f t="shared" ref="H3:H27" si="3">IF(G3&lt;=0.5,"ekor","kepala")</f>
        <v>ekor</v>
      </c>
    </row>
    <row r="4" spans="1:8" x14ac:dyDescent="0.25">
      <c r="A4">
        <v>3</v>
      </c>
      <c r="B4">
        <f t="shared" ref="B4:B27" si="4">MOD(19*B3,128)</f>
        <v>55</v>
      </c>
      <c r="C4">
        <f t="shared" si="0"/>
        <v>0.4296875</v>
      </c>
      <c r="D4" t="str">
        <f t="shared" si="1"/>
        <v>ekor</v>
      </c>
      <c r="E4" t="str">
        <f t="shared" si="2"/>
        <v>kuning</v>
      </c>
      <c r="F4">
        <f t="shared" ref="F4:F27" si="5">MOD(19*F3+17,128)</f>
        <v>4</v>
      </c>
      <c r="G4">
        <f t="shared" ref="G4:G27" si="6">F4/128</f>
        <v>3.125E-2</v>
      </c>
      <c r="H4" t="str">
        <f t="shared" si="3"/>
        <v>ekor</v>
      </c>
    </row>
    <row r="5" spans="1:8" x14ac:dyDescent="0.25">
      <c r="A5">
        <v>4</v>
      </c>
      <c r="B5">
        <f t="shared" si="4"/>
        <v>21</v>
      </c>
      <c r="C5">
        <f t="shared" si="0"/>
        <v>0.1640625</v>
      </c>
      <c r="D5" t="str">
        <f t="shared" si="1"/>
        <v>ekor</v>
      </c>
      <c r="E5" t="str">
        <f t="shared" si="2"/>
        <v>merah</v>
      </c>
      <c r="F5">
        <f t="shared" si="5"/>
        <v>93</v>
      </c>
      <c r="G5">
        <f t="shared" si="6"/>
        <v>0.7265625</v>
      </c>
      <c r="H5" t="str">
        <f t="shared" si="3"/>
        <v>kepala</v>
      </c>
    </row>
    <row r="6" spans="1:8" x14ac:dyDescent="0.25">
      <c r="A6">
        <v>5</v>
      </c>
      <c r="B6">
        <f t="shared" si="4"/>
        <v>15</v>
      </c>
      <c r="C6">
        <f t="shared" si="0"/>
        <v>0.1171875</v>
      </c>
      <c r="D6" t="str">
        <f t="shared" si="1"/>
        <v>ekor</v>
      </c>
      <c r="E6" t="str">
        <f t="shared" si="2"/>
        <v>merah</v>
      </c>
      <c r="F6">
        <f t="shared" si="5"/>
        <v>120</v>
      </c>
      <c r="G6">
        <f t="shared" si="6"/>
        <v>0.9375</v>
      </c>
      <c r="H6" t="str">
        <f t="shared" si="3"/>
        <v>kepala</v>
      </c>
    </row>
    <row r="7" spans="1:8" x14ac:dyDescent="0.25">
      <c r="A7">
        <v>6</v>
      </c>
      <c r="B7">
        <f t="shared" si="4"/>
        <v>29</v>
      </c>
      <c r="C7">
        <f t="shared" si="0"/>
        <v>0.2265625</v>
      </c>
      <c r="D7" t="str">
        <f t="shared" si="1"/>
        <v>ekor</v>
      </c>
      <c r="E7" t="str">
        <f t="shared" si="2"/>
        <v>merah</v>
      </c>
      <c r="F7">
        <f t="shared" si="5"/>
        <v>121</v>
      </c>
      <c r="G7">
        <f t="shared" si="6"/>
        <v>0.9453125</v>
      </c>
      <c r="H7" t="str">
        <f t="shared" si="3"/>
        <v>kepala</v>
      </c>
    </row>
    <row r="8" spans="1:8" x14ac:dyDescent="0.25">
      <c r="A8">
        <v>7</v>
      </c>
      <c r="B8">
        <f t="shared" si="4"/>
        <v>39</v>
      </c>
      <c r="C8">
        <f t="shared" si="0"/>
        <v>0.3046875</v>
      </c>
      <c r="D8" t="str">
        <f t="shared" si="1"/>
        <v>ekor</v>
      </c>
      <c r="E8" t="str">
        <f t="shared" si="2"/>
        <v>merah</v>
      </c>
      <c r="F8">
        <f t="shared" si="5"/>
        <v>12</v>
      </c>
      <c r="G8">
        <f t="shared" si="6"/>
        <v>9.375E-2</v>
      </c>
      <c r="H8" t="str">
        <f t="shared" si="3"/>
        <v>ekor</v>
      </c>
    </row>
    <row r="9" spans="1:8" x14ac:dyDescent="0.25">
      <c r="A9">
        <v>8</v>
      </c>
      <c r="B9">
        <f t="shared" si="4"/>
        <v>101</v>
      </c>
      <c r="C9">
        <f t="shared" si="0"/>
        <v>0.7890625</v>
      </c>
      <c r="D9" t="str">
        <f t="shared" si="1"/>
        <v>Kepala</v>
      </c>
      <c r="E9" t="str">
        <f t="shared" si="2"/>
        <v>hijau</v>
      </c>
      <c r="F9">
        <f t="shared" si="5"/>
        <v>117</v>
      </c>
      <c r="G9">
        <f t="shared" si="6"/>
        <v>0.9140625</v>
      </c>
      <c r="H9" t="str">
        <f t="shared" si="3"/>
        <v>kepala</v>
      </c>
    </row>
    <row r="10" spans="1:8" x14ac:dyDescent="0.25">
      <c r="A10">
        <v>9</v>
      </c>
      <c r="B10">
        <f t="shared" si="4"/>
        <v>127</v>
      </c>
      <c r="C10">
        <f t="shared" si="0"/>
        <v>0.9921875</v>
      </c>
      <c r="D10" t="str">
        <f t="shared" si="1"/>
        <v>Kepala</v>
      </c>
      <c r="E10" t="str">
        <f t="shared" si="2"/>
        <v>hijau</v>
      </c>
      <c r="F10">
        <f t="shared" si="5"/>
        <v>64</v>
      </c>
      <c r="G10">
        <f t="shared" si="6"/>
        <v>0.5</v>
      </c>
      <c r="H10" t="str">
        <f t="shared" si="3"/>
        <v>ekor</v>
      </c>
    </row>
    <row r="11" spans="1:8" x14ac:dyDescent="0.25">
      <c r="A11">
        <v>10</v>
      </c>
      <c r="B11">
        <f t="shared" si="4"/>
        <v>109</v>
      </c>
      <c r="C11">
        <f t="shared" si="0"/>
        <v>0.8515625</v>
      </c>
      <c r="D11" t="str">
        <f t="shared" si="1"/>
        <v>Kepala</v>
      </c>
      <c r="E11" t="str">
        <f t="shared" si="2"/>
        <v>hijau</v>
      </c>
      <c r="F11">
        <f t="shared" si="5"/>
        <v>81</v>
      </c>
      <c r="G11">
        <f t="shared" si="6"/>
        <v>0.6328125</v>
      </c>
      <c r="H11" t="str">
        <f t="shared" si="3"/>
        <v>kepala</v>
      </c>
    </row>
    <row r="12" spans="1:8" x14ac:dyDescent="0.25">
      <c r="A12">
        <v>11</v>
      </c>
      <c r="B12">
        <f t="shared" si="4"/>
        <v>23</v>
      </c>
      <c r="C12">
        <f t="shared" si="0"/>
        <v>0.1796875</v>
      </c>
      <c r="D12" t="str">
        <f t="shared" si="1"/>
        <v>ekor</v>
      </c>
      <c r="E12" t="str">
        <f t="shared" si="2"/>
        <v>merah</v>
      </c>
      <c r="F12">
        <f t="shared" si="5"/>
        <v>20</v>
      </c>
      <c r="G12">
        <f t="shared" si="6"/>
        <v>0.15625</v>
      </c>
      <c r="H12" t="str">
        <f t="shared" si="3"/>
        <v>ekor</v>
      </c>
    </row>
    <row r="13" spans="1:8" x14ac:dyDescent="0.25">
      <c r="A13">
        <v>12</v>
      </c>
      <c r="B13">
        <f t="shared" si="4"/>
        <v>53</v>
      </c>
      <c r="C13">
        <f t="shared" si="0"/>
        <v>0.4140625</v>
      </c>
      <c r="D13" t="str">
        <f t="shared" si="1"/>
        <v>ekor</v>
      </c>
      <c r="E13" t="str">
        <f t="shared" si="2"/>
        <v>kuning</v>
      </c>
      <c r="F13">
        <f t="shared" si="5"/>
        <v>13</v>
      </c>
      <c r="G13">
        <f t="shared" si="6"/>
        <v>0.1015625</v>
      </c>
      <c r="H13" t="str">
        <f t="shared" si="3"/>
        <v>ekor</v>
      </c>
    </row>
    <row r="14" spans="1:8" x14ac:dyDescent="0.25">
      <c r="A14">
        <v>13</v>
      </c>
      <c r="B14">
        <f t="shared" si="4"/>
        <v>111</v>
      </c>
      <c r="C14">
        <f t="shared" si="0"/>
        <v>0.8671875</v>
      </c>
      <c r="D14" t="str">
        <f t="shared" si="1"/>
        <v>Kepala</v>
      </c>
      <c r="E14" t="str">
        <f t="shared" si="2"/>
        <v>hijau</v>
      </c>
      <c r="F14">
        <f t="shared" si="5"/>
        <v>8</v>
      </c>
      <c r="G14">
        <f t="shared" si="6"/>
        <v>6.25E-2</v>
      </c>
      <c r="H14" t="str">
        <f t="shared" si="3"/>
        <v>ekor</v>
      </c>
    </row>
    <row r="15" spans="1:8" x14ac:dyDescent="0.25">
      <c r="A15">
        <v>14</v>
      </c>
      <c r="B15">
        <f t="shared" si="4"/>
        <v>61</v>
      </c>
      <c r="C15">
        <f t="shared" si="0"/>
        <v>0.4765625</v>
      </c>
      <c r="D15" t="str">
        <f t="shared" si="1"/>
        <v>ekor</v>
      </c>
      <c r="E15" t="str">
        <f t="shared" si="2"/>
        <v>kuning</v>
      </c>
      <c r="F15">
        <f t="shared" si="5"/>
        <v>41</v>
      </c>
      <c r="G15">
        <f t="shared" si="6"/>
        <v>0.3203125</v>
      </c>
      <c r="H15" t="str">
        <f t="shared" si="3"/>
        <v>ekor</v>
      </c>
    </row>
    <row r="16" spans="1:8" x14ac:dyDescent="0.25">
      <c r="A16">
        <v>15</v>
      </c>
      <c r="B16">
        <f t="shared" si="4"/>
        <v>7</v>
      </c>
      <c r="C16">
        <f t="shared" si="0"/>
        <v>5.46875E-2</v>
      </c>
      <c r="D16" t="str">
        <f t="shared" si="1"/>
        <v>ekor</v>
      </c>
      <c r="E16" t="str">
        <f t="shared" si="2"/>
        <v>merah</v>
      </c>
      <c r="F16">
        <f t="shared" si="5"/>
        <v>28</v>
      </c>
      <c r="G16">
        <f t="shared" si="6"/>
        <v>0.21875</v>
      </c>
      <c r="H16" t="str">
        <f t="shared" si="3"/>
        <v>ekor</v>
      </c>
    </row>
    <row r="17" spans="1:8" x14ac:dyDescent="0.25">
      <c r="A17">
        <v>16</v>
      </c>
      <c r="B17">
        <f t="shared" si="4"/>
        <v>5</v>
      </c>
      <c r="C17">
        <f t="shared" si="0"/>
        <v>3.90625E-2</v>
      </c>
      <c r="D17" t="str">
        <f t="shared" si="1"/>
        <v>ekor</v>
      </c>
      <c r="E17" t="str">
        <f>IF(C17&lt;=1/3,"merah",IF(C17&lt;=2/3,"kuning","hijau"))</f>
        <v>merah</v>
      </c>
      <c r="F17">
        <f t="shared" si="5"/>
        <v>37</v>
      </c>
      <c r="G17">
        <f t="shared" si="6"/>
        <v>0.2890625</v>
      </c>
      <c r="H17" t="str">
        <f t="shared" si="3"/>
        <v>ekor</v>
      </c>
    </row>
    <row r="18" spans="1:8" x14ac:dyDescent="0.25">
      <c r="A18">
        <v>17</v>
      </c>
      <c r="B18">
        <f t="shared" si="4"/>
        <v>95</v>
      </c>
      <c r="C18">
        <f t="shared" si="0"/>
        <v>0.7421875</v>
      </c>
      <c r="D18" t="str">
        <f t="shared" si="1"/>
        <v>Kepala</v>
      </c>
      <c r="E18" t="str">
        <f t="shared" si="2"/>
        <v>hijau</v>
      </c>
      <c r="F18">
        <f t="shared" si="5"/>
        <v>80</v>
      </c>
      <c r="G18">
        <f t="shared" si="6"/>
        <v>0.625</v>
      </c>
      <c r="H18" t="str">
        <f t="shared" si="3"/>
        <v>kepala</v>
      </c>
    </row>
    <row r="19" spans="1:8" x14ac:dyDescent="0.25">
      <c r="A19">
        <v>18</v>
      </c>
      <c r="B19">
        <f t="shared" si="4"/>
        <v>13</v>
      </c>
      <c r="C19">
        <f t="shared" si="0"/>
        <v>0.1015625</v>
      </c>
      <c r="D19" t="str">
        <f t="shared" si="1"/>
        <v>ekor</v>
      </c>
      <c r="E19" t="str">
        <f t="shared" si="2"/>
        <v>merah</v>
      </c>
      <c r="F19">
        <f t="shared" si="5"/>
        <v>1</v>
      </c>
      <c r="G19">
        <f t="shared" si="6"/>
        <v>7.8125E-3</v>
      </c>
      <c r="H19" t="str">
        <f t="shared" si="3"/>
        <v>ekor</v>
      </c>
    </row>
    <row r="20" spans="1:8" x14ac:dyDescent="0.25">
      <c r="A20">
        <v>19</v>
      </c>
      <c r="B20">
        <f t="shared" si="4"/>
        <v>119</v>
      </c>
      <c r="C20">
        <f t="shared" si="0"/>
        <v>0.9296875</v>
      </c>
      <c r="D20" t="str">
        <f t="shared" si="1"/>
        <v>Kepala</v>
      </c>
      <c r="E20" t="str">
        <f t="shared" si="2"/>
        <v>hijau</v>
      </c>
      <c r="F20">
        <f t="shared" si="5"/>
        <v>36</v>
      </c>
      <c r="G20">
        <f t="shared" si="6"/>
        <v>0.28125</v>
      </c>
      <c r="H20" t="str">
        <f t="shared" si="3"/>
        <v>ekor</v>
      </c>
    </row>
    <row r="21" spans="1:8" x14ac:dyDescent="0.25">
      <c r="A21">
        <v>20</v>
      </c>
      <c r="B21">
        <f t="shared" si="4"/>
        <v>85</v>
      </c>
      <c r="C21">
        <f t="shared" si="0"/>
        <v>0.6640625</v>
      </c>
      <c r="D21" t="str">
        <f t="shared" si="1"/>
        <v>Kepala</v>
      </c>
      <c r="E21" t="str">
        <f t="shared" si="2"/>
        <v>kuning</v>
      </c>
      <c r="F21">
        <f t="shared" si="5"/>
        <v>61</v>
      </c>
      <c r="G21">
        <f t="shared" si="6"/>
        <v>0.4765625</v>
      </c>
      <c r="H21" t="str">
        <f t="shared" si="3"/>
        <v>ekor</v>
      </c>
    </row>
    <row r="22" spans="1:8" x14ac:dyDescent="0.25">
      <c r="A22">
        <v>21</v>
      </c>
      <c r="B22">
        <f t="shared" si="4"/>
        <v>79</v>
      </c>
      <c r="C22">
        <f t="shared" si="0"/>
        <v>0.6171875</v>
      </c>
      <c r="D22" t="str">
        <f t="shared" si="1"/>
        <v>Kepala</v>
      </c>
      <c r="E22" t="str">
        <f t="shared" si="2"/>
        <v>kuning</v>
      </c>
      <c r="F22">
        <f t="shared" si="5"/>
        <v>24</v>
      </c>
      <c r="G22">
        <f t="shared" si="6"/>
        <v>0.1875</v>
      </c>
      <c r="H22" t="str">
        <f t="shared" si="3"/>
        <v>ekor</v>
      </c>
    </row>
    <row r="23" spans="1:8" x14ac:dyDescent="0.25">
      <c r="A23">
        <v>22</v>
      </c>
      <c r="B23">
        <f t="shared" si="4"/>
        <v>93</v>
      </c>
      <c r="C23">
        <f t="shared" si="0"/>
        <v>0.7265625</v>
      </c>
      <c r="D23" t="str">
        <f t="shared" si="1"/>
        <v>Kepala</v>
      </c>
      <c r="E23" t="str">
        <f t="shared" si="2"/>
        <v>hijau</v>
      </c>
      <c r="F23">
        <f t="shared" si="5"/>
        <v>89</v>
      </c>
      <c r="G23">
        <f t="shared" si="6"/>
        <v>0.6953125</v>
      </c>
      <c r="H23" t="str">
        <f t="shared" si="3"/>
        <v>kepala</v>
      </c>
    </row>
    <row r="24" spans="1:8" x14ac:dyDescent="0.25">
      <c r="A24">
        <v>23</v>
      </c>
      <c r="B24">
        <f t="shared" si="4"/>
        <v>103</v>
      </c>
      <c r="C24">
        <f t="shared" si="0"/>
        <v>0.8046875</v>
      </c>
      <c r="D24" t="str">
        <f t="shared" si="1"/>
        <v>Kepala</v>
      </c>
      <c r="E24" t="str">
        <f t="shared" si="2"/>
        <v>hijau</v>
      </c>
      <c r="F24">
        <f t="shared" si="5"/>
        <v>44</v>
      </c>
      <c r="G24">
        <f t="shared" si="6"/>
        <v>0.34375</v>
      </c>
      <c r="H24" t="str">
        <f t="shared" si="3"/>
        <v>ekor</v>
      </c>
    </row>
    <row r="25" spans="1:8" x14ac:dyDescent="0.25">
      <c r="A25">
        <v>24</v>
      </c>
      <c r="B25">
        <f t="shared" si="4"/>
        <v>37</v>
      </c>
      <c r="C25">
        <f t="shared" si="0"/>
        <v>0.2890625</v>
      </c>
      <c r="D25" t="str">
        <f t="shared" si="1"/>
        <v>ekor</v>
      </c>
      <c r="E25" t="str">
        <f t="shared" si="2"/>
        <v>merah</v>
      </c>
      <c r="F25">
        <f t="shared" si="5"/>
        <v>85</v>
      </c>
      <c r="G25">
        <f t="shared" si="6"/>
        <v>0.6640625</v>
      </c>
      <c r="H25" t="str">
        <f t="shared" si="3"/>
        <v>kepala</v>
      </c>
    </row>
    <row r="26" spans="1:8" x14ac:dyDescent="0.25">
      <c r="A26">
        <v>25</v>
      </c>
      <c r="B26">
        <f t="shared" si="4"/>
        <v>63</v>
      </c>
      <c r="C26">
        <f t="shared" si="0"/>
        <v>0.4921875</v>
      </c>
      <c r="D26" t="str">
        <f t="shared" si="1"/>
        <v>ekor</v>
      </c>
      <c r="E26" t="str">
        <f t="shared" si="2"/>
        <v>kuning</v>
      </c>
      <c r="F26">
        <f t="shared" si="5"/>
        <v>96</v>
      </c>
      <c r="G26">
        <f t="shared" si="6"/>
        <v>0.75</v>
      </c>
      <c r="H26" t="str">
        <f t="shared" si="3"/>
        <v>kepala</v>
      </c>
    </row>
    <row r="27" spans="1:8" x14ac:dyDescent="0.25">
      <c r="A27">
        <v>26</v>
      </c>
      <c r="B27">
        <f t="shared" si="4"/>
        <v>45</v>
      </c>
      <c r="C27">
        <f t="shared" si="0"/>
        <v>0.3515625</v>
      </c>
      <c r="D27" t="str">
        <f t="shared" si="1"/>
        <v>ekor</v>
      </c>
      <c r="E27" t="str">
        <f t="shared" si="2"/>
        <v>kuning</v>
      </c>
      <c r="F27">
        <f t="shared" si="5"/>
        <v>49</v>
      </c>
      <c r="G27">
        <f t="shared" si="6"/>
        <v>0.3828125</v>
      </c>
      <c r="H27" t="str">
        <f t="shared" si="3"/>
        <v>ekor</v>
      </c>
    </row>
    <row r="28" spans="1:8" x14ac:dyDescent="0.25">
      <c r="C28" t="s">
        <v>4</v>
      </c>
      <c r="D28">
        <f>COUNTIF(D2:D27,"ekor")</f>
        <v>15</v>
      </c>
      <c r="G28" t="s">
        <v>4</v>
      </c>
      <c r="H28">
        <f>COUNTIF(H2:H27,"ekor")</f>
        <v>17</v>
      </c>
    </row>
    <row r="29" spans="1:8" x14ac:dyDescent="0.25">
      <c r="C29" t="s">
        <v>5</v>
      </c>
      <c r="D29">
        <f>COUNTIF(D2:D27,"kepala")</f>
        <v>11</v>
      </c>
      <c r="G29" t="s">
        <v>5</v>
      </c>
      <c r="H29">
        <f>COUNTIF(H2:H27,"kepala")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8</v>
      </c>
    </row>
    <row r="2" spans="1:4" x14ac:dyDescent="0.25">
      <c r="B2">
        <f>MOD(127*13557,1239)</f>
        <v>768</v>
      </c>
      <c r="C2">
        <f>B2/1239</f>
        <v>0.61985472154963683</v>
      </c>
    </row>
    <row r="3" spans="1:4" x14ac:dyDescent="0.25">
      <c r="B3">
        <f>MOD(127*B2,1239)</f>
        <v>894</v>
      </c>
      <c r="C3">
        <f t="shared" ref="C3:C17" si="0">B3/1239</f>
        <v>0.72154963680387407</v>
      </c>
    </row>
    <row r="4" spans="1:4" x14ac:dyDescent="0.25">
      <c r="B4">
        <f t="shared" ref="B4:B51" si="1">MOD(127*B3,1239)</f>
        <v>789</v>
      </c>
      <c r="C4">
        <f t="shared" si="0"/>
        <v>0.63680387409200967</v>
      </c>
    </row>
    <row r="5" spans="1:4" x14ac:dyDescent="0.25">
      <c r="B5">
        <f t="shared" si="1"/>
        <v>1083</v>
      </c>
      <c r="C5">
        <f t="shared" si="0"/>
        <v>0.87409200968523004</v>
      </c>
    </row>
    <row r="6" spans="1:4" x14ac:dyDescent="0.25">
      <c r="B6">
        <f t="shared" si="1"/>
        <v>12</v>
      </c>
      <c r="C6">
        <f t="shared" si="0"/>
        <v>9.6852300242130755E-3</v>
      </c>
    </row>
    <row r="7" spans="1:4" x14ac:dyDescent="0.25">
      <c r="B7">
        <f t="shared" si="1"/>
        <v>285</v>
      </c>
      <c r="C7">
        <f t="shared" si="0"/>
        <v>0.23002421307506055</v>
      </c>
    </row>
    <row r="8" spans="1:4" x14ac:dyDescent="0.25">
      <c r="B8">
        <f t="shared" si="1"/>
        <v>264</v>
      </c>
      <c r="C8">
        <f t="shared" si="0"/>
        <v>0.21307506053268765</v>
      </c>
    </row>
    <row r="9" spans="1:4" x14ac:dyDescent="0.25">
      <c r="B9">
        <f t="shared" si="1"/>
        <v>75</v>
      </c>
      <c r="C9">
        <f t="shared" si="0"/>
        <v>6.0532687651331719E-2</v>
      </c>
    </row>
    <row r="10" spans="1:4" x14ac:dyDescent="0.25">
      <c r="B10">
        <f t="shared" si="1"/>
        <v>852</v>
      </c>
      <c r="C10">
        <f t="shared" si="0"/>
        <v>0.68765133171912829</v>
      </c>
    </row>
    <row r="11" spans="1:4" x14ac:dyDescent="0.25">
      <c r="B11">
        <f t="shared" si="1"/>
        <v>411</v>
      </c>
      <c r="C11">
        <f t="shared" si="0"/>
        <v>0.33171912832929784</v>
      </c>
    </row>
    <row r="12" spans="1:4" x14ac:dyDescent="0.25">
      <c r="B12">
        <f t="shared" si="1"/>
        <v>159</v>
      </c>
      <c r="C12">
        <f t="shared" si="0"/>
        <v>0.12832929782082325</v>
      </c>
    </row>
    <row r="13" spans="1:4" x14ac:dyDescent="0.25">
      <c r="B13">
        <f t="shared" si="1"/>
        <v>369</v>
      </c>
      <c r="C13">
        <f t="shared" si="0"/>
        <v>0.29782082324455206</v>
      </c>
    </row>
    <row r="14" spans="1:4" x14ac:dyDescent="0.25">
      <c r="B14">
        <f t="shared" si="1"/>
        <v>1020</v>
      </c>
      <c r="C14">
        <f t="shared" si="0"/>
        <v>0.82324455205811142</v>
      </c>
    </row>
    <row r="15" spans="1:4" x14ac:dyDescent="0.25">
      <c r="B15">
        <f t="shared" si="1"/>
        <v>684</v>
      </c>
      <c r="C15">
        <f t="shared" si="0"/>
        <v>0.55205811138014527</v>
      </c>
    </row>
    <row r="16" spans="1:4" x14ac:dyDescent="0.25">
      <c r="B16">
        <f t="shared" si="1"/>
        <v>138</v>
      </c>
      <c r="C16">
        <f t="shared" si="0"/>
        <v>0.11138014527845036</v>
      </c>
    </row>
    <row r="17" spans="2:3" x14ac:dyDescent="0.25">
      <c r="B17">
        <f t="shared" si="1"/>
        <v>180</v>
      </c>
      <c r="C17">
        <f t="shared" si="0"/>
        <v>0.14527845036319612</v>
      </c>
    </row>
    <row r="18" spans="2:3" x14ac:dyDescent="0.25">
      <c r="B18">
        <f t="shared" si="1"/>
        <v>558</v>
      </c>
    </row>
    <row r="19" spans="2:3" x14ac:dyDescent="0.25">
      <c r="B19">
        <f t="shared" si="1"/>
        <v>243</v>
      </c>
    </row>
    <row r="20" spans="2:3" x14ac:dyDescent="0.25">
      <c r="B20">
        <f t="shared" si="1"/>
        <v>1125</v>
      </c>
    </row>
    <row r="21" spans="2:3" x14ac:dyDescent="0.25">
      <c r="B21">
        <f t="shared" si="1"/>
        <v>390</v>
      </c>
    </row>
    <row r="22" spans="2:3" x14ac:dyDescent="0.25">
      <c r="B22">
        <f t="shared" si="1"/>
        <v>1209</v>
      </c>
    </row>
    <row r="23" spans="2:3" x14ac:dyDescent="0.25">
      <c r="B23">
        <f t="shared" si="1"/>
        <v>1146</v>
      </c>
    </row>
    <row r="24" spans="2:3" x14ac:dyDescent="0.25">
      <c r="B24">
        <f t="shared" si="1"/>
        <v>579</v>
      </c>
    </row>
    <row r="25" spans="2:3" x14ac:dyDescent="0.25">
      <c r="B25">
        <f t="shared" si="1"/>
        <v>432</v>
      </c>
    </row>
    <row r="26" spans="2:3" x14ac:dyDescent="0.25">
      <c r="B26">
        <f t="shared" si="1"/>
        <v>348</v>
      </c>
    </row>
    <row r="27" spans="2:3" x14ac:dyDescent="0.25">
      <c r="B27">
        <f t="shared" si="1"/>
        <v>831</v>
      </c>
    </row>
    <row r="28" spans="2:3" x14ac:dyDescent="0.25">
      <c r="B28">
        <f t="shared" si="1"/>
        <v>222</v>
      </c>
    </row>
    <row r="29" spans="2:3" x14ac:dyDescent="0.25">
      <c r="B29">
        <f t="shared" si="1"/>
        <v>936</v>
      </c>
    </row>
    <row r="30" spans="2:3" x14ac:dyDescent="0.25">
      <c r="B30">
        <f t="shared" si="1"/>
        <v>1167</v>
      </c>
    </row>
    <row r="31" spans="2:3" x14ac:dyDescent="0.25">
      <c r="B31">
        <f t="shared" si="1"/>
        <v>768</v>
      </c>
    </row>
    <row r="32" spans="2:3" x14ac:dyDescent="0.25">
      <c r="B32">
        <f t="shared" si="1"/>
        <v>894</v>
      </c>
    </row>
    <row r="33" spans="2:2" x14ac:dyDescent="0.25">
      <c r="B33">
        <f t="shared" si="1"/>
        <v>789</v>
      </c>
    </row>
    <row r="34" spans="2:2" x14ac:dyDescent="0.25">
      <c r="B34">
        <f t="shared" si="1"/>
        <v>1083</v>
      </c>
    </row>
    <row r="35" spans="2:2" x14ac:dyDescent="0.25">
      <c r="B35">
        <f t="shared" si="1"/>
        <v>12</v>
      </c>
    </row>
    <row r="36" spans="2:2" x14ac:dyDescent="0.25">
      <c r="B36">
        <f t="shared" si="1"/>
        <v>285</v>
      </c>
    </row>
    <row r="37" spans="2:2" x14ac:dyDescent="0.25">
      <c r="B37">
        <f t="shared" si="1"/>
        <v>264</v>
      </c>
    </row>
    <row r="38" spans="2:2" x14ac:dyDescent="0.25">
      <c r="B38">
        <f t="shared" si="1"/>
        <v>75</v>
      </c>
    </row>
    <row r="39" spans="2:2" x14ac:dyDescent="0.25">
      <c r="B39">
        <f t="shared" si="1"/>
        <v>852</v>
      </c>
    </row>
    <row r="40" spans="2:2" x14ac:dyDescent="0.25">
      <c r="B40">
        <f t="shared" si="1"/>
        <v>411</v>
      </c>
    </row>
    <row r="41" spans="2:2" x14ac:dyDescent="0.25">
      <c r="B41">
        <f t="shared" si="1"/>
        <v>159</v>
      </c>
    </row>
    <row r="42" spans="2:2" x14ac:dyDescent="0.25">
      <c r="B42">
        <f t="shared" si="1"/>
        <v>369</v>
      </c>
    </row>
    <row r="43" spans="2:2" x14ac:dyDescent="0.25">
      <c r="B43">
        <f t="shared" si="1"/>
        <v>1020</v>
      </c>
    </row>
    <row r="44" spans="2:2" x14ac:dyDescent="0.25">
      <c r="B44">
        <f t="shared" si="1"/>
        <v>684</v>
      </c>
    </row>
    <row r="45" spans="2:2" x14ac:dyDescent="0.25">
      <c r="B45">
        <f t="shared" si="1"/>
        <v>138</v>
      </c>
    </row>
    <row r="46" spans="2:2" x14ac:dyDescent="0.25">
      <c r="B46">
        <f t="shared" si="1"/>
        <v>180</v>
      </c>
    </row>
    <row r="47" spans="2:2" x14ac:dyDescent="0.25">
      <c r="B47">
        <f t="shared" si="1"/>
        <v>558</v>
      </c>
    </row>
    <row r="48" spans="2:2" x14ac:dyDescent="0.25">
      <c r="B48">
        <f t="shared" si="1"/>
        <v>243</v>
      </c>
    </row>
    <row r="49" spans="2:2" x14ac:dyDescent="0.25">
      <c r="B49">
        <f t="shared" si="1"/>
        <v>1125</v>
      </c>
    </row>
    <row r="50" spans="2:2" x14ac:dyDescent="0.25">
      <c r="B50">
        <f t="shared" si="1"/>
        <v>390</v>
      </c>
    </row>
    <row r="51" spans="2:2" x14ac:dyDescent="0.25">
      <c r="B51">
        <f t="shared" si="1"/>
        <v>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Arief</cp:lastModifiedBy>
  <dcterms:created xsi:type="dcterms:W3CDTF">2019-09-19T04:38:21Z</dcterms:created>
  <dcterms:modified xsi:type="dcterms:W3CDTF">2019-09-19T05:55:52Z</dcterms:modified>
</cp:coreProperties>
</file>