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mt 5\pemodelan simulasi\"/>
    </mc:Choice>
  </mc:AlternateContent>
  <bookViews>
    <workbookView xWindow="0" yWindow="0" windowWidth="20490" windowHeight="7650" activeTab="2"/>
  </bookViews>
  <sheets>
    <sheet name="Sheet2" sheetId="2" r:id="rId1"/>
    <sheet name="Sheet1" sheetId="1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4" i="4" l="1"/>
  <c r="D15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4" i="4"/>
  <c r="C5" i="4"/>
  <c r="B5" i="4"/>
  <c r="B6" i="4" s="1"/>
  <c r="C6" i="4" s="1"/>
  <c r="B4" i="4"/>
  <c r="C4" i="4" s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7" i="2"/>
  <c r="B7" i="4" l="1"/>
  <c r="F263" i="3"/>
  <c r="F262" i="3"/>
  <c r="E262" i="3"/>
  <c r="D262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6" i="3"/>
  <c r="B8" i="4" l="1"/>
  <c r="C7" i="4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6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7" i="3"/>
  <c r="B6" i="3"/>
  <c r="D109" i="2"/>
  <c r="D108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7" i="2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8" i="2"/>
  <c r="B7" i="2"/>
  <c r="D15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C8" i="4" l="1"/>
  <c r="B9" i="4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C7" i="1"/>
  <c r="C6" i="1"/>
  <c r="B7" i="1"/>
  <c r="B6" i="1"/>
  <c r="B10" i="4" l="1"/>
  <c r="C9" i="4"/>
  <c r="C10" i="4" l="1"/>
  <c r="B11" i="4"/>
  <c r="B12" i="4" l="1"/>
  <c r="C11" i="4"/>
  <c r="C12" i="4" l="1"/>
  <c r="B13" i="4"/>
  <c r="B14" i="4" l="1"/>
  <c r="C13" i="4"/>
  <c r="C14" i="4" l="1"/>
  <c r="B15" i="4"/>
  <c r="B16" i="4" l="1"/>
  <c r="C15" i="4"/>
  <c r="C16" i="4" l="1"/>
  <c r="B17" i="4"/>
  <c r="B18" i="4" l="1"/>
  <c r="C17" i="4"/>
  <c r="C18" i="4" l="1"/>
  <c r="B19" i="4"/>
  <c r="B20" i="4" l="1"/>
  <c r="C19" i="4"/>
  <c r="C20" i="4" l="1"/>
  <c r="B21" i="4"/>
  <c r="B22" i="4" l="1"/>
  <c r="C21" i="4"/>
  <c r="C22" i="4" l="1"/>
  <c r="B23" i="4"/>
  <c r="B24" i="4" l="1"/>
  <c r="C23" i="4"/>
  <c r="C24" i="4" l="1"/>
  <c r="B25" i="4"/>
  <c r="B26" i="4" l="1"/>
  <c r="C25" i="4"/>
  <c r="C26" i="4" l="1"/>
  <c r="B27" i="4"/>
  <c r="B28" i="4" l="1"/>
  <c r="C27" i="4"/>
  <c r="C28" i="4" l="1"/>
  <c r="B29" i="4"/>
  <c r="B30" i="4" l="1"/>
  <c r="C29" i="4"/>
  <c r="C30" i="4" l="1"/>
  <c r="B31" i="4"/>
  <c r="B32" i="4" l="1"/>
  <c r="C31" i="4"/>
  <c r="C32" i="4" l="1"/>
  <c r="B33" i="4"/>
  <c r="B34" i="4" l="1"/>
  <c r="C33" i="4"/>
  <c r="C34" i="4" l="1"/>
  <c r="B35" i="4"/>
  <c r="B36" i="4" l="1"/>
  <c r="C35" i="4"/>
  <c r="C36" i="4" l="1"/>
  <c r="B37" i="4"/>
  <c r="B38" i="4" l="1"/>
  <c r="C37" i="4"/>
  <c r="C38" i="4" l="1"/>
  <c r="B39" i="4"/>
  <c r="B40" i="4" l="1"/>
  <c r="C39" i="4"/>
  <c r="C40" i="4" l="1"/>
  <c r="B41" i="4"/>
  <c r="B42" i="4" l="1"/>
  <c r="C41" i="4"/>
  <c r="C42" i="4" l="1"/>
  <c r="B43" i="4"/>
  <c r="B44" i="4" l="1"/>
  <c r="C43" i="4"/>
  <c r="C44" i="4" l="1"/>
  <c r="B45" i="4"/>
  <c r="B46" i="4" l="1"/>
  <c r="C45" i="4"/>
  <c r="C46" i="4" l="1"/>
  <c r="B47" i="4"/>
  <c r="B48" i="4" l="1"/>
  <c r="C47" i="4"/>
  <c r="C48" i="4" l="1"/>
  <c r="B49" i="4"/>
  <c r="B50" i="4" l="1"/>
  <c r="C49" i="4"/>
  <c r="C50" i="4" l="1"/>
  <c r="B51" i="4"/>
  <c r="B52" i="4" l="1"/>
  <c r="C51" i="4"/>
  <c r="C52" i="4" l="1"/>
  <c r="B53" i="4"/>
  <c r="B54" i="4" l="1"/>
  <c r="C53" i="4"/>
  <c r="C54" i="4" l="1"/>
  <c r="B55" i="4"/>
  <c r="B56" i="4" l="1"/>
  <c r="C55" i="4"/>
  <c r="C56" i="4" l="1"/>
  <c r="B57" i="4"/>
  <c r="B58" i="4" l="1"/>
  <c r="C57" i="4"/>
  <c r="C58" i="4" l="1"/>
  <c r="B59" i="4"/>
  <c r="B60" i="4" l="1"/>
  <c r="C59" i="4"/>
  <c r="C60" i="4" l="1"/>
  <c r="B61" i="4"/>
  <c r="B62" i="4" l="1"/>
  <c r="C61" i="4"/>
  <c r="C62" i="4" l="1"/>
  <c r="B63" i="4"/>
  <c r="B64" i="4" l="1"/>
  <c r="C63" i="4"/>
  <c r="C64" i="4" l="1"/>
  <c r="B65" i="4"/>
  <c r="B66" i="4" l="1"/>
  <c r="C65" i="4"/>
  <c r="C66" i="4" l="1"/>
  <c r="B67" i="4"/>
  <c r="B68" i="4" l="1"/>
  <c r="C67" i="4"/>
  <c r="C68" i="4" l="1"/>
  <c r="B69" i="4"/>
  <c r="B70" i="4" l="1"/>
  <c r="C69" i="4"/>
  <c r="C70" i="4" l="1"/>
  <c r="B71" i="4"/>
  <c r="B72" i="4" l="1"/>
  <c r="C71" i="4"/>
  <c r="C72" i="4" l="1"/>
  <c r="B73" i="4"/>
  <c r="B74" i="4" l="1"/>
  <c r="C73" i="4"/>
  <c r="C74" i="4" l="1"/>
  <c r="B75" i="4"/>
  <c r="B76" i="4" l="1"/>
  <c r="C75" i="4"/>
  <c r="C76" i="4" l="1"/>
  <c r="B77" i="4"/>
  <c r="B78" i="4" l="1"/>
  <c r="C77" i="4"/>
  <c r="C78" i="4" l="1"/>
  <c r="B79" i="4"/>
  <c r="B80" i="4" l="1"/>
  <c r="C79" i="4"/>
  <c r="C80" i="4" l="1"/>
  <c r="B81" i="4"/>
  <c r="B82" i="4" l="1"/>
  <c r="C81" i="4"/>
  <c r="C82" i="4" l="1"/>
  <c r="B83" i="4"/>
  <c r="B84" i="4" l="1"/>
  <c r="C83" i="4"/>
  <c r="C84" i="4" l="1"/>
  <c r="B85" i="4"/>
  <c r="B86" i="4" l="1"/>
  <c r="C85" i="4"/>
  <c r="C86" i="4" l="1"/>
  <c r="B87" i="4"/>
  <c r="B88" i="4" l="1"/>
  <c r="C87" i="4"/>
  <c r="C88" i="4" l="1"/>
  <c r="B89" i="4"/>
  <c r="B90" i="4" l="1"/>
  <c r="C89" i="4"/>
  <c r="C90" i="4" l="1"/>
  <c r="B91" i="4"/>
  <c r="B92" i="4" l="1"/>
  <c r="C91" i="4"/>
  <c r="C92" i="4" l="1"/>
  <c r="B93" i="4"/>
  <c r="B94" i="4" l="1"/>
  <c r="C93" i="4"/>
  <c r="C94" i="4" l="1"/>
  <c r="B95" i="4"/>
  <c r="B96" i="4" l="1"/>
  <c r="C95" i="4"/>
  <c r="C96" i="4" l="1"/>
  <c r="B97" i="4"/>
  <c r="B98" i="4" l="1"/>
  <c r="C97" i="4"/>
  <c r="C98" i="4" l="1"/>
  <c r="B99" i="4"/>
  <c r="B100" i="4" l="1"/>
  <c r="C99" i="4"/>
  <c r="C100" i="4" l="1"/>
  <c r="B101" i="4"/>
  <c r="B102" i="4" l="1"/>
  <c r="C101" i="4"/>
  <c r="C102" i="4" l="1"/>
  <c r="B103" i="4"/>
  <c r="B104" i="4" l="1"/>
  <c r="C103" i="4"/>
  <c r="C104" i="4" l="1"/>
  <c r="B105" i="4"/>
  <c r="B106" i="4" l="1"/>
  <c r="C105" i="4"/>
  <c r="C106" i="4" l="1"/>
  <c r="B107" i="4"/>
  <c r="B108" i="4" l="1"/>
  <c r="C107" i="4"/>
  <c r="C108" i="4" l="1"/>
  <c r="B109" i="4"/>
  <c r="B110" i="4" l="1"/>
  <c r="C109" i="4"/>
  <c r="C110" i="4" l="1"/>
  <c r="B111" i="4"/>
  <c r="B112" i="4" l="1"/>
  <c r="C111" i="4"/>
  <c r="C112" i="4" l="1"/>
  <c r="B113" i="4"/>
  <c r="B114" i="4" l="1"/>
  <c r="C113" i="4"/>
  <c r="C114" i="4" l="1"/>
  <c r="B115" i="4"/>
  <c r="B116" i="4" l="1"/>
  <c r="C115" i="4"/>
  <c r="C116" i="4" l="1"/>
  <c r="B117" i="4"/>
  <c r="B118" i="4" l="1"/>
  <c r="C117" i="4"/>
  <c r="C118" i="4" l="1"/>
  <c r="B119" i="4"/>
  <c r="B120" i="4" l="1"/>
  <c r="C119" i="4"/>
  <c r="C120" i="4" l="1"/>
  <c r="B121" i="4"/>
  <c r="B122" i="4" l="1"/>
  <c r="C121" i="4"/>
  <c r="C122" i="4" l="1"/>
  <c r="B123" i="4"/>
  <c r="B124" i="4" l="1"/>
  <c r="C123" i="4"/>
  <c r="C124" i="4" l="1"/>
  <c r="B125" i="4"/>
  <c r="B126" i="4" l="1"/>
  <c r="C125" i="4"/>
  <c r="C126" i="4" l="1"/>
  <c r="B127" i="4"/>
  <c r="B128" i="4" l="1"/>
  <c r="C127" i="4"/>
  <c r="C128" i="4" l="1"/>
  <c r="B129" i="4"/>
  <c r="B130" i="4" l="1"/>
  <c r="C129" i="4"/>
  <c r="C130" i="4" l="1"/>
  <c r="B131" i="4"/>
  <c r="B132" i="4" l="1"/>
  <c r="C131" i="4"/>
  <c r="C132" i="4" l="1"/>
  <c r="B133" i="4"/>
  <c r="B134" i="4" l="1"/>
  <c r="C133" i="4"/>
  <c r="C134" i="4" l="1"/>
  <c r="B135" i="4"/>
  <c r="B136" i="4" l="1"/>
  <c r="C135" i="4"/>
  <c r="C136" i="4" l="1"/>
  <c r="B137" i="4"/>
  <c r="C137" i="4" l="1"/>
  <c r="B138" i="4"/>
  <c r="C138" i="4" l="1"/>
  <c r="B139" i="4"/>
  <c r="C139" i="4" l="1"/>
  <c r="B140" i="4"/>
  <c r="C140" i="4" l="1"/>
  <c r="B141" i="4"/>
  <c r="C141" i="4" l="1"/>
  <c r="B142" i="4"/>
  <c r="C142" i="4" l="1"/>
  <c r="B143" i="4"/>
  <c r="C143" i="4" l="1"/>
  <c r="B144" i="4"/>
  <c r="C144" i="4" l="1"/>
  <c r="B145" i="4"/>
  <c r="C145" i="4" l="1"/>
  <c r="B146" i="4"/>
  <c r="C146" i="4" l="1"/>
  <c r="B147" i="4"/>
  <c r="C147" i="4" l="1"/>
  <c r="B148" i="4"/>
  <c r="C148" i="4" l="1"/>
  <c r="B149" i="4"/>
  <c r="C149" i="4" l="1"/>
  <c r="B150" i="4"/>
  <c r="C150" i="4" l="1"/>
  <c r="B151" i="4"/>
  <c r="C151" i="4" l="1"/>
  <c r="B152" i="4"/>
  <c r="C152" i="4" l="1"/>
  <c r="B153" i="4"/>
  <c r="C153" i="4" s="1"/>
</calcChain>
</file>

<file path=xl/sharedStrings.xml><?xml version="1.0" encoding="utf-8"?>
<sst xmlns="http://schemas.openxmlformats.org/spreadsheetml/2006/main" count="29" uniqueCount="19">
  <si>
    <t>a = 120, m = 1571, Z0 = 13157</t>
  </si>
  <si>
    <t>no</t>
  </si>
  <si>
    <t>zmul</t>
  </si>
  <si>
    <t>rmul</t>
  </si>
  <si>
    <t>xuk</t>
  </si>
  <si>
    <t>jadi pendapatan selama 5 bulan adalah  Rp 135.879.899</t>
  </si>
  <si>
    <t>kelulusan</t>
  </si>
  <si>
    <t>lulus</t>
  </si>
  <si>
    <t>tidak lulus</t>
  </si>
  <si>
    <t>Jadi dari 100 orang yang lulus adalah 52 orang dan yang tidak lulus adalah 48 orang</t>
  </si>
  <si>
    <t xml:space="preserve">no </t>
  </si>
  <si>
    <t>t</t>
  </si>
  <si>
    <t>jadi probabilitas membuat kesalahan dalam 255 transaksi adalah 23 error</t>
  </si>
  <si>
    <t>kesalahan =</t>
  </si>
  <si>
    <t>soal no 3</t>
  </si>
  <si>
    <t>soal no 2</t>
  </si>
  <si>
    <t>soal no 1</t>
  </si>
  <si>
    <t>unitcontinue</t>
  </si>
  <si>
    <t>xdiskrit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</si>
</sst>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Rp&quot;* #,##0_-;\-&quot;Rp&quot;* #,##0_-;_-&quot;Rp&quot;* &quot;-&quot;_-;_-@_-"/>
    <numFmt numFmtId="164" formatCode="_-[$Rp-3809]* #,##0_-;\-[$Rp-3809]* #,##0_-;_-[$Rp-3809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87" workbookViewId="0">
      <selection activeCell="D108" sqref="D108"/>
    </sheetView>
  </sheetViews>
  <sheetFormatPr defaultRowHeight="15" x14ac:dyDescent="0.25"/>
  <cols>
    <col min="3" max="3" width="12" customWidth="1"/>
    <col min="4" max="4" width="13.28515625" customWidth="1"/>
  </cols>
  <sheetData>
    <row r="1" spans="1:4" x14ac:dyDescent="0.25">
      <c r="A1" t="s">
        <v>0</v>
      </c>
    </row>
    <row r="5" spans="1:4" x14ac:dyDescent="0.25">
      <c r="A5" s="2" t="s">
        <v>16</v>
      </c>
    </row>
    <row r="6" spans="1:4" x14ac:dyDescent="0.25">
      <c r="A6" t="s">
        <v>1</v>
      </c>
      <c r="B6" t="s">
        <v>2</v>
      </c>
      <c r="C6" t="s">
        <v>3</v>
      </c>
      <c r="D6" t="s">
        <v>6</v>
      </c>
    </row>
    <row r="7" spans="1:4" x14ac:dyDescent="0.25">
      <c r="A7">
        <v>1</v>
      </c>
      <c r="B7">
        <f>MOD(120*13157,1571)</f>
        <v>1556</v>
      </c>
      <c r="C7">
        <f>B7/1571</f>
        <v>0.99045194143857418</v>
      </c>
      <c r="D7" t="str">
        <f>IF(C7&lt;=0.49,"tidak lulus","lulus")</f>
        <v>lulus</v>
      </c>
    </row>
    <row r="8" spans="1:4" x14ac:dyDescent="0.25">
      <c r="A8">
        <v>2</v>
      </c>
      <c r="B8">
        <f>MOD(120*B7,1571)</f>
        <v>1342</v>
      </c>
      <c r="C8">
        <f t="shared" ref="C8:C71" si="0">B8/1571</f>
        <v>0.85423297262889875</v>
      </c>
      <c r="D8" t="str">
        <f t="shared" ref="D8:D71" si="1">IF(C8&lt;=0.49,"tidak lulus","lulus")</f>
        <v>lulus</v>
      </c>
    </row>
    <row r="9" spans="1:4" x14ac:dyDescent="0.25">
      <c r="A9">
        <v>3</v>
      </c>
      <c r="B9">
        <f t="shared" ref="B9:B72" si="2">MOD(120*B8,1571)</f>
        <v>798</v>
      </c>
      <c r="C9">
        <f t="shared" si="0"/>
        <v>0.50795671546785492</v>
      </c>
      <c r="D9" t="str">
        <f t="shared" si="1"/>
        <v>lulus</v>
      </c>
    </row>
    <row r="10" spans="1:4" x14ac:dyDescent="0.25">
      <c r="A10">
        <v>4</v>
      </c>
      <c r="B10">
        <f t="shared" si="2"/>
        <v>1500</v>
      </c>
      <c r="C10">
        <f t="shared" si="0"/>
        <v>0.95480585614258429</v>
      </c>
      <c r="D10" t="str">
        <f t="shared" si="1"/>
        <v>lulus</v>
      </c>
    </row>
    <row r="11" spans="1:4" x14ac:dyDescent="0.25">
      <c r="A11">
        <v>5</v>
      </c>
      <c r="B11">
        <f t="shared" si="2"/>
        <v>906</v>
      </c>
      <c r="C11">
        <f t="shared" si="0"/>
        <v>0.57670273711012099</v>
      </c>
      <c r="D11" t="str">
        <f t="shared" si="1"/>
        <v>lulus</v>
      </c>
    </row>
    <row r="12" spans="1:4" x14ac:dyDescent="0.25">
      <c r="A12">
        <v>6</v>
      </c>
      <c r="B12">
        <f t="shared" si="2"/>
        <v>321</v>
      </c>
      <c r="C12">
        <f t="shared" si="0"/>
        <v>0.20432845321451304</v>
      </c>
      <c r="D12" t="str">
        <f t="shared" si="1"/>
        <v>tidak lulus</v>
      </c>
    </row>
    <row r="13" spans="1:4" x14ac:dyDescent="0.25">
      <c r="A13">
        <v>7</v>
      </c>
      <c r="B13">
        <f t="shared" si="2"/>
        <v>816</v>
      </c>
      <c r="C13">
        <f t="shared" si="0"/>
        <v>0.51941438574156584</v>
      </c>
      <c r="D13" t="str">
        <f t="shared" si="1"/>
        <v>lulus</v>
      </c>
    </row>
    <row r="14" spans="1:4" x14ac:dyDescent="0.25">
      <c r="A14">
        <v>8</v>
      </c>
      <c r="B14">
        <f t="shared" si="2"/>
        <v>518</v>
      </c>
      <c r="C14">
        <f t="shared" si="0"/>
        <v>0.32972628898790579</v>
      </c>
      <c r="D14" t="str">
        <f t="shared" si="1"/>
        <v>tidak lulus</v>
      </c>
    </row>
    <row r="15" spans="1:4" x14ac:dyDescent="0.25">
      <c r="A15">
        <v>9</v>
      </c>
      <c r="B15">
        <f t="shared" si="2"/>
        <v>891</v>
      </c>
      <c r="C15">
        <f t="shared" si="0"/>
        <v>0.56715467854869506</v>
      </c>
      <c r="D15" t="str">
        <f t="shared" si="1"/>
        <v>lulus</v>
      </c>
    </row>
    <row r="16" spans="1:4" x14ac:dyDescent="0.25">
      <c r="A16">
        <v>10</v>
      </c>
      <c r="B16">
        <f t="shared" si="2"/>
        <v>92</v>
      </c>
      <c r="C16">
        <f t="shared" si="0"/>
        <v>5.8561425843411841E-2</v>
      </c>
      <c r="D16" t="str">
        <f t="shared" si="1"/>
        <v>tidak lulus</v>
      </c>
    </row>
    <row r="17" spans="1:4" x14ac:dyDescent="0.25">
      <c r="A17">
        <v>11</v>
      </c>
      <c r="B17">
        <f t="shared" si="2"/>
        <v>43</v>
      </c>
      <c r="C17">
        <f t="shared" si="0"/>
        <v>2.737110120942075E-2</v>
      </c>
      <c r="D17" t="str">
        <f t="shared" si="1"/>
        <v>tidak lulus</v>
      </c>
    </row>
    <row r="18" spans="1:4" x14ac:dyDescent="0.25">
      <c r="A18">
        <v>12</v>
      </c>
      <c r="B18">
        <f t="shared" si="2"/>
        <v>447</v>
      </c>
      <c r="C18">
        <f t="shared" si="0"/>
        <v>0.28453214513049013</v>
      </c>
      <c r="D18" t="str">
        <f t="shared" si="1"/>
        <v>tidak lulus</v>
      </c>
    </row>
    <row r="19" spans="1:4" x14ac:dyDescent="0.25">
      <c r="A19">
        <v>13</v>
      </c>
      <c r="B19">
        <f t="shared" si="2"/>
        <v>226</v>
      </c>
      <c r="C19">
        <f t="shared" si="0"/>
        <v>0.14385741565881605</v>
      </c>
      <c r="D19" t="str">
        <f t="shared" si="1"/>
        <v>tidak lulus</v>
      </c>
    </row>
    <row r="20" spans="1:4" x14ac:dyDescent="0.25">
      <c r="A20">
        <v>14</v>
      </c>
      <c r="B20">
        <f t="shared" si="2"/>
        <v>413</v>
      </c>
      <c r="C20">
        <f t="shared" si="0"/>
        <v>0.26288987905792488</v>
      </c>
      <c r="D20" t="str">
        <f t="shared" si="1"/>
        <v>tidak lulus</v>
      </c>
    </row>
    <row r="21" spans="1:4" x14ac:dyDescent="0.25">
      <c r="A21">
        <v>15</v>
      </c>
      <c r="B21">
        <f t="shared" si="2"/>
        <v>859</v>
      </c>
      <c r="C21">
        <f t="shared" si="0"/>
        <v>0.54678548695098661</v>
      </c>
      <c r="D21" t="str">
        <f t="shared" si="1"/>
        <v>lulus</v>
      </c>
    </row>
    <row r="22" spans="1:4" x14ac:dyDescent="0.25">
      <c r="A22">
        <v>16</v>
      </c>
      <c r="B22">
        <f t="shared" si="2"/>
        <v>965</v>
      </c>
      <c r="C22">
        <f t="shared" si="0"/>
        <v>0.61425843411839598</v>
      </c>
      <c r="D22" t="str">
        <f t="shared" si="1"/>
        <v>lulus</v>
      </c>
    </row>
    <row r="23" spans="1:4" x14ac:dyDescent="0.25">
      <c r="A23">
        <v>17</v>
      </c>
      <c r="B23">
        <f t="shared" si="2"/>
        <v>1117</v>
      </c>
      <c r="C23">
        <f t="shared" si="0"/>
        <v>0.7110120942075111</v>
      </c>
      <c r="D23" t="str">
        <f t="shared" si="1"/>
        <v>lulus</v>
      </c>
    </row>
    <row r="24" spans="1:4" x14ac:dyDescent="0.25">
      <c r="A24">
        <v>18</v>
      </c>
      <c r="B24">
        <f t="shared" si="2"/>
        <v>505</v>
      </c>
      <c r="C24">
        <f t="shared" si="0"/>
        <v>0.32145130490133672</v>
      </c>
      <c r="D24" t="str">
        <f t="shared" si="1"/>
        <v>tidak lulus</v>
      </c>
    </row>
    <row r="25" spans="1:4" x14ac:dyDescent="0.25">
      <c r="A25">
        <v>19</v>
      </c>
      <c r="B25">
        <f t="shared" si="2"/>
        <v>902</v>
      </c>
      <c r="C25">
        <f t="shared" si="0"/>
        <v>0.57415658816040738</v>
      </c>
      <c r="D25" t="str">
        <f t="shared" si="1"/>
        <v>lulus</v>
      </c>
    </row>
    <row r="26" spans="1:4" x14ac:dyDescent="0.25">
      <c r="A26">
        <v>20</v>
      </c>
      <c r="B26">
        <f t="shared" si="2"/>
        <v>1412</v>
      </c>
      <c r="C26">
        <f t="shared" si="0"/>
        <v>0.89879057924888606</v>
      </c>
      <c r="D26" t="str">
        <f t="shared" si="1"/>
        <v>lulus</v>
      </c>
    </row>
    <row r="27" spans="1:4" x14ac:dyDescent="0.25">
      <c r="A27">
        <v>21</v>
      </c>
      <c r="B27">
        <f t="shared" si="2"/>
        <v>1343</v>
      </c>
      <c r="C27">
        <f t="shared" si="0"/>
        <v>0.85486950986632715</v>
      </c>
      <c r="D27" t="str">
        <f t="shared" si="1"/>
        <v>lulus</v>
      </c>
    </row>
    <row r="28" spans="1:4" x14ac:dyDescent="0.25">
      <c r="A28">
        <v>22</v>
      </c>
      <c r="B28">
        <f t="shared" si="2"/>
        <v>918</v>
      </c>
      <c r="C28">
        <f t="shared" si="0"/>
        <v>0.5843411839592616</v>
      </c>
      <c r="D28" t="str">
        <f t="shared" si="1"/>
        <v>lulus</v>
      </c>
    </row>
    <row r="29" spans="1:4" x14ac:dyDescent="0.25">
      <c r="A29">
        <v>23</v>
      </c>
      <c r="B29">
        <f t="shared" si="2"/>
        <v>190</v>
      </c>
      <c r="C29">
        <f t="shared" si="0"/>
        <v>0.12094207511139402</v>
      </c>
      <c r="D29" t="str">
        <f t="shared" si="1"/>
        <v>tidak lulus</v>
      </c>
    </row>
    <row r="30" spans="1:4" x14ac:dyDescent="0.25">
      <c r="A30">
        <v>24</v>
      </c>
      <c r="B30">
        <f t="shared" si="2"/>
        <v>806</v>
      </c>
      <c r="C30">
        <f t="shared" si="0"/>
        <v>0.51304901336728204</v>
      </c>
      <c r="D30" t="str">
        <f t="shared" si="1"/>
        <v>lulus</v>
      </c>
    </row>
    <row r="31" spans="1:4" x14ac:dyDescent="0.25">
      <c r="A31">
        <v>25</v>
      </c>
      <c r="B31">
        <f t="shared" si="2"/>
        <v>889</v>
      </c>
      <c r="C31">
        <f t="shared" si="0"/>
        <v>0.56588160407383836</v>
      </c>
      <c r="D31" t="str">
        <f t="shared" si="1"/>
        <v>lulus</v>
      </c>
    </row>
    <row r="32" spans="1:4" x14ac:dyDescent="0.25">
      <c r="A32">
        <v>26</v>
      </c>
      <c r="B32">
        <f t="shared" si="2"/>
        <v>1423</v>
      </c>
      <c r="C32">
        <f t="shared" si="0"/>
        <v>0.90579248886059838</v>
      </c>
      <c r="D32" t="str">
        <f t="shared" si="1"/>
        <v>lulus</v>
      </c>
    </row>
    <row r="33" spans="1:4" x14ac:dyDescent="0.25">
      <c r="A33">
        <v>27</v>
      </c>
      <c r="B33">
        <f t="shared" si="2"/>
        <v>1092</v>
      </c>
      <c r="C33">
        <f t="shared" si="0"/>
        <v>0.69509866327180136</v>
      </c>
      <c r="D33" t="str">
        <f t="shared" si="1"/>
        <v>lulus</v>
      </c>
    </row>
    <row r="34" spans="1:4" x14ac:dyDescent="0.25">
      <c r="A34">
        <v>28</v>
      </c>
      <c r="B34">
        <f t="shared" si="2"/>
        <v>647</v>
      </c>
      <c r="C34">
        <f t="shared" si="0"/>
        <v>0.41183959261616804</v>
      </c>
      <c r="D34" t="str">
        <f t="shared" si="1"/>
        <v>tidak lulus</v>
      </c>
    </row>
    <row r="35" spans="1:4" x14ac:dyDescent="0.25">
      <c r="A35">
        <v>29</v>
      </c>
      <c r="B35">
        <f t="shared" si="2"/>
        <v>661</v>
      </c>
      <c r="C35">
        <f t="shared" si="0"/>
        <v>0.42075111394016551</v>
      </c>
      <c r="D35" t="str">
        <f t="shared" si="1"/>
        <v>tidak lulus</v>
      </c>
    </row>
    <row r="36" spans="1:4" x14ac:dyDescent="0.25">
      <c r="A36">
        <v>30</v>
      </c>
      <c r="B36">
        <f t="shared" si="2"/>
        <v>770</v>
      </c>
      <c r="C36">
        <f t="shared" si="0"/>
        <v>0.49013367281985998</v>
      </c>
      <c r="D36" t="str">
        <f t="shared" si="1"/>
        <v>lulus</v>
      </c>
    </row>
    <row r="37" spans="1:4" x14ac:dyDescent="0.25">
      <c r="A37">
        <v>31</v>
      </c>
      <c r="B37">
        <f t="shared" si="2"/>
        <v>1282</v>
      </c>
      <c r="C37">
        <f t="shared" si="0"/>
        <v>0.81604073838319546</v>
      </c>
      <c r="D37" t="str">
        <f t="shared" si="1"/>
        <v>lulus</v>
      </c>
    </row>
    <row r="38" spans="1:4" x14ac:dyDescent="0.25">
      <c r="A38">
        <v>32</v>
      </c>
      <c r="B38">
        <f t="shared" si="2"/>
        <v>1453</v>
      </c>
      <c r="C38">
        <f t="shared" si="0"/>
        <v>0.92488860598345002</v>
      </c>
      <c r="D38" t="str">
        <f t="shared" si="1"/>
        <v>lulus</v>
      </c>
    </row>
    <row r="39" spans="1:4" x14ac:dyDescent="0.25">
      <c r="A39">
        <v>33</v>
      </c>
      <c r="B39">
        <f t="shared" si="2"/>
        <v>1550</v>
      </c>
      <c r="C39">
        <f t="shared" si="0"/>
        <v>0.98663271801400387</v>
      </c>
      <c r="D39" t="str">
        <f t="shared" si="1"/>
        <v>lulus</v>
      </c>
    </row>
    <row r="40" spans="1:4" x14ac:dyDescent="0.25">
      <c r="A40">
        <v>34</v>
      </c>
      <c r="B40">
        <f t="shared" si="2"/>
        <v>622</v>
      </c>
      <c r="C40">
        <f t="shared" si="0"/>
        <v>0.3959261616804583</v>
      </c>
      <c r="D40" t="str">
        <f t="shared" si="1"/>
        <v>tidak lulus</v>
      </c>
    </row>
    <row r="41" spans="1:4" x14ac:dyDescent="0.25">
      <c r="A41">
        <v>35</v>
      </c>
      <c r="B41">
        <f t="shared" si="2"/>
        <v>803</v>
      </c>
      <c r="C41">
        <f t="shared" si="0"/>
        <v>0.51113940165499683</v>
      </c>
      <c r="D41" t="str">
        <f t="shared" si="1"/>
        <v>lulus</v>
      </c>
    </row>
    <row r="42" spans="1:4" x14ac:dyDescent="0.25">
      <c r="A42">
        <v>36</v>
      </c>
      <c r="B42">
        <f t="shared" si="2"/>
        <v>529</v>
      </c>
      <c r="C42">
        <f t="shared" si="0"/>
        <v>0.33672819859961806</v>
      </c>
      <c r="D42" t="str">
        <f t="shared" si="1"/>
        <v>tidak lulus</v>
      </c>
    </row>
    <row r="43" spans="1:4" x14ac:dyDescent="0.25">
      <c r="A43">
        <v>37</v>
      </c>
      <c r="B43">
        <f t="shared" si="2"/>
        <v>640</v>
      </c>
      <c r="C43">
        <f t="shared" si="0"/>
        <v>0.40738383195416933</v>
      </c>
      <c r="D43" t="str">
        <f t="shared" si="1"/>
        <v>tidak lulus</v>
      </c>
    </row>
    <row r="44" spans="1:4" x14ac:dyDescent="0.25">
      <c r="A44">
        <v>38</v>
      </c>
      <c r="B44">
        <f t="shared" si="2"/>
        <v>1392</v>
      </c>
      <c r="C44">
        <f t="shared" si="0"/>
        <v>0.88605983450031822</v>
      </c>
      <c r="D44" t="str">
        <f t="shared" si="1"/>
        <v>lulus</v>
      </c>
    </row>
    <row r="45" spans="1:4" x14ac:dyDescent="0.25">
      <c r="A45">
        <v>39</v>
      </c>
      <c r="B45">
        <f t="shared" si="2"/>
        <v>514</v>
      </c>
      <c r="C45">
        <f t="shared" si="0"/>
        <v>0.32718014003819224</v>
      </c>
      <c r="D45" t="str">
        <f t="shared" si="1"/>
        <v>tidak lulus</v>
      </c>
    </row>
    <row r="46" spans="1:4" x14ac:dyDescent="0.25">
      <c r="A46">
        <v>40</v>
      </c>
      <c r="B46">
        <f t="shared" si="2"/>
        <v>411</v>
      </c>
      <c r="C46">
        <f t="shared" si="0"/>
        <v>0.26161680458306813</v>
      </c>
      <c r="D46" t="str">
        <f t="shared" si="1"/>
        <v>tidak lulus</v>
      </c>
    </row>
    <row r="47" spans="1:4" x14ac:dyDescent="0.25">
      <c r="A47">
        <v>41</v>
      </c>
      <c r="B47">
        <f t="shared" si="2"/>
        <v>619</v>
      </c>
      <c r="C47">
        <f t="shared" si="0"/>
        <v>0.39401654996817315</v>
      </c>
      <c r="D47" t="str">
        <f t="shared" si="1"/>
        <v>tidak lulus</v>
      </c>
    </row>
    <row r="48" spans="1:4" x14ac:dyDescent="0.25">
      <c r="A48">
        <v>42</v>
      </c>
      <c r="B48">
        <f t="shared" si="2"/>
        <v>443</v>
      </c>
      <c r="C48">
        <f t="shared" si="0"/>
        <v>0.28198599618077658</v>
      </c>
      <c r="D48" t="str">
        <f t="shared" si="1"/>
        <v>tidak lulus</v>
      </c>
    </row>
    <row r="49" spans="1:4" x14ac:dyDescent="0.25">
      <c r="A49">
        <v>43</v>
      </c>
      <c r="B49">
        <f t="shared" si="2"/>
        <v>1317</v>
      </c>
      <c r="C49">
        <f t="shared" si="0"/>
        <v>0.83831954169318901</v>
      </c>
      <c r="D49" t="str">
        <f t="shared" si="1"/>
        <v>lulus</v>
      </c>
    </row>
    <row r="50" spans="1:4" x14ac:dyDescent="0.25">
      <c r="A50">
        <v>44</v>
      </c>
      <c r="B50">
        <f t="shared" si="2"/>
        <v>940</v>
      </c>
      <c r="C50">
        <f t="shared" si="0"/>
        <v>0.59834500318268624</v>
      </c>
      <c r="D50" t="str">
        <f t="shared" si="1"/>
        <v>lulus</v>
      </c>
    </row>
    <row r="51" spans="1:4" x14ac:dyDescent="0.25">
      <c r="A51">
        <v>45</v>
      </c>
      <c r="B51">
        <f t="shared" si="2"/>
        <v>1259</v>
      </c>
      <c r="C51">
        <f t="shared" si="0"/>
        <v>0.80140038192234242</v>
      </c>
      <c r="D51" t="str">
        <f t="shared" si="1"/>
        <v>lulus</v>
      </c>
    </row>
    <row r="52" spans="1:4" x14ac:dyDescent="0.25">
      <c r="A52">
        <v>46</v>
      </c>
      <c r="B52">
        <f t="shared" si="2"/>
        <v>264</v>
      </c>
      <c r="C52">
        <f t="shared" si="0"/>
        <v>0.16804583068109485</v>
      </c>
      <c r="D52" t="str">
        <f t="shared" si="1"/>
        <v>tidak lulus</v>
      </c>
    </row>
    <row r="53" spans="1:4" x14ac:dyDescent="0.25">
      <c r="A53">
        <v>47</v>
      </c>
      <c r="B53">
        <f t="shared" si="2"/>
        <v>260</v>
      </c>
      <c r="C53">
        <f t="shared" si="0"/>
        <v>0.1654996817313813</v>
      </c>
      <c r="D53" t="str">
        <f t="shared" si="1"/>
        <v>tidak lulus</v>
      </c>
    </row>
    <row r="54" spans="1:4" x14ac:dyDescent="0.25">
      <c r="A54">
        <v>48</v>
      </c>
      <c r="B54">
        <f t="shared" si="2"/>
        <v>1351</v>
      </c>
      <c r="C54">
        <f t="shared" si="0"/>
        <v>0.85996180776575426</v>
      </c>
      <c r="D54" t="str">
        <f t="shared" si="1"/>
        <v>lulus</v>
      </c>
    </row>
    <row r="55" spans="1:4" x14ac:dyDescent="0.25">
      <c r="A55">
        <v>49</v>
      </c>
      <c r="B55">
        <f t="shared" si="2"/>
        <v>307</v>
      </c>
      <c r="C55">
        <f t="shared" si="0"/>
        <v>0.19541693189051559</v>
      </c>
      <c r="D55" t="str">
        <f t="shared" si="1"/>
        <v>tidak lulus</v>
      </c>
    </row>
    <row r="56" spans="1:4" x14ac:dyDescent="0.25">
      <c r="A56">
        <v>50</v>
      </c>
      <c r="B56">
        <f t="shared" si="2"/>
        <v>707</v>
      </c>
      <c r="C56">
        <f t="shared" si="0"/>
        <v>0.45003182686187143</v>
      </c>
      <c r="D56" t="str">
        <f t="shared" si="1"/>
        <v>tidak lulus</v>
      </c>
    </row>
    <row r="57" spans="1:4" x14ac:dyDescent="0.25">
      <c r="A57">
        <v>51</v>
      </c>
      <c r="B57">
        <f t="shared" si="2"/>
        <v>6</v>
      </c>
      <c r="C57">
        <f t="shared" si="0"/>
        <v>3.8192234245703373E-3</v>
      </c>
      <c r="D57" t="str">
        <f t="shared" si="1"/>
        <v>tidak lulus</v>
      </c>
    </row>
    <row r="58" spans="1:4" x14ac:dyDescent="0.25">
      <c r="A58">
        <v>52</v>
      </c>
      <c r="B58">
        <f t="shared" si="2"/>
        <v>720</v>
      </c>
      <c r="C58">
        <f t="shared" si="0"/>
        <v>0.4583068109484405</v>
      </c>
      <c r="D58" t="str">
        <f t="shared" si="1"/>
        <v>tidak lulus</v>
      </c>
    </row>
    <row r="59" spans="1:4" x14ac:dyDescent="0.25">
      <c r="A59">
        <v>53</v>
      </c>
      <c r="B59">
        <f t="shared" si="2"/>
        <v>1566</v>
      </c>
      <c r="C59">
        <f t="shared" si="0"/>
        <v>0.9968173138128581</v>
      </c>
      <c r="D59" t="str">
        <f t="shared" si="1"/>
        <v>lulus</v>
      </c>
    </row>
    <row r="60" spans="1:4" x14ac:dyDescent="0.25">
      <c r="A60">
        <v>54</v>
      </c>
      <c r="B60">
        <f t="shared" si="2"/>
        <v>971</v>
      </c>
      <c r="C60">
        <f t="shared" si="0"/>
        <v>0.61807765754296629</v>
      </c>
      <c r="D60" t="str">
        <f t="shared" si="1"/>
        <v>lulus</v>
      </c>
    </row>
    <row r="61" spans="1:4" x14ac:dyDescent="0.25">
      <c r="A61">
        <v>55</v>
      </c>
      <c r="B61">
        <f t="shared" si="2"/>
        <v>266</v>
      </c>
      <c r="C61">
        <f t="shared" si="0"/>
        <v>0.16931890515595163</v>
      </c>
      <c r="D61" t="str">
        <f t="shared" si="1"/>
        <v>tidak lulus</v>
      </c>
    </row>
    <row r="62" spans="1:4" x14ac:dyDescent="0.25">
      <c r="A62">
        <v>56</v>
      </c>
      <c r="B62">
        <f t="shared" si="2"/>
        <v>500</v>
      </c>
      <c r="C62">
        <f t="shared" si="0"/>
        <v>0.31826861871419476</v>
      </c>
      <c r="D62" t="str">
        <f t="shared" si="1"/>
        <v>tidak lulus</v>
      </c>
    </row>
    <row r="63" spans="1:4" x14ac:dyDescent="0.25">
      <c r="A63">
        <v>57</v>
      </c>
      <c r="B63">
        <f t="shared" si="2"/>
        <v>302</v>
      </c>
      <c r="C63">
        <f t="shared" si="0"/>
        <v>0.19223424570337364</v>
      </c>
      <c r="D63" t="str">
        <f t="shared" si="1"/>
        <v>tidak lulus</v>
      </c>
    </row>
    <row r="64" spans="1:4" x14ac:dyDescent="0.25">
      <c r="A64">
        <v>58</v>
      </c>
      <c r="B64">
        <f t="shared" si="2"/>
        <v>107</v>
      </c>
      <c r="C64">
        <f t="shared" si="0"/>
        <v>6.8109484404837689E-2</v>
      </c>
      <c r="D64" t="str">
        <f t="shared" si="1"/>
        <v>tidak lulus</v>
      </c>
    </row>
    <row r="65" spans="1:4" x14ac:dyDescent="0.25">
      <c r="A65">
        <v>59</v>
      </c>
      <c r="B65">
        <f t="shared" si="2"/>
        <v>272</v>
      </c>
      <c r="C65">
        <f t="shared" si="0"/>
        <v>0.17313812858052197</v>
      </c>
      <c r="D65" t="str">
        <f t="shared" si="1"/>
        <v>tidak lulus</v>
      </c>
    </row>
    <row r="66" spans="1:4" x14ac:dyDescent="0.25">
      <c r="A66">
        <v>60</v>
      </c>
      <c r="B66">
        <f t="shared" si="2"/>
        <v>1220</v>
      </c>
      <c r="C66">
        <f t="shared" si="0"/>
        <v>0.77657542966263526</v>
      </c>
      <c r="D66" t="str">
        <f t="shared" si="1"/>
        <v>lulus</v>
      </c>
    </row>
    <row r="67" spans="1:4" x14ac:dyDescent="0.25">
      <c r="A67">
        <v>61</v>
      </c>
      <c r="B67">
        <f t="shared" si="2"/>
        <v>297</v>
      </c>
      <c r="C67">
        <f t="shared" si="0"/>
        <v>0.1890515595162317</v>
      </c>
      <c r="D67" t="str">
        <f t="shared" si="1"/>
        <v>tidak lulus</v>
      </c>
    </row>
    <row r="68" spans="1:4" x14ac:dyDescent="0.25">
      <c r="A68">
        <v>62</v>
      </c>
      <c r="B68">
        <f t="shared" si="2"/>
        <v>1078</v>
      </c>
      <c r="C68">
        <f t="shared" si="0"/>
        <v>0.68618714194780395</v>
      </c>
      <c r="D68" t="str">
        <f t="shared" si="1"/>
        <v>lulus</v>
      </c>
    </row>
    <row r="69" spans="1:4" x14ac:dyDescent="0.25">
      <c r="A69">
        <v>63</v>
      </c>
      <c r="B69">
        <f t="shared" si="2"/>
        <v>538</v>
      </c>
      <c r="C69">
        <f t="shared" si="0"/>
        <v>0.34245703373647357</v>
      </c>
      <c r="D69" t="str">
        <f t="shared" si="1"/>
        <v>tidak lulus</v>
      </c>
    </row>
    <row r="70" spans="1:4" x14ac:dyDescent="0.25">
      <c r="A70">
        <v>64</v>
      </c>
      <c r="B70">
        <f t="shared" si="2"/>
        <v>149</v>
      </c>
      <c r="C70">
        <f t="shared" si="0"/>
        <v>9.484404837683004E-2</v>
      </c>
      <c r="D70" t="str">
        <f t="shared" si="1"/>
        <v>tidak lulus</v>
      </c>
    </row>
    <row r="71" spans="1:4" x14ac:dyDescent="0.25">
      <c r="A71">
        <v>65</v>
      </c>
      <c r="B71">
        <f t="shared" si="2"/>
        <v>599</v>
      </c>
      <c r="C71">
        <f t="shared" si="0"/>
        <v>0.38128580521960537</v>
      </c>
      <c r="D71" t="str">
        <f t="shared" si="1"/>
        <v>tidak lulus</v>
      </c>
    </row>
    <row r="72" spans="1:4" x14ac:dyDescent="0.25">
      <c r="A72">
        <v>66</v>
      </c>
      <c r="B72">
        <f t="shared" si="2"/>
        <v>1185</v>
      </c>
      <c r="C72">
        <f t="shared" ref="C72:C106" si="3">B72/1571</f>
        <v>0.75429662635264161</v>
      </c>
      <c r="D72" t="str">
        <f t="shared" ref="D72:D106" si="4">IF(C72&lt;=0.49,"tidak lulus","lulus")</f>
        <v>lulus</v>
      </c>
    </row>
    <row r="73" spans="1:4" x14ac:dyDescent="0.25">
      <c r="A73">
        <v>67</v>
      </c>
      <c r="B73">
        <f t="shared" ref="B73:B106" si="5">MOD(120*B72,1571)</f>
        <v>810</v>
      </c>
      <c r="C73">
        <f t="shared" si="3"/>
        <v>0.51559516231699554</v>
      </c>
      <c r="D73" t="str">
        <f t="shared" si="4"/>
        <v>lulus</v>
      </c>
    </row>
    <row r="74" spans="1:4" x14ac:dyDescent="0.25">
      <c r="A74">
        <v>68</v>
      </c>
      <c r="B74">
        <f t="shared" si="5"/>
        <v>1369</v>
      </c>
      <c r="C74">
        <f t="shared" si="3"/>
        <v>0.87141947803946529</v>
      </c>
      <c r="D74" t="str">
        <f t="shared" si="4"/>
        <v>lulus</v>
      </c>
    </row>
    <row r="75" spans="1:4" x14ac:dyDescent="0.25">
      <c r="A75">
        <v>69</v>
      </c>
      <c r="B75">
        <f t="shared" si="5"/>
        <v>896</v>
      </c>
      <c r="C75">
        <f t="shared" si="3"/>
        <v>0.57033736473583707</v>
      </c>
      <c r="D75" t="str">
        <f t="shared" si="4"/>
        <v>lulus</v>
      </c>
    </row>
    <row r="76" spans="1:4" x14ac:dyDescent="0.25">
      <c r="A76">
        <v>70</v>
      </c>
      <c r="B76">
        <f t="shared" si="5"/>
        <v>692</v>
      </c>
      <c r="C76">
        <f t="shared" si="3"/>
        <v>0.44048376830044556</v>
      </c>
      <c r="D76" t="str">
        <f t="shared" si="4"/>
        <v>tidak lulus</v>
      </c>
    </row>
    <row r="77" spans="1:4" x14ac:dyDescent="0.25">
      <c r="A77">
        <v>71</v>
      </c>
      <c r="B77">
        <f t="shared" si="5"/>
        <v>1348</v>
      </c>
      <c r="C77">
        <f t="shared" si="3"/>
        <v>0.85805219605346916</v>
      </c>
      <c r="D77" t="str">
        <f t="shared" si="4"/>
        <v>lulus</v>
      </c>
    </row>
    <row r="78" spans="1:4" x14ac:dyDescent="0.25">
      <c r="A78">
        <v>72</v>
      </c>
      <c r="B78">
        <f t="shared" si="5"/>
        <v>1518</v>
      </c>
      <c r="C78">
        <f t="shared" si="3"/>
        <v>0.96626352641629532</v>
      </c>
      <c r="D78" t="str">
        <f t="shared" si="4"/>
        <v>lulus</v>
      </c>
    </row>
    <row r="79" spans="1:4" x14ac:dyDescent="0.25">
      <c r="A79">
        <v>73</v>
      </c>
      <c r="B79">
        <f t="shared" si="5"/>
        <v>1495</v>
      </c>
      <c r="C79">
        <f t="shared" si="3"/>
        <v>0.95162316995544238</v>
      </c>
      <c r="D79" t="str">
        <f t="shared" si="4"/>
        <v>lulus</v>
      </c>
    </row>
    <row r="80" spans="1:4" x14ac:dyDescent="0.25">
      <c r="A80">
        <v>74</v>
      </c>
      <c r="B80">
        <f t="shared" si="5"/>
        <v>306</v>
      </c>
      <c r="C80">
        <f t="shared" si="3"/>
        <v>0.19478039465308722</v>
      </c>
      <c r="D80" t="str">
        <f t="shared" si="4"/>
        <v>tidak lulus</v>
      </c>
    </row>
    <row r="81" spans="1:4" x14ac:dyDescent="0.25">
      <c r="A81">
        <v>75</v>
      </c>
      <c r="B81">
        <f t="shared" si="5"/>
        <v>587</v>
      </c>
      <c r="C81">
        <f t="shared" si="3"/>
        <v>0.3736473583704647</v>
      </c>
      <c r="D81" t="str">
        <f t="shared" si="4"/>
        <v>tidak lulus</v>
      </c>
    </row>
    <row r="82" spans="1:4" x14ac:dyDescent="0.25">
      <c r="A82">
        <v>76</v>
      </c>
      <c r="B82">
        <f t="shared" si="5"/>
        <v>1316</v>
      </c>
      <c r="C82">
        <f t="shared" si="3"/>
        <v>0.83768300445576072</v>
      </c>
      <c r="D82" t="str">
        <f t="shared" si="4"/>
        <v>lulus</v>
      </c>
    </row>
    <row r="83" spans="1:4" x14ac:dyDescent="0.25">
      <c r="A83">
        <v>77</v>
      </c>
      <c r="B83">
        <f t="shared" si="5"/>
        <v>820</v>
      </c>
      <c r="C83">
        <f t="shared" si="3"/>
        <v>0.52196053469127945</v>
      </c>
      <c r="D83" t="str">
        <f t="shared" si="4"/>
        <v>lulus</v>
      </c>
    </row>
    <row r="84" spans="1:4" x14ac:dyDescent="0.25">
      <c r="A84">
        <v>78</v>
      </c>
      <c r="B84">
        <f t="shared" si="5"/>
        <v>998</v>
      </c>
      <c r="C84">
        <f t="shared" si="3"/>
        <v>0.63526416295353283</v>
      </c>
      <c r="D84" t="str">
        <f t="shared" si="4"/>
        <v>lulus</v>
      </c>
    </row>
    <row r="85" spans="1:4" x14ac:dyDescent="0.25">
      <c r="A85">
        <v>79</v>
      </c>
      <c r="B85">
        <f t="shared" si="5"/>
        <v>364</v>
      </c>
      <c r="C85">
        <f t="shared" si="3"/>
        <v>0.23169955442393381</v>
      </c>
      <c r="D85" t="str">
        <f t="shared" si="4"/>
        <v>tidak lulus</v>
      </c>
    </row>
    <row r="86" spans="1:4" x14ac:dyDescent="0.25">
      <c r="A86">
        <v>80</v>
      </c>
      <c r="B86">
        <f t="shared" si="5"/>
        <v>1263</v>
      </c>
      <c r="C86">
        <f t="shared" si="3"/>
        <v>0.80394653087205603</v>
      </c>
      <c r="D86" t="str">
        <f t="shared" si="4"/>
        <v>lulus</v>
      </c>
    </row>
    <row r="87" spans="1:4" x14ac:dyDescent="0.25">
      <c r="A87">
        <v>81</v>
      </c>
      <c r="B87">
        <f t="shared" si="5"/>
        <v>744</v>
      </c>
      <c r="C87">
        <f t="shared" si="3"/>
        <v>0.47358370464672184</v>
      </c>
      <c r="D87" t="str">
        <f t="shared" si="4"/>
        <v>tidak lulus</v>
      </c>
    </row>
    <row r="88" spans="1:4" x14ac:dyDescent="0.25">
      <c r="A88">
        <v>82</v>
      </c>
      <c r="B88">
        <f t="shared" si="5"/>
        <v>1304</v>
      </c>
      <c r="C88">
        <f t="shared" si="3"/>
        <v>0.83004455760661999</v>
      </c>
      <c r="D88" t="str">
        <f t="shared" si="4"/>
        <v>lulus</v>
      </c>
    </row>
    <row r="89" spans="1:4" x14ac:dyDescent="0.25">
      <c r="A89">
        <v>83</v>
      </c>
      <c r="B89">
        <f t="shared" si="5"/>
        <v>951</v>
      </c>
      <c r="C89">
        <f t="shared" si="3"/>
        <v>0.60534691279439845</v>
      </c>
      <c r="D89" t="str">
        <f t="shared" si="4"/>
        <v>lulus</v>
      </c>
    </row>
    <row r="90" spans="1:4" x14ac:dyDescent="0.25">
      <c r="A90">
        <v>84</v>
      </c>
      <c r="B90">
        <f t="shared" si="5"/>
        <v>1008</v>
      </c>
      <c r="C90">
        <f t="shared" si="3"/>
        <v>0.64162953532781664</v>
      </c>
      <c r="D90" t="str">
        <f t="shared" si="4"/>
        <v>lulus</v>
      </c>
    </row>
    <row r="91" spans="1:4" x14ac:dyDescent="0.25">
      <c r="A91">
        <v>85</v>
      </c>
      <c r="B91">
        <f t="shared" si="5"/>
        <v>1564</v>
      </c>
      <c r="C91">
        <f t="shared" si="3"/>
        <v>0.99554423933800129</v>
      </c>
      <c r="D91" t="str">
        <f t="shared" si="4"/>
        <v>lulus</v>
      </c>
    </row>
    <row r="92" spans="1:4" x14ac:dyDescent="0.25">
      <c r="A92">
        <v>86</v>
      </c>
      <c r="B92">
        <f t="shared" si="5"/>
        <v>731</v>
      </c>
      <c r="C92">
        <f t="shared" si="3"/>
        <v>0.46530872056015277</v>
      </c>
      <c r="D92" t="str">
        <f t="shared" si="4"/>
        <v>tidak lulus</v>
      </c>
    </row>
    <row r="93" spans="1:4" x14ac:dyDescent="0.25">
      <c r="A93">
        <v>87</v>
      </c>
      <c r="B93">
        <f t="shared" si="5"/>
        <v>1315</v>
      </c>
      <c r="C93">
        <f t="shared" si="3"/>
        <v>0.83704646721833231</v>
      </c>
      <c r="D93" t="str">
        <f t="shared" si="4"/>
        <v>lulus</v>
      </c>
    </row>
    <row r="94" spans="1:4" x14ac:dyDescent="0.25">
      <c r="A94">
        <v>88</v>
      </c>
      <c r="B94">
        <f t="shared" si="5"/>
        <v>700</v>
      </c>
      <c r="C94">
        <f t="shared" si="3"/>
        <v>0.44557606619987267</v>
      </c>
      <c r="D94" t="str">
        <f t="shared" si="4"/>
        <v>tidak lulus</v>
      </c>
    </row>
    <row r="95" spans="1:4" x14ac:dyDescent="0.25">
      <c r="A95">
        <v>89</v>
      </c>
      <c r="B95">
        <f t="shared" si="5"/>
        <v>737</v>
      </c>
      <c r="C95">
        <f t="shared" si="3"/>
        <v>0.46912794398472313</v>
      </c>
      <c r="D95" t="str">
        <f t="shared" si="4"/>
        <v>tidak lulus</v>
      </c>
    </row>
    <row r="96" spans="1:4" x14ac:dyDescent="0.25">
      <c r="A96">
        <v>90</v>
      </c>
      <c r="B96">
        <f t="shared" si="5"/>
        <v>464</v>
      </c>
      <c r="C96">
        <f t="shared" si="3"/>
        <v>0.29535327816677276</v>
      </c>
      <c r="D96" t="str">
        <f t="shared" si="4"/>
        <v>tidak lulus</v>
      </c>
    </row>
    <row r="97" spans="1:5" x14ac:dyDescent="0.25">
      <c r="A97">
        <v>91</v>
      </c>
      <c r="B97">
        <f t="shared" si="5"/>
        <v>695</v>
      </c>
      <c r="C97">
        <f t="shared" si="3"/>
        <v>0.44239338001273076</v>
      </c>
      <c r="D97" t="str">
        <f t="shared" si="4"/>
        <v>tidak lulus</v>
      </c>
    </row>
    <row r="98" spans="1:5" x14ac:dyDescent="0.25">
      <c r="A98">
        <v>92</v>
      </c>
      <c r="B98">
        <f t="shared" si="5"/>
        <v>137</v>
      </c>
      <c r="C98">
        <f t="shared" si="3"/>
        <v>8.7205601527689372E-2</v>
      </c>
      <c r="D98" t="str">
        <f t="shared" si="4"/>
        <v>tidak lulus</v>
      </c>
    </row>
    <row r="99" spans="1:5" x14ac:dyDescent="0.25">
      <c r="A99">
        <v>93</v>
      </c>
      <c r="B99">
        <f t="shared" si="5"/>
        <v>730</v>
      </c>
      <c r="C99">
        <f t="shared" si="3"/>
        <v>0.46467218332272436</v>
      </c>
      <c r="D99" t="str">
        <f t="shared" si="4"/>
        <v>tidak lulus</v>
      </c>
    </row>
    <row r="100" spans="1:5" x14ac:dyDescent="0.25">
      <c r="A100">
        <v>94</v>
      </c>
      <c r="B100">
        <f t="shared" si="5"/>
        <v>1195</v>
      </c>
      <c r="C100">
        <f t="shared" si="3"/>
        <v>0.76066199872692553</v>
      </c>
      <c r="D100" t="str">
        <f t="shared" si="4"/>
        <v>lulus</v>
      </c>
    </row>
    <row r="101" spans="1:5" x14ac:dyDescent="0.25">
      <c r="A101">
        <v>95</v>
      </c>
      <c r="B101">
        <f t="shared" si="5"/>
        <v>439</v>
      </c>
      <c r="C101">
        <f t="shared" si="3"/>
        <v>0.27943984723106302</v>
      </c>
      <c r="D101" t="str">
        <f t="shared" si="4"/>
        <v>tidak lulus</v>
      </c>
    </row>
    <row r="102" spans="1:5" x14ac:dyDescent="0.25">
      <c r="A102">
        <v>96</v>
      </c>
      <c r="B102">
        <f t="shared" si="5"/>
        <v>837</v>
      </c>
      <c r="C102">
        <f t="shared" si="3"/>
        <v>0.53278166772756208</v>
      </c>
      <c r="D102" t="str">
        <f t="shared" si="4"/>
        <v>lulus</v>
      </c>
    </row>
    <row r="103" spans="1:5" x14ac:dyDescent="0.25">
      <c r="A103">
        <v>97</v>
      </c>
      <c r="B103">
        <f t="shared" si="5"/>
        <v>1467</v>
      </c>
      <c r="C103">
        <f t="shared" si="3"/>
        <v>0.93380012730744744</v>
      </c>
      <c r="D103" t="str">
        <f t="shared" si="4"/>
        <v>lulus</v>
      </c>
    </row>
    <row r="104" spans="1:5" x14ac:dyDescent="0.25">
      <c r="A104">
        <v>98</v>
      </c>
      <c r="B104">
        <f t="shared" si="5"/>
        <v>88</v>
      </c>
      <c r="C104">
        <f t="shared" si="3"/>
        <v>5.6015276893698285E-2</v>
      </c>
      <c r="D104" t="str">
        <f t="shared" si="4"/>
        <v>tidak lulus</v>
      </c>
    </row>
    <row r="105" spans="1:5" x14ac:dyDescent="0.25">
      <c r="A105">
        <v>99</v>
      </c>
      <c r="B105">
        <f t="shared" si="5"/>
        <v>1134</v>
      </c>
      <c r="C105">
        <f t="shared" si="3"/>
        <v>0.72183322724379373</v>
      </c>
      <c r="D105" t="str">
        <f t="shared" si="4"/>
        <v>lulus</v>
      </c>
    </row>
    <row r="106" spans="1:5" x14ac:dyDescent="0.25">
      <c r="A106">
        <v>100</v>
      </c>
      <c r="B106">
        <f t="shared" si="5"/>
        <v>974</v>
      </c>
      <c r="C106">
        <f t="shared" si="3"/>
        <v>0.61998726925525138</v>
      </c>
      <c r="D106" t="str">
        <f t="shared" si="4"/>
        <v>lulus</v>
      </c>
    </row>
    <row r="108" spans="1:5" x14ac:dyDescent="0.25">
      <c r="C108" t="s">
        <v>7</v>
      </c>
      <c r="D108">
        <f>COUNTIF(D7:D106,"lulus")</f>
        <v>53</v>
      </c>
    </row>
    <row r="109" spans="1:5" x14ac:dyDescent="0.25">
      <c r="C109" t="s">
        <v>8</v>
      </c>
      <c r="D109">
        <f>COUNTIF(D7:D106,"tidak lulus")</f>
        <v>47</v>
      </c>
      <c r="E109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35" workbookViewId="0">
      <selection activeCell="D152" sqref="D152"/>
    </sheetView>
  </sheetViews>
  <sheetFormatPr defaultRowHeight="15" x14ac:dyDescent="0.25"/>
  <cols>
    <col min="4" max="4" width="18.7109375" bestFit="1" customWidth="1"/>
  </cols>
  <sheetData>
    <row r="1" spans="1:4" x14ac:dyDescent="0.25">
      <c r="A1" t="s">
        <v>0</v>
      </c>
    </row>
    <row r="3" spans="1:4" x14ac:dyDescent="0.25">
      <c r="A3" s="2" t="s">
        <v>15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6" spans="1:4" x14ac:dyDescent="0.25">
      <c r="A6">
        <v>1</v>
      </c>
      <c r="B6">
        <f>MOD(120*13157,1571)</f>
        <v>1556</v>
      </c>
      <c r="C6">
        <f>B6/1571</f>
        <v>0.99045194143857418</v>
      </c>
      <c r="D6" s="1">
        <f>C6*(1000000-800000)+800000</f>
        <v>998090.3882877148</v>
      </c>
    </row>
    <row r="7" spans="1:4" x14ac:dyDescent="0.25">
      <c r="A7">
        <v>2</v>
      </c>
      <c r="B7">
        <f>MOD(120*B6,1571)</f>
        <v>1342</v>
      </c>
      <c r="C7">
        <f>B7/1571</f>
        <v>0.85423297262889875</v>
      </c>
      <c r="D7" s="1">
        <f t="shared" ref="D7:D70" si="0">C7*(1000000-800000)+800000</f>
        <v>970846.59452577971</v>
      </c>
    </row>
    <row r="8" spans="1:4" x14ac:dyDescent="0.25">
      <c r="A8">
        <v>3</v>
      </c>
      <c r="B8">
        <f t="shared" ref="B8:B71" si="1">MOD(120*B7,1571)</f>
        <v>798</v>
      </c>
      <c r="C8">
        <f t="shared" ref="C8:C71" si="2">B8/1571</f>
        <v>0.50795671546785492</v>
      </c>
      <c r="D8" s="1">
        <f t="shared" si="0"/>
        <v>901591.34309357102</v>
      </c>
    </row>
    <row r="9" spans="1:4" x14ac:dyDescent="0.25">
      <c r="A9">
        <v>4</v>
      </c>
      <c r="B9">
        <f t="shared" si="1"/>
        <v>1500</v>
      </c>
      <c r="C9">
        <f t="shared" si="2"/>
        <v>0.95480585614258429</v>
      </c>
      <c r="D9" s="1">
        <f t="shared" si="0"/>
        <v>990961.17122851685</v>
      </c>
    </row>
    <row r="10" spans="1:4" x14ac:dyDescent="0.25">
      <c r="A10">
        <v>5</v>
      </c>
      <c r="B10">
        <f t="shared" si="1"/>
        <v>906</v>
      </c>
      <c r="C10">
        <f t="shared" si="2"/>
        <v>0.57670273711012099</v>
      </c>
      <c r="D10" s="1">
        <f t="shared" si="0"/>
        <v>915340.54742202419</v>
      </c>
    </row>
    <row r="11" spans="1:4" x14ac:dyDescent="0.25">
      <c r="A11">
        <v>6</v>
      </c>
      <c r="B11">
        <f t="shared" si="1"/>
        <v>321</v>
      </c>
      <c r="C11">
        <f t="shared" si="2"/>
        <v>0.20432845321451304</v>
      </c>
      <c r="D11" s="1">
        <f t="shared" si="0"/>
        <v>840865.69064290263</v>
      </c>
    </row>
    <row r="12" spans="1:4" x14ac:dyDescent="0.25">
      <c r="A12">
        <v>7</v>
      </c>
      <c r="B12">
        <f t="shared" si="1"/>
        <v>816</v>
      </c>
      <c r="C12">
        <f t="shared" si="2"/>
        <v>0.51941438574156584</v>
      </c>
      <c r="D12" s="1">
        <f t="shared" si="0"/>
        <v>903882.87714831322</v>
      </c>
    </row>
    <row r="13" spans="1:4" x14ac:dyDescent="0.25">
      <c r="A13">
        <v>8</v>
      </c>
      <c r="B13">
        <f t="shared" si="1"/>
        <v>518</v>
      </c>
      <c r="C13">
        <f t="shared" si="2"/>
        <v>0.32972628898790579</v>
      </c>
      <c r="D13" s="1">
        <f t="shared" si="0"/>
        <v>865945.25779758114</v>
      </c>
    </row>
    <row r="14" spans="1:4" x14ac:dyDescent="0.25">
      <c r="A14">
        <v>9</v>
      </c>
      <c r="B14">
        <f t="shared" si="1"/>
        <v>891</v>
      </c>
      <c r="C14">
        <f t="shared" si="2"/>
        <v>0.56715467854869506</v>
      </c>
      <c r="D14" s="1">
        <f t="shared" si="0"/>
        <v>913430.93570973899</v>
      </c>
    </row>
    <row r="15" spans="1:4" x14ac:dyDescent="0.25">
      <c r="A15">
        <v>10</v>
      </c>
      <c r="B15">
        <f t="shared" si="1"/>
        <v>92</v>
      </c>
      <c r="C15">
        <f t="shared" si="2"/>
        <v>5.8561425843411841E-2</v>
      </c>
      <c r="D15" s="1">
        <f t="shared" si="0"/>
        <v>811712.28516868234</v>
      </c>
    </row>
    <row r="16" spans="1:4" x14ac:dyDescent="0.25">
      <c r="A16">
        <v>11</v>
      </c>
      <c r="B16">
        <f t="shared" si="1"/>
        <v>43</v>
      </c>
      <c r="C16">
        <f t="shared" si="2"/>
        <v>2.737110120942075E-2</v>
      </c>
      <c r="D16" s="1">
        <f t="shared" si="0"/>
        <v>805474.22024188412</v>
      </c>
    </row>
    <row r="17" spans="1:4" x14ac:dyDescent="0.25">
      <c r="A17">
        <v>12</v>
      </c>
      <c r="B17">
        <f t="shared" si="1"/>
        <v>447</v>
      </c>
      <c r="C17">
        <f t="shared" si="2"/>
        <v>0.28453214513049013</v>
      </c>
      <c r="D17" s="1">
        <f t="shared" si="0"/>
        <v>856906.42902609799</v>
      </c>
    </row>
    <row r="18" spans="1:4" x14ac:dyDescent="0.25">
      <c r="A18">
        <v>13</v>
      </c>
      <c r="B18">
        <f t="shared" si="1"/>
        <v>226</v>
      </c>
      <c r="C18">
        <f t="shared" si="2"/>
        <v>0.14385741565881605</v>
      </c>
      <c r="D18" s="1">
        <f t="shared" si="0"/>
        <v>828771.48313176318</v>
      </c>
    </row>
    <row r="19" spans="1:4" x14ac:dyDescent="0.25">
      <c r="A19">
        <v>14</v>
      </c>
      <c r="B19">
        <f t="shared" si="1"/>
        <v>413</v>
      </c>
      <c r="C19">
        <f t="shared" si="2"/>
        <v>0.26288987905792488</v>
      </c>
      <c r="D19" s="1">
        <f t="shared" si="0"/>
        <v>852577.97581158497</v>
      </c>
    </row>
    <row r="20" spans="1:4" x14ac:dyDescent="0.25">
      <c r="A20">
        <v>15</v>
      </c>
      <c r="B20">
        <f t="shared" si="1"/>
        <v>859</v>
      </c>
      <c r="C20">
        <f t="shared" si="2"/>
        <v>0.54678548695098661</v>
      </c>
      <c r="D20" s="1">
        <f t="shared" si="0"/>
        <v>909357.09739019733</v>
      </c>
    </row>
    <row r="21" spans="1:4" x14ac:dyDescent="0.25">
      <c r="A21">
        <v>16</v>
      </c>
      <c r="B21">
        <f t="shared" si="1"/>
        <v>965</v>
      </c>
      <c r="C21">
        <f t="shared" si="2"/>
        <v>0.61425843411839598</v>
      </c>
      <c r="D21" s="1">
        <f t="shared" si="0"/>
        <v>922851.68682367913</v>
      </c>
    </row>
    <row r="22" spans="1:4" x14ac:dyDescent="0.25">
      <c r="A22">
        <v>17</v>
      </c>
      <c r="B22">
        <f t="shared" si="1"/>
        <v>1117</v>
      </c>
      <c r="C22">
        <f t="shared" si="2"/>
        <v>0.7110120942075111</v>
      </c>
      <c r="D22" s="1">
        <f t="shared" si="0"/>
        <v>942202.41884150216</v>
      </c>
    </row>
    <row r="23" spans="1:4" x14ac:dyDescent="0.25">
      <c r="A23">
        <v>18</v>
      </c>
      <c r="B23">
        <f t="shared" si="1"/>
        <v>505</v>
      </c>
      <c r="C23">
        <f t="shared" si="2"/>
        <v>0.32145130490133672</v>
      </c>
      <c r="D23" s="1">
        <f t="shared" si="0"/>
        <v>864290.26098026731</v>
      </c>
    </row>
    <row r="24" spans="1:4" x14ac:dyDescent="0.25">
      <c r="A24">
        <v>19</v>
      </c>
      <c r="B24">
        <f t="shared" si="1"/>
        <v>902</v>
      </c>
      <c r="C24">
        <f t="shared" si="2"/>
        <v>0.57415658816040738</v>
      </c>
      <c r="D24" s="1">
        <f t="shared" si="0"/>
        <v>914831.31763208145</v>
      </c>
    </row>
    <row r="25" spans="1:4" x14ac:dyDescent="0.25">
      <c r="A25">
        <v>20</v>
      </c>
      <c r="B25">
        <f t="shared" si="1"/>
        <v>1412</v>
      </c>
      <c r="C25">
        <f t="shared" si="2"/>
        <v>0.89879057924888606</v>
      </c>
      <c r="D25" s="1">
        <f t="shared" si="0"/>
        <v>979758.11584977724</v>
      </c>
    </row>
    <row r="26" spans="1:4" x14ac:dyDescent="0.25">
      <c r="A26">
        <v>21</v>
      </c>
      <c r="B26">
        <f t="shared" si="1"/>
        <v>1343</v>
      </c>
      <c r="C26">
        <f t="shared" si="2"/>
        <v>0.85486950986632715</v>
      </c>
      <c r="D26" s="1">
        <f t="shared" si="0"/>
        <v>970973.90197326546</v>
      </c>
    </row>
    <row r="27" spans="1:4" x14ac:dyDescent="0.25">
      <c r="A27">
        <v>22</v>
      </c>
      <c r="B27">
        <f t="shared" si="1"/>
        <v>918</v>
      </c>
      <c r="C27">
        <f t="shared" si="2"/>
        <v>0.5843411839592616</v>
      </c>
      <c r="D27" s="1">
        <f t="shared" si="0"/>
        <v>916868.23679185228</v>
      </c>
    </row>
    <row r="28" spans="1:4" x14ac:dyDescent="0.25">
      <c r="A28">
        <v>23</v>
      </c>
      <c r="B28">
        <f t="shared" si="1"/>
        <v>190</v>
      </c>
      <c r="C28">
        <f t="shared" si="2"/>
        <v>0.12094207511139402</v>
      </c>
      <c r="D28" s="1">
        <f t="shared" si="0"/>
        <v>824188.41502227879</v>
      </c>
    </row>
    <row r="29" spans="1:4" x14ac:dyDescent="0.25">
      <c r="A29">
        <v>24</v>
      </c>
      <c r="B29">
        <f t="shared" si="1"/>
        <v>806</v>
      </c>
      <c r="C29">
        <f t="shared" si="2"/>
        <v>0.51304901336728204</v>
      </c>
      <c r="D29" s="1">
        <f t="shared" si="0"/>
        <v>902609.80267345638</v>
      </c>
    </row>
    <row r="30" spans="1:4" x14ac:dyDescent="0.25">
      <c r="A30">
        <v>25</v>
      </c>
      <c r="B30">
        <f t="shared" si="1"/>
        <v>889</v>
      </c>
      <c r="C30">
        <f t="shared" si="2"/>
        <v>0.56588160407383836</v>
      </c>
      <c r="D30" s="1">
        <f t="shared" si="0"/>
        <v>913176.32081476762</v>
      </c>
    </row>
    <row r="31" spans="1:4" x14ac:dyDescent="0.25">
      <c r="A31">
        <v>26</v>
      </c>
      <c r="B31">
        <f t="shared" si="1"/>
        <v>1423</v>
      </c>
      <c r="C31">
        <f t="shared" si="2"/>
        <v>0.90579248886059838</v>
      </c>
      <c r="D31" s="1">
        <f t="shared" si="0"/>
        <v>981158.49777211971</v>
      </c>
    </row>
    <row r="32" spans="1:4" x14ac:dyDescent="0.25">
      <c r="A32">
        <v>27</v>
      </c>
      <c r="B32">
        <f t="shared" si="1"/>
        <v>1092</v>
      </c>
      <c r="C32">
        <f t="shared" si="2"/>
        <v>0.69509866327180136</v>
      </c>
      <c r="D32" s="1">
        <f t="shared" si="0"/>
        <v>939019.73265436024</v>
      </c>
    </row>
    <row r="33" spans="1:4" x14ac:dyDescent="0.25">
      <c r="A33">
        <v>28</v>
      </c>
      <c r="B33">
        <f t="shared" si="1"/>
        <v>647</v>
      </c>
      <c r="C33">
        <f t="shared" si="2"/>
        <v>0.41183959261616804</v>
      </c>
      <c r="D33" s="1">
        <f t="shared" si="0"/>
        <v>882367.91852323362</v>
      </c>
    </row>
    <row r="34" spans="1:4" x14ac:dyDescent="0.25">
      <c r="A34">
        <v>29</v>
      </c>
      <c r="B34">
        <f t="shared" si="1"/>
        <v>661</v>
      </c>
      <c r="C34">
        <f t="shared" si="2"/>
        <v>0.42075111394016551</v>
      </c>
      <c r="D34" s="1">
        <f t="shared" si="0"/>
        <v>884150.22278803308</v>
      </c>
    </row>
    <row r="35" spans="1:4" x14ac:dyDescent="0.25">
      <c r="A35">
        <v>30</v>
      </c>
      <c r="B35">
        <f t="shared" si="1"/>
        <v>770</v>
      </c>
      <c r="C35">
        <f t="shared" si="2"/>
        <v>0.49013367281985998</v>
      </c>
      <c r="D35" s="1">
        <f t="shared" si="0"/>
        <v>898026.73456397199</v>
      </c>
    </row>
    <row r="36" spans="1:4" x14ac:dyDescent="0.25">
      <c r="A36">
        <v>31</v>
      </c>
      <c r="B36">
        <f t="shared" si="1"/>
        <v>1282</v>
      </c>
      <c r="C36">
        <f t="shared" si="2"/>
        <v>0.81604073838319546</v>
      </c>
      <c r="D36" s="1">
        <f t="shared" si="0"/>
        <v>963208.14767663903</v>
      </c>
    </row>
    <row r="37" spans="1:4" x14ac:dyDescent="0.25">
      <c r="A37">
        <v>32</v>
      </c>
      <c r="B37">
        <f t="shared" si="1"/>
        <v>1453</v>
      </c>
      <c r="C37">
        <f t="shared" si="2"/>
        <v>0.92488860598345002</v>
      </c>
      <c r="D37" s="1">
        <f t="shared" si="0"/>
        <v>984977.72119668999</v>
      </c>
    </row>
    <row r="38" spans="1:4" x14ac:dyDescent="0.25">
      <c r="A38">
        <v>33</v>
      </c>
      <c r="B38">
        <f t="shared" si="1"/>
        <v>1550</v>
      </c>
      <c r="C38">
        <f t="shared" si="2"/>
        <v>0.98663271801400387</v>
      </c>
      <c r="D38" s="1">
        <f t="shared" si="0"/>
        <v>997326.54360280081</v>
      </c>
    </row>
    <row r="39" spans="1:4" x14ac:dyDescent="0.25">
      <c r="A39">
        <v>34</v>
      </c>
      <c r="B39">
        <f t="shared" si="1"/>
        <v>622</v>
      </c>
      <c r="C39">
        <f t="shared" si="2"/>
        <v>0.3959261616804583</v>
      </c>
      <c r="D39" s="1">
        <f t="shared" si="0"/>
        <v>879185.23233609169</v>
      </c>
    </row>
    <row r="40" spans="1:4" x14ac:dyDescent="0.25">
      <c r="A40">
        <v>35</v>
      </c>
      <c r="B40">
        <f t="shared" si="1"/>
        <v>803</v>
      </c>
      <c r="C40">
        <f t="shared" si="2"/>
        <v>0.51113940165499683</v>
      </c>
      <c r="D40" s="1">
        <f t="shared" si="0"/>
        <v>902227.88033099938</v>
      </c>
    </row>
    <row r="41" spans="1:4" x14ac:dyDescent="0.25">
      <c r="A41">
        <v>36</v>
      </c>
      <c r="B41">
        <f t="shared" si="1"/>
        <v>529</v>
      </c>
      <c r="C41">
        <f t="shared" si="2"/>
        <v>0.33672819859961806</v>
      </c>
      <c r="D41" s="1">
        <f t="shared" si="0"/>
        <v>867345.63971992361</v>
      </c>
    </row>
    <row r="42" spans="1:4" x14ac:dyDescent="0.25">
      <c r="A42">
        <v>37</v>
      </c>
      <c r="B42">
        <f t="shared" si="1"/>
        <v>640</v>
      </c>
      <c r="C42">
        <f t="shared" si="2"/>
        <v>0.40738383195416933</v>
      </c>
      <c r="D42" s="1">
        <f t="shared" si="0"/>
        <v>881476.76639083389</v>
      </c>
    </row>
    <row r="43" spans="1:4" x14ac:dyDescent="0.25">
      <c r="A43">
        <v>38</v>
      </c>
      <c r="B43">
        <f t="shared" si="1"/>
        <v>1392</v>
      </c>
      <c r="C43">
        <f t="shared" si="2"/>
        <v>0.88605983450031822</v>
      </c>
      <c r="D43" s="1">
        <f t="shared" si="0"/>
        <v>977211.96690006368</v>
      </c>
    </row>
    <row r="44" spans="1:4" x14ac:dyDescent="0.25">
      <c r="A44">
        <v>39</v>
      </c>
      <c r="B44">
        <f t="shared" si="1"/>
        <v>514</v>
      </c>
      <c r="C44">
        <f t="shared" si="2"/>
        <v>0.32718014003819224</v>
      </c>
      <c r="D44" s="1">
        <f t="shared" si="0"/>
        <v>865436.02800763841</v>
      </c>
    </row>
    <row r="45" spans="1:4" x14ac:dyDescent="0.25">
      <c r="A45">
        <v>40</v>
      </c>
      <c r="B45">
        <f t="shared" si="1"/>
        <v>411</v>
      </c>
      <c r="C45">
        <f t="shared" si="2"/>
        <v>0.26161680458306813</v>
      </c>
      <c r="D45" s="1">
        <f t="shared" si="0"/>
        <v>852323.3609166136</v>
      </c>
    </row>
    <row r="46" spans="1:4" x14ac:dyDescent="0.25">
      <c r="A46">
        <v>41</v>
      </c>
      <c r="B46">
        <f t="shared" si="1"/>
        <v>619</v>
      </c>
      <c r="C46">
        <f t="shared" si="2"/>
        <v>0.39401654996817315</v>
      </c>
      <c r="D46" s="1">
        <f t="shared" si="0"/>
        <v>878803.30999363458</v>
      </c>
    </row>
    <row r="47" spans="1:4" x14ac:dyDescent="0.25">
      <c r="A47">
        <v>42</v>
      </c>
      <c r="B47">
        <f t="shared" si="1"/>
        <v>443</v>
      </c>
      <c r="C47">
        <f t="shared" si="2"/>
        <v>0.28198599618077658</v>
      </c>
      <c r="D47" s="1">
        <f t="shared" si="0"/>
        <v>856397.19923615525</v>
      </c>
    </row>
    <row r="48" spans="1:4" x14ac:dyDescent="0.25">
      <c r="A48">
        <v>43</v>
      </c>
      <c r="B48">
        <f t="shared" si="1"/>
        <v>1317</v>
      </c>
      <c r="C48">
        <f t="shared" si="2"/>
        <v>0.83831954169318901</v>
      </c>
      <c r="D48" s="1">
        <f t="shared" si="0"/>
        <v>967663.90833863779</v>
      </c>
    </row>
    <row r="49" spans="1:4" x14ac:dyDescent="0.25">
      <c r="A49">
        <v>44</v>
      </c>
      <c r="B49">
        <f t="shared" si="1"/>
        <v>940</v>
      </c>
      <c r="C49">
        <f t="shared" si="2"/>
        <v>0.59834500318268624</v>
      </c>
      <c r="D49" s="1">
        <f t="shared" si="0"/>
        <v>919669.00063653721</v>
      </c>
    </row>
    <row r="50" spans="1:4" x14ac:dyDescent="0.25">
      <c r="A50">
        <v>45</v>
      </c>
      <c r="B50">
        <f t="shared" si="1"/>
        <v>1259</v>
      </c>
      <c r="C50">
        <f t="shared" si="2"/>
        <v>0.80140038192234242</v>
      </c>
      <c r="D50" s="1">
        <f t="shared" si="0"/>
        <v>960280.07638446847</v>
      </c>
    </row>
    <row r="51" spans="1:4" x14ac:dyDescent="0.25">
      <c r="A51">
        <v>46</v>
      </c>
      <c r="B51">
        <f t="shared" si="1"/>
        <v>264</v>
      </c>
      <c r="C51">
        <f t="shared" si="2"/>
        <v>0.16804583068109485</v>
      </c>
      <c r="D51" s="1">
        <f t="shared" si="0"/>
        <v>833609.16613621893</v>
      </c>
    </row>
    <row r="52" spans="1:4" x14ac:dyDescent="0.25">
      <c r="A52">
        <v>47</v>
      </c>
      <c r="B52">
        <f t="shared" si="1"/>
        <v>260</v>
      </c>
      <c r="C52">
        <f t="shared" si="2"/>
        <v>0.1654996817313813</v>
      </c>
      <c r="D52" s="1">
        <f t="shared" si="0"/>
        <v>833099.93634627631</v>
      </c>
    </row>
    <row r="53" spans="1:4" x14ac:dyDescent="0.25">
      <c r="A53">
        <v>48</v>
      </c>
      <c r="B53">
        <f t="shared" si="1"/>
        <v>1351</v>
      </c>
      <c r="C53">
        <f t="shared" si="2"/>
        <v>0.85996180776575426</v>
      </c>
      <c r="D53" s="1">
        <f t="shared" si="0"/>
        <v>971992.36155315081</v>
      </c>
    </row>
    <row r="54" spans="1:4" x14ac:dyDescent="0.25">
      <c r="A54">
        <v>49</v>
      </c>
      <c r="B54">
        <f t="shared" si="1"/>
        <v>307</v>
      </c>
      <c r="C54">
        <f t="shared" si="2"/>
        <v>0.19541693189051559</v>
      </c>
      <c r="D54" s="1">
        <f t="shared" si="0"/>
        <v>839083.38637810317</v>
      </c>
    </row>
    <row r="55" spans="1:4" x14ac:dyDescent="0.25">
      <c r="A55">
        <v>50</v>
      </c>
      <c r="B55">
        <f t="shared" si="1"/>
        <v>707</v>
      </c>
      <c r="C55">
        <f t="shared" si="2"/>
        <v>0.45003182686187143</v>
      </c>
      <c r="D55" s="1">
        <f t="shared" si="0"/>
        <v>890006.3653723743</v>
      </c>
    </row>
    <row r="56" spans="1:4" x14ac:dyDescent="0.25">
      <c r="A56">
        <v>51</v>
      </c>
      <c r="B56">
        <f t="shared" si="1"/>
        <v>6</v>
      </c>
      <c r="C56">
        <f t="shared" si="2"/>
        <v>3.8192234245703373E-3</v>
      </c>
      <c r="D56" s="1">
        <f t="shared" si="0"/>
        <v>800763.8446849141</v>
      </c>
    </row>
    <row r="57" spans="1:4" x14ac:dyDescent="0.25">
      <c r="A57">
        <v>52</v>
      </c>
      <c r="B57">
        <f t="shared" si="1"/>
        <v>720</v>
      </c>
      <c r="C57">
        <f t="shared" si="2"/>
        <v>0.4583068109484405</v>
      </c>
      <c r="D57" s="1">
        <f t="shared" si="0"/>
        <v>891661.36218968814</v>
      </c>
    </row>
    <row r="58" spans="1:4" x14ac:dyDescent="0.25">
      <c r="A58">
        <v>53</v>
      </c>
      <c r="B58">
        <f t="shared" si="1"/>
        <v>1566</v>
      </c>
      <c r="C58">
        <f t="shared" si="2"/>
        <v>0.9968173138128581</v>
      </c>
      <c r="D58" s="1">
        <f t="shared" si="0"/>
        <v>999363.46276257164</v>
      </c>
    </row>
    <row r="59" spans="1:4" x14ac:dyDescent="0.25">
      <c r="A59">
        <v>54</v>
      </c>
      <c r="B59">
        <f t="shared" si="1"/>
        <v>971</v>
      </c>
      <c r="C59">
        <f t="shared" si="2"/>
        <v>0.61807765754296629</v>
      </c>
      <c r="D59" s="1">
        <f t="shared" si="0"/>
        <v>923615.53150859324</v>
      </c>
    </row>
    <row r="60" spans="1:4" x14ac:dyDescent="0.25">
      <c r="A60">
        <v>55</v>
      </c>
      <c r="B60">
        <f t="shared" si="1"/>
        <v>266</v>
      </c>
      <c r="C60">
        <f t="shared" si="2"/>
        <v>0.16931890515595163</v>
      </c>
      <c r="D60" s="1">
        <f t="shared" si="0"/>
        <v>833863.7810311903</v>
      </c>
    </row>
    <row r="61" spans="1:4" x14ac:dyDescent="0.25">
      <c r="A61">
        <v>56</v>
      </c>
      <c r="B61">
        <f t="shared" si="1"/>
        <v>500</v>
      </c>
      <c r="C61">
        <f t="shared" si="2"/>
        <v>0.31826861871419476</v>
      </c>
      <c r="D61" s="1">
        <f t="shared" si="0"/>
        <v>863653.72374283895</v>
      </c>
    </row>
    <row r="62" spans="1:4" x14ac:dyDescent="0.25">
      <c r="A62">
        <v>57</v>
      </c>
      <c r="B62">
        <f t="shared" si="1"/>
        <v>302</v>
      </c>
      <c r="C62">
        <f t="shared" si="2"/>
        <v>0.19223424570337364</v>
      </c>
      <c r="D62" s="1">
        <f t="shared" si="0"/>
        <v>838446.84914067469</v>
      </c>
    </row>
    <row r="63" spans="1:4" x14ac:dyDescent="0.25">
      <c r="A63">
        <v>58</v>
      </c>
      <c r="B63">
        <f t="shared" si="1"/>
        <v>107</v>
      </c>
      <c r="C63">
        <f t="shared" si="2"/>
        <v>6.8109484404837689E-2</v>
      </c>
      <c r="D63" s="1">
        <f t="shared" si="0"/>
        <v>813621.89688096754</v>
      </c>
    </row>
    <row r="64" spans="1:4" x14ac:dyDescent="0.25">
      <c r="A64">
        <v>59</v>
      </c>
      <c r="B64">
        <f t="shared" si="1"/>
        <v>272</v>
      </c>
      <c r="C64">
        <f t="shared" si="2"/>
        <v>0.17313812858052197</v>
      </c>
      <c r="D64" s="1">
        <f t="shared" si="0"/>
        <v>834627.62571610441</v>
      </c>
    </row>
    <row r="65" spans="1:4" x14ac:dyDescent="0.25">
      <c r="A65">
        <v>60</v>
      </c>
      <c r="B65">
        <f t="shared" si="1"/>
        <v>1220</v>
      </c>
      <c r="C65">
        <f t="shared" si="2"/>
        <v>0.77657542966263526</v>
      </c>
      <c r="D65" s="1">
        <f t="shared" si="0"/>
        <v>955315.08593252709</v>
      </c>
    </row>
    <row r="66" spans="1:4" x14ac:dyDescent="0.25">
      <c r="A66">
        <v>61</v>
      </c>
      <c r="B66">
        <f t="shared" si="1"/>
        <v>297</v>
      </c>
      <c r="C66">
        <f t="shared" si="2"/>
        <v>0.1890515595162317</v>
      </c>
      <c r="D66" s="1">
        <f t="shared" si="0"/>
        <v>837810.31190324633</v>
      </c>
    </row>
    <row r="67" spans="1:4" x14ac:dyDescent="0.25">
      <c r="A67">
        <v>62</v>
      </c>
      <c r="B67">
        <f t="shared" si="1"/>
        <v>1078</v>
      </c>
      <c r="C67">
        <f t="shared" si="2"/>
        <v>0.68618714194780395</v>
      </c>
      <c r="D67" s="1">
        <f t="shared" si="0"/>
        <v>937237.42838956078</v>
      </c>
    </row>
    <row r="68" spans="1:4" x14ac:dyDescent="0.25">
      <c r="A68">
        <v>63</v>
      </c>
      <c r="B68">
        <f t="shared" si="1"/>
        <v>538</v>
      </c>
      <c r="C68">
        <f t="shared" si="2"/>
        <v>0.34245703373647357</v>
      </c>
      <c r="D68" s="1">
        <f t="shared" si="0"/>
        <v>868491.40674729471</v>
      </c>
    </row>
    <row r="69" spans="1:4" x14ac:dyDescent="0.25">
      <c r="A69">
        <v>64</v>
      </c>
      <c r="B69">
        <f t="shared" si="1"/>
        <v>149</v>
      </c>
      <c r="C69">
        <f t="shared" si="2"/>
        <v>9.484404837683004E-2</v>
      </c>
      <c r="D69" s="1">
        <f t="shared" si="0"/>
        <v>818968.80967536604</v>
      </c>
    </row>
    <row r="70" spans="1:4" x14ac:dyDescent="0.25">
      <c r="A70">
        <v>65</v>
      </c>
      <c r="B70">
        <f t="shared" si="1"/>
        <v>599</v>
      </c>
      <c r="C70">
        <f t="shared" si="2"/>
        <v>0.38128580521960537</v>
      </c>
      <c r="D70" s="1">
        <f t="shared" si="0"/>
        <v>876257.16104392102</v>
      </c>
    </row>
    <row r="71" spans="1:4" x14ac:dyDescent="0.25">
      <c r="A71">
        <v>66</v>
      </c>
      <c r="B71">
        <f t="shared" si="1"/>
        <v>1185</v>
      </c>
      <c r="C71">
        <f t="shared" si="2"/>
        <v>0.75429662635264161</v>
      </c>
      <c r="D71" s="1">
        <f t="shared" ref="D71:D134" si="3">C71*(1000000-800000)+800000</f>
        <v>950859.32527052832</v>
      </c>
    </row>
    <row r="72" spans="1:4" x14ac:dyDescent="0.25">
      <c r="A72">
        <v>67</v>
      </c>
      <c r="B72">
        <f t="shared" ref="B72:B135" si="4">MOD(120*B71,1571)</f>
        <v>810</v>
      </c>
      <c r="C72">
        <f t="shared" ref="C72:C135" si="5">B72/1571</f>
        <v>0.51559516231699554</v>
      </c>
      <c r="D72" s="1">
        <f t="shared" si="3"/>
        <v>903119.03246339911</v>
      </c>
    </row>
    <row r="73" spans="1:4" x14ac:dyDescent="0.25">
      <c r="A73">
        <v>68</v>
      </c>
      <c r="B73">
        <f t="shared" si="4"/>
        <v>1369</v>
      </c>
      <c r="C73">
        <f t="shared" si="5"/>
        <v>0.87141947803946529</v>
      </c>
      <c r="D73" s="1">
        <f t="shared" si="3"/>
        <v>974283.89560789312</v>
      </c>
    </row>
    <row r="74" spans="1:4" x14ac:dyDescent="0.25">
      <c r="A74">
        <v>69</v>
      </c>
      <c r="B74">
        <f t="shared" si="4"/>
        <v>896</v>
      </c>
      <c r="C74">
        <f t="shared" si="5"/>
        <v>0.57033736473583707</v>
      </c>
      <c r="D74" s="1">
        <f t="shared" si="3"/>
        <v>914067.47294716747</v>
      </c>
    </row>
    <row r="75" spans="1:4" x14ac:dyDescent="0.25">
      <c r="A75">
        <v>70</v>
      </c>
      <c r="B75">
        <f t="shared" si="4"/>
        <v>692</v>
      </c>
      <c r="C75">
        <f t="shared" si="5"/>
        <v>0.44048376830044556</v>
      </c>
      <c r="D75" s="1">
        <f t="shared" si="3"/>
        <v>888096.7536600891</v>
      </c>
    </row>
    <row r="76" spans="1:4" x14ac:dyDescent="0.25">
      <c r="A76">
        <v>71</v>
      </c>
      <c r="B76">
        <f t="shared" si="4"/>
        <v>1348</v>
      </c>
      <c r="C76">
        <f t="shared" si="5"/>
        <v>0.85805219605346916</v>
      </c>
      <c r="D76" s="1">
        <f t="shared" si="3"/>
        <v>971610.43921069382</v>
      </c>
    </row>
    <row r="77" spans="1:4" x14ac:dyDescent="0.25">
      <c r="A77">
        <v>72</v>
      </c>
      <c r="B77">
        <f t="shared" si="4"/>
        <v>1518</v>
      </c>
      <c r="C77">
        <f t="shared" si="5"/>
        <v>0.96626352641629532</v>
      </c>
      <c r="D77" s="1">
        <f t="shared" si="3"/>
        <v>993252.70528325904</v>
      </c>
    </row>
    <row r="78" spans="1:4" x14ac:dyDescent="0.25">
      <c r="A78">
        <v>73</v>
      </c>
      <c r="B78">
        <f t="shared" si="4"/>
        <v>1495</v>
      </c>
      <c r="C78">
        <f t="shared" si="5"/>
        <v>0.95162316995544238</v>
      </c>
      <c r="D78" s="1">
        <f t="shared" si="3"/>
        <v>990324.63399108849</v>
      </c>
    </row>
    <row r="79" spans="1:4" x14ac:dyDescent="0.25">
      <c r="A79">
        <v>74</v>
      </c>
      <c r="B79">
        <f t="shared" si="4"/>
        <v>306</v>
      </c>
      <c r="C79">
        <f t="shared" si="5"/>
        <v>0.19478039465308722</v>
      </c>
      <c r="D79" s="1">
        <f t="shared" si="3"/>
        <v>838956.07893061743</v>
      </c>
    </row>
    <row r="80" spans="1:4" x14ac:dyDescent="0.25">
      <c r="A80">
        <v>75</v>
      </c>
      <c r="B80">
        <f t="shared" si="4"/>
        <v>587</v>
      </c>
      <c r="C80">
        <f t="shared" si="5"/>
        <v>0.3736473583704647</v>
      </c>
      <c r="D80" s="1">
        <f t="shared" si="3"/>
        <v>874729.47167409293</v>
      </c>
    </row>
    <row r="81" spans="1:4" x14ac:dyDescent="0.25">
      <c r="A81">
        <v>76</v>
      </c>
      <c r="B81">
        <f t="shared" si="4"/>
        <v>1316</v>
      </c>
      <c r="C81">
        <f t="shared" si="5"/>
        <v>0.83768300445576072</v>
      </c>
      <c r="D81" s="1">
        <f t="shared" si="3"/>
        <v>967536.60089115216</v>
      </c>
    </row>
    <row r="82" spans="1:4" x14ac:dyDescent="0.25">
      <c r="A82">
        <v>77</v>
      </c>
      <c r="B82">
        <f t="shared" si="4"/>
        <v>820</v>
      </c>
      <c r="C82">
        <f t="shared" si="5"/>
        <v>0.52196053469127945</v>
      </c>
      <c r="D82" s="1">
        <f t="shared" si="3"/>
        <v>904392.10693825595</v>
      </c>
    </row>
    <row r="83" spans="1:4" x14ac:dyDescent="0.25">
      <c r="A83">
        <v>78</v>
      </c>
      <c r="B83">
        <f t="shared" si="4"/>
        <v>998</v>
      </c>
      <c r="C83">
        <f t="shared" si="5"/>
        <v>0.63526416295353283</v>
      </c>
      <c r="D83" s="1">
        <f t="shared" si="3"/>
        <v>927052.83259070653</v>
      </c>
    </row>
    <row r="84" spans="1:4" x14ac:dyDescent="0.25">
      <c r="A84">
        <v>79</v>
      </c>
      <c r="B84">
        <f t="shared" si="4"/>
        <v>364</v>
      </c>
      <c r="C84">
        <f t="shared" si="5"/>
        <v>0.23169955442393381</v>
      </c>
      <c r="D84" s="1">
        <f t="shared" si="3"/>
        <v>846339.91088478675</v>
      </c>
    </row>
    <row r="85" spans="1:4" x14ac:dyDescent="0.25">
      <c r="A85">
        <v>80</v>
      </c>
      <c r="B85">
        <f t="shared" si="4"/>
        <v>1263</v>
      </c>
      <c r="C85">
        <f t="shared" si="5"/>
        <v>0.80394653087205603</v>
      </c>
      <c r="D85" s="1">
        <f t="shared" si="3"/>
        <v>960789.30617441121</v>
      </c>
    </row>
    <row r="86" spans="1:4" x14ac:dyDescent="0.25">
      <c r="A86">
        <v>81</v>
      </c>
      <c r="B86">
        <f t="shared" si="4"/>
        <v>744</v>
      </c>
      <c r="C86">
        <f t="shared" si="5"/>
        <v>0.47358370464672184</v>
      </c>
      <c r="D86" s="1">
        <f t="shared" si="3"/>
        <v>894716.74092934432</v>
      </c>
    </row>
    <row r="87" spans="1:4" x14ac:dyDescent="0.25">
      <c r="A87">
        <v>82</v>
      </c>
      <c r="B87">
        <f t="shared" si="4"/>
        <v>1304</v>
      </c>
      <c r="C87">
        <f t="shared" si="5"/>
        <v>0.83004455760661999</v>
      </c>
      <c r="D87" s="1">
        <f t="shared" si="3"/>
        <v>966008.91152132396</v>
      </c>
    </row>
    <row r="88" spans="1:4" x14ac:dyDescent="0.25">
      <c r="A88">
        <v>83</v>
      </c>
      <c r="B88">
        <f t="shared" si="4"/>
        <v>951</v>
      </c>
      <c r="C88">
        <f t="shared" si="5"/>
        <v>0.60534691279439845</v>
      </c>
      <c r="D88" s="1">
        <f t="shared" si="3"/>
        <v>921069.38255887968</v>
      </c>
    </row>
    <row r="89" spans="1:4" x14ac:dyDescent="0.25">
      <c r="A89">
        <v>84</v>
      </c>
      <c r="B89">
        <f t="shared" si="4"/>
        <v>1008</v>
      </c>
      <c r="C89">
        <f t="shared" si="5"/>
        <v>0.64162953532781664</v>
      </c>
      <c r="D89" s="1">
        <f t="shared" si="3"/>
        <v>928325.90706556337</v>
      </c>
    </row>
    <row r="90" spans="1:4" x14ac:dyDescent="0.25">
      <c r="A90">
        <v>85</v>
      </c>
      <c r="B90">
        <f t="shared" si="4"/>
        <v>1564</v>
      </c>
      <c r="C90">
        <f t="shared" si="5"/>
        <v>0.99554423933800129</v>
      </c>
      <c r="D90" s="1">
        <f t="shared" si="3"/>
        <v>999108.84786760027</v>
      </c>
    </row>
    <row r="91" spans="1:4" x14ac:dyDescent="0.25">
      <c r="A91">
        <v>86</v>
      </c>
      <c r="B91">
        <f t="shared" si="4"/>
        <v>731</v>
      </c>
      <c r="C91">
        <f t="shared" si="5"/>
        <v>0.46530872056015277</v>
      </c>
      <c r="D91" s="1">
        <f t="shared" si="3"/>
        <v>893061.7441120306</v>
      </c>
    </row>
    <row r="92" spans="1:4" x14ac:dyDescent="0.25">
      <c r="A92">
        <v>87</v>
      </c>
      <c r="B92">
        <f t="shared" si="4"/>
        <v>1315</v>
      </c>
      <c r="C92">
        <f t="shared" si="5"/>
        <v>0.83704646721833231</v>
      </c>
      <c r="D92" s="1">
        <f t="shared" si="3"/>
        <v>967409.29344366642</v>
      </c>
    </row>
    <row r="93" spans="1:4" x14ac:dyDescent="0.25">
      <c r="A93">
        <v>88</v>
      </c>
      <c r="B93">
        <f t="shared" si="4"/>
        <v>700</v>
      </c>
      <c r="C93">
        <f t="shared" si="5"/>
        <v>0.44557606619987267</v>
      </c>
      <c r="D93" s="1">
        <f t="shared" si="3"/>
        <v>889115.21323997458</v>
      </c>
    </row>
    <row r="94" spans="1:4" x14ac:dyDescent="0.25">
      <c r="A94">
        <v>89</v>
      </c>
      <c r="B94">
        <f t="shared" si="4"/>
        <v>737</v>
      </c>
      <c r="C94">
        <f t="shared" si="5"/>
        <v>0.46912794398472313</v>
      </c>
      <c r="D94" s="1">
        <f t="shared" si="3"/>
        <v>893825.58879694459</v>
      </c>
    </row>
    <row r="95" spans="1:4" x14ac:dyDescent="0.25">
      <c r="A95">
        <v>90</v>
      </c>
      <c r="B95">
        <f t="shared" si="4"/>
        <v>464</v>
      </c>
      <c r="C95">
        <f t="shared" si="5"/>
        <v>0.29535327816677276</v>
      </c>
      <c r="D95" s="1">
        <f t="shared" si="3"/>
        <v>859070.65563335456</v>
      </c>
    </row>
    <row r="96" spans="1:4" x14ac:dyDescent="0.25">
      <c r="A96">
        <v>91</v>
      </c>
      <c r="B96">
        <f t="shared" si="4"/>
        <v>695</v>
      </c>
      <c r="C96">
        <f t="shared" si="5"/>
        <v>0.44239338001273076</v>
      </c>
      <c r="D96" s="1">
        <f t="shared" si="3"/>
        <v>888478.67600254621</v>
      </c>
    </row>
    <row r="97" spans="1:4" x14ac:dyDescent="0.25">
      <c r="A97">
        <v>92</v>
      </c>
      <c r="B97">
        <f t="shared" si="4"/>
        <v>137</v>
      </c>
      <c r="C97">
        <f t="shared" si="5"/>
        <v>8.7205601527689372E-2</v>
      </c>
      <c r="D97" s="1">
        <f t="shared" si="3"/>
        <v>817441.12030553783</v>
      </c>
    </row>
    <row r="98" spans="1:4" x14ac:dyDescent="0.25">
      <c r="A98">
        <v>93</v>
      </c>
      <c r="B98">
        <f t="shared" si="4"/>
        <v>730</v>
      </c>
      <c r="C98">
        <f t="shared" si="5"/>
        <v>0.46467218332272436</v>
      </c>
      <c r="D98" s="1">
        <f t="shared" si="3"/>
        <v>892934.43666454486</v>
      </c>
    </row>
    <row r="99" spans="1:4" x14ac:dyDescent="0.25">
      <c r="A99">
        <v>94</v>
      </c>
      <c r="B99">
        <f t="shared" si="4"/>
        <v>1195</v>
      </c>
      <c r="C99">
        <f t="shared" si="5"/>
        <v>0.76066199872692553</v>
      </c>
      <c r="D99" s="1">
        <f t="shared" si="3"/>
        <v>952132.39974538516</v>
      </c>
    </row>
    <row r="100" spans="1:4" x14ac:dyDescent="0.25">
      <c r="A100">
        <v>95</v>
      </c>
      <c r="B100">
        <f t="shared" si="4"/>
        <v>439</v>
      </c>
      <c r="C100">
        <f t="shared" si="5"/>
        <v>0.27943984723106302</v>
      </c>
      <c r="D100" s="1">
        <f t="shared" si="3"/>
        <v>855887.96944621264</v>
      </c>
    </row>
    <row r="101" spans="1:4" x14ac:dyDescent="0.25">
      <c r="A101">
        <v>96</v>
      </c>
      <c r="B101">
        <f t="shared" si="4"/>
        <v>837</v>
      </c>
      <c r="C101">
        <f t="shared" si="5"/>
        <v>0.53278166772756208</v>
      </c>
      <c r="D101" s="1">
        <f t="shared" si="3"/>
        <v>906556.3335455124</v>
      </c>
    </row>
    <row r="102" spans="1:4" x14ac:dyDescent="0.25">
      <c r="A102">
        <v>97</v>
      </c>
      <c r="B102">
        <f t="shared" si="4"/>
        <v>1467</v>
      </c>
      <c r="C102">
        <f t="shared" si="5"/>
        <v>0.93380012730744744</v>
      </c>
      <c r="D102" s="1">
        <f t="shared" si="3"/>
        <v>986760.02546148945</v>
      </c>
    </row>
    <row r="103" spans="1:4" x14ac:dyDescent="0.25">
      <c r="A103">
        <v>98</v>
      </c>
      <c r="B103">
        <f t="shared" si="4"/>
        <v>88</v>
      </c>
      <c r="C103">
        <f t="shared" si="5"/>
        <v>5.6015276893698285E-2</v>
      </c>
      <c r="D103" s="1">
        <f t="shared" si="3"/>
        <v>811203.05537873961</v>
      </c>
    </row>
    <row r="104" spans="1:4" x14ac:dyDescent="0.25">
      <c r="A104">
        <v>99</v>
      </c>
      <c r="B104">
        <f t="shared" si="4"/>
        <v>1134</v>
      </c>
      <c r="C104">
        <f t="shared" si="5"/>
        <v>0.72183322724379373</v>
      </c>
      <c r="D104" s="1">
        <f t="shared" si="3"/>
        <v>944366.64544875873</v>
      </c>
    </row>
    <row r="105" spans="1:4" x14ac:dyDescent="0.25">
      <c r="A105">
        <v>100</v>
      </c>
      <c r="B105">
        <f t="shared" si="4"/>
        <v>974</v>
      </c>
      <c r="C105">
        <f t="shared" si="5"/>
        <v>0.61998726925525138</v>
      </c>
      <c r="D105" s="1">
        <f t="shared" si="3"/>
        <v>923997.45385105023</v>
      </c>
    </row>
    <row r="106" spans="1:4" x14ac:dyDescent="0.25">
      <c r="A106">
        <v>101</v>
      </c>
      <c r="B106">
        <f t="shared" si="4"/>
        <v>626</v>
      </c>
      <c r="C106">
        <f t="shared" si="5"/>
        <v>0.39847231063017186</v>
      </c>
      <c r="D106" s="1">
        <f t="shared" si="3"/>
        <v>879694.46212603431</v>
      </c>
    </row>
    <row r="107" spans="1:4" x14ac:dyDescent="0.25">
      <c r="A107">
        <v>102</v>
      </c>
      <c r="B107">
        <f t="shared" si="4"/>
        <v>1283</v>
      </c>
      <c r="C107">
        <f t="shared" si="5"/>
        <v>0.81667727562062375</v>
      </c>
      <c r="D107" s="1">
        <f t="shared" si="3"/>
        <v>963335.45512412477</v>
      </c>
    </row>
    <row r="108" spans="1:4" x14ac:dyDescent="0.25">
      <c r="A108">
        <v>103</v>
      </c>
      <c r="B108">
        <f t="shared" si="4"/>
        <v>2</v>
      </c>
      <c r="C108">
        <f t="shared" si="5"/>
        <v>1.273074474856779E-3</v>
      </c>
      <c r="D108" s="1">
        <f t="shared" si="3"/>
        <v>800254.61489497137</v>
      </c>
    </row>
    <row r="109" spans="1:4" x14ac:dyDescent="0.25">
      <c r="A109">
        <v>104</v>
      </c>
      <c r="B109">
        <f t="shared" si="4"/>
        <v>240</v>
      </c>
      <c r="C109">
        <f t="shared" si="5"/>
        <v>0.15276893698281349</v>
      </c>
      <c r="D109" s="1">
        <f t="shared" si="3"/>
        <v>830553.78739656275</v>
      </c>
    </row>
    <row r="110" spans="1:4" x14ac:dyDescent="0.25">
      <c r="A110">
        <v>105</v>
      </c>
      <c r="B110">
        <f t="shared" si="4"/>
        <v>522</v>
      </c>
      <c r="C110">
        <f t="shared" si="5"/>
        <v>0.33227243793761935</v>
      </c>
      <c r="D110" s="1">
        <f t="shared" si="3"/>
        <v>866454.48758752388</v>
      </c>
    </row>
    <row r="111" spans="1:4" x14ac:dyDescent="0.25">
      <c r="A111">
        <v>106</v>
      </c>
      <c r="B111">
        <f t="shared" si="4"/>
        <v>1371</v>
      </c>
      <c r="C111">
        <f t="shared" si="5"/>
        <v>0.8726925525143221</v>
      </c>
      <c r="D111" s="1">
        <f t="shared" si="3"/>
        <v>974538.51050286437</v>
      </c>
    </row>
    <row r="112" spans="1:4" x14ac:dyDescent="0.25">
      <c r="A112">
        <v>107</v>
      </c>
      <c r="B112">
        <f t="shared" si="4"/>
        <v>1136</v>
      </c>
      <c r="C112">
        <f t="shared" si="5"/>
        <v>0.72310630171865053</v>
      </c>
      <c r="D112" s="1">
        <f t="shared" si="3"/>
        <v>944621.2603437301</v>
      </c>
    </row>
    <row r="113" spans="1:4" x14ac:dyDescent="0.25">
      <c r="A113">
        <v>108</v>
      </c>
      <c r="B113">
        <f t="shared" si="4"/>
        <v>1214</v>
      </c>
      <c r="C113">
        <f t="shared" si="5"/>
        <v>0.77275620623806496</v>
      </c>
      <c r="D113" s="1">
        <f t="shared" si="3"/>
        <v>954551.24124761298</v>
      </c>
    </row>
    <row r="114" spans="1:4" x14ac:dyDescent="0.25">
      <c r="A114">
        <v>109</v>
      </c>
      <c r="B114">
        <f t="shared" si="4"/>
        <v>1148</v>
      </c>
      <c r="C114">
        <f t="shared" si="5"/>
        <v>0.73074474856779126</v>
      </c>
      <c r="D114" s="1">
        <f t="shared" si="3"/>
        <v>946148.94971355819</v>
      </c>
    </row>
    <row r="115" spans="1:4" x14ac:dyDescent="0.25">
      <c r="A115">
        <v>110</v>
      </c>
      <c r="B115">
        <f t="shared" si="4"/>
        <v>1083</v>
      </c>
      <c r="C115">
        <f t="shared" si="5"/>
        <v>0.68936982813494585</v>
      </c>
      <c r="D115" s="1">
        <f t="shared" si="3"/>
        <v>937873.96562698914</v>
      </c>
    </row>
    <row r="116" spans="1:4" x14ac:dyDescent="0.25">
      <c r="A116">
        <v>111</v>
      </c>
      <c r="B116">
        <f t="shared" si="4"/>
        <v>1138</v>
      </c>
      <c r="C116">
        <f t="shared" si="5"/>
        <v>0.72437937619350734</v>
      </c>
      <c r="D116" s="1">
        <f t="shared" si="3"/>
        <v>944875.87523870147</v>
      </c>
    </row>
    <row r="117" spans="1:4" x14ac:dyDescent="0.25">
      <c r="A117">
        <v>112</v>
      </c>
      <c r="B117">
        <f t="shared" si="4"/>
        <v>1454</v>
      </c>
      <c r="C117">
        <f t="shared" si="5"/>
        <v>0.92552514322087842</v>
      </c>
      <c r="D117" s="1">
        <f t="shared" si="3"/>
        <v>985105.02864417573</v>
      </c>
    </row>
    <row r="118" spans="1:4" x14ac:dyDescent="0.25">
      <c r="A118">
        <v>113</v>
      </c>
      <c r="B118">
        <f t="shared" si="4"/>
        <v>99</v>
      </c>
      <c r="C118">
        <f t="shared" si="5"/>
        <v>6.3017186505410563E-2</v>
      </c>
      <c r="D118" s="1">
        <f t="shared" si="3"/>
        <v>812603.43730108207</v>
      </c>
    </row>
    <row r="119" spans="1:4" x14ac:dyDescent="0.25">
      <c r="A119">
        <v>114</v>
      </c>
      <c r="B119">
        <f t="shared" si="4"/>
        <v>883</v>
      </c>
      <c r="C119">
        <f t="shared" si="5"/>
        <v>0.56206238064926795</v>
      </c>
      <c r="D119" s="1">
        <f t="shared" si="3"/>
        <v>912412.47612985363</v>
      </c>
    </row>
    <row r="120" spans="1:4" x14ac:dyDescent="0.25">
      <c r="A120">
        <v>115</v>
      </c>
      <c r="B120">
        <f t="shared" si="4"/>
        <v>703</v>
      </c>
      <c r="C120">
        <f t="shared" si="5"/>
        <v>0.44748567791215788</v>
      </c>
      <c r="D120" s="1">
        <f t="shared" si="3"/>
        <v>889497.13558243157</v>
      </c>
    </row>
    <row r="121" spans="1:4" x14ac:dyDescent="0.25">
      <c r="A121">
        <v>116</v>
      </c>
      <c r="B121">
        <f t="shared" si="4"/>
        <v>1097</v>
      </c>
      <c r="C121">
        <f t="shared" si="5"/>
        <v>0.69828134945894338</v>
      </c>
      <c r="D121" s="1">
        <f t="shared" si="3"/>
        <v>939656.26989178872</v>
      </c>
    </row>
    <row r="122" spans="1:4" x14ac:dyDescent="0.25">
      <c r="A122">
        <v>117</v>
      </c>
      <c r="B122">
        <f t="shared" si="4"/>
        <v>1247</v>
      </c>
      <c r="C122">
        <f t="shared" si="5"/>
        <v>0.79376193507320181</v>
      </c>
      <c r="D122" s="1">
        <f t="shared" si="3"/>
        <v>958752.38701464038</v>
      </c>
    </row>
    <row r="123" spans="1:4" x14ac:dyDescent="0.25">
      <c r="A123">
        <v>118</v>
      </c>
      <c r="B123">
        <f t="shared" si="4"/>
        <v>395</v>
      </c>
      <c r="C123">
        <f t="shared" si="5"/>
        <v>0.25143220878421385</v>
      </c>
      <c r="D123" s="1">
        <f t="shared" si="3"/>
        <v>850286.44175684277</v>
      </c>
    </row>
    <row r="124" spans="1:4" x14ac:dyDescent="0.25">
      <c r="A124">
        <v>119</v>
      </c>
      <c r="B124">
        <f t="shared" si="4"/>
        <v>270</v>
      </c>
      <c r="C124">
        <f t="shared" si="5"/>
        <v>0.17186505410566519</v>
      </c>
      <c r="D124" s="1">
        <f t="shared" si="3"/>
        <v>834373.01082113304</v>
      </c>
    </row>
    <row r="125" spans="1:4" x14ac:dyDescent="0.25">
      <c r="A125">
        <v>120</v>
      </c>
      <c r="B125">
        <f t="shared" si="4"/>
        <v>980</v>
      </c>
      <c r="C125">
        <f t="shared" si="5"/>
        <v>0.6238064926798218</v>
      </c>
      <c r="D125" s="1">
        <f t="shared" si="3"/>
        <v>924761.29853596434</v>
      </c>
    </row>
    <row r="126" spans="1:4" x14ac:dyDescent="0.25">
      <c r="A126">
        <v>121</v>
      </c>
      <c r="B126">
        <f t="shared" si="4"/>
        <v>1346</v>
      </c>
      <c r="C126">
        <f t="shared" si="5"/>
        <v>0.85677912157861236</v>
      </c>
      <c r="D126" s="1">
        <f t="shared" si="3"/>
        <v>971355.82431572245</v>
      </c>
    </row>
    <row r="127" spans="1:4" x14ac:dyDescent="0.25">
      <c r="A127">
        <v>122</v>
      </c>
      <c r="B127">
        <f t="shared" si="4"/>
        <v>1278</v>
      </c>
      <c r="C127">
        <f t="shared" si="5"/>
        <v>0.81349458943348185</v>
      </c>
      <c r="D127" s="1">
        <f t="shared" si="3"/>
        <v>962698.91788669641</v>
      </c>
    </row>
    <row r="128" spans="1:4" x14ac:dyDescent="0.25">
      <c r="A128">
        <v>123</v>
      </c>
      <c r="B128">
        <f t="shared" si="4"/>
        <v>973</v>
      </c>
      <c r="C128">
        <f t="shared" si="5"/>
        <v>0.61935073201782309</v>
      </c>
      <c r="D128" s="1">
        <f t="shared" si="3"/>
        <v>923870.14640356461</v>
      </c>
    </row>
    <row r="129" spans="1:4" x14ac:dyDescent="0.25">
      <c r="A129">
        <v>124</v>
      </c>
      <c r="B129">
        <f t="shared" si="4"/>
        <v>506</v>
      </c>
      <c r="C129">
        <f t="shared" si="5"/>
        <v>0.32208784213876512</v>
      </c>
      <c r="D129" s="1">
        <f t="shared" si="3"/>
        <v>864417.56842775305</v>
      </c>
    </row>
    <row r="130" spans="1:4" x14ac:dyDescent="0.25">
      <c r="A130">
        <v>125</v>
      </c>
      <c r="B130">
        <f t="shared" si="4"/>
        <v>1022</v>
      </c>
      <c r="C130">
        <f t="shared" si="5"/>
        <v>0.65054105665181416</v>
      </c>
      <c r="D130" s="1">
        <f t="shared" si="3"/>
        <v>930108.21133036283</v>
      </c>
    </row>
    <row r="131" spans="1:4" x14ac:dyDescent="0.25">
      <c r="A131">
        <v>126</v>
      </c>
      <c r="B131">
        <f t="shared" si="4"/>
        <v>102</v>
      </c>
      <c r="C131">
        <f t="shared" si="5"/>
        <v>6.492679821769573E-2</v>
      </c>
      <c r="D131" s="1">
        <f t="shared" si="3"/>
        <v>812985.35964353918</v>
      </c>
    </row>
    <row r="132" spans="1:4" x14ac:dyDescent="0.25">
      <c r="A132">
        <v>127</v>
      </c>
      <c r="B132">
        <f t="shared" si="4"/>
        <v>1243</v>
      </c>
      <c r="C132">
        <f t="shared" si="5"/>
        <v>0.7912157861234882</v>
      </c>
      <c r="D132" s="1">
        <f t="shared" si="3"/>
        <v>958243.15722469764</v>
      </c>
    </row>
    <row r="133" spans="1:4" x14ac:dyDescent="0.25">
      <c r="A133">
        <v>128</v>
      </c>
      <c r="B133">
        <f t="shared" si="4"/>
        <v>1486</v>
      </c>
      <c r="C133">
        <f t="shared" si="5"/>
        <v>0.94589433481858687</v>
      </c>
      <c r="D133" s="1">
        <f t="shared" si="3"/>
        <v>989178.86696371739</v>
      </c>
    </row>
    <row r="134" spans="1:4" x14ac:dyDescent="0.25">
      <c r="A134">
        <v>129</v>
      </c>
      <c r="B134">
        <f t="shared" si="4"/>
        <v>797</v>
      </c>
      <c r="C134">
        <f t="shared" si="5"/>
        <v>0.50732017823042652</v>
      </c>
      <c r="D134" s="1">
        <f t="shared" si="3"/>
        <v>901464.03564608528</v>
      </c>
    </row>
    <row r="135" spans="1:4" x14ac:dyDescent="0.25">
      <c r="A135">
        <v>130</v>
      </c>
      <c r="B135">
        <f t="shared" si="4"/>
        <v>1380</v>
      </c>
      <c r="C135">
        <f t="shared" si="5"/>
        <v>0.87842138765117761</v>
      </c>
      <c r="D135" s="1">
        <f t="shared" ref="D135:D155" si="6">C135*(1000000-800000)+800000</f>
        <v>975684.27753023547</v>
      </c>
    </row>
    <row r="136" spans="1:4" x14ac:dyDescent="0.25">
      <c r="A136">
        <v>131</v>
      </c>
      <c r="B136">
        <f t="shared" ref="B136:B155" si="7">MOD(120*B135,1571)</f>
        <v>645</v>
      </c>
      <c r="C136">
        <f t="shared" ref="C136:C155" si="8">B136/1571</f>
        <v>0.41056651814131129</v>
      </c>
      <c r="D136" s="1">
        <f t="shared" si="6"/>
        <v>882113.30362826225</v>
      </c>
    </row>
    <row r="137" spans="1:4" x14ac:dyDescent="0.25">
      <c r="A137">
        <v>132</v>
      </c>
      <c r="B137">
        <f t="shared" si="7"/>
        <v>421</v>
      </c>
      <c r="C137">
        <f t="shared" si="8"/>
        <v>0.26798217695735199</v>
      </c>
      <c r="D137" s="1">
        <f t="shared" si="6"/>
        <v>853596.43539147044</v>
      </c>
    </row>
    <row r="138" spans="1:4" x14ac:dyDescent="0.25">
      <c r="A138">
        <v>133</v>
      </c>
      <c r="B138">
        <f t="shared" si="7"/>
        <v>248</v>
      </c>
      <c r="C138">
        <f t="shared" si="8"/>
        <v>0.1578612348822406</v>
      </c>
      <c r="D138" s="1">
        <f t="shared" si="6"/>
        <v>831572.24697644811</v>
      </c>
    </row>
    <row r="139" spans="1:4" x14ac:dyDescent="0.25">
      <c r="A139">
        <v>134</v>
      </c>
      <c r="B139">
        <f t="shared" si="7"/>
        <v>1482</v>
      </c>
      <c r="C139">
        <f t="shared" si="8"/>
        <v>0.94334818586887337</v>
      </c>
      <c r="D139" s="1">
        <f t="shared" si="6"/>
        <v>988669.63717377465</v>
      </c>
    </row>
    <row r="140" spans="1:4" x14ac:dyDescent="0.25">
      <c r="A140">
        <v>135</v>
      </c>
      <c r="B140">
        <f t="shared" si="7"/>
        <v>317</v>
      </c>
      <c r="C140">
        <f t="shared" si="8"/>
        <v>0.20178230426479948</v>
      </c>
      <c r="D140" s="1">
        <f t="shared" si="6"/>
        <v>840356.46085295989</v>
      </c>
    </row>
    <row r="141" spans="1:4" x14ac:dyDescent="0.25">
      <c r="A141">
        <v>136</v>
      </c>
      <c r="B141">
        <f t="shared" si="7"/>
        <v>336</v>
      </c>
      <c r="C141">
        <f t="shared" si="8"/>
        <v>0.21387651177593889</v>
      </c>
      <c r="D141" s="1">
        <f t="shared" si="6"/>
        <v>842775.30235518783</v>
      </c>
    </row>
    <row r="142" spans="1:4" x14ac:dyDescent="0.25">
      <c r="A142">
        <v>137</v>
      </c>
      <c r="B142">
        <f t="shared" si="7"/>
        <v>1045</v>
      </c>
      <c r="C142">
        <f t="shared" si="8"/>
        <v>0.6651814131126671</v>
      </c>
      <c r="D142" s="1">
        <f t="shared" si="6"/>
        <v>933036.28262253338</v>
      </c>
    </row>
    <row r="143" spans="1:4" x14ac:dyDescent="0.25">
      <c r="A143">
        <v>138</v>
      </c>
      <c r="B143">
        <f t="shared" si="7"/>
        <v>1291</v>
      </c>
      <c r="C143">
        <f t="shared" si="8"/>
        <v>0.82176957352005098</v>
      </c>
      <c r="D143" s="1">
        <f t="shared" si="6"/>
        <v>964353.91470401012</v>
      </c>
    </row>
    <row r="144" spans="1:4" x14ac:dyDescent="0.25">
      <c r="A144">
        <v>139</v>
      </c>
      <c r="B144">
        <f t="shared" si="7"/>
        <v>962</v>
      </c>
      <c r="C144">
        <f t="shared" si="8"/>
        <v>0.61234882240611077</v>
      </c>
      <c r="D144" s="1">
        <f t="shared" si="6"/>
        <v>922469.76448122214</v>
      </c>
    </row>
    <row r="145" spans="1:5" x14ac:dyDescent="0.25">
      <c r="A145">
        <v>140</v>
      </c>
      <c r="B145">
        <f t="shared" si="7"/>
        <v>757</v>
      </c>
      <c r="C145">
        <f t="shared" si="8"/>
        <v>0.48185868873329091</v>
      </c>
      <c r="D145" s="1">
        <f t="shared" si="6"/>
        <v>896371.73774665815</v>
      </c>
    </row>
    <row r="146" spans="1:5" x14ac:dyDescent="0.25">
      <c r="A146">
        <v>141</v>
      </c>
      <c r="B146">
        <f t="shared" si="7"/>
        <v>1293</v>
      </c>
      <c r="C146">
        <f t="shared" si="8"/>
        <v>0.82304264799490767</v>
      </c>
      <c r="D146" s="1">
        <f t="shared" si="6"/>
        <v>964608.52959898149</v>
      </c>
    </row>
    <row r="147" spans="1:5" x14ac:dyDescent="0.25">
      <c r="A147">
        <v>142</v>
      </c>
      <c r="B147">
        <f t="shared" si="7"/>
        <v>1202</v>
      </c>
      <c r="C147">
        <f t="shared" si="8"/>
        <v>0.76511775938892423</v>
      </c>
      <c r="D147" s="1">
        <f t="shared" si="6"/>
        <v>953023.55187778478</v>
      </c>
    </row>
    <row r="148" spans="1:5" x14ac:dyDescent="0.25">
      <c r="A148">
        <v>143</v>
      </c>
      <c r="B148">
        <f t="shared" si="7"/>
        <v>1279</v>
      </c>
      <c r="C148">
        <f t="shared" si="8"/>
        <v>0.81413112667091025</v>
      </c>
      <c r="D148" s="1">
        <f t="shared" si="6"/>
        <v>962826.22533418203</v>
      </c>
    </row>
    <row r="149" spans="1:5" x14ac:dyDescent="0.25">
      <c r="A149">
        <v>144</v>
      </c>
      <c r="B149">
        <f t="shared" si="7"/>
        <v>1093</v>
      </c>
      <c r="C149">
        <f t="shared" si="8"/>
        <v>0.69573520050922977</v>
      </c>
      <c r="D149" s="1">
        <f t="shared" si="6"/>
        <v>939147.04010184598</v>
      </c>
    </row>
    <row r="150" spans="1:5" x14ac:dyDescent="0.25">
      <c r="A150">
        <v>145</v>
      </c>
      <c r="B150">
        <f t="shared" si="7"/>
        <v>767</v>
      </c>
      <c r="C150">
        <f t="shared" si="8"/>
        <v>0.48822406110757477</v>
      </c>
      <c r="D150" s="1">
        <f t="shared" si="6"/>
        <v>897644.81222151499</v>
      </c>
    </row>
    <row r="151" spans="1:5" x14ac:dyDescent="0.25">
      <c r="A151">
        <v>146</v>
      </c>
      <c r="B151">
        <f t="shared" si="7"/>
        <v>922</v>
      </c>
      <c r="C151">
        <f t="shared" si="8"/>
        <v>0.58688733290897521</v>
      </c>
      <c r="D151" s="1">
        <f t="shared" si="6"/>
        <v>917377.46658179502</v>
      </c>
    </row>
    <row r="152" spans="1:5" x14ac:dyDescent="0.25">
      <c r="A152">
        <v>147</v>
      </c>
      <c r="B152">
        <f t="shared" si="7"/>
        <v>670</v>
      </c>
      <c r="C152">
        <f t="shared" si="8"/>
        <v>0.42647994907702103</v>
      </c>
      <c r="D152" s="1">
        <f t="shared" si="6"/>
        <v>885295.98981540417</v>
      </c>
    </row>
    <row r="153" spans="1:5" x14ac:dyDescent="0.25">
      <c r="A153">
        <v>148</v>
      </c>
      <c r="B153">
        <f t="shared" si="7"/>
        <v>279</v>
      </c>
      <c r="C153">
        <f t="shared" si="8"/>
        <v>0.17759388924252067</v>
      </c>
      <c r="D153" s="1">
        <f t="shared" si="6"/>
        <v>835518.77784850413</v>
      </c>
    </row>
    <row r="154" spans="1:5" x14ac:dyDescent="0.25">
      <c r="A154">
        <v>149</v>
      </c>
      <c r="B154">
        <f t="shared" si="7"/>
        <v>489</v>
      </c>
      <c r="C154">
        <f t="shared" si="8"/>
        <v>0.3112667091024825</v>
      </c>
      <c r="D154" s="1">
        <f t="shared" si="6"/>
        <v>862253.34182049648</v>
      </c>
    </row>
    <row r="155" spans="1:5" x14ac:dyDescent="0.25">
      <c r="A155">
        <v>150</v>
      </c>
      <c r="B155">
        <f t="shared" si="7"/>
        <v>553</v>
      </c>
      <c r="C155">
        <f t="shared" si="8"/>
        <v>0.35200509229789945</v>
      </c>
      <c r="D155" s="1">
        <f t="shared" si="6"/>
        <v>870401.01845957991</v>
      </c>
    </row>
    <row r="156" spans="1:5" x14ac:dyDescent="0.25">
      <c r="D156" s="1">
        <f>SUM(D6:D155)</f>
        <v>135897899.42711648</v>
      </c>
      <c r="E15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4"/>
  <sheetViews>
    <sheetView tabSelected="1" topLeftCell="A133" workbookViewId="0">
      <selection activeCell="F153" sqref="F153"/>
    </sheetView>
  </sheetViews>
  <sheetFormatPr defaultRowHeight="15" x14ac:dyDescent="0.25"/>
  <cols>
    <col min="4" max="4" width="15.42578125" customWidth="1"/>
    <col min="5" max="5" width="15" bestFit="1" customWidth="1"/>
  </cols>
  <sheetData>
    <row r="3" spans="1:5" x14ac:dyDescent="0.25">
      <c r="A3" t="s">
        <v>1</v>
      </c>
      <c r="B3" t="s">
        <v>2</v>
      </c>
      <c r="C3" t="s">
        <v>3</v>
      </c>
      <c r="D3" t="s">
        <v>17</v>
      </c>
      <c r="E3" t="s">
        <v>18</v>
      </c>
    </row>
    <row r="4" spans="1:5" x14ac:dyDescent="0.25">
      <c r="A4">
        <v>1</v>
      </c>
      <c r="B4">
        <f>MOD(120*13157,1571)</f>
        <v>1556</v>
      </c>
      <c r="C4">
        <f>B4/1571</f>
        <v>0.99045194143857418</v>
      </c>
      <c r="D4">
        <f>C4*(1000000-800000)+800000</f>
        <v>998090.3882877148</v>
      </c>
      <c r="E4">
        <f>800000+C4*(1000000-800000+1)</f>
        <v>998091.3787396563</v>
      </c>
    </row>
    <row r="5" spans="1:5" x14ac:dyDescent="0.25">
      <c r="A5">
        <v>2</v>
      </c>
      <c r="B5">
        <f>MOD(120*B4,1571)</f>
        <v>1342</v>
      </c>
      <c r="C5">
        <f>B5/1571</f>
        <v>0.85423297262889875</v>
      </c>
      <c r="D5">
        <f t="shared" ref="D5:D68" si="0">C5*(1000000-800000)+800000</f>
        <v>970846.59452577971</v>
      </c>
      <c r="E5">
        <f t="shared" ref="E5:E68" si="1">800000+C5*(1000000-800000+1)</f>
        <v>970847.44875875232</v>
      </c>
    </row>
    <row r="6" spans="1:5" x14ac:dyDescent="0.25">
      <c r="A6">
        <v>3</v>
      </c>
      <c r="B6">
        <f t="shared" ref="B6:B69" si="2">MOD(120*B5,1571)</f>
        <v>798</v>
      </c>
      <c r="C6">
        <f t="shared" ref="C6:C69" si="3">B6/1571</f>
        <v>0.50795671546785492</v>
      </c>
      <c r="D6">
        <f t="shared" si="0"/>
        <v>901591.34309357102</v>
      </c>
      <c r="E6">
        <f t="shared" si="1"/>
        <v>901591.85105028644</v>
      </c>
    </row>
    <row r="7" spans="1:5" x14ac:dyDescent="0.25">
      <c r="A7">
        <v>4</v>
      </c>
      <c r="B7">
        <f t="shared" si="2"/>
        <v>1500</v>
      </c>
      <c r="C7">
        <f t="shared" si="3"/>
        <v>0.95480585614258429</v>
      </c>
      <c r="D7">
        <f t="shared" si="0"/>
        <v>990961.17122851685</v>
      </c>
      <c r="E7">
        <f t="shared" si="1"/>
        <v>990962.12603437295</v>
      </c>
    </row>
    <row r="8" spans="1:5" x14ac:dyDescent="0.25">
      <c r="A8">
        <v>5</v>
      </c>
      <c r="B8">
        <f t="shared" si="2"/>
        <v>906</v>
      </c>
      <c r="C8">
        <f t="shared" si="3"/>
        <v>0.57670273711012099</v>
      </c>
      <c r="D8">
        <f t="shared" si="0"/>
        <v>915340.54742202419</v>
      </c>
      <c r="E8">
        <f t="shared" si="1"/>
        <v>915341.12412476132</v>
      </c>
    </row>
    <row r="9" spans="1:5" x14ac:dyDescent="0.25">
      <c r="A9">
        <v>6</v>
      </c>
      <c r="B9">
        <f t="shared" si="2"/>
        <v>321</v>
      </c>
      <c r="C9">
        <f t="shared" si="3"/>
        <v>0.20432845321451304</v>
      </c>
      <c r="D9">
        <f t="shared" si="0"/>
        <v>840865.69064290263</v>
      </c>
      <c r="E9">
        <f t="shared" si="1"/>
        <v>840865.8949713558</v>
      </c>
    </row>
    <row r="10" spans="1:5" x14ac:dyDescent="0.25">
      <c r="A10">
        <v>7</v>
      </c>
      <c r="B10">
        <f t="shared" si="2"/>
        <v>816</v>
      </c>
      <c r="C10">
        <f t="shared" si="3"/>
        <v>0.51941438574156584</v>
      </c>
      <c r="D10">
        <f t="shared" si="0"/>
        <v>903882.87714831322</v>
      </c>
      <c r="E10">
        <f t="shared" si="1"/>
        <v>903883.39656269888</v>
      </c>
    </row>
    <row r="11" spans="1:5" x14ac:dyDescent="0.25">
      <c r="A11">
        <v>8</v>
      </c>
      <c r="B11">
        <f t="shared" si="2"/>
        <v>518</v>
      </c>
      <c r="C11">
        <f t="shared" si="3"/>
        <v>0.32972628898790579</v>
      </c>
      <c r="D11">
        <f t="shared" si="0"/>
        <v>865945.25779758114</v>
      </c>
      <c r="E11">
        <f t="shared" si="1"/>
        <v>865945.58752387017</v>
      </c>
    </row>
    <row r="12" spans="1:5" x14ac:dyDescent="0.25">
      <c r="A12">
        <v>9</v>
      </c>
      <c r="B12">
        <f t="shared" si="2"/>
        <v>891</v>
      </c>
      <c r="C12">
        <f t="shared" si="3"/>
        <v>0.56715467854869506</v>
      </c>
      <c r="D12">
        <f t="shared" si="0"/>
        <v>913430.93570973899</v>
      </c>
      <c r="E12">
        <f t="shared" si="1"/>
        <v>913431.50286441762</v>
      </c>
    </row>
    <row r="13" spans="1:5" x14ac:dyDescent="0.25">
      <c r="A13">
        <v>10</v>
      </c>
      <c r="B13">
        <f t="shared" si="2"/>
        <v>92</v>
      </c>
      <c r="C13">
        <f t="shared" si="3"/>
        <v>5.8561425843411841E-2</v>
      </c>
      <c r="D13">
        <f t="shared" si="0"/>
        <v>811712.28516868234</v>
      </c>
      <c r="E13">
        <f t="shared" si="1"/>
        <v>811712.34373010823</v>
      </c>
    </row>
    <row r="14" spans="1:5" x14ac:dyDescent="0.25">
      <c r="A14">
        <v>11</v>
      </c>
      <c r="B14">
        <f t="shared" si="2"/>
        <v>43</v>
      </c>
      <c r="C14">
        <f t="shared" si="3"/>
        <v>2.737110120942075E-2</v>
      </c>
      <c r="D14">
        <f t="shared" si="0"/>
        <v>805474.22024188412</v>
      </c>
      <c r="E14">
        <f t="shared" si="1"/>
        <v>805474.24761298532</v>
      </c>
    </row>
    <row r="15" spans="1:5" x14ac:dyDescent="0.25">
      <c r="A15">
        <v>12</v>
      </c>
      <c r="B15">
        <f t="shared" si="2"/>
        <v>447</v>
      </c>
      <c r="C15">
        <f t="shared" si="3"/>
        <v>0.28453214513049013</v>
      </c>
      <c r="D15">
        <f t="shared" si="0"/>
        <v>856906.42902609799</v>
      </c>
      <c r="E15">
        <f t="shared" si="1"/>
        <v>856906.71355824312</v>
      </c>
    </row>
    <row r="16" spans="1:5" x14ac:dyDescent="0.25">
      <c r="A16">
        <v>13</v>
      </c>
      <c r="B16">
        <f t="shared" si="2"/>
        <v>226</v>
      </c>
      <c r="C16">
        <f t="shared" si="3"/>
        <v>0.14385741565881605</v>
      </c>
      <c r="D16">
        <f t="shared" si="0"/>
        <v>828771.48313176318</v>
      </c>
      <c r="E16">
        <f t="shared" si="1"/>
        <v>828771.62698917883</v>
      </c>
    </row>
    <row r="17" spans="1:5" x14ac:dyDescent="0.25">
      <c r="A17">
        <v>14</v>
      </c>
      <c r="B17">
        <f t="shared" si="2"/>
        <v>413</v>
      </c>
      <c r="C17">
        <f t="shared" si="3"/>
        <v>0.26288987905792488</v>
      </c>
      <c r="D17">
        <f t="shared" si="0"/>
        <v>852577.97581158497</v>
      </c>
      <c r="E17">
        <f t="shared" si="1"/>
        <v>852578.23870146403</v>
      </c>
    </row>
    <row r="18" spans="1:5" x14ac:dyDescent="0.25">
      <c r="A18">
        <v>15</v>
      </c>
      <c r="B18">
        <f t="shared" si="2"/>
        <v>859</v>
      </c>
      <c r="C18">
        <f t="shared" si="3"/>
        <v>0.54678548695098661</v>
      </c>
      <c r="D18">
        <f t="shared" si="0"/>
        <v>909357.09739019733</v>
      </c>
      <c r="E18">
        <f t="shared" si="1"/>
        <v>909357.64417568431</v>
      </c>
    </row>
    <row r="19" spans="1:5" x14ac:dyDescent="0.25">
      <c r="A19">
        <v>16</v>
      </c>
      <c r="B19">
        <f t="shared" si="2"/>
        <v>965</v>
      </c>
      <c r="C19">
        <f t="shared" si="3"/>
        <v>0.61425843411839598</v>
      </c>
      <c r="D19">
        <f t="shared" si="0"/>
        <v>922851.68682367913</v>
      </c>
      <c r="E19">
        <f t="shared" si="1"/>
        <v>922852.30108211329</v>
      </c>
    </row>
    <row r="20" spans="1:5" x14ac:dyDescent="0.25">
      <c r="A20">
        <v>17</v>
      </c>
      <c r="B20">
        <f t="shared" si="2"/>
        <v>1117</v>
      </c>
      <c r="C20">
        <f t="shared" si="3"/>
        <v>0.7110120942075111</v>
      </c>
      <c r="D20">
        <f t="shared" si="0"/>
        <v>942202.41884150216</v>
      </c>
      <c r="E20">
        <f t="shared" si="1"/>
        <v>942203.12985359645</v>
      </c>
    </row>
    <row r="21" spans="1:5" x14ac:dyDescent="0.25">
      <c r="A21">
        <v>18</v>
      </c>
      <c r="B21">
        <f t="shared" si="2"/>
        <v>505</v>
      </c>
      <c r="C21">
        <f t="shared" si="3"/>
        <v>0.32145130490133672</v>
      </c>
      <c r="D21">
        <f t="shared" si="0"/>
        <v>864290.26098026731</v>
      </c>
      <c r="E21">
        <f t="shared" si="1"/>
        <v>864290.58243157226</v>
      </c>
    </row>
    <row r="22" spans="1:5" x14ac:dyDescent="0.25">
      <c r="A22">
        <v>19</v>
      </c>
      <c r="B22">
        <f t="shared" si="2"/>
        <v>902</v>
      </c>
      <c r="C22">
        <f t="shared" si="3"/>
        <v>0.57415658816040738</v>
      </c>
      <c r="D22">
        <f t="shared" si="0"/>
        <v>914831.31763208145</v>
      </c>
      <c r="E22">
        <f t="shared" si="1"/>
        <v>914831.89178866963</v>
      </c>
    </row>
    <row r="23" spans="1:5" x14ac:dyDescent="0.25">
      <c r="A23">
        <v>20</v>
      </c>
      <c r="B23">
        <f t="shared" si="2"/>
        <v>1412</v>
      </c>
      <c r="C23">
        <f t="shared" si="3"/>
        <v>0.89879057924888606</v>
      </c>
      <c r="D23">
        <f t="shared" si="0"/>
        <v>979758.11584977724</v>
      </c>
      <c r="E23">
        <f t="shared" si="1"/>
        <v>979759.01464035641</v>
      </c>
    </row>
    <row r="24" spans="1:5" x14ac:dyDescent="0.25">
      <c r="A24">
        <v>21</v>
      </c>
      <c r="B24">
        <f t="shared" si="2"/>
        <v>1343</v>
      </c>
      <c r="C24">
        <f t="shared" si="3"/>
        <v>0.85486950986632715</v>
      </c>
      <c r="D24">
        <f t="shared" si="0"/>
        <v>970973.90197326546</v>
      </c>
      <c r="E24">
        <f t="shared" si="1"/>
        <v>970974.75684277527</v>
      </c>
    </row>
    <row r="25" spans="1:5" x14ac:dyDescent="0.25">
      <c r="A25">
        <v>22</v>
      </c>
      <c r="B25">
        <f t="shared" si="2"/>
        <v>918</v>
      </c>
      <c r="C25">
        <f t="shared" si="3"/>
        <v>0.5843411839592616</v>
      </c>
      <c r="D25">
        <f t="shared" si="0"/>
        <v>916868.23679185228</v>
      </c>
      <c r="E25">
        <f t="shared" si="1"/>
        <v>916868.82113303628</v>
      </c>
    </row>
    <row r="26" spans="1:5" x14ac:dyDescent="0.25">
      <c r="A26">
        <v>23</v>
      </c>
      <c r="B26">
        <f t="shared" si="2"/>
        <v>190</v>
      </c>
      <c r="C26">
        <f t="shared" si="3"/>
        <v>0.12094207511139402</v>
      </c>
      <c r="D26">
        <f t="shared" si="0"/>
        <v>824188.41502227879</v>
      </c>
      <c r="E26">
        <f t="shared" si="1"/>
        <v>824188.53596435394</v>
      </c>
    </row>
    <row r="27" spans="1:5" x14ac:dyDescent="0.25">
      <c r="A27">
        <v>24</v>
      </c>
      <c r="B27">
        <f t="shared" si="2"/>
        <v>806</v>
      </c>
      <c r="C27">
        <f t="shared" si="3"/>
        <v>0.51304901336728204</v>
      </c>
      <c r="D27">
        <f t="shared" si="0"/>
        <v>902609.80267345638</v>
      </c>
      <c r="E27">
        <f t="shared" si="1"/>
        <v>902610.31572246982</v>
      </c>
    </row>
    <row r="28" spans="1:5" x14ac:dyDescent="0.25">
      <c r="A28">
        <v>25</v>
      </c>
      <c r="B28">
        <f t="shared" si="2"/>
        <v>889</v>
      </c>
      <c r="C28">
        <f t="shared" si="3"/>
        <v>0.56588160407383836</v>
      </c>
      <c r="D28">
        <f t="shared" si="0"/>
        <v>913176.32081476762</v>
      </c>
      <c r="E28">
        <f t="shared" si="1"/>
        <v>913176.88669637172</v>
      </c>
    </row>
    <row r="29" spans="1:5" x14ac:dyDescent="0.25">
      <c r="A29">
        <v>26</v>
      </c>
      <c r="B29">
        <f t="shared" si="2"/>
        <v>1423</v>
      </c>
      <c r="C29">
        <f t="shared" si="3"/>
        <v>0.90579248886059838</v>
      </c>
      <c r="D29">
        <f t="shared" si="0"/>
        <v>981158.49777211971</v>
      </c>
      <c r="E29">
        <f t="shared" si="1"/>
        <v>981159.40356460854</v>
      </c>
    </row>
    <row r="30" spans="1:5" x14ac:dyDescent="0.25">
      <c r="A30">
        <v>27</v>
      </c>
      <c r="B30">
        <f t="shared" si="2"/>
        <v>1092</v>
      </c>
      <c r="C30">
        <f t="shared" si="3"/>
        <v>0.69509866327180136</v>
      </c>
      <c r="D30">
        <f t="shared" si="0"/>
        <v>939019.73265436024</v>
      </c>
      <c r="E30">
        <f t="shared" si="1"/>
        <v>939020.42775302357</v>
      </c>
    </row>
    <row r="31" spans="1:5" x14ac:dyDescent="0.25">
      <c r="A31">
        <v>28</v>
      </c>
      <c r="B31">
        <f t="shared" si="2"/>
        <v>647</v>
      </c>
      <c r="C31">
        <f t="shared" si="3"/>
        <v>0.41183959261616804</v>
      </c>
      <c r="D31">
        <f t="shared" si="0"/>
        <v>882367.91852323362</v>
      </c>
      <c r="E31">
        <f t="shared" si="1"/>
        <v>882368.33036282624</v>
      </c>
    </row>
    <row r="32" spans="1:5" x14ac:dyDescent="0.25">
      <c r="A32">
        <v>29</v>
      </c>
      <c r="B32">
        <f t="shared" si="2"/>
        <v>661</v>
      </c>
      <c r="C32">
        <f t="shared" si="3"/>
        <v>0.42075111394016551</v>
      </c>
      <c r="D32">
        <f t="shared" si="0"/>
        <v>884150.22278803308</v>
      </c>
      <c r="E32">
        <f t="shared" si="1"/>
        <v>884150.64353914699</v>
      </c>
    </row>
    <row r="33" spans="1:5" x14ac:dyDescent="0.25">
      <c r="A33">
        <v>30</v>
      </c>
      <c r="B33">
        <f t="shared" si="2"/>
        <v>770</v>
      </c>
      <c r="C33">
        <f t="shared" si="3"/>
        <v>0.49013367281985998</v>
      </c>
      <c r="D33">
        <f t="shared" si="0"/>
        <v>898026.73456397199</v>
      </c>
      <c r="E33">
        <f t="shared" si="1"/>
        <v>898027.22469764482</v>
      </c>
    </row>
    <row r="34" spans="1:5" x14ac:dyDescent="0.25">
      <c r="A34">
        <v>31</v>
      </c>
      <c r="B34">
        <f t="shared" si="2"/>
        <v>1282</v>
      </c>
      <c r="C34">
        <f t="shared" si="3"/>
        <v>0.81604073838319546</v>
      </c>
      <c r="D34">
        <f t="shared" si="0"/>
        <v>963208.14767663903</v>
      </c>
      <c r="E34">
        <f t="shared" si="1"/>
        <v>963208.96371737751</v>
      </c>
    </row>
    <row r="35" spans="1:5" x14ac:dyDescent="0.25">
      <c r="A35">
        <v>32</v>
      </c>
      <c r="B35">
        <f t="shared" si="2"/>
        <v>1453</v>
      </c>
      <c r="C35">
        <f t="shared" si="3"/>
        <v>0.92488860598345002</v>
      </c>
      <c r="D35">
        <f t="shared" si="0"/>
        <v>984977.72119668999</v>
      </c>
      <c r="E35">
        <f t="shared" si="1"/>
        <v>984978.64608529606</v>
      </c>
    </row>
    <row r="36" spans="1:5" x14ac:dyDescent="0.25">
      <c r="A36">
        <v>33</v>
      </c>
      <c r="B36">
        <f t="shared" si="2"/>
        <v>1550</v>
      </c>
      <c r="C36">
        <f t="shared" si="3"/>
        <v>0.98663271801400387</v>
      </c>
      <c r="D36">
        <f t="shared" si="0"/>
        <v>997326.54360280081</v>
      </c>
      <c r="E36">
        <f t="shared" si="1"/>
        <v>997327.53023551882</v>
      </c>
    </row>
    <row r="37" spans="1:5" x14ac:dyDescent="0.25">
      <c r="A37">
        <v>34</v>
      </c>
      <c r="B37">
        <f t="shared" si="2"/>
        <v>622</v>
      </c>
      <c r="C37">
        <f t="shared" si="3"/>
        <v>0.3959261616804583</v>
      </c>
      <c r="D37">
        <f t="shared" si="0"/>
        <v>879185.23233609169</v>
      </c>
      <c r="E37">
        <f t="shared" si="1"/>
        <v>879185.62826225336</v>
      </c>
    </row>
    <row r="38" spans="1:5" x14ac:dyDescent="0.25">
      <c r="A38">
        <v>35</v>
      </c>
      <c r="B38">
        <f t="shared" si="2"/>
        <v>803</v>
      </c>
      <c r="C38">
        <f t="shared" si="3"/>
        <v>0.51113940165499683</v>
      </c>
      <c r="D38">
        <f t="shared" si="0"/>
        <v>902227.88033099938</v>
      </c>
      <c r="E38">
        <f t="shared" si="1"/>
        <v>902228.39147040108</v>
      </c>
    </row>
    <row r="39" spans="1:5" x14ac:dyDescent="0.25">
      <c r="A39">
        <v>36</v>
      </c>
      <c r="B39">
        <f t="shared" si="2"/>
        <v>529</v>
      </c>
      <c r="C39">
        <f t="shared" si="3"/>
        <v>0.33672819859961806</v>
      </c>
      <c r="D39">
        <f t="shared" si="0"/>
        <v>867345.63971992361</v>
      </c>
      <c r="E39">
        <f t="shared" si="1"/>
        <v>867345.97644812218</v>
      </c>
    </row>
    <row r="40" spans="1:5" x14ac:dyDescent="0.25">
      <c r="A40">
        <v>37</v>
      </c>
      <c r="B40">
        <f t="shared" si="2"/>
        <v>640</v>
      </c>
      <c r="C40">
        <f t="shared" si="3"/>
        <v>0.40738383195416933</v>
      </c>
      <c r="D40">
        <f t="shared" si="0"/>
        <v>881476.76639083389</v>
      </c>
      <c r="E40">
        <f t="shared" si="1"/>
        <v>881477.1737746658</v>
      </c>
    </row>
    <row r="41" spans="1:5" x14ac:dyDescent="0.25">
      <c r="A41">
        <v>38</v>
      </c>
      <c r="B41">
        <f t="shared" si="2"/>
        <v>1392</v>
      </c>
      <c r="C41">
        <f t="shared" si="3"/>
        <v>0.88605983450031822</v>
      </c>
      <c r="D41">
        <f t="shared" si="0"/>
        <v>977211.96690006368</v>
      </c>
      <c r="E41">
        <f t="shared" si="1"/>
        <v>977212.85295989818</v>
      </c>
    </row>
    <row r="42" spans="1:5" x14ac:dyDescent="0.25">
      <c r="A42">
        <v>39</v>
      </c>
      <c r="B42">
        <f t="shared" si="2"/>
        <v>514</v>
      </c>
      <c r="C42">
        <f t="shared" si="3"/>
        <v>0.32718014003819224</v>
      </c>
      <c r="D42">
        <f t="shared" si="0"/>
        <v>865436.02800763841</v>
      </c>
      <c r="E42">
        <f t="shared" si="1"/>
        <v>865436.35518777848</v>
      </c>
    </row>
    <row r="43" spans="1:5" x14ac:dyDescent="0.25">
      <c r="A43">
        <v>40</v>
      </c>
      <c r="B43">
        <f t="shared" si="2"/>
        <v>411</v>
      </c>
      <c r="C43">
        <f t="shared" si="3"/>
        <v>0.26161680458306813</v>
      </c>
      <c r="D43">
        <f t="shared" si="0"/>
        <v>852323.3609166136</v>
      </c>
      <c r="E43">
        <f t="shared" si="1"/>
        <v>852323.62253341824</v>
      </c>
    </row>
    <row r="44" spans="1:5" x14ac:dyDescent="0.25">
      <c r="A44">
        <v>41</v>
      </c>
      <c r="B44">
        <f t="shared" si="2"/>
        <v>619</v>
      </c>
      <c r="C44">
        <f t="shared" si="3"/>
        <v>0.39401654996817315</v>
      </c>
      <c r="D44">
        <f t="shared" si="0"/>
        <v>878803.30999363458</v>
      </c>
      <c r="E44">
        <f t="shared" si="1"/>
        <v>878803.70401018462</v>
      </c>
    </row>
    <row r="45" spans="1:5" x14ac:dyDescent="0.25">
      <c r="A45">
        <v>42</v>
      </c>
      <c r="B45">
        <f t="shared" si="2"/>
        <v>443</v>
      </c>
      <c r="C45">
        <f t="shared" si="3"/>
        <v>0.28198599618077658</v>
      </c>
      <c r="D45">
        <f t="shared" si="0"/>
        <v>856397.19923615525</v>
      </c>
      <c r="E45">
        <f t="shared" si="1"/>
        <v>856397.48122215155</v>
      </c>
    </row>
    <row r="46" spans="1:5" x14ac:dyDescent="0.25">
      <c r="A46">
        <v>43</v>
      </c>
      <c r="B46">
        <f t="shared" si="2"/>
        <v>1317</v>
      </c>
      <c r="C46">
        <f t="shared" si="3"/>
        <v>0.83831954169318901</v>
      </c>
      <c r="D46">
        <f t="shared" si="0"/>
        <v>967663.90833863779</v>
      </c>
      <c r="E46">
        <f t="shared" si="1"/>
        <v>967664.74665817944</v>
      </c>
    </row>
    <row r="47" spans="1:5" x14ac:dyDescent="0.25">
      <c r="A47">
        <v>44</v>
      </c>
      <c r="B47">
        <f t="shared" si="2"/>
        <v>940</v>
      </c>
      <c r="C47">
        <f t="shared" si="3"/>
        <v>0.59834500318268624</v>
      </c>
      <c r="D47">
        <f t="shared" si="0"/>
        <v>919669.00063653721</v>
      </c>
      <c r="E47">
        <f t="shared" si="1"/>
        <v>919669.59898154042</v>
      </c>
    </row>
    <row r="48" spans="1:5" x14ac:dyDescent="0.25">
      <c r="A48">
        <v>45</v>
      </c>
      <c r="B48">
        <f t="shared" si="2"/>
        <v>1259</v>
      </c>
      <c r="C48">
        <f t="shared" si="3"/>
        <v>0.80140038192234242</v>
      </c>
      <c r="D48">
        <f t="shared" si="0"/>
        <v>960280.07638446847</v>
      </c>
      <c r="E48">
        <f t="shared" si="1"/>
        <v>960280.87778485043</v>
      </c>
    </row>
    <row r="49" spans="1:5" x14ac:dyDescent="0.25">
      <c r="A49">
        <v>46</v>
      </c>
      <c r="B49">
        <f t="shared" si="2"/>
        <v>264</v>
      </c>
      <c r="C49">
        <f t="shared" si="3"/>
        <v>0.16804583068109485</v>
      </c>
      <c r="D49">
        <f t="shared" si="0"/>
        <v>833609.16613621893</v>
      </c>
      <c r="E49">
        <f t="shared" si="1"/>
        <v>833609.33418204961</v>
      </c>
    </row>
    <row r="50" spans="1:5" x14ac:dyDescent="0.25">
      <c r="A50">
        <v>47</v>
      </c>
      <c r="B50">
        <f t="shared" si="2"/>
        <v>260</v>
      </c>
      <c r="C50">
        <f t="shared" si="3"/>
        <v>0.1654996817313813</v>
      </c>
      <c r="D50">
        <f t="shared" si="0"/>
        <v>833099.93634627631</v>
      </c>
      <c r="E50">
        <f t="shared" si="1"/>
        <v>833100.10184595804</v>
      </c>
    </row>
    <row r="51" spans="1:5" x14ac:dyDescent="0.25">
      <c r="A51">
        <v>48</v>
      </c>
      <c r="B51">
        <f t="shared" si="2"/>
        <v>1351</v>
      </c>
      <c r="C51">
        <f t="shared" si="3"/>
        <v>0.85996180776575426</v>
      </c>
      <c r="D51">
        <f t="shared" si="0"/>
        <v>971992.36155315081</v>
      </c>
      <c r="E51">
        <f t="shared" si="1"/>
        <v>971993.22151495866</v>
      </c>
    </row>
    <row r="52" spans="1:5" x14ac:dyDescent="0.25">
      <c r="A52">
        <v>49</v>
      </c>
      <c r="B52">
        <f t="shared" si="2"/>
        <v>307</v>
      </c>
      <c r="C52">
        <f t="shared" si="3"/>
        <v>0.19541693189051559</v>
      </c>
      <c r="D52">
        <f t="shared" si="0"/>
        <v>839083.38637810317</v>
      </c>
      <c r="E52">
        <f t="shared" si="1"/>
        <v>839083.58179503505</v>
      </c>
    </row>
    <row r="53" spans="1:5" x14ac:dyDescent="0.25">
      <c r="A53">
        <v>50</v>
      </c>
      <c r="B53">
        <f t="shared" si="2"/>
        <v>707</v>
      </c>
      <c r="C53">
        <f t="shared" si="3"/>
        <v>0.45003182686187143</v>
      </c>
      <c r="D53">
        <f t="shared" si="0"/>
        <v>890006.3653723743</v>
      </c>
      <c r="E53">
        <f t="shared" si="1"/>
        <v>890006.81540420116</v>
      </c>
    </row>
    <row r="54" spans="1:5" x14ac:dyDescent="0.25">
      <c r="A54">
        <v>51</v>
      </c>
      <c r="B54">
        <f t="shared" si="2"/>
        <v>6</v>
      </c>
      <c r="C54">
        <f t="shared" si="3"/>
        <v>3.8192234245703373E-3</v>
      </c>
      <c r="D54">
        <f t="shared" si="0"/>
        <v>800763.8446849141</v>
      </c>
      <c r="E54">
        <f t="shared" si="1"/>
        <v>800763.84850413748</v>
      </c>
    </row>
    <row r="55" spans="1:5" x14ac:dyDescent="0.25">
      <c r="A55">
        <v>52</v>
      </c>
      <c r="B55">
        <f t="shared" si="2"/>
        <v>720</v>
      </c>
      <c r="C55">
        <f t="shared" si="3"/>
        <v>0.4583068109484405</v>
      </c>
      <c r="D55">
        <f t="shared" si="0"/>
        <v>891661.36218968814</v>
      </c>
      <c r="E55">
        <f t="shared" si="1"/>
        <v>891661.82049649907</v>
      </c>
    </row>
    <row r="56" spans="1:5" x14ac:dyDescent="0.25">
      <c r="A56">
        <v>53</v>
      </c>
      <c r="B56">
        <f t="shared" si="2"/>
        <v>1566</v>
      </c>
      <c r="C56">
        <f t="shared" si="3"/>
        <v>0.9968173138128581</v>
      </c>
      <c r="D56">
        <f t="shared" si="0"/>
        <v>999363.46276257164</v>
      </c>
      <c r="E56">
        <f t="shared" si="1"/>
        <v>999364.45957988547</v>
      </c>
    </row>
    <row r="57" spans="1:5" x14ac:dyDescent="0.25">
      <c r="A57">
        <v>54</v>
      </c>
      <c r="B57">
        <f t="shared" si="2"/>
        <v>971</v>
      </c>
      <c r="C57">
        <f t="shared" si="3"/>
        <v>0.61807765754296629</v>
      </c>
      <c r="D57">
        <f t="shared" si="0"/>
        <v>923615.53150859324</v>
      </c>
      <c r="E57">
        <f t="shared" si="1"/>
        <v>923616.14958625077</v>
      </c>
    </row>
    <row r="58" spans="1:5" x14ac:dyDescent="0.25">
      <c r="A58">
        <v>55</v>
      </c>
      <c r="B58">
        <f t="shared" si="2"/>
        <v>266</v>
      </c>
      <c r="C58">
        <f t="shared" si="3"/>
        <v>0.16931890515595163</v>
      </c>
      <c r="D58">
        <f t="shared" si="0"/>
        <v>833863.7810311903</v>
      </c>
      <c r="E58">
        <f t="shared" si="1"/>
        <v>833863.95035009552</v>
      </c>
    </row>
    <row r="59" spans="1:5" x14ac:dyDescent="0.25">
      <c r="A59">
        <v>56</v>
      </c>
      <c r="B59">
        <f t="shared" si="2"/>
        <v>500</v>
      </c>
      <c r="C59">
        <f t="shared" si="3"/>
        <v>0.31826861871419476</v>
      </c>
      <c r="D59">
        <f t="shared" si="0"/>
        <v>863653.72374283895</v>
      </c>
      <c r="E59">
        <f t="shared" si="1"/>
        <v>863654.04201145773</v>
      </c>
    </row>
    <row r="60" spans="1:5" x14ac:dyDescent="0.25">
      <c r="A60">
        <v>57</v>
      </c>
      <c r="B60">
        <f t="shared" si="2"/>
        <v>302</v>
      </c>
      <c r="C60">
        <f t="shared" si="3"/>
        <v>0.19223424570337364</v>
      </c>
      <c r="D60">
        <f t="shared" si="0"/>
        <v>838446.84914067469</v>
      </c>
      <c r="E60">
        <f t="shared" si="1"/>
        <v>838447.0413749204</v>
      </c>
    </row>
    <row r="61" spans="1:5" x14ac:dyDescent="0.25">
      <c r="A61">
        <v>58</v>
      </c>
      <c r="B61">
        <f t="shared" si="2"/>
        <v>107</v>
      </c>
      <c r="C61">
        <f t="shared" si="3"/>
        <v>6.8109484404837689E-2</v>
      </c>
      <c r="D61">
        <f t="shared" si="0"/>
        <v>813621.89688096754</v>
      </c>
      <c r="E61">
        <f t="shared" si="1"/>
        <v>813621.96499045193</v>
      </c>
    </row>
    <row r="62" spans="1:5" x14ac:dyDescent="0.25">
      <c r="A62">
        <v>59</v>
      </c>
      <c r="B62">
        <f t="shared" si="2"/>
        <v>272</v>
      </c>
      <c r="C62">
        <f t="shared" si="3"/>
        <v>0.17313812858052197</v>
      </c>
      <c r="D62">
        <f t="shared" si="0"/>
        <v>834627.62571610441</v>
      </c>
      <c r="E62">
        <f t="shared" si="1"/>
        <v>834627.798854233</v>
      </c>
    </row>
    <row r="63" spans="1:5" x14ac:dyDescent="0.25">
      <c r="A63">
        <v>60</v>
      </c>
      <c r="B63">
        <f t="shared" si="2"/>
        <v>1220</v>
      </c>
      <c r="C63">
        <f t="shared" si="3"/>
        <v>0.77657542966263526</v>
      </c>
      <c r="D63">
        <f t="shared" si="0"/>
        <v>955315.08593252709</v>
      </c>
      <c r="E63">
        <f t="shared" si="1"/>
        <v>955315.86250795668</v>
      </c>
    </row>
    <row r="64" spans="1:5" x14ac:dyDescent="0.25">
      <c r="A64">
        <v>61</v>
      </c>
      <c r="B64">
        <f t="shared" si="2"/>
        <v>297</v>
      </c>
      <c r="C64">
        <f t="shared" si="3"/>
        <v>0.1890515595162317</v>
      </c>
      <c r="D64">
        <f t="shared" si="0"/>
        <v>837810.31190324633</v>
      </c>
      <c r="E64">
        <f t="shared" si="1"/>
        <v>837810.50095480587</v>
      </c>
    </row>
    <row r="65" spans="1:5" x14ac:dyDescent="0.25">
      <c r="A65">
        <v>62</v>
      </c>
      <c r="B65">
        <f t="shared" si="2"/>
        <v>1078</v>
      </c>
      <c r="C65">
        <f t="shared" si="3"/>
        <v>0.68618714194780395</v>
      </c>
      <c r="D65">
        <f t="shared" si="0"/>
        <v>937237.42838956078</v>
      </c>
      <c r="E65">
        <f t="shared" si="1"/>
        <v>937238.1145767027</v>
      </c>
    </row>
    <row r="66" spans="1:5" x14ac:dyDescent="0.25">
      <c r="A66">
        <v>63</v>
      </c>
      <c r="B66">
        <f t="shared" si="2"/>
        <v>538</v>
      </c>
      <c r="C66">
        <f t="shared" si="3"/>
        <v>0.34245703373647357</v>
      </c>
      <c r="D66">
        <f t="shared" si="0"/>
        <v>868491.40674729471</v>
      </c>
      <c r="E66">
        <f t="shared" si="1"/>
        <v>868491.7492043284</v>
      </c>
    </row>
    <row r="67" spans="1:5" x14ac:dyDescent="0.25">
      <c r="A67">
        <v>64</v>
      </c>
      <c r="B67">
        <f t="shared" si="2"/>
        <v>149</v>
      </c>
      <c r="C67">
        <f t="shared" si="3"/>
        <v>9.484404837683004E-2</v>
      </c>
      <c r="D67">
        <f t="shared" si="0"/>
        <v>818968.80967536604</v>
      </c>
      <c r="E67">
        <f t="shared" si="1"/>
        <v>818968.90451941441</v>
      </c>
    </row>
    <row r="68" spans="1:5" x14ac:dyDescent="0.25">
      <c r="A68">
        <v>65</v>
      </c>
      <c r="B68">
        <f t="shared" si="2"/>
        <v>599</v>
      </c>
      <c r="C68">
        <f t="shared" si="3"/>
        <v>0.38128580521960537</v>
      </c>
      <c r="D68">
        <f t="shared" si="0"/>
        <v>876257.16104392102</v>
      </c>
      <c r="E68">
        <f t="shared" si="1"/>
        <v>876257.54232972628</v>
      </c>
    </row>
    <row r="69" spans="1:5" x14ac:dyDescent="0.25">
      <c r="A69">
        <v>66</v>
      </c>
      <c r="B69">
        <f t="shared" si="2"/>
        <v>1185</v>
      </c>
      <c r="C69">
        <f t="shared" si="3"/>
        <v>0.75429662635264161</v>
      </c>
      <c r="D69">
        <f t="shared" ref="D69:D132" si="4">C69*(1000000-800000)+800000</f>
        <v>950859.32527052832</v>
      </c>
      <c r="E69">
        <f t="shared" ref="E69:E132" si="5">800000+C69*(1000000-800000+1)</f>
        <v>950860.07956715464</v>
      </c>
    </row>
    <row r="70" spans="1:5" x14ac:dyDescent="0.25">
      <c r="A70">
        <v>67</v>
      </c>
      <c r="B70">
        <f t="shared" ref="B70:B133" si="6">MOD(120*B69,1571)</f>
        <v>810</v>
      </c>
      <c r="C70">
        <f t="shared" ref="C70:C133" si="7">B70/1571</f>
        <v>0.51559516231699554</v>
      </c>
      <c r="D70">
        <f t="shared" si="4"/>
        <v>903119.03246339911</v>
      </c>
      <c r="E70">
        <f t="shared" si="5"/>
        <v>903119.5480585614</v>
      </c>
    </row>
    <row r="71" spans="1:5" x14ac:dyDescent="0.25">
      <c r="A71">
        <v>68</v>
      </c>
      <c r="B71">
        <f t="shared" si="6"/>
        <v>1369</v>
      </c>
      <c r="C71">
        <f t="shared" si="7"/>
        <v>0.87141947803946529</v>
      </c>
      <c r="D71">
        <f t="shared" si="4"/>
        <v>974283.89560789312</v>
      </c>
      <c r="E71">
        <f t="shared" si="5"/>
        <v>974284.7670273711</v>
      </c>
    </row>
    <row r="72" spans="1:5" x14ac:dyDescent="0.25">
      <c r="A72">
        <v>69</v>
      </c>
      <c r="B72">
        <f t="shared" si="6"/>
        <v>896</v>
      </c>
      <c r="C72">
        <f t="shared" si="7"/>
        <v>0.57033736473583707</v>
      </c>
      <c r="D72">
        <f t="shared" si="4"/>
        <v>914067.47294716747</v>
      </c>
      <c r="E72">
        <f t="shared" si="5"/>
        <v>914068.04328453215</v>
      </c>
    </row>
    <row r="73" spans="1:5" x14ac:dyDescent="0.25">
      <c r="A73">
        <v>70</v>
      </c>
      <c r="B73">
        <f t="shared" si="6"/>
        <v>692</v>
      </c>
      <c r="C73">
        <f t="shared" si="7"/>
        <v>0.44048376830044556</v>
      </c>
      <c r="D73">
        <f t="shared" si="4"/>
        <v>888096.7536600891</v>
      </c>
      <c r="E73">
        <f t="shared" si="5"/>
        <v>888097.19414385746</v>
      </c>
    </row>
    <row r="74" spans="1:5" x14ac:dyDescent="0.25">
      <c r="A74">
        <v>71</v>
      </c>
      <c r="B74">
        <f t="shared" si="6"/>
        <v>1348</v>
      </c>
      <c r="C74">
        <f t="shared" si="7"/>
        <v>0.85805219605346916</v>
      </c>
      <c r="D74">
        <f t="shared" si="4"/>
        <v>971610.43921069382</v>
      </c>
      <c r="E74">
        <f t="shared" si="5"/>
        <v>971611.29726288992</v>
      </c>
    </row>
    <row r="75" spans="1:5" x14ac:dyDescent="0.25">
      <c r="A75">
        <v>72</v>
      </c>
      <c r="B75">
        <f t="shared" si="6"/>
        <v>1518</v>
      </c>
      <c r="C75">
        <f t="shared" si="7"/>
        <v>0.96626352641629532</v>
      </c>
      <c r="D75">
        <f t="shared" si="4"/>
        <v>993252.70528325904</v>
      </c>
      <c r="E75">
        <f t="shared" si="5"/>
        <v>993253.67154678551</v>
      </c>
    </row>
    <row r="76" spans="1:5" x14ac:dyDescent="0.25">
      <c r="A76">
        <v>73</v>
      </c>
      <c r="B76">
        <f t="shared" si="6"/>
        <v>1495</v>
      </c>
      <c r="C76">
        <f t="shared" si="7"/>
        <v>0.95162316995544238</v>
      </c>
      <c r="D76">
        <f t="shared" si="4"/>
        <v>990324.63399108849</v>
      </c>
      <c r="E76">
        <f t="shared" si="5"/>
        <v>990325.58561425842</v>
      </c>
    </row>
    <row r="77" spans="1:5" x14ac:dyDescent="0.25">
      <c r="A77">
        <v>74</v>
      </c>
      <c r="B77">
        <f t="shared" si="6"/>
        <v>306</v>
      </c>
      <c r="C77">
        <f t="shared" si="7"/>
        <v>0.19478039465308722</v>
      </c>
      <c r="D77">
        <f t="shared" si="4"/>
        <v>838956.07893061743</v>
      </c>
      <c r="E77">
        <f t="shared" si="5"/>
        <v>838956.27371101209</v>
      </c>
    </row>
    <row r="78" spans="1:5" x14ac:dyDescent="0.25">
      <c r="A78">
        <v>75</v>
      </c>
      <c r="B78">
        <f t="shared" si="6"/>
        <v>587</v>
      </c>
      <c r="C78">
        <f t="shared" si="7"/>
        <v>0.3736473583704647</v>
      </c>
      <c r="D78">
        <f t="shared" si="4"/>
        <v>874729.47167409293</v>
      </c>
      <c r="E78">
        <f t="shared" si="5"/>
        <v>874729.84532145131</v>
      </c>
    </row>
    <row r="79" spans="1:5" x14ac:dyDescent="0.25">
      <c r="A79">
        <v>76</v>
      </c>
      <c r="B79">
        <f t="shared" si="6"/>
        <v>1316</v>
      </c>
      <c r="C79">
        <f t="shared" si="7"/>
        <v>0.83768300445576072</v>
      </c>
      <c r="D79">
        <f t="shared" si="4"/>
        <v>967536.60089115216</v>
      </c>
      <c r="E79">
        <f t="shared" si="5"/>
        <v>967537.43857415661</v>
      </c>
    </row>
    <row r="80" spans="1:5" x14ac:dyDescent="0.25">
      <c r="A80">
        <v>77</v>
      </c>
      <c r="B80">
        <f t="shared" si="6"/>
        <v>820</v>
      </c>
      <c r="C80">
        <f t="shared" si="7"/>
        <v>0.52196053469127945</v>
      </c>
      <c r="D80">
        <f t="shared" si="4"/>
        <v>904392.10693825595</v>
      </c>
      <c r="E80">
        <f t="shared" si="5"/>
        <v>904392.62889879057</v>
      </c>
    </row>
    <row r="81" spans="1:5" x14ac:dyDescent="0.25">
      <c r="A81">
        <v>78</v>
      </c>
      <c r="B81">
        <f t="shared" si="6"/>
        <v>998</v>
      </c>
      <c r="C81">
        <f t="shared" si="7"/>
        <v>0.63526416295353283</v>
      </c>
      <c r="D81">
        <f t="shared" si="4"/>
        <v>927052.83259070653</v>
      </c>
      <c r="E81">
        <f t="shared" si="5"/>
        <v>927053.46785486955</v>
      </c>
    </row>
    <row r="82" spans="1:5" x14ac:dyDescent="0.25">
      <c r="A82">
        <v>79</v>
      </c>
      <c r="B82">
        <f t="shared" si="6"/>
        <v>364</v>
      </c>
      <c r="C82">
        <f t="shared" si="7"/>
        <v>0.23169955442393381</v>
      </c>
      <c r="D82">
        <f t="shared" si="4"/>
        <v>846339.91088478675</v>
      </c>
      <c r="E82">
        <f t="shared" si="5"/>
        <v>846340.14258434123</v>
      </c>
    </row>
    <row r="83" spans="1:5" x14ac:dyDescent="0.25">
      <c r="A83">
        <v>80</v>
      </c>
      <c r="B83">
        <f t="shared" si="6"/>
        <v>1263</v>
      </c>
      <c r="C83">
        <f t="shared" si="7"/>
        <v>0.80394653087205603</v>
      </c>
      <c r="D83">
        <f t="shared" si="4"/>
        <v>960789.30617441121</v>
      </c>
      <c r="E83">
        <f t="shared" si="5"/>
        <v>960790.11012094212</v>
      </c>
    </row>
    <row r="84" spans="1:5" x14ac:dyDescent="0.25">
      <c r="A84">
        <v>81</v>
      </c>
      <c r="B84">
        <f t="shared" si="6"/>
        <v>744</v>
      </c>
      <c r="C84">
        <f t="shared" si="7"/>
        <v>0.47358370464672184</v>
      </c>
      <c r="D84">
        <f t="shared" si="4"/>
        <v>894716.74092934432</v>
      </c>
      <c r="E84">
        <f t="shared" si="5"/>
        <v>894717.214513049</v>
      </c>
    </row>
    <row r="85" spans="1:5" x14ac:dyDescent="0.25">
      <c r="A85">
        <v>82</v>
      </c>
      <c r="B85">
        <f t="shared" si="6"/>
        <v>1304</v>
      </c>
      <c r="C85">
        <f t="shared" si="7"/>
        <v>0.83004455760661999</v>
      </c>
      <c r="D85">
        <f t="shared" si="4"/>
        <v>966008.91152132396</v>
      </c>
      <c r="E85">
        <f t="shared" si="5"/>
        <v>966009.74156588165</v>
      </c>
    </row>
    <row r="86" spans="1:5" x14ac:dyDescent="0.25">
      <c r="A86">
        <v>83</v>
      </c>
      <c r="B86">
        <f t="shared" si="6"/>
        <v>951</v>
      </c>
      <c r="C86">
        <f t="shared" si="7"/>
        <v>0.60534691279439845</v>
      </c>
      <c r="D86">
        <f t="shared" si="4"/>
        <v>921069.38255887968</v>
      </c>
      <c r="E86">
        <f t="shared" si="5"/>
        <v>921069.98790579243</v>
      </c>
    </row>
    <row r="87" spans="1:5" x14ac:dyDescent="0.25">
      <c r="A87">
        <v>84</v>
      </c>
      <c r="B87">
        <f t="shared" si="6"/>
        <v>1008</v>
      </c>
      <c r="C87">
        <f t="shared" si="7"/>
        <v>0.64162953532781664</v>
      </c>
      <c r="D87">
        <f t="shared" si="4"/>
        <v>928325.90706556337</v>
      </c>
      <c r="E87">
        <f t="shared" si="5"/>
        <v>928326.54869509861</v>
      </c>
    </row>
    <row r="88" spans="1:5" x14ac:dyDescent="0.25">
      <c r="A88">
        <v>85</v>
      </c>
      <c r="B88">
        <f t="shared" si="6"/>
        <v>1564</v>
      </c>
      <c r="C88">
        <f t="shared" si="7"/>
        <v>0.99554423933800129</v>
      </c>
      <c r="D88">
        <f t="shared" si="4"/>
        <v>999108.84786760027</v>
      </c>
      <c r="E88">
        <f t="shared" si="5"/>
        <v>999109.84341183957</v>
      </c>
    </row>
    <row r="89" spans="1:5" x14ac:dyDescent="0.25">
      <c r="A89">
        <v>86</v>
      </c>
      <c r="B89">
        <f t="shared" si="6"/>
        <v>731</v>
      </c>
      <c r="C89">
        <f t="shared" si="7"/>
        <v>0.46530872056015277</v>
      </c>
      <c r="D89">
        <f t="shared" si="4"/>
        <v>893061.7441120306</v>
      </c>
      <c r="E89">
        <f t="shared" si="5"/>
        <v>893062.20942075108</v>
      </c>
    </row>
    <row r="90" spans="1:5" x14ac:dyDescent="0.25">
      <c r="A90">
        <v>87</v>
      </c>
      <c r="B90">
        <f t="shared" si="6"/>
        <v>1315</v>
      </c>
      <c r="C90">
        <f t="shared" si="7"/>
        <v>0.83704646721833231</v>
      </c>
      <c r="D90">
        <f t="shared" si="4"/>
        <v>967409.29344366642</v>
      </c>
      <c r="E90">
        <f t="shared" si="5"/>
        <v>967410.13049013366</v>
      </c>
    </row>
    <row r="91" spans="1:5" x14ac:dyDescent="0.25">
      <c r="A91">
        <v>88</v>
      </c>
      <c r="B91">
        <f t="shared" si="6"/>
        <v>700</v>
      </c>
      <c r="C91">
        <f t="shared" si="7"/>
        <v>0.44557606619987267</v>
      </c>
      <c r="D91">
        <f t="shared" si="4"/>
        <v>889115.21323997458</v>
      </c>
      <c r="E91">
        <f t="shared" si="5"/>
        <v>889115.65881604073</v>
      </c>
    </row>
    <row r="92" spans="1:5" x14ac:dyDescent="0.25">
      <c r="A92">
        <v>89</v>
      </c>
      <c r="B92">
        <f t="shared" si="6"/>
        <v>737</v>
      </c>
      <c r="C92">
        <f t="shared" si="7"/>
        <v>0.46912794398472313</v>
      </c>
      <c r="D92">
        <f t="shared" si="4"/>
        <v>893825.58879694459</v>
      </c>
      <c r="E92">
        <f t="shared" si="5"/>
        <v>893826.05792488856</v>
      </c>
    </row>
    <row r="93" spans="1:5" x14ac:dyDescent="0.25">
      <c r="A93">
        <v>90</v>
      </c>
      <c r="B93">
        <f t="shared" si="6"/>
        <v>464</v>
      </c>
      <c r="C93">
        <f t="shared" si="7"/>
        <v>0.29535327816677276</v>
      </c>
      <c r="D93">
        <f t="shared" si="4"/>
        <v>859070.65563335456</v>
      </c>
      <c r="E93">
        <f t="shared" si="5"/>
        <v>859070.95098663273</v>
      </c>
    </row>
    <row r="94" spans="1:5" x14ac:dyDescent="0.25">
      <c r="A94">
        <v>91</v>
      </c>
      <c r="B94">
        <f t="shared" si="6"/>
        <v>695</v>
      </c>
      <c r="C94">
        <f t="shared" si="7"/>
        <v>0.44239338001273076</v>
      </c>
      <c r="D94">
        <f t="shared" si="4"/>
        <v>888478.67600254621</v>
      </c>
      <c r="E94">
        <f t="shared" si="5"/>
        <v>888479.1183959262</v>
      </c>
    </row>
    <row r="95" spans="1:5" x14ac:dyDescent="0.25">
      <c r="A95">
        <v>92</v>
      </c>
      <c r="B95">
        <f t="shared" si="6"/>
        <v>137</v>
      </c>
      <c r="C95">
        <f t="shared" si="7"/>
        <v>8.7205601527689372E-2</v>
      </c>
      <c r="D95">
        <f t="shared" si="4"/>
        <v>817441.12030553783</v>
      </c>
      <c r="E95">
        <f t="shared" si="5"/>
        <v>817441.20751113945</v>
      </c>
    </row>
    <row r="96" spans="1:5" x14ac:dyDescent="0.25">
      <c r="A96">
        <v>93</v>
      </c>
      <c r="B96">
        <f t="shared" si="6"/>
        <v>730</v>
      </c>
      <c r="C96">
        <f t="shared" si="7"/>
        <v>0.46467218332272436</v>
      </c>
      <c r="D96">
        <f t="shared" si="4"/>
        <v>892934.43666454486</v>
      </c>
      <c r="E96">
        <f t="shared" si="5"/>
        <v>892934.90133672825</v>
      </c>
    </row>
    <row r="97" spans="1:5" x14ac:dyDescent="0.25">
      <c r="A97">
        <v>94</v>
      </c>
      <c r="B97">
        <f t="shared" si="6"/>
        <v>1195</v>
      </c>
      <c r="C97">
        <f t="shared" si="7"/>
        <v>0.76066199872692553</v>
      </c>
      <c r="D97">
        <f t="shared" si="4"/>
        <v>952132.39974538516</v>
      </c>
      <c r="E97">
        <f t="shared" si="5"/>
        <v>952133.16040738381</v>
      </c>
    </row>
    <row r="98" spans="1:5" x14ac:dyDescent="0.25">
      <c r="A98">
        <v>95</v>
      </c>
      <c r="B98">
        <f t="shared" si="6"/>
        <v>439</v>
      </c>
      <c r="C98">
        <f t="shared" si="7"/>
        <v>0.27943984723106302</v>
      </c>
      <c r="D98">
        <f t="shared" si="4"/>
        <v>855887.96944621264</v>
      </c>
      <c r="E98">
        <f t="shared" si="5"/>
        <v>855888.24888605985</v>
      </c>
    </row>
    <row r="99" spans="1:5" x14ac:dyDescent="0.25">
      <c r="A99">
        <v>96</v>
      </c>
      <c r="B99">
        <f t="shared" si="6"/>
        <v>837</v>
      </c>
      <c r="C99">
        <f t="shared" si="7"/>
        <v>0.53278166772756208</v>
      </c>
      <c r="D99">
        <f t="shared" si="4"/>
        <v>906556.3335455124</v>
      </c>
      <c r="E99">
        <f t="shared" si="5"/>
        <v>906556.86632718018</v>
      </c>
    </row>
    <row r="100" spans="1:5" x14ac:dyDescent="0.25">
      <c r="A100">
        <v>97</v>
      </c>
      <c r="B100">
        <f t="shared" si="6"/>
        <v>1467</v>
      </c>
      <c r="C100">
        <f t="shared" si="7"/>
        <v>0.93380012730744744</v>
      </c>
      <c r="D100">
        <f t="shared" si="4"/>
        <v>986760.02546148945</v>
      </c>
      <c r="E100">
        <f t="shared" si="5"/>
        <v>986760.95926161681</v>
      </c>
    </row>
    <row r="101" spans="1:5" x14ac:dyDescent="0.25">
      <c r="A101">
        <v>98</v>
      </c>
      <c r="B101">
        <f t="shared" si="6"/>
        <v>88</v>
      </c>
      <c r="C101">
        <f t="shared" si="7"/>
        <v>5.6015276893698285E-2</v>
      </c>
      <c r="D101">
        <f t="shared" si="4"/>
        <v>811203.05537873961</v>
      </c>
      <c r="E101">
        <f t="shared" si="5"/>
        <v>811203.11139401654</v>
      </c>
    </row>
    <row r="102" spans="1:5" x14ac:dyDescent="0.25">
      <c r="A102">
        <v>99</v>
      </c>
      <c r="B102">
        <f t="shared" si="6"/>
        <v>1134</v>
      </c>
      <c r="C102">
        <f t="shared" si="7"/>
        <v>0.72183322724379373</v>
      </c>
      <c r="D102">
        <f t="shared" si="4"/>
        <v>944366.64544875873</v>
      </c>
      <c r="E102">
        <f t="shared" si="5"/>
        <v>944367.36728198593</v>
      </c>
    </row>
    <row r="103" spans="1:5" x14ac:dyDescent="0.25">
      <c r="A103">
        <v>100</v>
      </c>
      <c r="B103">
        <f t="shared" si="6"/>
        <v>974</v>
      </c>
      <c r="C103">
        <f t="shared" si="7"/>
        <v>0.61998726925525138</v>
      </c>
      <c r="D103">
        <f t="shared" si="4"/>
        <v>923997.45385105023</v>
      </c>
      <c r="E103">
        <f t="shared" si="5"/>
        <v>923998.07383831951</v>
      </c>
    </row>
    <row r="104" spans="1:5" x14ac:dyDescent="0.25">
      <c r="A104">
        <v>101</v>
      </c>
      <c r="B104">
        <f t="shared" si="6"/>
        <v>626</v>
      </c>
      <c r="C104">
        <f t="shared" si="7"/>
        <v>0.39847231063017186</v>
      </c>
      <c r="D104">
        <f t="shared" si="4"/>
        <v>879694.46212603431</v>
      </c>
      <c r="E104">
        <f t="shared" si="5"/>
        <v>879694.86059834505</v>
      </c>
    </row>
    <row r="105" spans="1:5" x14ac:dyDescent="0.25">
      <c r="A105">
        <v>102</v>
      </c>
      <c r="B105">
        <f t="shared" si="6"/>
        <v>1283</v>
      </c>
      <c r="C105">
        <f t="shared" si="7"/>
        <v>0.81667727562062375</v>
      </c>
      <c r="D105">
        <f t="shared" si="4"/>
        <v>963335.45512412477</v>
      </c>
      <c r="E105">
        <f t="shared" si="5"/>
        <v>963336.27180140035</v>
      </c>
    </row>
    <row r="106" spans="1:5" x14ac:dyDescent="0.25">
      <c r="A106">
        <v>103</v>
      </c>
      <c r="B106">
        <f t="shared" si="6"/>
        <v>2</v>
      </c>
      <c r="C106">
        <f t="shared" si="7"/>
        <v>1.273074474856779E-3</v>
      </c>
      <c r="D106">
        <f t="shared" si="4"/>
        <v>800254.61489497137</v>
      </c>
      <c r="E106">
        <f t="shared" si="5"/>
        <v>800254.61616804579</v>
      </c>
    </row>
    <row r="107" spans="1:5" x14ac:dyDescent="0.25">
      <c r="A107">
        <v>104</v>
      </c>
      <c r="B107">
        <f t="shared" si="6"/>
        <v>240</v>
      </c>
      <c r="C107">
        <f t="shared" si="7"/>
        <v>0.15276893698281349</v>
      </c>
      <c r="D107">
        <f t="shared" si="4"/>
        <v>830553.78739656275</v>
      </c>
      <c r="E107">
        <f t="shared" si="5"/>
        <v>830553.94016549969</v>
      </c>
    </row>
    <row r="108" spans="1:5" x14ac:dyDescent="0.25">
      <c r="A108">
        <v>105</v>
      </c>
      <c r="B108">
        <f t="shared" si="6"/>
        <v>522</v>
      </c>
      <c r="C108">
        <f t="shared" si="7"/>
        <v>0.33227243793761935</v>
      </c>
      <c r="D108">
        <f t="shared" si="4"/>
        <v>866454.48758752388</v>
      </c>
      <c r="E108">
        <f t="shared" si="5"/>
        <v>866454.81985996175</v>
      </c>
    </row>
    <row r="109" spans="1:5" x14ac:dyDescent="0.25">
      <c r="A109">
        <v>106</v>
      </c>
      <c r="B109">
        <f t="shared" si="6"/>
        <v>1371</v>
      </c>
      <c r="C109">
        <f t="shared" si="7"/>
        <v>0.8726925525143221</v>
      </c>
      <c r="D109">
        <f t="shared" si="4"/>
        <v>974538.51050286437</v>
      </c>
      <c r="E109">
        <f t="shared" si="5"/>
        <v>974539.383195417</v>
      </c>
    </row>
    <row r="110" spans="1:5" x14ac:dyDescent="0.25">
      <c r="A110">
        <v>107</v>
      </c>
      <c r="B110">
        <f t="shared" si="6"/>
        <v>1136</v>
      </c>
      <c r="C110">
        <f t="shared" si="7"/>
        <v>0.72310630171865053</v>
      </c>
      <c r="D110">
        <f t="shared" si="4"/>
        <v>944621.2603437301</v>
      </c>
      <c r="E110">
        <f t="shared" si="5"/>
        <v>944621.98345003184</v>
      </c>
    </row>
    <row r="111" spans="1:5" x14ac:dyDescent="0.25">
      <c r="A111">
        <v>108</v>
      </c>
      <c r="B111">
        <f t="shared" si="6"/>
        <v>1214</v>
      </c>
      <c r="C111">
        <f t="shared" si="7"/>
        <v>0.77275620623806496</v>
      </c>
      <c r="D111">
        <f t="shared" si="4"/>
        <v>954551.24124761298</v>
      </c>
      <c r="E111">
        <f t="shared" si="5"/>
        <v>954552.0140038192</v>
      </c>
    </row>
    <row r="112" spans="1:5" x14ac:dyDescent="0.25">
      <c r="A112">
        <v>109</v>
      </c>
      <c r="B112">
        <f t="shared" si="6"/>
        <v>1148</v>
      </c>
      <c r="C112">
        <f t="shared" si="7"/>
        <v>0.73074474856779126</v>
      </c>
      <c r="D112">
        <f t="shared" si="4"/>
        <v>946148.94971355819</v>
      </c>
      <c r="E112">
        <f t="shared" si="5"/>
        <v>946149.6804583068</v>
      </c>
    </row>
    <row r="113" spans="1:5" x14ac:dyDescent="0.25">
      <c r="A113">
        <v>110</v>
      </c>
      <c r="B113">
        <f t="shared" si="6"/>
        <v>1083</v>
      </c>
      <c r="C113">
        <f t="shared" si="7"/>
        <v>0.68936982813494585</v>
      </c>
      <c r="D113">
        <f t="shared" si="4"/>
        <v>937873.96562698914</v>
      </c>
      <c r="E113">
        <f t="shared" si="5"/>
        <v>937874.65499681723</v>
      </c>
    </row>
    <row r="114" spans="1:5" x14ac:dyDescent="0.25">
      <c r="A114">
        <v>111</v>
      </c>
      <c r="B114">
        <f t="shared" si="6"/>
        <v>1138</v>
      </c>
      <c r="C114">
        <f t="shared" si="7"/>
        <v>0.72437937619350734</v>
      </c>
      <c r="D114">
        <f t="shared" si="4"/>
        <v>944875.87523870147</v>
      </c>
      <c r="E114">
        <f t="shared" si="5"/>
        <v>944876.59961807763</v>
      </c>
    </row>
    <row r="115" spans="1:5" x14ac:dyDescent="0.25">
      <c r="A115">
        <v>112</v>
      </c>
      <c r="B115">
        <f t="shared" si="6"/>
        <v>1454</v>
      </c>
      <c r="C115">
        <f t="shared" si="7"/>
        <v>0.92552514322087842</v>
      </c>
      <c r="D115">
        <f t="shared" si="4"/>
        <v>985105.02864417573</v>
      </c>
      <c r="E115">
        <f t="shared" si="5"/>
        <v>985105.95416931889</v>
      </c>
    </row>
    <row r="116" spans="1:5" x14ac:dyDescent="0.25">
      <c r="A116">
        <v>113</v>
      </c>
      <c r="B116">
        <f t="shared" si="6"/>
        <v>99</v>
      </c>
      <c r="C116">
        <f t="shared" si="7"/>
        <v>6.3017186505410563E-2</v>
      </c>
      <c r="D116">
        <f t="shared" si="4"/>
        <v>812603.43730108207</v>
      </c>
      <c r="E116">
        <f t="shared" si="5"/>
        <v>812603.50031826866</v>
      </c>
    </row>
    <row r="117" spans="1:5" x14ac:dyDescent="0.25">
      <c r="A117">
        <v>114</v>
      </c>
      <c r="B117">
        <f t="shared" si="6"/>
        <v>883</v>
      </c>
      <c r="C117">
        <f t="shared" si="7"/>
        <v>0.56206238064926795</v>
      </c>
      <c r="D117">
        <f t="shared" si="4"/>
        <v>912412.47612985363</v>
      </c>
      <c r="E117">
        <f t="shared" si="5"/>
        <v>912413.03819223423</v>
      </c>
    </row>
    <row r="118" spans="1:5" x14ac:dyDescent="0.25">
      <c r="A118">
        <v>115</v>
      </c>
      <c r="B118">
        <f t="shared" si="6"/>
        <v>703</v>
      </c>
      <c r="C118">
        <f t="shared" si="7"/>
        <v>0.44748567791215788</v>
      </c>
      <c r="D118">
        <f t="shared" si="4"/>
        <v>889497.13558243157</v>
      </c>
      <c r="E118">
        <f t="shared" si="5"/>
        <v>889497.58306810947</v>
      </c>
    </row>
    <row r="119" spans="1:5" x14ac:dyDescent="0.25">
      <c r="A119">
        <v>116</v>
      </c>
      <c r="B119">
        <f t="shared" si="6"/>
        <v>1097</v>
      </c>
      <c r="C119">
        <f t="shared" si="7"/>
        <v>0.69828134945894338</v>
      </c>
      <c r="D119">
        <f t="shared" si="4"/>
        <v>939656.26989178872</v>
      </c>
      <c r="E119">
        <f t="shared" si="5"/>
        <v>939656.9681731381</v>
      </c>
    </row>
    <row r="120" spans="1:5" x14ac:dyDescent="0.25">
      <c r="A120">
        <v>117</v>
      </c>
      <c r="B120">
        <f t="shared" si="6"/>
        <v>1247</v>
      </c>
      <c r="C120">
        <f t="shared" si="7"/>
        <v>0.79376193507320181</v>
      </c>
      <c r="D120">
        <f t="shared" si="4"/>
        <v>958752.38701464038</v>
      </c>
      <c r="E120">
        <f t="shared" si="5"/>
        <v>958753.18077657546</v>
      </c>
    </row>
    <row r="121" spans="1:5" x14ac:dyDescent="0.25">
      <c r="A121">
        <v>118</v>
      </c>
      <c r="B121">
        <f t="shared" si="6"/>
        <v>395</v>
      </c>
      <c r="C121">
        <f t="shared" si="7"/>
        <v>0.25143220878421385</v>
      </c>
      <c r="D121">
        <f t="shared" si="4"/>
        <v>850286.44175684277</v>
      </c>
      <c r="E121">
        <f t="shared" si="5"/>
        <v>850286.69318905158</v>
      </c>
    </row>
    <row r="122" spans="1:5" x14ac:dyDescent="0.25">
      <c r="A122">
        <v>119</v>
      </c>
      <c r="B122">
        <f t="shared" si="6"/>
        <v>270</v>
      </c>
      <c r="C122">
        <f t="shared" si="7"/>
        <v>0.17186505410566519</v>
      </c>
      <c r="D122">
        <f t="shared" si="4"/>
        <v>834373.01082113304</v>
      </c>
      <c r="E122">
        <f t="shared" si="5"/>
        <v>834373.18268618709</v>
      </c>
    </row>
    <row r="123" spans="1:5" x14ac:dyDescent="0.25">
      <c r="A123">
        <v>120</v>
      </c>
      <c r="B123">
        <f t="shared" si="6"/>
        <v>980</v>
      </c>
      <c r="C123">
        <f t="shared" si="7"/>
        <v>0.6238064926798218</v>
      </c>
      <c r="D123">
        <f t="shared" si="4"/>
        <v>924761.29853596434</v>
      </c>
      <c r="E123">
        <f t="shared" si="5"/>
        <v>924761.92234245699</v>
      </c>
    </row>
    <row r="124" spans="1:5" x14ac:dyDescent="0.25">
      <c r="A124">
        <v>121</v>
      </c>
      <c r="B124">
        <f t="shared" si="6"/>
        <v>1346</v>
      </c>
      <c r="C124">
        <f t="shared" si="7"/>
        <v>0.85677912157861236</v>
      </c>
      <c r="D124">
        <f t="shared" si="4"/>
        <v>971355.82431572245</v>
      </c>
      <c r="E124">
        <f t="shared" si="5"/>
        <v>971356.68109484401</v>
      </c>
    </row>
    <row r="125" spans="1:5" x14ac:dyDescent="0.25">
      <c r="A125">
        <v>122</v>
      </c>
      <c r="B125">
        <f t="shared" si="6"/>
        <v>1278</v>
      </c>
      <c r="C125">
        <f t="shared" si="7"/>
        <v>0.81349458943348185</v>
      </c>
      <c r="D125">
        <f t="shared" si="4"/>
        <v>962698.91788669641</v>
      </c>
      <c r="E125">
        <f t="shared" si="5"/>
        <v>962699.73138128582</v>
      </c>
    </row>
    <row r="126" spans="1:5" x14ac:dyDescent="0.25">
      <c r="A126">
        <v>123</v>
      </c>
      <c r="B126">
        <f t="shared" si="6"/>
        <v>973</v>
      </c>
      <c r="C126">
        <f t="shared" si="7"/>
        <v>0.61935073201782309</v>
      </c>
      <c r="D126">
        <f t="shared" si="4"/>
        <v>923870.14640356461</v>
      </c>
      <c r="E126">
        <f t="shared" si="5"/>
        <v>923870.76575429668</v>
      </c>
    </row>
    <row r="127" spans="1:5" x14ac:dyDescent="0.25">
      <c r="A127">
        <v>124</v>
      </c>
      <c r="B127">
        <f t="shared" si="6"/>
        <v>506</v>
      </c>
      <c r="C127">
        <f t="shared" si="7"/>
        <v>0.32208784213876512</v>
      </c>
      <c r="D127">
        <f t="shared" si="4"/>
        <v>864417.56842775305</v>
      </c>
      <c r="E127">
        <f t="shared" si="5"/>
        <v>864417.89051559521</v>
      </c>
    </row>
    <row r="128" spans="1:5" x14ac:dyDescent="0.25">
      <c r="A128">
        <v>125</v>
      </c>
      <c r="B128">
        <f t="shared" si="6"/>
        <v>1022</v>
      </c>
      <c r="C128">
        <f t="shared" si="7"/>
        <v>0.65054105665181416</v>
      </c>
      <c r="D128">
        <f t="shared" si="4"/>
        <v>930108.21133036283</v>
      </c>
      <c r="E128">
        <f t="shared" si="5"/>
        <v>930108.86187141947</v>
      </c>
    </row>
    <row r="129" spans="1:5" x14ac:dyDescent="0.25">
      <c r="A129">
        <v>126</v>
      </c>
      <c r="B129">
        <f t="shared" si="6"/>
        <v>102</v>
      </c>
      <c r="C129">
        <f t="shared" si="7"/>
        <v>6.492679821769573E-2</v>
      </c>
      <c r="D129">
        <f t="shared" si="4"/>
        <v>812985.35964353918</v>
      </c>
      <c r="E129">
        <f t="shared" si="5"/>
        <v>812985.4245703374</v>
      </c>
    </row>
    <row r="130" spans="1:5" x14ac:dyDescent="0.25">
      <c r="A130">
        <v>127</v>
      </c>
      <c r="B130">
        <f t="shared" si="6"/>
        <v>1243</v>
      </c>
      <c r="C130">
        <f t="shared" si="7"/>
        <v>0.7912157861234882</v>
      </c>
      <c r="D130">
        <f t="shared" si="4"/>
        <v>958243.15722469764</v>
      </c>
      <c r="E130">
        <f t="shared" si="5"/>
        <v>958243.94844048377</v>
      </c>
    </row>
    <row r="131" spans="1:5" x14ac:dyDescent="0.25">
      <c r="A131">
        <v>128</v>
      </c>
      <c r="B131">
        <f t="shared" si="6"/>
        <v>1486</v>
      </c>
      <c r="C131">
        <f t="shared" si="7"/>
        <v>0.94589433481858687</v>
      </c>
      <c r="D131">
        <f t="shared" si="4"/>
        <v>989178.86696371739</v>
      </c>
      <c r="E131">
        <f t="shared" si="5"/>
        <v>989179.8128580522</v>
      </c>
    </row>
    <row r="132" spans="1:5" x14ac:dyDescent="0.25">
      <c r="A132">
        <v>129</v>
      </c>
      <c r="B132">
        <f t="shared" si="6"/>
        <v>797</v>
      </c>
      <c r="C132">
        <f t="shared" si="7"/>
        <v>0.50732017823042652</v>
      </c>
      <c r="D132">
        <f t="shared" si="4"/>
        <v>901464.03564608528</v>
      </c>
      <c r="E132">
        <f t="shared" si="5"/>
        <v>901464.54296626349</v>
      </c>
    </row>
    <row r="133" spans="1:5" x14ac:dyDescent="0.25">
      <c r="A133">
        <v>130</v>
      </c>
      <c r="B133">
        <f t="shared" si="6"/>
        <v>1380</v>
      </c>
      <c r="C133">
        <f t="shared" si="7"/>
        <v>0.87842138765117761</v>
      </c>
      <c r="D133">
        <f t="shared" ref="D133:D153" si="8">C133*(1000000-800000)+800000</f>
        <v>975684.27753023547</v>
      </c>
      <c r="E133">
        <f t="shared" ref="E133:E153" si="9">800000+C133*(1000000-800000+1)</f>
        <v>975685.15595162311</v>
      </c>
    </row>
    <row r="134" spans="1:5" x14ac:dyDescent="0.25">
      <c r="A134">
        <v>131</v>
      </c>
      <c r="B134">
        <f t="shared" ref="B134:B153" si="10">MOD(120*B133,1571)</f>
        <v>645</v>
      </c>
      <c r="C134">
        <f t="shared" ref="C134:C153" si="11">B134/1571</f>
        <v>0.41056651814131129</v>
      </c>
      <c r="D134">
        <f t="shared" si="8"/>
        <v>882113.30362826225</v>
      </c>
      <c r="E134">
        <f t="shared" si="9"/>
        <v>882113.71419478045</v>
      </c>
    </row>
    <row r="135" spans="1:5" x14ac:dyDescent="0.25">
      <c r="A135">
        <v>132</v>
      </c>
      <c r="B135">
        <f t="shared" si="10"/>
        <v>421</v>
      </c>
      <c r="C135">
        <f t="shared" si="11"/>
        <v>0.26798217695735199</v>
      </c>
      <c r="D135">
        <f t="shared" si="8"/>
        <v>853596.43539147044</v>
      </c>
      <c r="E135">
        <f t="shared" si="9"/>
        <v>853596.70337364729</v>
      </c>
    </row>
    <row r="136" spans="1:5" x14ac:dyDescent="0.25">
      <c r="A136">
        <v>133</v>
      </c>
      <c r="B136">
        <f t="shared" si="10"/>
        <v>248</v>
      </c>
      <c r="C136">
        <f t="shared" si="11"/>
        <v>0.1578612348822406</v>
      </c>
      <c r="D136">
        <f t="shared" si="8"/>
        <v>831572.24697644811</v>
      </c>
      <c r="E136">
        <f t="shared" si="9"/>
        <v>831572.40483768296</v>
      </c>
    </row>
    <row r="137" spans="1:5" x14ac:dyDescent="0.25">
      <c r="A137">
        <v>134</v>
      </c>
      <c r="B137">
        <f t="shared" si="10"/>
        <v>1482</v>
      </c>
      <c r="C137">
        <f t="shared" si="11"/>
        <v>0.94334818586887337</v>
      </c>
      <c r="D137">
        <f t="shared" si="8"/>
        <v>988669.63717377465</v>
      </c>
      <c r="E137">
        <f t="shared" si="9"/>
        <v>988670.58052196051</v>
      </c>
    </row>
    <row r="138" spans="1:5" x14ac:dyDescent="0.25">
      <c r="A138">
        <v>135</v>
      </c>
      <c r="B138">
        <f t="shared" si="10"/>
        <v>317</v>
      </c>
      <c r="C138">
        <f t="shared" si="11"/>
        <v>0.20178230426479948</v>
      </c>
      <c r="D138">
        <f t="shared" si="8"/>
        <v>840356.46085295989</v>
      </c>
      <c r="E138">
        <f t="shared" si="9"/>
        <v>840356.66263526422</v>
      </c>
    </row>
    <row r="139" spans="1:5" x14ac:dyDescent="0.25">
      <c r="A139">
        <v>136</v>
      </c>
      <c r="B139">
        <f t="shared" si="10"/>
        <v>336</v>
      </c>
      <c r="C139">
        <f t="shared" si="11"/>
        <v>0.21387651177593889</v>
      </c>
      <c r="D139">
        <f t="shared" si="8"/>
        <v>842775.30235518783</v>
      </c>
      <c r="E139">
        <f t="shared" si="9"/>
        <v>842775.51623169961</v>
      </c>
    </row>
    <row r="140" spans="1:5" x14ac:dyDescent="0.25">
      <c r="A140">
        <v>137</v>
      </c>
      <c r="B140">
        <f t="shared" si="10"/>
        <v>1045</v>
      </c>
      <c r="C140">
        <f t="shared" si="11"/>
        <v>0.6651814131126671</v>
      </c>
      <c r="D140">
        <f t="shared" si="8"/>
        <v>933036.28262253338</v>
      </c>
      <c r="E140">
        <f t="shared" si="9"/>
        <v>933036.94780394656</v>
      </c>
    </row>
    <row r="141" spans="1:5" x14ac:dyDescent="0.25">
      <c r="A141">
        <v>138</v>
      </c>
      <c r="B141">
        <f t="shared" si="10"/>
        <v>1291</v>
      </c>
      <c r="C141">
        <f t="shared" si="11"/>
        <v>0.82176957352005098</v>
      </c>
      <c r="D141">
        <f t="shared" si="8"/>
        <v>964353.91470401012</v>
      </c>
      <c r="E141">
        <f t="shared" si="9"/>
        <v>964354.73647358373</v>
      </c>
    </row>
    <row r="142" spans="1:5" x14ac:dyDescent="0.25">
      <c r="A142">
        <v>139</v>
      </c>
      <c r="B142">
        <f t="shared" si="10"/>
        <v>962</v>
      </c>
      <c r="C142">
        <f t="shared" si="11"/>
        <v>0.61234882240611077</v>
      </c>
      <c r="D142">
        <f t="shared" si="8"/>
        <v>922469.76448122214</v>
      </c>
      <c r="E142">
        <f t="shared" si="9"/>
        <v>922470.37683004455</v>
      </c>
    </row>
    <row r="143" spans="1:5" x14ac:dyDescent="0.25">
      <c r="A143">
        <v>140</v>
      </c>
      <c r="B143">
        <f t="shared" si="10"/>
        <v>757</v>
      </c>
      <c r="C143">
        <f t="shared" si="11"/>
        <v>0.48185868873329091</v>
      </c>
      <c r="D143">
        <f t="shared" si="8"/>
        <v>896371.73774665815</v>
      </c>
      <c r="E143">
        <f t="shared" si="9"/>
        <v>896372.21960534691</v>
      </c>
    </row>
    <row r="144" spans="1:5" x14ac:dyDescent="0.25">
      <c r="A144">
        <v>141</v>
      </c>
      <c r="B144">
        <f t="shared" si="10"/>
        <v>1293</v>
      </c>
      <c r="C144">
        <f t="shared" si="11"/>
        <v>0.82304264799490767</v>
      </c>
      <c r="D144">
        <f t="shared" si="8"/>
        <v>964608.52959898149</v>
      </c>
      <c r="E144">
        <f t="shared" si="9"/>
        <v>964609.35264162952</v>
      </c>
    </row>
    <row r="145" spans="1:5" x14ac:dyDescent="0.25">
      <c r="A145">
        <v>142</v>
      </c>
      <c r="B145">
        <f t="shared" si="10"/>
        <v>1202</v>
      </c>
      <c r="C145">
        <f t="shared" si="11"/>
        <v>0.76511775938892423</v>
      </c>
      <c r="D145">
        <f t="shared" si="8"/>
        <v>953023.55187778478</v>
      </c>
      <c r="E145">
        <f t="shared" si="9"/>
        <v>953024.31699554424</v>
      </c>
    </row>
    <row r="146" spans="1:5" x14ac:dyDescent="0.25">
      <c r="A146">
        <v>143</v>
      </c>
      <c r="B146">
        <f t="shared" si="10"/>
        <v>1279</v>
      </c>
      <c r="C146">
        <f t="shared" si="11"/>
        <v>0.81413112667091025</v>
      </c>
      <c r="D146">
        <f t="shared" si="8"/>
        <v>962826.22533418203</v>
      </c>
      <c r="E146">
        <f t="shared" si="9"/>
        <v>962827.03946530866</v>
      </c>
    </row>
    <row r="147" spans="1:5" x14ac:dyDescent="0.25">
      <c r="A147">
        <v>144</v>
      </c>
      <c r="B147">
        <f t="shared" si="10"/>
        <v>1093</v>
      </c>
      <c r="C147">
        <f t="shared" si="11"/>
        <v>0.69573520050922977</v>
      </c>
      <c r="D147">
        <f t="shared" si="8"/>
        <v>939147.04010184598</v>
      </c>
      <c r="E147">
        <f t="shared" si="9"/>
        <v>939147.73583704652</v>
      </c>
    </row>
    <row r="148" spans="1:5" x14ac:dyDescent="0.25">
      <c r="A148">
        <v>145</v>
      </c>
      <c r="B148">
        <f t="shared" si="10"/>
        <v>767</v>
      </c>
      <c r="C148">
        <f t="shared" si="11"/>
        <v>0.48822406110757477</v>
      </c>
      <c r="D148">
        <f t="shared" si="8"/>
        <v>897644.81222151499</v>
      </c>
      <c r="E148">
        <f t="shared" si="9"/>
        <v>897645.30044557608</v>
      </c>
    </row>
    <row r="149" spans="1:5" x14ac:dyDescent="0.25">
      <c r="A149">
        <v>146</v>
      </c>
      <c r="B149">
        <f t="shared" si="10"/>
        <v>922</v>
      </c>
      <c r="C149">
        <f t="shared" si="11"/>
        <v>0.58688733290897521</v>
      </c>
      <c r="D149">
        <f t="shared" si="8"/>
        <v>917377.46658179502</v>
      </c>
      <c r="E149">
        <f t="shared" si="9"/>
        <v>917378.05346912798</v>
      </c>
    </row>
    <row r="150" spans="1:5" x14ac:dyDescent="0.25">
      <c r="A150">
        <v>147</v>
      </c>
      <c r="B150">
        <f t="shared" si="10"/>
        <v>670</v>
      </c>
      <c r="C150">
        <f t="shared" si="11"/>
        <v>0.42647994907702103</v>
      </c>
      <c r="D150">
        <f t="shared" si="8"/>
        <v>885295.98981540417</v>
      </c>
      <c r="E150">
        <f t="shared" si="9"/>
        <v>885296.41629535332</v>
      </c>
    </row>
    <row r="151" spans="1:5" x14ac:dyDescent="0.25">
      <c r="A151">
        <v>148</v>
      </c>
      <c r="B151">
        <f t="shared" si="10"/>
        <v>279</v>
      </c>
      <c r="C151">
        <f t="shared" si="11"/>
        <v>0.17759388924252067</v>
      </c>
      <c r="D151">
        <f t="shared" si="8"/>
        <v>835518.77784850413</v>
      </c>
      <c r="E151">
        <f t="shared" si="9"/>
        <v>835518.95544239343</v>
      </c>
    </row>
    <row r="152" spans="1:5" x14ac:dyDescent="0.25">
      <c r="A152">
        <v>149</v>
      </c>
      <c r="B152">
        <f t="shared" si="10"/>
        <v>489</v>
      </c>
      <c r="C152">
        <f t="shared" si="11"/>
        <v>0.3112667091024825</v>
      </c>
      <c r="D152">
        <f t="shared" si="8"/>
        <v>862253.34182049648</v>
      </c>
      <c r="E152">
        <f t="shared" si="9"/>
        <v>862253.6530872056</v>
      </c>
    </row>
    <row r="153" spans="1:5" x14ac:dyDescent="0.25">
      <c r="A153">
        <v>150</v>
      </c>
      <c r="B153">
        <f t="shared" si="10"/>
        <v>553</v>
      </c>
      <c r="C153">
        <f t="shared" si="11"/>
        <v>0.35200509229789945</v>
      </c>
      <c r="D153">
        <f t="shared" si="8"/>
        <v>870401.01845957991</v>
      </c>
      <c r="E153">
        <f t="shared" si="9"/>
        <v>870401.37046467222</v>
      </c>
    </row>
    <row r="154" spans="1:5" x14ac:dyDescent="0.25">
      <c r="D154" s="4">
        <f>SUM(D4:D153)</f>
        <v>135897899.42711648</v>
      </c>
      <c r="E154" s="4">
        <f>SUM(E4:E153)</f>
        <v>135897978.91661355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opLeftCell="A242" workbookViewId="0">
      <selection activeCell="F262" sqref="F262"/>
    </sheetView>
  </sheetViews>
  <sheetFormatPr defaultRowHeight="15" x14ac:dyDescent="0.25"/>
  <cols>
    <col min="5" max="5" width="11.42578125" customWidth="1"/>
    <col min="6" max="6" width="10.5703125" bestFit="1" customWidth="1"/>
  </cols>
  <sheetData>
    <row r="1" spans="1:4" x14ac:dyDescent="0.25">
      <c r="A1" t="s">
        <v>0</v>
      </c>
    </row>
    <row r="3" spans="1:4" x14ac:dyDescent="0.25">
      <c r="A3" s="2" t="s">
        <v>14</v>
      </c>
    </row>
    <row r="5" spans="1:4" x14ac:dyDescent="0.25">
      <c r="A5" t="s">
        <v>10</v>
      </c>
      <c r="B5" t="s">
        <v>2</v>
      </c>
      <c r="C5" t="s">
        <v>3</v>
      </c>
      <c r="D5" t="s">
        <v>11</v>
      </c>
    </row>
    <row r="6" spans="1:4" x14ac:dyDescent="0.25">
      <c r="A6">
        <v>1</v>
      </c>
      <c r="B6">
        <f>MOD(120*13157,1571)</f>
        <v>1556</v>
      </c>
      <c r="C6">
        <f>B6/1571</f>
        <v>0.99045194143857418</v>
      </c>
      <c r="D6">
        <f>-(1/75)*LN(C6)</f>
        <v>1.2791911356378966E-4</v>
      </c>
    </row>
    <row r="7" spans="1:4" x14ac:dyDescent="0.25">
      <c r="A7">
        <v>2</v>
      </c>
      <c r="B7">
        <f>MOD(120*B6,1571)</f>
        <v>1342</v>
      </c>
      <c r="C7">
        <f t="shared" ref="C7:C70" si="0">B7/1571</f>
        <v>0.85423297262889875</v>
      </c>
      <c r="D7">
        <f t="shared" ref="D7:D70" si="1">-(1/75)*LN(C7)</f>
        <v>2.1006842763199216E-3</v>
      </c>
    </row>
    <row r="8" spans="1:4" x14ac:dyDescent="0.25">
      <c r="A8">
        <v>3</v>
      </c>
      <c r="B8">
        <f t="shared" ref="B8:B71" si="2">MOD(120*B7,1571)</f>
        <v>798</v>
      </c>
      <c r="C8">
        <f t="shared" si="0"/>
        <v>0.50795671546785492</v>
      </c>
      <c r="D8">
        <f t="shared" si="1"/>
        <v>9.0314538774108315E-3</v>
      </c>
    </row>
    <row r="9" spans="1:4" x14ac:dyDescent="0.25">
      <c r="A9">
        <v>4</v>
      </c>
      <c r="B9">
        <f t="shared" si="2"/>
        <v>1500</v>
      </c>
      <c r="C9">
        <f t="shared" si="0"/>
        <v>0.95480585614258429</v>
      </c>
      <c r="D9">
        <f t="shared" si="1"/>
        <v>6.166300155375971E-4</v>
      </c>
    </row>
    <row r="10" spans="1:4" x14ac:dyDescent="0.25">
      <c r="A10">
        <v>5</v>
      </c>
      <c r="B10">
        <f t="shared" si="2"/>
        <v>906</v>
      </c>
      <c r="C10">
        <f t="shared" si="0"/>
        <v>0.57670273711012099</v>
      </c>
      <c r="D10">
        <f t="shared" si="1"/>
        <v>7.3390444295018909E-3</v>
      </c>
    </row>
    <row r="11" spans="1:4" x14ac:dyDescent="0.25">
      <c r="A11">
        <v>6</v>
      </c>
      <c r="B11">
        <f t="shared" si="2"/>
        <v>321</v>
      </c>
      <c r="C11">
        <f t="shared" si="0"/>
        <v>0.20432845321451304</v>
      </c>
      <c r="D11">
        <f t="shared" si="1"/>
        <v>2.1173686868341406E-2</v>
      </c>
    </row>
    <row r="12" spans="1:4" x14ac:dyDescent="0.25">
      <c r="A12">
        <v>7</v>
      </c>
      <c r="B12">
        <f t="shared" si="2"/>
        <v>816</v>
      </c>
      <c r="C12">
        <f t="shared" si="0"/>
        <v>0.51941438574156584</v>
      </c>
      <c r="D12">
        <f t="shared" si="1"/>
        <v>8.7340437772201896E-3</v>
      </c>
    </row>
    <row r="13" spans="1:4" x14ac:dyDescent="0.25">
      <c r="A13">
        <v>8</v>
      </c>
      <c r="B13">
        <f t="shared" si="2"/>
        <v>518</v>
      </c>
      <c r="C13">
        <f t="shared" si="0"/>
        <v>0.32972628898790579</v>
      </c>
      <c r="D13">
        <f t="shared" si="1"/>
        <v>1.4793231946615174E-2</v>
      </c>
    </row>
    <row r="14" spans="1:4" x14ac:dyDescent="0.25">
      <c r="A14">
        <v>9</v>
      </c>
      <c r="B14">
        <f t="shared" si="2"/>
        <v>891</v>
      </c>
      <c r="C14">
        <f t="shared" si="0"/>
        <v>0.56715467854869506</v>
      </c>
      <c r="D14">
        <f t="shared" si="1"/>
        <v>7.5616428104641588E-3</v>
      </c>
    </row>
    <row r="15" spans="1:4" x14ac:dyDescent="0.25">
      <c r="A15">
        <v>10</v>
      </c>
      <c r="B15">
        <f t="shared" si="2"/>
        <v>92</v>
      </c>
      <c r="C15">
        <f t="shared" si="0"/>
        <v>5.8561425843411841E-2</v>
      </c>
      <c r="D15">
        <f t="shared" si="1"/>
        <v>3.7835720816087749E-2</v>
      </c>
    </row>
    <row r="16" spans="1:4" x14ac:dyDescent="0.25">
      <c r="A16">
        <v>11</v>
      </c>
      <c r="B16">
        <f t="shared" si="2"/>
        <v>43</v>
      </c>
      <c r="C16">
        <f t="shared" si="0"/>
        <v>2.737110120942075E-2</v>
      </c>
      <c r="D16">
        <f t="shared" si="1"/>
        <v>4.7976900300827456E-2</v>
      </c>
    </row>
    <row r="17" spans="1:4" x14ac:dyDescent="0.25">
      <c r="A17">
        <v>12</v>
      </c>
      <c r="B17">
        <f t="shared" si="2"/>
        <v>447</v>
      </c>
      <c r="C17">
        <f t="shared" si="0"/>
        <v>0.28453214513049013</v>
      </c>
      <c r="D17">
        <f t="shared" si="1"/>
        <v>1.6758787248560697E-2</v>
      </c>
    </row>
    <row r="18" spans="1:4" x14ac:dyDescent="0.25">
      <c r="A18">
        <v>13</v>
      </c>
      <c r="B18">
        <f t="shared" si="2"/>
        <v>226</v>
      </c>
      <c r="C18">
        <f t="shared" si="0"/>
        <v>0.14385741565881605</v>
      </c>
      <c r="D18">
        <f t="shared" si="1"/>
        <v>2.5852435186444471E-2</v>
      </c>
    </row>
    <row r="19" spans="1:4" x14ac:dyDescent="0.25">
      <c r="A19">
        <v>14</v>
      </c>
      <c r="B19">
        <f t="shared" si="2"/>
        <v>413</v>
      </c>
      <c r="C19">
        <f t="shared" si="0"/>
        <v>0.26288987905792488</v>
      </c>
      <c r="D19">
        <f t="shared" si="1"/>
        <v>1.7813600603927848E-2</v>
      </c>
    </row>
    <row r="20" spans="1:4" x14ac:dyDescent="0.25">
      <c r="A20">
        <v>15</v>
      </c>
      <c r="B20">
        <f t="shared" si="2"/>
        <v>859</v>
      </c>
      <c r="C20">
        <f t="shared" si="0"/>
        <v>0.54678548695098661</v>
      </c>
      <c r="D20">
        <f t="shared" si="1"/>
        <v>8.0493162169515443E-3</v>
      </c>
    </row>
    <row r="21" spans="1:4" x14ac:dyDescent="0.25">
      <c r="A21">
        <v>16</v>
      </c>
      <c r="B21">
        <f t="shared" si="2"/>
        <v>965</v>
      </c>
      <c r="C21">
        <f t="shared" si="0"/>
        <v>0.61425843411839598</v>
      </c>
      <c r="D21">
        <f t="shared" si="1"/>
        <v>6.4978604922218018E-3</v>
      </c>
    </row>
    <row r="22" spans="1:4" x14ac:dyDescent="0.25">
      <c r="A22">
        <v>17</v>
      </c>
      <c r="B22">
        <f t="shared" si="2"/>
        <v>1117</v>
      </c>
      <c r="C22">
        <f t="shared" si="0"/>
        <v>0.7110120942075111</v>
      </c>
      <c r="D22">
        <f t="shared" si="1"/>
        <v>4.5475445224856074E-3</v>
      </c>
    </row>
    <row r="23" spans="1:4" x14ac:dyDescent="0.25">
      <c r="A23">
        <v>18</v>
      </c>
      <c r="B23">
        <f t="shared" si="2"/>
        <v>505</v>
      </c>
      <c r="C23">
        <f t="shared" si="0"/>
        <v>0.32145130490133672</v>
      </c>
      <c r="D23">
        <f t="shared" si="1"/>
        <v>1.5132122786403485E-2</v>
      </c>
    </row>
    <row r="24" spans="1:4" x14ac:dyDescent="0.25">
      <c r="A24">
        <v>19</v>
      </c>
      <c r="B24">
        <f t="shared" si="2"/>
        <v>902</v>
      </c>
      <c r="C24">
        <f t="shared" si="0"/>
        <v>0.57415658816040738</v>
      </c>
      <c r="D24">
        <f t="shared" si="1"/>
        <v>7.3980415759066342E-3</v>
      </c>
    </row>
    <row r="25" spans="1:4" x14ac:dyDescent="0.25">
      <c r="A25">
        <v>20</v>
      </c>
      <c r="B25">
        <f t="shared" si="2"/>
        <v>1412</v>
      </c>
      <c r="C25">
        <f t="shared" si="0"/>
        <v>0.89879057924888606</v>
      </c>
      <c r="D25">
        <f t="shared" si="1"/>
        <v>1.4227362693657838E-3</v>
      </c>
    </row>
    <row r="26" spans="1:4" x14ac:dyDescent="0.25">
      <c r="A26">
        <v>21</v>
      </c>
      <c r="B26">
        <f t="shared" si="2"/>
        <v>1343</v>
      </c>
      <c r="C26">
        <f t="shared" si="0"/>
        <v>0.85486950986632715</v>
      </c>
      <c r="D26">
        <f t="shared" si="1"/>
        <v>2.0907525564317817E-3</v>
      </c>
    </row>
    <row r="27" spans="1:4" x14ac:dyDescent="0.25">
      <c r="A27">
        <v>22</v>
      </c>
      <c r="B27">
        <f t="shared" si="2"/>
        <v>918</v>
      </c>
      <c r="C27">
        <f t="shared" si="0"/>
        <v>0.5843411839592616</v>
      </c>
      <c r="D27">
        <f t="shared" si="1"/>
        <v>7.1636033018017443E-3</v>
      </c>
    </row>
    <row r="28" spans="1:4" x14ac:dyDescent="0.25">
      <c r="A28">
        <v>23</v>
      </c>
      <c r="B28">
        <f t="shared" si="2"/>
        <v>190</v>
      </c>
      <c r="C28">
        <f t="shared" si="0"/>
        <v>0.12094207511139402</v>
      </c>
      <c r="D28">
        <f t="shared" si="1"/>
        <v>2.8165914214601802E-2</v>
      </c>
    </row>
    <row r="29" spans="1:4" x14ac:dyDescent="0.25">
      <c r="A29">
        <v>24</v>
      </c>
      <c r="B29">
        <f t="shared" si="2"/>
        <v>806</v>
      </c>
      <c r="C29">
        <f t="shared" si="0"/>
        <v>0.51304901336728204</v>
      </c>
      <c r="D29">
        <f t="shared" si="1"/>
        <v>8.8984519433199048E-3</v>
      </c>
    </row>
    <row r="30" spans="1:4" x14ac:dyDescent="0.25">
      <c r="A30">
        <v>25</v>
      </c>
      <c r="B30">
        <f t="shared" si="2"/>
        <v>889</v>
      </c>
      <c r="C30">
        <f t="shared" si="0"/>
        <v>0.56588160407383836</v>
      </c>
      <c r="D30">
        <f t="shared" si="1"/>
        <v>7.5916053698895534E-3</v>
      </c>
    </row>
    <row r="31" spans="1:4" x14ac:dyDescent="0.25">
      <c r="A31">
        <v>26</v>
      </c>
      <c r="B31">
        <f t="shared" si="2"/>
        <v>1423</v>
      </c>
      <c r="C31">
        <f t="shared" si="0"/>
        <v>0.90579248886059838</v>
      </c>
      <c r="D31">
        <f t="shared" si="1"/>
        <v>1.3192672022102501E-3</v>
      </c>
    </row>
    <row r="32" spans="1:4" x14ac:dyDescent="0.25">
      <c r="A32">
        <v>27</v>
      </c>
      <c r="B32">
        <f t="shared" si="2"/>
        <v>1092</v>
      </c>
      <c r="C32">
        <f t="shared" si="0"/>
        <v>0.69509866327180136</v>
      </c>
      <c r="D32">
        <f t="shared" si="1"/>
        <v>4.8493530926769449E-3</v>
      </c>
    </row>
    <row r="33" spans="1:4" x14ac:dyDescent="0.25">
      <c r="A33">
        <v>28</v>
      </c>
      <c r="B33">
        <f t="shared" si="2"/>
        <v>647</v>
      </c>
      <c r="C33">
        <f t="shared" si="0"/>
        <v>0.41183959261616804</v>
      </c>
      <c r="D33">
        <f t="shared" si="1"/>
        <v>1.1828284583396275E-2</v>
      </c>
    </row>
    <row r="34" spans="1:4" x14ac:dyDescent="0.25">
      <c r="A34">
        <v>29</v>
      </c>
      <c r="B34">
        <f t="shared" si="2"/>
        <v>661</v>
      </c>
      <c r="C34">
        <f t="shared" si="0"/>
        <v>0.42075111394016551</v>
      </c>
      <c r="D34">
        <f t="shared" si="1"/>
        <v>1.1542850645385799E-2</v>
      </c>
    </row>
    <row r="35" spans="1:4" x14ac:dyDescent="0.25">
      <c r="A35">
        <v>30</v>
      </c>
      <c r="B35">
        <f t="shared" si="2"/>
        <v>770</v>
      </c>
      <c r="C35">
        <f t="shared" si="0"/>
        <v>0.49013367281985998</v>
      </c>
      <c r="D35">
        <f t="shared" si="1"/>
        <v>9.5076949787718888E-3</v>
      </c>
    </row>
    <row r="36" spans="1:4" x14ac:dyDescent="0.25">
      <c r="A36">
        <v>31</v>
      </c>
      <c r="B36">
        <f t="shared" si="2"/>
        <v>1282</v>
      </c>
      <c r="C36">
        <f t="shared" si="0"/>
        <v>0.81604073838319546</v>
      </c>
      <c r="D36">
        <f t="shared" si="1"/>
        <v>2.710546677000077E-3</v>
      </c>
    </row>
    <row r="37" spans="1:4" x14ac:dyDescent="0.25">
      <c r="A37">
        <v>32</v>
      </c>
      <c r="B37">
        <f t="shared" si="2"/>
        <v>1453</v>
      </c>
      <c r="C37">
        <f t="shared" si="0"/>
        <v>0.92488860598345002</v>
      </c>
      <c r="D37">
        <f t="shared" si="1"/>
        <v>1.0410929958045104E-3</v>
      </c>
    </row>
    <row r="38" spans="1:4" x14ac:dyDescent="0.25">
      <c r="A38">
        <v>33</v>
      </c>
      <c r="B38">
        <f t="shared" si="2"/>
        <v>1550</v>
      </c>
      <c r="C38">
        <f t="shared" si="0"/>
        <v>0.98663271801400387</v>
      </c>
      <c r="D38">
        <f t="shared" si="1"/>
        <v>1.7943237789771731E-4</v>
      </c>
    </row>
    <row r="39" spans="1:4" x14ac:dyDescent="0.25">
      <c r="A39">
        <v>34</v>
      </c>
      <c r="B39">
        <f t="shared" si="2"/>
        <v>622</v>
      </c>
      <c r="C39">
        <f t="shared" si="0"/>
        <v>0.3959261616804583</v>
      </c>
      <c r="D39">
        <f t="shared" si="1"/>
        <v>1.2353700606885891E-2</v>
      </c>
    </row>
    <row r="40" spans="1:4" x14ac:dyDescent="0.25">
      <c r="A40">
        <v>35</v>
      </c>
      <c r="B40">
        <f t="shared" si="2"/>
        <v>803</v>
      </c>
      <c r="C40">
        <f t="shared" si="0"/>
        <v>0.51113940165499683</v>
      </c>
      <c r="D40">
        <f t="shared" si="1"/>
        <v>8.9481723241181272E-3</v>
      </c>
    </row>
    <row r="41" spans="1:4" x14ac:dyDescent="0.25">
      <c r="A41">
        <v>36</v>
      </c>
      <c r="B41">
        <f t="shared" si="2"/>
        <v>529</v>
      </c>
      <c r="C41">
        <f t="shared" si="0"/>
        <v>0.33672819859961806</v>
      </c>
      <c r="D41">
        <f t="shared" si="1"/>
        <v>1.4513056085297626E-2</v>
      </c>
    </row>
    <row r="42" spans="1:4" x14ac:dyDescent="0.25">
      <c r="A42">
        <v>37</v>
      </c>
      <c r="B42">
        <f t="shared" si="2"/>
        <v>640</v>
      </c>
      <c r="C42">
        <f t="shared" si="0"/>
        <v>0.40738383195416933</v>
      </c>
      <c r="D42">
        <f t="shared" si="1"/>
        <v>1.1973326158692048E-2</v>
      </c>
    </row>
    <row r="43" spans="1:4" x14ac:dyDescent="0.25">
      <c r="A43">
        <v>38</v>
      </c>
      <c r="B43">
        <f t="shared" si="2"/>
        <v>1392</v>
      </c>
      <c r="C43">
        <f t="shared" si="0"/>
        <v>0.88605983450031822</v>
      </c>
      <c r="D43">
        <f t="shared" si="1"/>
        <v>1.6129439648167501E-3</v>
      </c>
    </row>
    <row r="44" spans="1:4" x14ac:dyDescent="0.25">
      <c r="A44">
        <v>39</v>
      </c>
      <c r="B44">
        <f t="shared" si="2"/>
        <v>514</v>
      </c>
      <c r="C44">
        <f t="shared" si="0"/>
        <v>0.32718014003819224</v>
      </c>
      <c r="D44">
        <f t="shared" si="1"/>
        <v>1.4896591637339415E-2</v>
      </c>
    </row>
    <row r="45" spans="1:4" x14ac:dyDescent="0.25">
      <c r="A45">
        <v>40</v>
      </c>
      <c r="B45">
        <f t="shared" si="2"/>
        <v>411</v>
      </c>
      <c r="C45">
        <f t="shared" si="0"/>
        <v>0.26161680458306813</v>
      </c>
      <c r="D45">
        <f t="shared" si="1"/>
        <v>1.7878325650125152E-2</v>
      </c>
    </row>
    <row r="46" spans="1:4" x14ac:dyDescent="0.25">
      <c r="A46">
        <v>41</v>
      </c>
      <c r="B46">
        <f t="shared" si="2"/>
        <v>619</v>
      </c>
      <c r="C46">
        <f t="shared" si="0"/>
        <v>0.39401654996817315</v>
      </c>
      <c r="D46">
        <f t="shared" si="1"/>
        <v>1.2418164874280335E-2</v>
      </c>
    </row>
    <row r="47" spans="1:4" x14ac:dyDescent="0.25">
      <c r="A47">
        <v>42</v>
      </c>
      <c r="B47">
        <f t="shared" si="2"/>
        <v>443</v>
      </c>
      <c r="C47">
        <f t="shared" si="0"/>
        <v>0.28198599618077658</v>
      </c>
      <c r="D47">
        <f t="shared" si="1"/>
        <v>1.6878638242806474E-2</v>
      </c>
    </row>
    <row r="48" spans="1:4" x14ac:dyDescent="0.25">
      <c r="A48">
        <v>43</v>
      </c>
      <c r="B48">
        <f t="shared" si="2"/>
        <v>1317</v>
      </c>
      <c r="C48">
        <f t="shared" si="0"/>
        <v>0.83831954169318901</v>
      </c>
      <c r="D48">
        <f t="shared" si="1"/>
        <v>2.3514124868312023E-3</v>
      </c>
    </row>
    <row r="49" spans="1:4" x14ac:dyDescent="0.25">
      <c r="A49">
        <v>44</v>
      </c>
      <c r="B49">
        <f t="shared" si="2"/>
        <v>940</v>
      </c>
      <c r="C49">
        <f t="shared" si="0"/>
        <v>0.59834500318268624</v>
      </c>
      <c r="D49">
        <f t="shared" si="1"/>
        <v>6.8478368398876208E-3</v>
      </c>
    </row>
    <row r="50" spans="1:4" x14ac:dyDescent="0.25">
      <c r="A50">
        <v>45</v>
      </c>
      <c r="B50">
        <f t="shared" si="2"/>
        <v>1259</v>
      </c>
      <c r="C50">
        <f t="shared" si="0"/>
        <v>0.80140038192234242</v>
      </c>
      <c r="D50">
        <f t="shared" si="1"/>
        <v>2.9519280561503209E-3</v>
      </c>
    </row>
    <row r="51" spans="1:4" x14ac:dyDescent="0.25">
      <c r="A51">
        <v>46</v>
      </c>
      <c r="B51">
        <f t="shared" si="2"/>
        <v>264</v>
      </c>
      <c r="C51">
        <f t="shared" si="0"/>
        <v>0.16804583068109485</v>
      </c>
      <c r="D51">
        <f t="shared" si="1"/>
        <v>2.3780247134790735E-2</v>
      </c>
    </row>
    <row r="52" spans="1:4" x14ac:dyDescent="0.25">
      <c r="A52">
        <v>47</v>
      </c>
      <c r="B52">
        <f t="shared" si="2"/>
        <v>260</v>
      </c>
      <c r="C52">
        <f t="shared" si="0"/>
        <v>0.1654996817313813</v>
      </c>
      <c r="D52">
        <f t="shared" si="1"/>
        <v>2.3983813429867915E-2</v>
      </c>
    </row>
    <row r="53" spans="1:4" x14ac:dyDescent="0.25">
      <c r="A53">
        <v>48</v>
      </c>
      <c r="B53">
        <f t="shared" si="2"/>
        <v>1351</v>
      </c>
      <c r="C53">
        <f t="shared" si="0"/>
        <v>0.85996180776575426</v>
      </c>
      <c r="D53">
        <f t="shared" si="1"/>
        <v>2.0115640039389646E-3</v>
      </c>
    </row>
    <row r="54" spans="1:4" x14ac:dyDescent="0.25">
      <c r="A54">
        <v>49</v>
      </c>
      <c r="B54">
        <f t="shared" si="2"/>
        <v>307</v>
      </c>
      <c r="C54">
        <f t="shared" si="0"/>
        <v>0.19541693189051559</v>
      </c>
      <c r="D54">
        <f t="shared" si="1"/>
        <v>2.176826520891232E-2</v>
      </c>
    </row>
    <row r="55" spans="1:4" x14ac:dyDescent="0.25">
      <c r="A55">
        <v>50</v>
      </c>
      <c r="B55">
        <f t="shared" si="2"/>
        <v>707</v>
      </c>
      <c r="C55">
        <f t="shared" si="0"/>
        <v>0.45003182686187143</v>
      </c>
      <c r="D55">
        <f t="shared" si="1"/>
        <v>1.0645826298120647E-2</v>
      </c>
    </row>
    <row r="56" spans="1:4" x14ac:dyDescent="0.25">
      <c r="A56">
        <v>51</v>
      </c>
      <c r="B56">
        <f t="shared" si="2"/>
        <v>6</v>
      </c>
      <c r="C56">
        <f t="shared" si="0"/>
        <v>3.8192234245703373E-3</v>
      </c>
      <c r="D56">
        <f t="shared" si="1"/>
        <v>7.4236108920367555E-2</v>
      </c>
    </row>
    <row r="57" spans="1:4" x14ac:dyDescent="0.25">
      <c r="A57">
        <v>52</v>
      </c>
      <c r="B57">
        <f t="shared" si="2"/>
        <v>720</v>
      </c>
      <c r="C57">
        <f t="shared" si="0"/>
        <v>0.4583068109484405</v>
      </c>
      <c r="D57">
        <f t="shared" si="1"/>
        <v>1.0402885683273601E-2</v>
      </c>
    </row>
    <row r="58" spans="1:4" x14ac:dyDescent="0.25">
      <c r="A58">
        <v>53</v>
      </c>
      <c r="B58">
        <f t="shared" si="2"/>
        <v>1566</v>
      </c>
      <c r="C58">
        <f t="shared" si="0"/>
        <v>0.9968173138128581</v>
      </c>
      <c r="D58">
        <f t="shared" si="1"/>
        <v>4.2503489398302689E-5</v>
      </c>
    </row>
    <row r="59" spans="1:4" x14ac:dyDescent="0.25">
      <c r="A59">
        <v>54</v>
      </c>
      <c r="B59">
        <f t="shared" si="2"/>
        <v>971</v>
      </c>
      <c r="C59">
        <f t="shared" si="0"/>
        <v>0.61807765754296629</v>
      </c>
      <c r="D59">
        <f t="shared" si="1"/>
        <v>6.4152155995239506E-3</v>
      </c>
    </row>
    <row r="60" spans="1:4" x14ac:dyDescent="0.25">
      <c r="A60">
        <v>55</v>
      </c>
      <c r="B60">
        <f t="shared" si="2"/>
        <v>266</v>
      </c>
      <c r="C60">
        <f t="shared" si="0"/>
        <v>0.16931890515595163</v>
      </c>
      <c r="D60">
        <f t="shared" si="1"/>
        <v>2.3679617726318963E-2</v>
      </c>
    </row>
    <row r="61" spans="1:4" x14ac:dyDescent="0.25">
      <c r="A61">
        <v>56</v>
      </c>
      <c r="B61">
        <f t="shared" si="2"/>
        <v>500</v>
      </c>
      <c r="C61">
        <f t="shared" si="0"/>
        <v>0.31826861871419476</v>
      </c>
      <c r="D61">
        <f t="shared" si="1"/>
        <v>1.5264793864445726E-2</v>
      </c>
    </row>
    <row r="62" spans="1:4" x14ac:dyDescent="0.25">
      <c r="A62">
        <v>57</v>
      </c>
      <c r="B62">
        <f t="shared" si="2"/>
        <v>302</v>
      </c>
      <c r="C62">
        <f t="shared" si="0"/>
        <v>0.19223424570337364</v>
      </c>
      <c r="D62">
        <f t="shared" si="1"/>
        <v>2.1987208278410022E-2</v>
      </c>
    </row>
    <row r="63" spans="1:4" x14ac:dyDescent="0.25">
      <c r="A63">
        <v>58</v>
      </c>
      <c r="B63">
        <f t="shared" si="2"/>
        <v>107</v>
      </c>
      <c r="C63">
        <f t="shared" si="0"/>
        <v>6.8109484404837689E-2</v>
      </c>
      <c r="D63">
        <f t="shared" si="1"/>
        <v>3.5821850717249533E-2</v>
      </c>
    </row>
    <row r="64" spans="1:4" x14ac:dyDescent="0.25">
      <c r="A64">
        <v>59</v>
      </c>
      <c r="B64">
        <f t="shared" si="2"/>
        <v>272</v>
      </c>
      <c r="C64">
        <f t="shared" si="0"/>
        <v>0.17313812858052197</v>
      </c>
      <c r="D64">
        <f t="shared" si="1"/>
        <v>2.3382207626128321E-2</v>
      </c>
    </row>
    <row r="65" spans="1:4" x14ac:dyDescent="0.25">
      <c r="A65">
        <v>60</v>
      </c>
      <c r="B65">
        <f t="shared" si="2"/>
        <v>1220</v>
      </c>
      <c r="C65">
        <f t="shared" si="0"/>
        <v>0.77657542966263526</v>
      </c>
      <c r="D65">
        <f t="shared" si="1"/>
        <v>3.371486673710919E-3</v>
      </c>
    </row>
    <row r="66" spans="1:4" x14ac:dyDescent="0.25">
      <c r="A66">
        <v>61</v>
      </c>
      <c r="B66">
        <f t="shared" si="2"/>
        <v>297</v>
      </c>
      <c r="C66">
        <f t="shared" si="0"/>
        <v>0.1890515595162317</v>
      </c>
      <c r="D66">
        <f t="shared" si="1"/>
        <v>2.2209806659372288E-2</v>
      </c>
    </row>
    <row r="67" spans="1:4" x14ac:dyDescent="0.25">
      <c r="A67">
        <v>62</v>
      </c>
      <c r="B67">
        <f t="shared" si="2"/>
        <v>1078</v>
      </c>
      <c r="C67">
        <f t="shared" si="0"/>
        <v>0.68618714194780395</v>
      </c>
      <c r="D67">
        <f t="shared" si="1"/>
        <v>5.0213984904890494E-3</v>
      </c>
    </row>
    <row r="68" spans="1:4" x14ac:dyDescent="0.25">
      <c r="A68">
        <v>63</v>
      </c>
      <c r="B68">
        <f t="shared" si="2"/>
        <v>538</v>
      </c>
      <c r="C68">
        <f t="shared" si="0"/>
        <v>0.34245703373647357</v>
      </c>
      <c r="D68">
        <f t="shared" si="1"/>
        <v>1.4288121041251158E-2</v>
      </c>
    </row>
    <row r="69" spans="1:4" x14ac:dyDescent="0.25">
      <c r="A69">
        <v>64</v>
      </c>
      <c r="B69">
        <f t="shared" si="2"/>
        <v>149</v>
      </c>
      <c r="C69">
        <f t="shared" si="0"/>
        <v>9.484404837683004E-2</v>
      </c>
      <c r="D69">
        <f t="shared" si="1"/>
        <v>3.1406951097468827E-2</v>
      </c>
    </row>
    <row r="70" spans="1:4" x14ac:dyDescent="0.25">
      <c r="A70">
        <v>65</v>
      </c>
      <c r="B70">
        <f t="shared" si="2"/>
        <v>599</v>
      </c>
      <c r="C70">
        <f t="shared" si="0"/>
        <v>0.38128580521960537</v>
      </c>
      <c r="D70">
        <f t="shared" si="1"/>
        <v>1.2856080535202291E-2</v>
      </c>
    </row>
    <row r="71" spans="1:4" x14ac:dyDescent="0.25">
      <c r="A71">
        <v>66</v>
      </c>
      <c r="B71">
        <f t="shared" si="2"/>
        <v>1185</v>
      </c>
      <c r="C71">
        <f t="shared" ref="C71:C134" si="3">B71/1571</f>
        <v>0.75429662635264161</v>
      </c>
      <c r="D71">
        <f t="shared" ref="D71:D134" si="4">-(1/75)*LN(C71)</f>
        <v>3.7595944624851949E-3</v>
      </c>
    </row>
    <row r="72" spans="1:4" x14ac:dyDescent="0.25">
      <c r="A72">
        <v>67</v>
      </c>
      <c r="B72">
        <f t="shared" ref="B72:B135" si="5">MOD(120*B71,1571)</f>
        <v>810</v>
      </c>
      <c r="C72">
        <f t="shared" si="3"/>
        <v>0.51559516231699554</v>
      </c>
      <c r="D72">
        <f t="shared" si="4"/>
        <v>8.832445207855158E-3</v>
      </c>
    </row>
    <row r="73" spans="1:4" x14ac:dyDescent="0.25">
      <c r="A73">
        <v>68</v>
      </c>
      <c r="B73">
        <f t="shared" si="5"/>
        <v>1369</v>
      </c>
      <c r="C73">
        <f t="shared" si="3"/>
        <v>0.87141947803946529</v>
      </c>
      <c r="D73">
        <f t="shared" si="4"/>
        <v>1.8350908395622972E-3</v>
      </c>
    </row>
    <row r="74" spans="1:4" x14ac:dyDescent="0.25">
      <c r="A74">
        <v>69</v>
      </c>
      <c r="B74">
        <f t="shared" si="5"/>
        <v>896</v>
      </c>
      <c r="C74">
        <f t="shared" si="3"/>
        <v>0.57033736473583707</v>
      </c>
      <c r="D74">
        <f t="shared" si="4"/>
        <v>7.4870296704092091E-3</v>
      </c>
    </row>
    <row r="75" spans="1:4" x14ac:dyDescent="0.25">
      <c r="A75">
        <v>70</v>
      </c>
      <c r="B75">
        <f t="shared" si="5"/>
        <v>692</v>
      </c>
      <c r="C75">
        <f t="shared" si="3"/>
        <v>0.44048376830044556</v>
      </c>
      <c r="D75">
        <f t="shared" si="4"/>
        <v>1.0931755768506024E-2</v>
      </c>
    </row>
    <row r="76" spans="1:4" x14ac:dyDescent="0.25">
      <c r="A76">
        <v>71</v>
      </c>
      <c r="B76">
        <f t="shared" si="5"/>
        <v>1348</v>
      </c>
      <c r="C76">
        <f t="shared" si="3"/>
        <v>0.85805219605346916</v>
      </c>
      <c r="D76">
        <f t="shared" si="4"/>
        <v>2.0412046237782504E-3</v>
      </c>
    </row>
    <row r="77" spans="1:4" x14ac:dyDescent="0.25">
      <c r="A77">
        <v>72</v>
      </c>
      <c r="B77">
        <f t="shared" si="5"/>
        <v>1518</v>
      </c>
      <c r="C77">
        <f t="shared" si="3"/>
        <v>0.96626352641629532</v>
      </c>
      <c r="D77">
        <f t="shared" si="4"/>
        <v>4.575824040006128E-4</v>
      </c>
    </row>
    <row r="78" spans="1:4" x14ac:dyDescent="0.25">
      <c r="A78">
        <v>73</v>
      </c>
      <c r="B78">
        <f t="shared" si="5"/>
        <v>1495</v>
      </c>
      <c r="C78">
        <f t="shared" si="3"/>
        <v>0.95162316995544238</v>
      </c>
      <c r="D78">
        <f t="shared" si="4"/>
        <v>6.6114869907779161E-4</v>
      </c>
    </row>
    <row r="79" spans="1:4" x14ac:dyDescent="0.25">
      <c r="A79">
        <v>74</v>
      </c>
      <c r="B79">
        <f t="shared" si="5"/>
        <v>306</v>
      </c>
      <c r="C79">
        <f t="shared" si="3"/>
        <v>0.19478039465308722</v>
      </c>
      <c r="D79">
        <f t="shared" si="4"/>
        <v>2.1811767150709871E-2</v>
      </c>
    </row>
    <row r="80" spans="1:4" x14ac:dyDescent="0.25">
      <c r="A80">
        <v>75</v>
      </c>
      <c r="B80">
        <f t="shared" si="5"/>
        <v>587</v>
      </c>
      <c r="C80">
        <f t="shared" si="3"/>
        <v>0.3736473583704647</v>
      </c>
      <c r="D80">
        <f t="shared" si="4"/>
        <v>1.3125904245700331E-2</v>
      </c>
    </row>
    <row r="81" spans="1:4" x14ac:dyDescent="0.25">
      <c r="A81">
        <v>76</v>
      </c>
      <c r="B81">
        <f t="shared" si="5"/>
        <v>1316</v>
      </c>
      <c r="C81">
        <f t="shared" si="3"/>
        <v>0.83768300445576072</v>
      </c>
      <c r="D81">
        <f t="shared" si="4"/>
        <v>2.361540351604781E-3</v>
      </c>
    </row>
    <row r="82" spans="1:4" x14ac:dyDescent="0.25">
      <c r="A82">
        <v>77</v>
      </c>
      <c r="B82">
        <f t="shared" si="5"/>
        <v>820</v>
      </c>
      <c r="C82">
        <f t="shared" si="3"/>
        <v>0.52196053469127945</v>
      </c>
      <c r="D82">
        <f t="shared" si="4"/>
        <v>8.6688439732976307E-3</v>
      </c>
    </row>
    <row r="83" spans="1:4" x14ac:dyDescent="0.25">
      <c r="A83">
        <v>78</v>
      </c>
      <c r="B83">
        <f t="shared" si="5"/>
        <v>998</v>
      </c>
      <c r="C83">
        <f t="shared" si="3"/>
        <v>0.63526416295353283</v>
      </c>
      <c r="D83">
        <f t="shared" si="4"/>
        <v>6.0495248259220952E-3</v>
      </c>
    </row>
    <row r="84" spans="1:4" x14ac:dyDescent="0.25">
      <c r="A84">
        <v>79</v>
      </c>
      <c r="B84">
        <f t="shared" si="5"/>
        <v>364</v>
      </c>
      <c r="C84">
        <f t="shared" si="3"/>
        <v>0.23169955442393381</v>
      </c>
      <c r="D84">
        <f t="shared" si="4"/>
        <v>1.9497516941585073E-2</v>
      </c>
    </row>
    <row r="85" spans="1:4" x14ac:dyDescent="0.25">
      <c r="A85">
        <v>80</v>
      </c>
      <c r="B85">
        <f t="shared" si="5"/>
        <v>1263</v>
      </c>
      <c r="C85">
        <f t="shared" si="3"/>
        <v>0.80394653087205603</v>
      </c>
      <c r="D85">
        <f t="shared" si="4"/>
        <v>2.9096335454017338E-3</v>
      </c>
    </row>
    <row r="86" spans="1:4" x14ac:dyDescent="0.25">
      <c r="A86">
        <v>81</v>
      </c>
      <c r="B86">
        <f t="shared" si="5"/>
        <v>744</v>
      </c>
      <c r="C86">
        <f t="shared" si="3"/>
        <v>0.47358370464672184</v>
      </c>
      <c r="D86">
        <f t="shared" si="4"/>
        <v>9.9656880456337246E-3</v>
      </c>
    </row>
    <row r="87" spans="1:4" x14ac:dyDescent="0.25">
      <c r="A87">
        <v>82</v>
      </c>
      <c r="B87">
        <f t="shared" si="5"/>
        <v>1304</v>
      </c>
      <c r="C87">
        <f t="shared" si="3"/>
        <v>0.83004455760661999</v>
      </c>
      <c r="D87">
        <f t="shared" si="4"/>
        <v>2.4836786102536389E-3</v>
      </c>
    </row>
    <row r="88" spans="1:4" x14ac:dyDescent="0.25">
      <c r="A88">
        <v>83</v>
      </c>
      <c r="B88">
        <f t="shared" si="5"/>
        <v>951</v>
      </c>
      <c r="C88">
        <f t="shared" si="3"/>
        <v>0.60534691279439845</v>
      </c>
      <c r="D88">
        <f t="shared" si="4"/>
        <v>6.6927143428030791E-3</v>
      </c>
    </row>
    <row r="89" spans="1:4" x14ac:dyDescent="0.25">
      <c r="A89">
        <v>84</v>
      </c>
      <c r="B89">
        <f t="shared" si="5"/>
        <v>1008</v>
      </c>
      <c r="C89">
        <f t="shared" si="3"/>
        <v>0.64162953532781664</v>
      </c>
      <c r="D89">
        <f t="shared" si="4"/>
        <v>5.9165891949907639E-3</v>
      </c>
    </row>
    <row r="90" spans="1:4" x14ac:dyDescent="0.25">
      <c r="A90">
        <v>85</v>
      </c>
      <c r="B90">
        <f t="shared" si="5"/>
        <v>1564</v>
      </c>
      <c r="C90">
        <f t="shared" si="3"/>
        <v>0.99554423933800129</v>
      </c>
      <c r="D90">
        <f t="shared" si="4"/>
        <v>5.9542895338196663E-5</v>
      </c>
    </row>
    <row r="91" spans="1:4" x14ac:dyDescent="0.25">
      <c r="A91">
        <v>86</v>
      </c>
      <c r="B91">
        <f t="shared" si="5"/>
        <v>731</v>
      </c>
      <c r="C91">
        <f t="shared" si="3"/>
        <v>0.46530872056015277</v>
      </c>
      <c r="D91">
        <f t="shared" si="4"/>
        <v>1.0200722380077904E-2</v>
      </c>
    </row>
    <row r="92" spans="1:4" x14ac:dyDescent="0.25">
      <c r="A92">
        <v>87</v>
      </c>
      <c r="B92">
        <f t="shared" si="5"/>
        <v>1315</v>
      </c>
      <c r="C92">
        <f t="shared" si="3"/>
        <v>0.83704646721833231</v>
      </c>
      <c r="D92">
        <f t="shared" si="4"/>
        <v>2.3716759152500825E-3</v>
      </c>
    </row>
    <row r="93" spans="1:4" x14ac:dyDescent="0.25">
      <c r="A93">
        <v>88</v>
      </c>
      <c r="B93">
        <f t="shared" si="5"/>
        <v>700</v>
      </c>
      <c r="C93">
        <f t="shared" si="3"/>
        <v>0.44557606619987267</v>
      </c>
      <c r="D93">
        <f t="shared" si="4"/>
        <v>1.0778497376162887E-2</v>
      </c>
    </row>
    <row r="94" spans="1:4" x14ac:dyDescent="0.25">
      <c r="A94">
        <v>89</v>
      </c>
      <c r="B94">
        <f t="shared" si="5"/>
        <v>737</v>
      </c>
      <c r="C94">
        <f t="shared" si="3"/>
        <v>0.46912794398472313</v>
      </c>
      <c r="D94">
        <f t="shared" si="4"/>
        <v>1.0091729947550461E-2</v>
      </c>
    </row>
    <row r="95" spans="1:4" x14ac:dyDescent="0.25">
      <c r="A95">
        <v>90</v>
      </c>
      <c r="B95">
        <f t="shared" si="5"/>
        <v>464</v>
      </c>
      <c r="C95">
        <f t="shared" si="3"/>
        <v>0.29535327816677276</v>
      </c>
      <c r="D95">
        <f t="shared" si="4"/>
        <v>1.6261107813724879E-2</v>
      </c>
    </row>
    <row r="96" spans="1:4" x14ac:dyDescent="0.25">
      <c r="A96">
        <v>91</v>
      </c>
      <c r="B96">
        <f t="shared" si="5"/>
        <v>695</v>
      </c>
      <c r="C96">
        <f t="shared" si="3"/>
        <v>0.44239338001273076</v>
      </c>
      <c r="D96">
        <f t="shared" si="4"/>
        <v>1.0874077235877721E-2</v>
      </c>
    </row>
    <row r="97" spans="1:4" x14ac:dyDescent="0.25">
      <c r="A97">
        <v>92</v>
      </c>
      <c r="B97">
        <f t="shared" si="5"/>
        <v>137</v>
      </c>
      <c r="C97">
        <f t="shared" si="3"/>
        <v>8.7205601527689372E-2</v>
      </c>
      <c r="D97">
        <f t="shared" si="4"/>
        <v>3.2526489499033286E-2</v>
      </c>
    </row>
    <row r="98" spans="1:4" x14ac:dyDescent="0.25">
      <c r="A98">
        <v>93</v>
      </c>
      <c r="B98">
        <f t="shared" si="5"/>
        <v>730</v>
      </c>
      <c r="C98">
        <f t="shared" si="3"/>
        <v>0.46467218332272436</v>
      </c>
      <c r="D98">
        <f t="shared" si="4"/>
        <v>1.0218974721509125E-2</v>
      </c>
    </row>
    <row r="99" spans="1:4" x14ac:dyDescent="0.25">
      <c r="A99">
        <v>94</v>
      </c>
      <c r="B99">
        <f t="shared" si="5"/>
        <v>1195</v>
      </c>
      <c r="C99">
        <f t="shared" si="3"/>
        <v>0.76066199872692553</v>
      </c>
      <c r="D99">
        <f t="shared" si="4"/>
        <v>3.6475489852001346E-3</v>
      </c>
    </row>
    <row r="100" spans="1:4" x14ac:dyDescent="0.25">
      <c r="A100">
        <v>95</v>
      </c>
      <c r="B100">
        <f t="shared" si="5"/>
        <v>439</v>
      </c>
      <c r="C100">
        <f t="shared" si="3"/>
        <v>0.27943984723106302</v>
      </c>
      <c r="D100">
        <f t="shared" si="4"/>
        <v>1.6999576335739331E-2</v>
      </c>
    </row>
    <row r="101" spans="1:4" x14ac:dyDescent="0.25">
      <c r="A101">
        <v>96</v>
      </c>
      <c r="B101">
        <f t="shared" si="5"/>
        <v>837</v>
      </c>
      <c r="C101">
        <f t="shared" si="3"/>
        <v>0.53278166772756208</v>
      </c>
      <c r="D101">
        <f t="shared" si="4"/>
        <v>8.3952475702152776E-3</v>
      </c>
    </row>
    <row r="102" spans="1:4" x14ac:dyDescent="0.25">
      <c r="A102">
        <v>97</v>
      </c>
      <c r="B102">
        <f t="shared" si="5"/>
        <v>1467</v>
      </c>
      <c r="C102">
        <f t="shared" si="3"/>
        <v>0.93380012730744744</v>
      </c>
      <c r="D102">
        <f t="shared" si="4"/>
        <v>9.1323813483519338E-4</v>
      </c>
    </row>
    <row r="103" spans="1:4" x14ac:dyDescent="0.25">
      <c r="A103">
        <v>98</v>
      </c>
      <c r="B103">
        <f t="shared" si="5"/>
        <v>88</v>
      </c>
      <c r="C103">
        <f t="shared" si="3"/>
        <v>5.6015276893698285E-2</v>
      </c>
      <c r="D103">
        <f t="shared" si="4"/>
        <v>3.8428410983698869E-2</v>
      </c>
    </row>
    <row r="104" spans="1:4" x14ac:dyDescent="0.25">
      <c r="A104">
        <v>99</v>
      </c>
      <c r="B104">
        <f t="shared" si="5"/>
        <v>1134</v>
      </c>
      <c r="C104">
        <f t="shared" si="3"/>
        <v>0.72183322724379373</v>
      </c>
      <c r="D104">
        <f t="shared" si="4"/>
        <v>4.3461487195723177E-3</v>
      </c>
    </row>
    <row r="105" spans="1:4" x14ac:dyDescent="0.25">
      <c r="A105">
        <v>100</v>
      </c>
      <c r="B105">
        <f t="shared" si="5"/>
        <v>974</v>
      </c>
      <c r="C105">
        <f t="shared" si="3"/>
        <v>0.61998726925525138</v>
      </c>
      <c r="D105">
        <f t="shared" si="4"/>
        <v>6.3740844615078149E-3</v>
      </c>
    </row>
    <row r="106" spans="1:4" x14ac:dyDescent="0.25">
      <c r="A106">
        <v>101</v>
      </c>
      <c r="B106">
        <f t="shared" si="5"/>
        <v>626</v>
      </c>
      <c r="C106">
        <f t="shared" si="3"/>
        <v>0.39847231063017186</v>
      </c>
      <c r="D106">
        <f t="shared" si="4"/>
        <v>1.2268230228740303E-2</v>
      </c>
    </row>
    <row r="107" spans="1:4" x14ac:dyDescent="0.25">
      <c r="A107">
        <v>102</v>
      </c>
      <c r="B107">
        <f t="shared" si="5"/>
        <v>1283</v>
      </c>
      <c r="C107">
        <f t="shared" si="3"/>
        <v>0.81667727562062375</v>
      </c>
      <c r="D107">
        <f t="shared" si="4"/>
        <v>2.7001503151997974E-3</v>
      </c>
    </row>
    <row r="108" spans="1:4" x14ac:dyDescent="0.25">
      <c r="A108">
        <v>103</v>
      </c>
      <c r="B108">
        <f t="shared" si="5"/>
        <v>2</v>
      </c>
      <c r="C108">
        <f t="shared" si="3"/>
        <v>1.273074474856779E-3</v>
      </c>
      <c r="D108">
        <f t="shared" si="4"/>
        <v>8.8884272769275685E-2</v>
      </c>
    </row>
    <row r="109" spans="1:4" x14ac:dyDescent="0.25">
      <c r="A109">
        <v>104</v>
      </c>
      <c r="B109">
        <f t="shared" si="5"/>
        <v>240</v>
      </c>
      <c r="C109">
        <f t="shared" si="3"/>
        <v>0.15276893698281349</v>
      </c>
      <c r="D109">
        <f t="shared" si="4"/>
        <v>2.5051049532181732E-2</v>
      </c>
    </row>
    <row r="110" spans="1:4" x14ac:dyDescent="0.25">
      <c r="A110">
        <v>105</v>
      </c>
      <c r="B110">
        <f t="shared" si="5"/>
        <v>522</v>
      </c>
      <c r="C110">
        <f t="shared" si="3"/>
        <v>0.33227243793761935</v>
      </c>
      <c r="D110">
        <f t="shared" si="4"/>
        <v>1.4690667338306432E-2</v>
      </c>
    </row>
    <row r="111" spans="1:4" x14ac:dyDescent="0.25">
      <c r="A111">
        <v>106</v>
      </c>
      <c r="B111">
        <f t="shared" si="5"/>
        <v>1371</v>
      </c>
      <c r="C111">
        <f t="shared" si="3"/>
        <v>0.8726925525143221</v>
      </c>
      <c r="D111">
        <f t="shared" si="4"/>
        <v>1.8156261159107568E-3</v>
      </c>
    </row>
    <row r="112" spans="1:4" x14ac:dyDescent="0.25">
      <c r="A112">
        <v>107</v>
      </c>
      <c r="B112">
        <f t="shared" si="5"/>
        <v>1136</v>
      </c>
      <c r="C112">
        <f t="shared" si="3"/>
        <v>0.72310630171865053</v>
      </c>
      <c r="D112">
        <f t="shared" si="4"/>
        <v>4.3226538529936602E-3</v>
      </c>
    </row>
    <row r="113" spans="1:4" x14ac:dyDescent="0.25">
      <c r="A113">
        <v>108</v>
      </c>
      <c r="B113">
        <f t="shared" si="5"/>
        <v>1214</v>
      </c>
      <c r="C113">
        <f t="shared" si="3"/>
        <v>0.77275620623806496</v>
      </c>
      <c r="D113">
        <f t="shared" si="4"/>
        <v>3.4372222218157005E-3</v>
      </c>
    </row>
    <row r="114" spans="1:4" x14ac:dyDescent="0.25">
      <c r="A114">
        <v>109</v>
      </c>
      <c r="B114">
        <f t="shared" si="5"/>
        <v>1148</v>
      </c>
      <c r="C114">
        <f t="shared" si="3"/>
        <v>0.73074474856779126</v>
      </c>
      <c r="D114">
        <f t="shared" si="4"/>
        <v>4.1825474850147914E-3</v>
      </c>
    </row>
    <row r="115" spans="1:4" x14ac:dyDescent="0.25">
      <c r="A115">
        <v>110</v>
      </c>
      <c r="B115">
        <f t="shared" si="5"/>
        <v>1083</v>
      </c>
      <c r="C115">
        <f t="shared" si="3"/>
        <v>0.68936982813494585</v>
      </c>
      <c r="D115">
        <f t="shared" si="4"/>
        <v>4.9596985500617412E-3</v>
      </c>
    </row>
    <row r="116" spans="1:4" x14ac:dyDescent="0.25">
      <c r="A116">
        <v>111</v>
      </c>
      <c r="B116">
        <f t="shared" si="5"/>
        <v>1138</v>
      </c>
      <c r="C116">
        <f t="shared" si="3"/>
        <v>0.72437937619350734</v>
      </c>
      <c r="D116">
        <f t="shared" si="4"/>
        <v>4.2992003142579326E-3</v>
      </c>
    </row>
    <row r="117" spans="1:4" x14ac:dyDescent="0.25">
      <c r="A117">
        <v>112</v>
      </c>
      <c r="B117">
        <f t="shared" si="5"/>
        <v>1454</v>
      </c>
      <c r="C117">
        <f t="shared" si="3"/>
        <v>0.92552514322087842</v>
      </c>
      <c r="D117">
        <f t="shared" si="4"/>
        <v>1.0319197354954198E-3</v>
      </c>
    </row>
    <row r="118" spans="1:4" x14ac:dyDescent="0.25">
      <c r="A118">
        <v>113</v>
      </c>
      <c r="B118">
        <f t="shared" si="5"/>
        <v>99</v>
      </c>
      <c r="C118">
        <f t="shared" si="3"/>
        <v>6.3017186505410563E-2</v>
      </c>
      <c r="D118">
        <f t="shared" si="4"/>
        <v>3.6857970508280422E-2</v>
      </c>
    </row>
    <row r="119" spans="1:4" x14ac:dyDescent="0.25">
      <c r="A119">
        <v>114</v>
      </c>
      <c r="B119">
        <f t="shared" si="5"/>
        <v>883</v>
      </c>
      <c r="C119">
        <f t="shared" si="3"/>
        <v>0.56206238064926795</v>
      </c>
      <c r="D119">
        <f t="shared" si="4"/>
        <v>7.6818991686888162E-3</v>
      </c>
    </row>
    <row r="120" spans="1:4" x14ac:dyDescent="0.25">
      <c r="A120">
        <v>115</v>
      </c>
      <c r="B120">
        <f t="shared" si="5"/>
        <v>703</v>
      </c>
      <c r="C120">
        <f t="shared" si="3"/>
        <v>0.44748567791215788</v>
      </c>
      <c r="D120">
        <f t="shared" si="4"/>
        <v>1.0721476619266083E-2</v>
      </c>
    </row>
    <row r="121" spans="1:4" x14ac:dyDescent="0.25">
      <c r="A121">
        <v>116</v>
      </c>
      <c r="B121">
        <f t="shared" si="5"/>
        <v>1097</v>
      </c>
      <c r="C121">
        <f t="shared" si="3"/>
        <v>0.69828134945894338</v>
      </c>
      <c r="D121">
        <f t="shared" si="4"/>
        <v>4.7884423730718785E-3</v>
      </c>
    </row>
    <row r="122" spans="1:4" x14ac:dyDescent="0.25">
      <c r="A122">
        <v>117</v>
      </c>
      <c r="B122">
        <f t="shared" si="5"/>
        <v>1247</v>
      </c>
      <c r="C122">
        <f t="shared" si="3"/>
        <v>0.79376193507320181</v>
      </c>
      <c r="D122">
        <f t="shared" si="4"/>
        <v>3.0796225676744623E-3</v>
      </c>
    </row>
    <row r="123" spans="1:4" x14ac:dyDescent="0.25">
      <c r="A123">
        <v>118</v>
      </c>
      <c r="B123">
        <f t="shared" si="5"/>
        <v>395</v>
      </c>
      <c r="C123">
        <f t="shared" si="3"/>
        <v>0.25143220878421385</v>
      </c>
      <c r="D123">
        <f t="shared" si="4"/>
        <v>1.8407758311393328E-2</v>
      </c>
    </row>
    <row r="124" spans="1:4" x14ac:dyDescent="0.25">
      <c r="A124">
        <v>119</v>
      </c>
      <c r="B124">
        <f t="shared" si="5"/>
        <v>270</v>
      </c>
      <c r="C124">
        <f t="shared" si="3"/>
        <v>0.17186505410566519</v>
      </c>
      <c r="D124">
        <f t="shared" si="4"/>
        <v>2.3480609056763288E-2</v>
      </c>
    </row>
    <row r="125" spans="1:4" x14ac:dyDescent="0.25">
      <c r="A125">
        <v>120</v>
      </c>
      <c r="B125">
        <f t="shared" si="5"/>
        <v>980</v>
      </c>
      <c r="C125">
        <f t="shared" si="3"/>
        <v>0.6238064926798218</v>
      </c>
      <c r="D125">
        <f t="shared" si="4"/>
        <v>6.2922008878800477E-3</v>
      </c>
    </row>
    <row r="126" spans="1:4" x14ac:dyDescent="0.25">
      <c r="A126">
        <v>121</v>
      </c>
      <c r="B126">
        <f t="shared" si="5"/>
        <v>1346</v>
      </c>
      <c r="C126">
        <f t="shared" si="3"/>
        <v>0.85677912157861236</v>
      </c>
      <c r="D126">
        <f t="shared" si="4"/>
        <v>2.0610017073459737E-3</v>
      </c>
    </row>
    <row r="127" spans="1:4" x14ac:dyDescent="0.25">
      <c r="A127">
        <v>122</v>
      </c>
      <c r="B127">
        <f t="shared" si="5"/>
        <v>1278</v>
      </c>
      <c r="C127">
        <f t="shared" si="3"/>
        <v>0.81349458943348185</v>
      </c>
      <c r="D127">
        <f t="shared" si="4"/>
        <v>2.7522133775752145E-3</v>
      </c>
    </row>
    <row r="128" spans="1:4" x14ac:dyDescent="0.25">
      <c r="A128">
        <v>123</v>
      </c>
      <c r="B128">
        <f t="shared" si="5"/>
        <v>973</v>
      </c>
      <c r="C128">
        <f t="shared" si="3"/>
        <v>0.61935073201782309</v>
      </c>
      <c r="D128">
        <f t="shared" si="4"/>
        <v>6.3877807475948801E-3</v>
      </c>
    </row>
    <row r="129" spans="1:4" x14ac:dyDescent="0.25">
      <c r="A129">
        <v>124</v>
      </c>
      <c r="B129">
        <f t="shared" si="5"/>
        <v>506</v>
      </c>
      <c r="C129">
        <f t="shared" si="3"/>
        <v>0.32208784213876512</v>
      </c>
      <c r="D129">
        <f t="shared" si="4"/>
        <v>1.5105746252908744E-2</v>
      </c>
    </row>
    <row r="130" spans="1:4" x14ac:dyDescent="0.25">
      <c r="A130">
        <v>125</v>
      </c>
      <c r="B130">
        <f t="shared" si="5"/>
        <v>1022</v>
      </c>
      <c r="C130">
        <f t="shared" si="3"/>
        <v>0.65054105665181416</v>
      </c>
      <c r="D130">
        <f t="shared" si="4"/>
        <v>5.7326782332262852E-3</v>
      </c>
    </row>
    <row r="131" spans="1:4" x14ac:dyDescent="0.25">
      <c r="A131">
        <v>126</v>
      </c>
      <c r="B131">
        <f t="shared" si="5"/>
        <v>102</v>
      </c>
      <c r="C131">
        <f t="shared" si="3"/>
        <v>6.492679821769573E-2</v>
      </c>
      <c r="D131">
        <f t="shared" si="4"/>
        <v>3.6459930999618001E-2</v>
      </c>
    </row>
    <row r="132" spans="1:4" x14ac:dyDescent="0.25">
      <c r="A132">
        <v>127</v>
      </c>
      <c r="B132">
        <f t="shared" si="5"/>
        <v>1243</v>
      </c>
      <c r="C132">
        <f t="shared" si="3"/>
        <v>0.7912157861234882</v>
      </c>
      <c r="D132">
        <f t="shared" si="4"/>
        <v>3.122460623265468E-3</v>
      </c>
    </row>
    <row r="133" spans="1:4" x14ac:dyDescent="0.25">
      <c r="A133">
        <v>128</v>
      </c>
      <c r="B133">
        <f t="shared" si="5"/>
        <v>1486</v>
      </c>
      <c r="C133">
        <f t="shared" si="3"/>
        <v>0.94589433481858687</v>
      </c>
      <c r="D133">
        <f t="shared" si="4"/>
        <v>7.4165883970555614E-4</v>
      </c>
    </row>
    <row r="134" spans="1:4" x14ac:dyDescent="0.25">
      <c r="A134">
        <v>129</v>
      </c>
      <c r="B134">
        <f t="shared" si="5"/>
        <v>797</v>
      </c>
      <c r="C134">
        <f t="shared" si="3"/>
        <v>0.50732017823042652</v>
      </c>
      <c r="D134">
        <f t="shared" si="4"/>
        <v>9.0481727928720806E-3</v>
      </c>
    </row>
    <row r="135" spans="1:4" x14ac:dyDescent="0.25">
      <c r="A135">
        <v>130</v>
      </c>
      <c r="B135">
        <f t="shared" si="5"/>
        <v>1380</v>
      </c>
      <c r="C135">
        <f t="shared" ref="C135:C198" si="6">B135/1571</f>
        <v>0.87842138765117761</v>
      </c>
      <c r="D135">
        <f t="shared" ref="D135:D198" si="7">-(1/75)*LN(C135)</f>
        <v>1.7283848013916105E-3</v>
      </c>
    </row>
    <row r="136" spans="1:4" x14ac:dyDescent="0.25">
      <c r="A136">
        <v>131</v>
      </c>
      <c r="B136">
        <f t="shared" ref="B136:B199" si="8">MOD(120*B135,1571)</f>
        <v>645</v>
      </c>
      <c r="C136">
        <f t="shared" si="6"/>
        <v>0.41056651814131129</v>
      </c>
      <c r="D136">
        <f t="shared" si="7"/>
        <v>1.1869564286131316E-2</v>
      </c>
    </row>
    <row r="137" spans="1:4" x14ac:dyDescent="0.25">
      <c r="A137">
        <v>132</v>
      </c>
      <c r="B137">
        <f t="shared" si="8"/>
        <v>421</v>
      </c>
      <c r="C137">
        <f t="shared" si="6"/>
        <v>0.26798217695735199</v>
      </c>
      <c r="D137">
        <f t="shared" si="7"/>
        <v>1.7557797394309866E-2</v>
      </c>
    </row>
    <row r="138" spans="1:4" x14ac:dyDescent="0.25">
      <c r="A138">
        <v>133</v>
      </c>
      <c r="B138">
        <f t="shared" si="8"/>
        <v>248</v>
      </c>
      <c r="C138">
        <f t="shared" si="6"/>
        <v>0.1578612348822406</v>
      </c>
      <c r="D138">
        <f t="shared" si="7"/>
        <v>2.4613851894541856E-2</v>
      </c>
    </row>
    <row r="139" spans="1:4" x14ac:dyDescent="0.25">
      <c r="A139">
        <v>134</v>
      </c>
      <c r="B139">
        <f t="shared" si="8"/>
        <v>1482</v>
      </c>
      <c r="C139">
        <f t="shared" si="6"/>
        <v>0.94334818586887337</v>
      </c>
      <c r="D139">
        <f t="shared" si="7"/>
        <v>7.775977653278523E-4</v>
      </c>
    </row>
    <row r="140" spans="1:4" x14ac:dyDescent="0.25">
      <c r="A140">
        <v>135</v>
      </c>
      <c r="B140">
        <f t="shared" si="8"/>
        <v>317</v>
      </c>
      <c r="C140">
        <f t="shared" si="6"/>
        <v>0.20178230426479948</v>
      </c>
      <c r="D140">
        <f t="shared" si="7"/>
        <v>2.1340878191711207E-2</v>
      </c>
    </row>
    <row r="141" spans="1:4" x14ac:dyDescent="0.25">
      <c r="A141">
        <v>136</v>
      </c>
      <c r="B141">
        <f t="shared" si="8"/>
        <v>336</v>
      </c>
      <c r="C141">
        <f t="shared" si="6"/>
        <v>0.21387651177593889</v>
      </c>
      <c r="D141">
        <f t="shared" si="7"/>
        <v>2.0564753043898893E-2</v>
      </c>
    </row>
    <row r="142" spans="1:4" x14ac:dyDescent="0.25">
      <c r="A142">
        <v>137</v>
      </c>
      <c r="B142">
        <f t="shared" si="8"/>
        <v>1045</v>
      </c>
      <c r="C142">
        <f t="shared" si="6"/>
        <v>0.6651814131126671</v>
      </c>
      <c r="D142">
        <f t="shared" si="7"/>
        <v>5.4359396514227975E-3</v>
      </c>
    </row>
    <row r="143" spans="1:4" x14ac:dyDescent="0.25">
      <c r="A143">
        <v>138</v>
      </c>
      <c r="B143">
        <f t="shared" si="8"/>
        <v>1291</v>
      </c>
      <c r="C143">
        <f t="shared" si="6"/>
        <v>0.82176957352005098</v>
      </c>
      <c r="D143">
        <f t="shared" si="7"/>
        <v>2.617269965453048E-3</v>
      </c>
    </row>
    <row r="144" spans="1:4" x14ac:dyDescent="0.25">
      <c r="A144">
        <v>139</v>
      </c>
      <c r="B144">
        <f t="shared" si="8"/>
        <v>962</v>
      </c>
      <c r="C144">
        <f t="shared" si="6"/>
        <v>0.61234882240611077</v>
      </c>
      <c r="D144">
        <f t="shared" si="7"/>
        <v>6.5393758345321951E-3</v>
      </c>
    </row>
    <row r="145" spans="1:4" x14ac:dyDescent="0.25">
      <c r="A145">
        <v>140</v>
      </c>
      <c r="B145">
        <f t="shared" si="8"/>
        <v>757</v>
      </c>
      <c r="C145">
        <f t="shared" si="6"/>
        <v>0.48185868873329091</v>
      </c>
      <c r="D145">
        <f t="shared" si="7"/>
        <v>9.7347251309089656E-3</v>
      </c>
    </row>
    <row r="146" spans="1:4" x14ac:dyDescent="0.25">
      <c r="A146">
        <v>141</v>
      </c>
      <c r="B146">
        <f t="shared" si="8"/>
        <v>1293</v>
      </c>
      <c r="C146">
        <f t="shared" si="6"/>
        <v>0.82304264799490767</v>
      </c>
      <c r="D146">
        <f t="shared" si="7"/>
        <v>2.5966301264501827E-3</v>
      </c>
    </row>
    <row r="147" spans="1:4" x14ac:dyDescent="0.25">
      <c r="A147">
        <v>142</v>
      </c>
      <c r="B147">
        <f t="shared" si="8"/>
        <v>1202</v>
      </c>
      <c r="C147">
        <f t="shared" si="6"/>
        <v>0.76511775938892423</v>
      </c>
      <c r="D147">
        <f t="shared" si="7"/>
        <v>3.569673642139577E-3</v>
      </c>
    </row>
    <row r="148" spans="1:4" x14ac:dyDescent="0.25">
      <c r="A148">
        <v>143</v>
      </c>
      <c r="B148">
        <f t="shared" si="8"/>
        <v>1279</v>
      </c>
      <c r="C148">
        <f t="shared" si="6"/>
        <v>0.81413112667091025</v>
      </c>
      <c r="D148">
        <f t="shared" si="7"/>
        <v>2.7417844890237127E-3</v>
      </c>
    </row>
    <row r="149" spans="1:4" x14ac:dyDescent="0.25">
      <c r="A149">
        <v>144</v>
      </c>
      <c r="B149">
        <f t="shared" si="8"/>
        <v>1093</v>
      </c>
      <c r="C149">
        <f t="shared" si="6"/>
        <v>0.69573520050922977</v>
      </c>
      <c r="D149">
        <f t="shared" si="7"/>
        <v>4.8371486677211018E-3</v>
      </c>
    </row>
    <row r="150" spans="1:4" x14ac:dyDescent="0.25">
      <c r="A150">
        <v>145</v>
      </c>
      <c r="B150">
        <f t="shared" si="8"/>
        <v>767</v>
      </c>
      <c r="C150">
        <f t="shared" si="6"/>
        <v>0.48822406110757477</v>
      </c>
      <c r="D150">
        <f t="shared" si="7"/>
        <v>9.5597444918448671E-3</v>
      </c>
    </row>
    <row r="151" spans="1:4" x14ac:dyDescent="0.25">
      <c r="A151">
        <v>146</v>
      </c>
      <c r="B151">
        <f t="shared" si="8"/>
        <v>922</v>
      </c>
      <c r="C151">
        <f t="shared" si="6"/>
        <v>0.58688733290897521</v>
      </c>
      <c r="D151">
        <f t="shared" si="7"/>
        <v>7.1056321959870302E-3</v>
      </c>
    </row>
    <row r="152" spans="1:4" x14ac:dyDescent="0.25">
      <c r="A152">
        <v>147</v>
      </c>
      <c r="B152">
        <f t="shared" si="8"/>
        <v>670</v>
      </c>
      <c r="C152">
        <f t="shared" si="6"/>
        <v>0.42647994907702103</v>
      </c>
      <c r="D152">
        <f t="shared" si="7"/>
        <v>1.1362532344941459E-2</v>
      </c>
    </row>
    <row r="153" spans="1:4" x14ac:dyDescent="0.25">
      <c r="A153">
        <v>148</v>
      </c>
      <c r="B153">
        <f t="shared" si="8"/>
        <v>279</v>
      </c>
      <c r="C153">
        <f t="shared" si="6"/>
        <v>0.17759388924252067</v>
      </c>
      <c r="D153">
        <f t="shared" si="7"/>
        <v>2.3043411419123409E-2</v>
      </c>
    </row>
    <row r="154" spans="1:4" x14ac:dyDescent="0.25">
      <c r="A154">
        <v>149</v>
      </c>
      <c r="B154">
        <f t="shared" si="8"/>
        <v>489</v>
      </c>
      <c r="C154">
        <f t="shared" si="6"/>
        <v>0.3112667091024825</v>
      </c>
      <c r="D154">
        <f t="shared" si="7"/>
        <v>1.5561401983743322E-2</v>
      </c>
    </row>
    <row r="155" spans="1:4" x14ac:dyDescent="0.25">
      <c r="A155">
        <v>150</v>
      </c>
      <c r="B155">
        <f t="shared" si="8"/>
        <v>553</v>
      </c>
      <c r="C155">
        <f t="shared" si="6"/>
        <v>0.35200509229789945</v>
      </c>
      <c r="D155">
        <f t="shared" si="7"/>
        <v>1.3921461823110484E-2</v>
      </c>
    </row>
    <row r="156" spans="1:4" x14ac:dyDescent="0.25">
      <c r="A156">
        <v>151</v>
      </c>
      <c r="B156">
        <f t="shared" si="8"/>
        <v>378</v>
      </c>
      <c r="C156">
        <f t="shared" si="6"/>
        <v>0.24061107574793125</v>
      </c>
      <c r="D156">
        <f t="shared" si="7"/>
        <v>1.8994312568480446E-2</v>
      </c>
    </row>
    <row r="157" spans="1:4" x14ac:dyDescent="0.25">
      <c r="A157">
        <v>152</v>
      </c>
      <c r="B157">
        <f t="shared" si="8"/>
        <v>1372</v>
      </c>
      <c r="C157">
        <f t="shared" si="6"/>
        <v>0.8733290897517505</v>
      </c>
      <c r="D157">
        <f t="shared" si="7"/>
        <v>1.8059043995972081E-3</v>
      </c>
    </row>
    <row r="158" spans="1:4" x14ac:dyDescent="0.25">
      <c r="A158">
        <v>153</v>
      </c>
      <c r="B158">
        <f t="shared" si="8"/>
        <v>1256</v>
      </c>
      <c r="C158">
        <f t="shared" si="6"/>
        <v>0.79949077021005732</v>
      </c>
      <c r="D158">
        <f t="shared" si="7"/>
        <v>2.9837372163663621E-3</v>
      </c>
    </row>
    <row r="159" spans="1:4" x14ac:dyDescent="0.25">
      <c r="A159">
        <v>154</v>
      </c>
      <c r="B159">
        <f t="shared" si="8"/>
        <v>1475</v>
      </c>
      <c r="C159">
        <f t="shared" si="6"/>
        <v>0.93889242520687455</v>
      </c>
      <c r="D159">
        <f t="shared" si="7"/>
        <v>8.4072492642268016E-4</v>
      </c>
    </row>
    <row r="160" spans="1:4" x14ac:dyDescent="0.25">
      <c r="A160">
        <v>155</v>
      </c>
      <c r="B160">
        <f t="shared" si="8"/>
        <v>1048</v>
      </c>
      <c r="C160">
        <f t="shared" si="6"/>
        <v>0.66709102482495231</v>
      </c>
      <c r="D160">
        <f t="shared" si="7"/>
        <v>5.397716978328449E-3</v>
      </c>
    </row>
    <row r="161" spans="1:4" x14ac:dyDescent="0.25">
      <c r="A161">
        <v>156</v>
      </c>
      <c r="B161">
        <f t="shared" si="8"/>
        <v>80</v>
      </c>
      <c r="C161">
        <f t="shared" si="6"/>
        <v>5.0922978994271166E-2</v>
      </c>
      <c r="D161">
        <f t="shared" si="7"/>
        <v>3.9699213381089865E-2</v>
      </c>
    </row>
    <row r="162" spans="1:4" x14ac:dyDescent="0.25">
      <c r="A162">
        <v>157</v>
      </c>
      <c r="B162">
        <f t="shared" si="8"/>
        <v>174</v>
      </c>
      <c r="C162">
        <f t="shared" si="6"/>
        <v>0.11075747931253978</v>
      </c>
      <c r="D162">
        <f t="shared" si="7"/>
        <v>2.9338831187214563E-2</v>
      </c>
    </row>
    <row r="163" spans="1:4" x14ac:dyDescent="0.25">
      <c r="A163">
        <v>158</v>
      </c>
      <c r="B163">
        <f t="shared" si="8"/>
        <v>457</v>
      </c>
      <c r="C163">
        <f t="shared" si="6"/>
        <v>0.29089751750477405</v>
      </c>
      <c r="D163">
        <f t="shared" si="7"/>
        <v>1.6463789964818884E-2</v>
      </c>
    </row>
    <row r="164" spans="1:4" x14ac:dyDescent="0.25">
      <c r="A164">
        <v>159</v>
      </c>
      <c r="B164">
        <f t="shared" si="8"/>
        <v>1426</v>
      </c>
      <c r="C164">
        <f t="shared" si="6"/>
        <v>0.90770210057288347</v>
      </c>
      <c r="D164">
        <f t="shared" si="7"/>
        <v>1.2911871637517327E-3</v>
      </c>
    </row>
    <row r="165" spans="1:4" x14ac:dyDescent="0.25">
      <c r="A165">
        <v>160</v>
      </c>
      <c r="B165">
        <f t="shared" si="8"/>
        <v>1452</v>
      </c>
      <c r="C165">
        <f t="shared" si="6"/>
        <v>0.92425206874602162</v>
      </c>
      <c r="D165">
        <f t="shared" si="7"/>
        <v>1.0502725716117305E-3</v>
      </c>
    </row>
    <row r="166" spans="1:4" x14ac:dyDescent="0.25">
      <c r="A166">
        <v>161</v>
      </c>
      <c r="B166">
        <f t="shared" si="8"/>
        <v>1430</v>
      </c>
      <c r="C166">
        <f t="shared" si="6"/>
        <v>0.91024824952259709</v>
      </c>
      <c r="D166">
        <f t="shared" si="7"/>
        <v>1.2538388666889092E-3</v>
      </c>
    </row>
    <row r="167" spans="1:4" x14ac:dyDescent="0.25">
      <c r="A167">
        <v>162</v>
      </c>
      <c r="B167">
        <f t="shared" si="8"/>
        <v>361</v>
      </c>
      <c r="C167">
        <f t="shared" si="6"/>
        <v>0.22978994271164863</v>
      </c>
      <c r="D167">
        <f t="shared" si="7"/>
        <v>1.9607862398969871E-2</v>
      </c>
    </row>
    <row r="168" spans="1:4" x14ac:dyDescent="0.25">
      <c r="A168">
        <v>163</v>
      </c>
      <c r="B168">
        <f t="shared" si="8"/>
        <v>903</v>
      </c>
      <c r="C168">
        <f t="shared" si="6"/>
        <v>0.57479312539783578</v>
      </c>
      <c r="D168">
        <f t="shared" si="7"/>
        <v>7.3832677978484763E-3</v>
      </c>
    </row>
    <row r="169" spans="1:4" x14ac:dyDescent="0.25">
      <c r="A169">
        <v>164</v>
      </c>
      <c r="B169">
        <f t="shared" si="8"/>
        <v>1532</v>
      </c>
      <c r="C169">
        <f t="shared" si="6"/>
        <v>0.97517504774029284</v>
      </c>
      <c r="D169">
        <f t="shared" si="7"/>
        <v>3.3517717273446018E-4</v>
      </c>
    </row>
    <row r="170" spans="1:4" x14ac:dyDescent="0.25">
      <c r="A170">
        <v>165</v>
      </c>
      <c r="B170">
        <f t="shared" si="8"/>
        <v>33</v>
      </c>
      <c r="C170">
        <f t="shared" si="6"/>
        <v>2.1005728835136857E-2</v>
      </c>
      <c r="D170">
        <f t="shared" si="7"/>
        <v>5.1506134357188552E-2</v>
      </c>
    </row>
    <row r="171" spans="1:4" x14ac:dyDescent="0.25">
      <c r="A171">
        <v>166</v>
      </c>
      <c r="B171">
        <f t="shared" si="8"/>
        <v>818</v>
      </c>
      <c r="C171">
        <f t="shared" si="6"/>
        <v>0.52068746021642265</v>
      </c>
      <c r="D171">
        <f t="shared" si="7"/>
        <v>8.7014040220383219E-3</v>
      </c>
    </row>
    <row r="172" spans="1:4" x14ac:dyDescent="0.25">
      <c r="A172">
        <v>167</v>
      </c>
      <c r="B172">
        <f t="shared" si="8"/>
        <v>758</v>
      </c>
      <c r="C172">
        <f t="shared" si="6"/>
        <v>0.48249522597071931</v>
      </c>
      <c r="D172">
        <f t="shared" si="7"/>
        <v>9.7171233681766587E-3</v>
      </c>
    </row>
    <row r="173" spans="1:4" x14ac:dyDescent="0.25">
      <c r="A173">
        <v>168</v>
      </c>
      <c r="B173">
        <f t="shared" si="8"/>
        <v>1413</v>
      </c>
      <c r="C173">
        <f t="shared" si="6"/>
        <v>0.89942711648631446</v>
      </c>
      <c r="D173">
        <f t="shared" si="7"/>
        <v>1.4132967409479162E-3</v>
      </c>
    </row>
    <row r="174" spans="1:4" x14ac:dyDescent="0.25">
      <c r="A174">
        <v>169</v>
      </c>
      <c r="B174">
        <f t="shared" si="8"/>
        <v>1463</v>
      </c>
      <c r="C174">
        <f t="shared" si="6"/>
        <v>0.93125397835773394</v>
      </c>
      <c r="D174">
        <f t="shared" si="7"/>
        <v>9.4964316313995794E-4</v>
      </c>
    </row>
    <row r="175" spans="1:4" x14ac:dyDescent="0.25">
      <c r="A175">
        <v>170</v>
      </c>
      <c r="B175">
        <f t="shared" si="8"/>
        <v>1179</v>
      </c>
      <c r="C175">
        <f t="shared" si="6"/>
        <v>0.7504774029280713</v>
      </c>
      <c r="D175">
        <f t="shared" si="7"/>
        <v>3.8272765029100028E-3</v>
      </c>
    </row>
    <row r="176" spans="1:4" x14ac:dyDescent="0.25">
      <c r="A176">
        <v>171</v>
      </c>
      <c r="B176">
        <f t="shared" si="8"/>
        <v>90</v>
      </c>
      <c r="C176">
        <f t="shared" si="6"/>
        <v>5.7288351368555063E-2</v>
      </c>
      <c r="D176">
        <f t="shared" si="7"/>
        <v>3.8128772905671418E-2</v>
      </c>
    </row>
    <row r="177" spans="1:4" x14ac:dyDescent="0.25">
      <c r="A177">
        <v>172</v>
      </c>
      <c r="B177">
        <f t="shared" si="8"/>
        <v>1374</v>
      </c>
      <c r="C177">
        <f t="shared" si="6"/>
        <v>0.8746021642266073</v>
      </c>
      <c r="D177">
        <f t="shared" si="7"/>
        <v>1.7864822063110195E-3</v>
      </c>
    </row>
    <row r="178" spans="1:4" x14ac:dyDescent="0.25">
      <c r="A178">
        <v>173</v>
      </c>
      <c r="B178">
        <f t="shared" si="8"/>
        <v>1496</v>
      </c>
      <c r="C178">
        <f t="shared" si="6"/>
        <v>0.95225970719287079</v>
      </c>
      <c r="D178">
        <f t="shared" si="7"/>
        <v>6.5223306294931471E-4</v>
      </c>
    </row>
    <row r="179" spans="1:4" x14ac:dyDescent="0.25">
      <c r="A179">
        <v>174</v>
      </c>
      <c r="B179">
        <f t="shared" si="8"/>
        <v>426</v>
      </c>
      <c r="C179">
        <f t="shared" si="6"/>
        <v>0.27116486314449395</v>
      </c>
      <c r="D179">
        <f t="shared" si="7"/>
        <v>1.7400377226483344E-2</v>
      </c>
    </row>
    <row r="180" spans="1:4" x14ac:dyDescent="0.25">
      <c r="A180">
        <v>175</v>
      </c>
      <c r="B180">
        <f t="shared" si="8"/>
        <v>848</v>
      </c>
      <c r="C180">
        <f t="shared" si="6"/>
        <v>0.5397835773392744</v>
      </c>
      <c r="D180">
        <f t="shared" si="7"/>
        <v>8.2211600328495737E-3</v>
      </c>
    </row>
    <row r="181" spans="1:4" x14ac:dyDescent="0.25">
      <c r="A181">
        <v>176</v>
      </c>
      <c r="B181">
        <f t="shared" si="8"/>
        <v>1216</v>
      </c>
      <c r="C181">
        <f t="shared" si="6"/>
        <v>0.77402928071292165</v>
      </c>
      <c r="D181">
        <f t="shared" si="7"/>
        <v>3.4152743430601192E-3</v>
      </c>
    </row>
    <row r="182" spans="1:4" x14ac:dyDescent="0.25">
      <c r="A182">
        <v>177</v>
      </c>
      <c r="B182">
        <f t="shared" si="8"/>
        <v>1388</v>
      </c>
      <c r="C182">
        <f t="shared" si="6"/>
        <v>0.88351368555060472</v>
      </c>
      <c r="D182">
        <f t="shared" si="7"/>
        <v>1.6513132958516179E-3</v>
      </c>
    </row>
    <row r="183" spans="1:4" x14ac:dyDescent="0.25">
      <c r="A183">
        <v>178</v>
      </c>
      <c r="B183">
        <f t="shared" si="8"/>
        <v>34</v>
      </c>
      <c r="C183">
        <f t="shared" si="6"/>
        <v>2.1642266072565246E-2</v>
      </c>
      <c r="D183">
        <f t="shared" si="7"/>
        <v>5.1108094848526131E-2</v>
      </c>
    </row>
    <row r="184" spans="1:4" x14ac:dyDescent="0.25">
      <c r="A184">
        <v>179</v>
      </c>
      <c r="B184">
        <f t="shared" si="8"/>
        <v>938</v>
      </c>
      <c r="C184">
        <f t="shared" si="6"/>
        <v>0.59707192870782944</v>
      </c>
      <c r="D184">
        <f t="shared" si="7"/>
        <v>6.8762358566586195E-3</v>
      </c>
    </row>
    <row r="185" spans="1:4" x14ac:dyDescent="0.25">
      <c r="A185">
        <v>180</v>
      </c>
      <c r="B185">
        <f t="shared" si="8"/>
        <v>1019</v>
      </c>
      <c r="C185">
        <f t="shared" si="6"/>
        <v>0.64863144493952896</v>
      </c>
      <c r="D185">
        <f t="shared" si="7"/>
        <v>5.7718747337719518E-3</v>
      </c>
    </row>
    <row r="186" spans="1:4" x14ac:dyDescent="0.25">
      <c r="A186">
        <v>181</v>
      </c>
      <c r="B186">
        <f t="shared" si="8"/>
        <v>1313</v>
      </c>
      <c r="C186">
        <f t="shared" si="6"/>
        <v>0.83577339274347551</v>
      </c>
      <c r="D186">
        <f t="shared" si="7"/>
        <v>2.3919701860376659E-3</v>
      </c>
    </row>
    <row r="187" spans="1:4" x14ac:dyDescent="0.25">
      <c r="A187">
        <v>182</v>
      </c>
      <c r="B187">
        <f t="shared" si="8"/>
        <v>460</v>
      </c>
      <c r="C187">
        <f t="shared" si="6"/>
        <v>0.2928071292170592</v>
      </c>
      <c r="D187">
        <f t="shared" si="7"/>
        <v>1.6376548650299742E-2</v>
      </c>
    </row>
    <row r="188" spans="1:4" x14ac:dyDescent="0.25">
      <c r="A188">
        <v>183</v>
      </c>
      <c r="B188">
        <f t="shared" si="8"/>
        <v>215</v>
      </c>
      <c r="C188">
        <f t="shared" si="6"/>
        <v>0.13685550604710375</v>
      </c>
      <c r="D188">
        <f t="shared" si="7"/>
        <v>2.6517728135039446E-2</v>
      </c>
    </row>
    <row r="189" spans="1:4" x14ac:dyDescent="0.25">
      <c r="A189">
        <v>184</v>
      </c>
      <c r="B189">
        <f t="shared" si="8"/>
        <v>664</v>
      </c>
      <c r="C189">
        <f t="shared" si="6"/>
        <v>0.42266072565245066</v>
      </c>
      <c r="D189">
        <f t="shared" si="7"/>
        <v>1.1482473183722499E-2</v>
      </c>
    </row>
    <row r="190" spans="1:4" x14ac:dyDescent="0.25">
      <c r="A190">
        <v>185</v>
      </c>
      <c r="B190">
        <f t="shared" si="8"/>
        <v>1130</v>
      </c>
      <c r="C190">
        <f t="shared" si="6"/>
        <v>0.71928707829408023</v>
      </c>
      <c r="D190">
        <f t="shared" si="7"/>
        <v>4.3932630206564658E-3</v>
      </c>
    </row>
    <row r="191" spans="1:4" x14ac:dyDescent="0.25">
      <c r="A191">
        <v>186</v>
      </c>
      <c r="B191">
        <f t="shared" si="8"/>
        <v>494</v>
      </c>
      <c r="C191">
        <f t="shared" si="6"/>
        <v>0.31444939528962446</v>
      </c>
      <c r="D191">
        <f t="shared" si="7"/>
        <v>1.5425761614235983E-2</v>
      </c>
    </row>
    <row r="192" spans="1:4" x14ac:dyDescent="0.25">
      <c r="A192">
        <v>187</v>
      </c>
      <c r="B192">
        <f t="shared" si="8"/>
        <v>1153</v>
      </c>
      <c r="C192">
        <f t="shared" si="6"/>
        <v>0.73392743475493316</v>
      </c>
      <c r="D192">
        <f t="shared" si="7"/>
        <v>4.1246015731541616E-3</v>
      </c>
    </row>
    <row r="193" spans="1:4" x14ac:dyDescent="0.25">
      <c r="A193">
        <v>188</v>
      </c>
      <c r="B193">
        <f t="shared" si="8"/>
        <v>112</v>
      </c>
      <c r="C193">
        <f t="shared" si="6"/>
        <v>7.1292170591979634E-2</v>
      </c>
      <c r="D193">
        <f t="shared" si="7"/>
        <v>3.5212916892807027E-2</v>
      </c>
    </row>
    <row r="194" spans="1:4" x14ac:dyDescent="0.25">
      <c r="A194">
        <v>189</v>
      </c>
      <c r="B194">
        <f t="shared" si="8"/>
        <v>872</v>
      </c>
      <c r="C194">
        <f t="shared" si="6"/>
        <v>0.55506047103755574</v>
      </c>
      <c r="D194">
        <f t="shared" si="7"/>
        <v>7.8490428579552195E-3</v>
      </c>
    </row>
    <row r="195" spans="1:4" x14ac:dyDescent="0.25">
      <c r="A195">
        <v>190</v>
      </c>
      <c r="B195">
        <f t="shared" si="8"/>
        <v>954</v>
      </c>
      <c r="C195">
        <f t="shared" si="6"/>
        <v>0.60725652450668366</v>
      </c>
      <c r="D195">
        <f t="shared" si="7"/>
        <v>6.6507195574311284E-3</v>
      </c>
    </row>
    <row r="196" spans="1:4" x14ac:dyDescent="0.25">
      <c r="A196">
        <v>191</v>
      </c>
      <c r="B196">
        <f t="shared" si="8"/>
        <v>1368</v>
      </c>
      <c r="C196">
        <f t="shared" si="6"/>
        <v>0.87078294080203689</v>
      </c>
      <c r="D196">
        <f t="shared" si="7"/>
        <v>1.8448338676416724E-3</v>
      </c>
    </row>
    <row r="197" spans="1:4" x14ac:dyDescent="0.25">
      <c r="A197">
        <v>192</v>
      </c>
      <c r="B197">
        <f t="shared" si="8"/>
        <v>776</v>
      </c>
      <c r="C197">
        <f t="shared" si="6"/>
        <v>0.49395289624443028</v>
      </c>
      <c r="D197">
        <f t="shared" si="7"/>
        <v>9.4042015742986998E-3</v>
      </c>
    </row>
    <row r="198" spans="1:4" x14ac:dyDescent="0.25">
      <c r="A198">
        <v>193</v>
      </c>
      <c r="B198">
        <f t="shared" si="8"/>
        <v>431</v>
      </c>
      <c r="C198">
        <f t="shared" si="6"/>
        <v>0.27434754933163591</v>
      </c>
      <c r="D198">
        <f t="shared" si="7"/>
        <v>1.7244793975358313E-2</v>
      </c>
    </row>
    <row r="199" spans="1:4" x14ac:dyDescent="0.25">
      <c r="A199">
        <v>194</v>
      </c>
      <c r="B199">
        <f t="shared" si="8"/>
        <v>1448</v>
      </c>
      <c r="C199">
        <f t="shared" ref="C199:C260" si="9">B199/1571</f>
        <v>0.92170591979630812</v>
      </c>
      <c r="D199">
        <f t="shared" ref="D199:D260" si="10">-(1/75)*LN(C199)</f>
        <v>1.0870542041327928E-3</v>
      </c>
    </row>
    <row r="200" spans="1:4" x14ac:dyDescent="0.25">
      <c r="A200">
        <v>195</v>
      </c>
      <c r="B200">
        <f t="shared" ref="B200:B260" si="11">MOD(120*B199,1571)</f>
        <v>950</v>
      </c>
      <c r="C200">
        <f t="shared" si="9"/>
        <v>0.60471037555697005</v>
      </c>
      <c r="D200">
        <f t="shared" si="10"/>
        <v>6.7067420488137958E-3</v>
      </c>
    </row>
    <row r="201" spans="1:4" x14ac:dyDescent="0.25">
      <c r="A201">
        <v>196</v>
      </c>
      <c r="B201">
        <f t="shared" si="11"/>
        <v>888</v>
      </c>
      <c r="C201">
        <f t="shared" si="9"/>
        <v>0.56524506683640996</v>
      </c>
      <c r="D201">
        <f t="shared" si="10"/>
        <v>7.6066119368460141E-3</v>
      </c>
    </row>
    <row r="202" spans="1:4" x14ac:dyDescent="0.25">
      <c r="A202">
        <v>197</v>
      </c>
      <c r="B202">
        <f t="shared" si="11"/>
        <v>1303</v>
      </c>
      <c r="C202">
        <f t="shared" si="9"/>
        <v>0.82940802036919159</v>
      </c>
      <c r="D202">
        <f t="shared" si="10"/>
        <v>2.4939074817436806E-3</v>
      </c>
    </row>
    <row r="203" spans="1:4" x14ac:dyDescent="0.25">
      <c r="A203">
        <v>198</v>
      </c>
      <c r="B203">
        <f t="shared" si="11"/>
        <v>831</v>
      </c>
      <c r="C203">
        <f t="shared" si="9"/>
        <v>0.52896244430299177</v>
      </c>
      <c r="D203">
        <f t="shared" si="10"/>
        <v>8.4911712453356394E-3</v>
      </c>
    </row>
    <row r="204" spans="1:4" x14ac:dyDescent="0.25">
      <c r="A204">
        <v>199</v>
      </c>
      <c r="B204">
        <f t="shared" si="11"/>
        <v>747</v>
      </c>
      <c r="C204">
        <f t="shared" si="9"/>
        <v>0.47549331635900699</v>
      </c>
      <c r="D204">
        <f t="shared" si="10"/>
        <v>9.912032708304052E-3</v>
      </c>
    </row>
    <row r="205" spans="1:4" x14ac:dyDescent="0.25">
      <c r="A205">
        <v>200</v>
      </c>
      <c r="B205">
        <f t="shared" si="11"/>
        <v>93</v>
      </c>
      <c r="C205">
        <f t="shared" si="9"/>
        <v>5.919796308084023E-2</v>
      </c>
      <c r="D205">
        <f t="shared" si="10"/>
        <v>3.7691575268031539E-2</v>
      </c>
    </row>
    <row r="206" spans="1:4" x14ac:dyDescent="0.25">
      <c r="A206">
        <v>201</v>
      </c>
      <c r="B206">
        <f t="shared" si="11"/>
        <v>163</v>
      </c>
      <c r="C206">
        <f t="shared" si="9"/>
        <v>0.1037555697008275</v>
      </c>
      <c r="D206">
        <f t="shared" si="10"/>
        <v>3.0209565832651455E-2</v>
      </c>
    </row>
    <row r="207" spans="1:4" x14ac:dyDescent="0.25">
      <c r="A207">
        <v>202</v>
      </c>
      <c r="B207">
        <f t="shared" si="11"/>
        <v>708</v>
      </c>
      <c r="C207">
        <f t="shared" si="9"/>
        <v>0.45066836409929983</v>
      </c>
      <c r="D207">
        <f t="shared" si="10"/>
        <v>1.0626980594158685E-2</v>
      </c>
    </row>
    <row r="208" spans="1:4" x14ac:dyDescent="0.25">
      <c r="A208">
        <v>203</v>
      </c>
      <c r="B208">
        <f t="shared" si="11"/>
        <v>126</v>
      </c>
      <c r="C208">
        <f t="shared" si="9"/>
        <v>8.0203691915977079E-2</v>
      </c>
      <c r="D208">
        <f t="shared" si="10"/>
        <v>3.364247641738858E-2</v>
      </c>
    </row>
    <row r="209" spans="1:4" x14ac:dyDescent="0.25">
      <c r="A209">
        <v>204</v>
      </c>
      <c r="B209">
        <f t="shared" si="11"/>
        <v>981</v>
      </c>
      <c r="C209">
        <f t="shared" si="9"/>
        <v>0.6244430299172502</v>
      </c>
      <c r="D209">
        <f t="shared" si="10"/>
        <v>6.2786023825367734E-3</v>
      </c>
    </row>
    <row r="210" spans="1:4" x14ac:dyDescent="0.25">
      <c r="A210">
        <v>205</v>
      </c>
      <c r="B210">
        <f t="shared" si="11"/>
        <v>1466</v>
      </c>
      <c r="C210">
        <f t="shared" si="9"/>
        <v>0.93316359007001914</v>
      </c>
      <c r="D210">
        <f t="shared" si="10"/>
        <v>9.2233007745365749E-4</v>
      </c>
    </row>
    <row r="211" spans="1:4" x14ac:dyDescent="0.25">
      <c r="A211">
        <v>206</v>
      </c>
      <c r="B211">
        <f t="shared" si="11"/>
        <v>1539</v>
      </c>
      <c r="C211">
        <f t="shared" si="9"/>
        <v>0.97963080840229155</v>
      </c>
      <c r="D211">
        <f t="shared" si="10"/>
        <v>2.7439339222322552E-4</v>
      </c>
    </row>
    <row r="212" spans="1:4" x14ac:dyDescent="0.25">
      <c r="A212">
        <v>207</v>
      </c>
      <c r="B212">
        <f t="shared" si="11"/>
        <v>873</v>
      </c>
      <c r="C212">
        <f t="shared" si="9"/>
        <v>0.55569700827498414</v>
      </c>
      <c r="D212">
        <f t="shared" si="10"/>
        <v>7.8337610988802511E-3</v>
      </c>
    </row>
    <row r="213" spans="1:4" x14ac:dyDescent="0.25">
      <c r="A213">
        <v>208</v>
      </c>
      <c r="B213">
        <f t="shared" si="11"/>
        <v>1074</v>
      </c>
      <c r="C213">
        <f t="shared" si="9"/>
        <v>0.68364099299809034</v>
      </c>
      <c r="D213">
        <f t="shared" si="10"/>
        <v>5.0709648424908165E-3</v>
      </c>
    </row>
    <row r="214" spans="1:4" x14ac:dyDescent="0.25">
      <c r="A214">
        <v>209</v>
      </c>
      <c r="B214">
        <f t="shared" si="11"/>
        <v>58</v>
      </c>
      <c r="C214">
        <f t="shared" si="9"/>
        <v>3.6919159770846595E-2</v>
      </c>
      <c r="D214">
        <f t="shared" si="10"/>
        <v>4.3986995036122689E-2</v>
      </c>
    </row>
    <row r="215" spans="1:4" x14ac:dyDescent="0.25">
      <c r="A215">
        <v>210</v>
      </c>
      <c r="B215">
        <f t="shared" si="11"/>
        <v>676</v>
      </c>
      <c r="C215">
        <f t="shared" si="9"/>
        <v>0.43029917250159133</v>
      </c>
      <c r="D215">
        <f t="shared" si="10"/>
        <v>1.1243660829502095E-2</v>
      </c>
    </row>
    <row r="216" spans="1:4" x14ac:dyDescent="0.25">
      <c r="A216">
        <v>211</v>
      </c>
      <c r="B216">
        <f t="shared" si="11"/>
        <v>999</v>
      </c>
      <c r="C216">
        <f t="shared" si="9"/>
        <v>0.63590070019096112</v>
      </c>
      <c r="D216">
        <f t="shared" si="10"/>
        <v>6.0361714614275697E-3</v>
      </c>
    </row>
    <row r="217" spans="1:4" x14ac:dyDescent="0.25">
      <c r="A217">
        <v>212</v>
      </c>
      <c r="B217">
        <f t="shared" si="11"/>
        <v>484</v>
      </c>
      <c r="C217">
        <f t="shared" si="9"/>
        <v>0.30808402291534054</v>
      </c>
      <c r="D217">
        <f t="shared" si="10"/>
        <v>1.5698436420519862E-2</v>
      </c>
    </row>
    <row r="218" spans="1:4" x14ac:dyDescent="0.25">
      <c r="A218">
        <v>213</v>
      </c>
      <c r="B218">
        <f t="shared" si="11"/>
        <v>1524</v>
      </c>
      <c r="C218">
        <f t="shared" si="9"/>
        <v>0.97008274984086573</v>
      </c>
      <c r="D218">
        <f t="shared" si="10"/>
        <v>4.049853601203938E-4</v>
      </c>
    </row>
    <row r="219" spans="1:4" x14ac:dyDescent="0.25">
      <c r="A219">
        <v>214</v>
      </c>
      <c r="B219">
        <f t="shared" si="11"/>
        <v>644</v>
      </c>
      <c r="C219">
        <f t="shared" si="9"/>
        <v>0.40992998090388288</v>
      </c>
      <c r="D219">
        <f t="shared" si="10"/>
        <v>1.18902521620169E-2</v>
      </c>
    </row>
    <row r="220" spans="1:4" x14ac:dyDescent="0.25">
      <c r="A220">
        <v>215</v>
      </c>
      <c r="B220">
        <f t="shared" si="11"/>
        <v>301</v>
      </c>
      <c r="C220">
        <f t="shared" si="9"/>
        <v>0.19159770846594526</v>
      </c>
      <c r="D220">
        <f t="shared" si="10"/>
        <v>2.2031431646756607E-2</v>
      </c>
    </row>
    <row r="221" spans="1:4" x14ac:dyDescent="0.25">
      <c r="A221">
        <v>216</v>
      </c>
      <c r="B221">
        <f t="shared" si="11"/>
        <v>1558</v>
      </c>
      <c r="C221">
        <f t="shared" si="9"/>
        <v>0.99172501591343099</v>
      </c>
      <c r="D221">
        <f t="shared" si="10"/>
        <v>1.1079215766570045E-4</v>
      </c>
    </row>
    <row r="222" spans="1:4" x14ac:dyDescent="0.25">
      <c r="A222">
        <v>217</v>
      </c>
      <c r="B222">
        <f t="shared" si="11"/>
        <v>11</v>
      </c>
      <c r="C222">
        <f t="shared" si="9"/>
        <v>7.0019096117122856E-3</v>
      </c>
      <c r="D222">
        <f t="shared" si="10"/>
        <v>6.6154298206096682E-2</v>
      </c>
    </row>
    <row r="223" spans="1:4" x14ac:dyDescent="0.25">
      <c r="A223">
        <v>218</v>
      </c>
      <c r="B223">
        <f t="shared" si="11"/>
        <v>1320</v>
      </c>
      <c r="C223">
        <f t="shared" si="9"/>
        <v>0.84022915340547422</v>
      </c>
      <c r="D223">
        <f t="shared" si="10"/>
        <v>2.3210749690027285E-3</v>
      </c>
    </row>
    <row r="224" spans="1:4" x14ac:dyDescent="0.25">
      <c r="A224">
        <v>219</v>
      </c>
      <c r="B224">
        <f t="shared" si="11"/>
        <v>1300</v>
      </c>
      <c r="C224">
        <f t="shared" si="9"/>
        <v>0.82749840865690638</v>
      </c>
      <c r="D224">
        <f t="shared" si="10"/>
        <v>2.5246412640799083E-3</v>
      </c>
    </row>
    <row r="225" spans="1:4" x14ac:dyDescent="0.25">
      <c r="A225">
        <v>220</v>
      </c>
      <c r="B225">
        <f t="shared" si="11"/>
        <v>471</v>
      </c>
      <c r="C225">
        <f t="shared" si="9"/>
        <v>0.29980903882877147</v>
      </c>
      <c r="D225">
        <f t="shared" si="10"/>
        <v>1.6061460589856049E-2</v>
      </c>
    </row>
    <row r="226" spans="1:4" x14ac:dyDescent="0.25">
      <c r="A226">
        <v>221</v>
      </c>
      <c r="B226">
        <f t="shared" si="11"/>
        <v>1535</v>
      </c>
      <c r="C226">
        <f t="shared" si="9"/>
        <v>0.97708465945257794</v>
      </c>
      <c r="D226">
        <f t="shared" si="10"/>
        <v>3.0909304312431551E-4</v>
      </c>
    </row>
    <row r="227" spans="1:4" x14ac:dyDescent="0.25">
      <c r="A227">
        <v>222</v>
      </c>
      <c r="B227">
        <f t="shared" si="11"/>
        <v>393</v>
      </c>
      <c r="C227">
        <f t="shared" si="9"/>
        <v>0.2501591343093571</v>
      </c>
      <c r="D227">
        <f t="shared" si="10"/>
        <v>1.8475440351818133E-2</v>
      </c>
    </row>
    <row r="228" spans="1:4" x14ac:dyDescent="0.25">
      <c r="A228">
        <v>223</v>
      </c>
      <c r="B228">
        <f t="shared" si="11"/>
        <v>30</v>
      </c>
      <c r="C228">
        <f t="shared" si="9"/>
        <v>1.9096117122851686E-2</v>
      </c>
      <c r="D228">
        <f t="shared" si="10"/>
        <v>5.2776936754579548E-2</v>
      </c>
    </row>
    <row r="229" spans="1:4" x14ac:dyDescent="0.25">
      <c r="A229">
        <v>224</v>
      </c>
      <c r="B229">
        <f t="shared" si="11"/>
        <v>458</v>
      </c>
      <c r="C229">
        <f t="shared" si="9"/>
        <v>0.2915340547422024</v>
      </c>
      <c r="D229">
        <f t="shared" si="10"/>
        <v>1.6434646055219153E-2</v>
      </c>
    </row>
    <row r="230" spans="1:4" x14ac:dyDescent="0.25">
      <c r="A230">
        <v>225</v>
      </c>
      <c r="B230">
        <f t="shared" si="11"/>
        <v>1546</v>
      </c>
      <c r="C230">
        <f t="shared" si="9"/>
        <v>0.98408656906429026</v>
      </c>
      <c r="D230">
        <f t="shared" si="10"/>
        <v>2.1388545477671848E-4</v>
      </c>
    </row>
    <row r="231" spans="1:4" x14ac:dyDescent="0.25">
      <c r="A231">
        <v>226</v>
      </c>
      <c r="B231">
        <f t="shared" si="11"/>
        <v>142</v>
      </c>
      <c r="C231">
        <f t="shared" si="9"/>
        <v>9.0388287714831317E-2</v>
      </c>
      <c r="D231">
        <f t="shared" si="10"/>
        <v>3.2048541075391471E-2</v>
      </c>
    </row>
    <row r="232" spans="1:4" x14ac:dyDescent="0.25">
      <c r="A232">
        <v>227</v>
      </c>
      <c r="B232">
        <f t="shared" si="11"/>
        <v>1330</v>
      </c>
      <c r="C232">
        <f t="shared" si="9"/>
        <v>0.84659452577975813</v>
      </c>
      <c r="D232">
        <f t="shared" si="10"/>
        <v>2.220445560530956E-3</v>
      </c>
    </row>
    <row r="233" spans="1:4" x14ac:dyDescent="0.25">
      <c r="A233">
        <v>228</v>
      </c>
      <c r="B233">
        <f t="shared" si="11"/>
        <v>929</v>
      </c>
      <c r="C233">
        <f t="shared" si="9"/>
        <v>0.59134309357097392</v>
      </c>
      <c r="D233">
        <f t="shared" si="10"/>
        <v>7.0047853258904348E-3</v>
      </c>
    </row>
    <row r="234" spans="1:4" x14ac:dyDescent="0.25">
      <c r="A234">
        <v>229</v>
      </c>
      <c r="B234">
        <f t="shared" si="11"/>
        <v>1510</v>
      </c>
      <c r="C234">
        <f t="shared" si="9"/>
        <v>0.9611712285168682</v>
      </c>
      <c r="D234">
        <f t="shared" si="10"/>
        <v>5.2803611262201584E-4</v>
      </c>
    </row>
    <row r="235" spans="1:4" x14ac:dyDescent="0.25">
      <c r="A235">
        <v>230</v>
      </c>
      <c r="B235">
        <f t="shared" si="11"/>
        <v>535</v>
      </c>
      <c r="C235">
        <f t="shared" si="9"/>
        <v>0.34054742202418842</v>
      </c>
      <c r="D235">
        <f t="shared" si="10"/>
        <v>1.4362678551461528E-2</v>
      </c>
    </row>
    <row r="236" spans="1:4" x14ac:dyDescent="0.25">
      <c r="A236">
        <v>231</v>
      </c>
      <c r="B236">
        <f t="shared" si="11"/>
        <v>1360</v>
      </c>
      <c r="C236">
        <f t="shared" si="9"/>
        <v>0.86569064290260977</v>
      </c>
      <c r="D236">
        <f t="shared" si="10"/>
        <v>1.9230354603403134E-3</v>
      </c>
    </row>
    <row r="237" spans="1:4" x14ac:dyDescent="0.25">
      <c r="A237">
        <v>232</v>
      </c>
      <c r="B237">
        <f t="shared" si="11"/>
        <v>1387</v>
      </c>
      <c r="C237">
        <f t="shared" si="9"/>
        <v>0.88287714831317632</v>
      </c>
      <c r="D237">
        <f t="shared" si="10"/>
        <v>1.6609229058771944E-3</v>
      </c>
    </row>
    <row r="238" spans="1:4" x14ac:dyDescent="0.25">
      <c r="A238">
        <v>233</v>
      </c>
      <c r="B238">
        <f t="shared" si="11"/>
        <v>1485</v>
      </c>
      <c r="C238">
        <f t="shared" si="9"/>
        <v>0.94525779758115847</v>
      </c>
      <c r="D238">
        <f t="shared" si="10"/>
        <v>7.5063449358428274E-4</v>
      </c>
    </row>
    <row r="239" spans="1:4" x14ac:dyDescent="0.25">
      <c r="A239">
        <v>234</v>
      </c>
      <c r="B239">
        <f t="shared" si="11"/>
        <v>677</v>
      </c>
      <c r="C239">
        <f t="shared" si="9"/>
        <v>0.43093570973901973</v>
      </c>
      <c r="D239">
        <f t="shared" si="10"/>
        <v>1.1223951537911283E-2</v>
      </c>
    </row>
    <row r="240" spans="1:4" x14ac:dyDescent="0.25">
      <c r="A240">
        <v>235</v>
      </c>
      <c r="B240">
        <f t="shared" si="11"/>
        <v>1119</v>
      </c>
      <c r="C240">
        <f t="shared" si="9"/>
        <v>0.71228516868236791</v>
      </c>
      <c r="D240">
        <f t="shared" si="10"/>
        <v>4.5236923992492796E-3</v>
      </c>
    </row>
    <row r="241" spans="1:4" x14ac:dyDescent="0.25">
      <c r="A241">
        <v>236</v>
      </c>
      <c r="B241">
        <f t="shared" si="11"/>
        <v>745</v>
      </c>
      <c r="C241">
        <f t="shared" si="9"/>
        <v>0.47422024188415024</v>
      </c>
      <c r="D241">
        <f t="shared" si="10"/>
        <v>9.9477789316808219E-3</v>
      </c>
    </row>
    <row r="242" spans="1:4" x14ac:dyDescent="0.25">
      <c r="A242">
        <v>237</v>
      </c>
      <c r="B242">
        <f t="shared" si="11"/>
        <v>1424</v>
      </c>
      <c r="C242">
        <f t="shared" si="9"/>
        <v>0.90642902609802678</v>
      </c>
      <c r="D242">
        <f t="shared" si="10"/>
        <v>1.3099006171160006E-3</v>
      </c>
    </row>
    <row r="243" spans="1:4" x14ac:dyDescent="0.25">
      <c r="A243">
        <v>238</v>
      </c>
      <c r="B243">
        <f t="shared" si="11"/>
        <v>1212</v>
      </c>
      <c r="C243">
        <f t="shared" si="9"/>
        <v>0.77148313176320815</v>
      </c>
      <c r="D243">
        <f t="shared" si="10"/>
        <v>3.4592062883514857E-3</v>
      </c>
    </row>
    <row r="244" spans="1:4" x14ac:dyDescent="0.25">
      <c r="A244">
        <v>239</v>
      </c>
      <c r="B244">
        <f t="shared" si="11"/>
        <v>908</v>
      </c>
      <c r="C244">
        <f t="shared" si="9"/>
        <v>0.57797581158497768</v>
      </c>
      <c r="D244">
        <f t="shared" si="10"/>
        <v>7.3096434620577065E-3</v>
      </c>
    </row>
    <row r="245" spans="1:4" x14ac:dyDescent="0.25">
      <c r="A245">
        <v>240</v>
      </c>
      <c r="B245">
        <f t="shared" si="11"/>
        <v>561</v>
      </c>
      <c r="C245">
        <f t="shared" si="9"/>
        <v>0.35709739019732656</v>
      </c>
      <c r="D245">
        <f t="shared" si="10"/>
        <v>1.3729956436438999E-2</v>
      </c>
    </row>
    <row r="246" spans="1:4" x14ac:dyDescent="0.25">
      <c r="A246">
        <v>241</v>
      </c>
      <c r="B246">
        <f t="shared" si="11"/>
        <v>1338</v>
      </c>
      <c r="C246">
        <f t="shared" si="9"/>
        <v>0.85168682367918525</v>
      </c>
      <c r="D246">
        <f t="shared" si="10"/>
        <v>2.1404853008992987E-3</v>
      </c>
    </row>
    <row r="247" spans="1:4" x14ac:dyDescent="0.25">
      <c r="A247">
        <v>242</v>
      </c>
      <c r="B247">
        <f t="shared" si="11"/>
        <v>318</v>
      </c>
      <c r="C247">
        <f t="shared" si="9"/>
        <v>0.20241884150222789</v>
      </c>
      <c r="D247">
        <f t="shared" si="10"/>
        <v>2.1298883406339258E-2</v>
      </c>
    </row>
    <row r="248" spans="1:4" x14ac:dyDescent="0.25">
      <c r="A248">
        <v>243</v>
      </c>
      <c r="B248">
        <f t="shared" si="11"/>
        <v>456</v>
      </c>
      <c r="C248">
        <f t="shared" si="9"/>
        <v>0.29026098026734565</v>
      </c>
      <c r="D248">
        <f t="shared" si="10"/>
        <v>1.6492997716549801E-2</v>
      </c>
    </row>
    <row r="249" spans="1:4" x14ac:dyDescent="0.25">
      <c r="A249">
        <v>244</v>
      </c>
      <c r="B249">
        <f t="shared" si="11"/>
        <v>1306</v>
      </c>
      <c r="C249">
        <f t="shared" si="9"/>
        <v>0.8313176320814768</v>
      </c>
      <c r="D249">
        <f t="shared" si="10"/>
        <v>2.4632443789232633E-3</v>
      </c>
    </row>
    <row r="250" spans="1:4" x14ac:dyDescent="0.25">
      <c r="A250">
        <v>245</v>
      </c>
      <c r="B250">
        <f t="shared" si="11"/>
        <v>1191</v>
      </c>
      <c r="C250">
        <f t="shared" si="9"/>
        <v>0.75811584977721191</v>
      </c>
      <c r="D250">
        <f t="shared" si="10"/>
        <v>3.6922542520042823E-3</v>
      </c>
    </row>
    <row r="251" spans="1:4" x14ac:dyDescent="0.25">
      <c r="A251">
        <v>246</v>
      </c>
      <c r="B251">
        <f t="shared" si="11"/>
        <v>1530</v>
      </c>
      <c r="C251">
        <f t="shared" si="9"/>
        <v>0.97390197326543604</v>
      </c>
      <c r="D251">
        <f t="shared" si="10"/>
        <v>3.5259498492186669E-4</v>
      </c>
    </row>
    <row r="252" spans="1:4" x14ac:dyDescent="0.25">
      <c r="A252">
        <v>247</v>
      </c>
      <c r="B252">
        <f t="shared" si="11"/>
        <v>1364</v>
      </c>
      <c r="C252">
        <f t="shared" si="9"/>
        <v>0.86823679185232339</v>
      </c>
      <c r="D252">
        <f t="shared" si="10"/>
        <v>1.8838773313628497E-3</v>
      </c>
    </row>
    <row r="253" spans="1:4" x14ac:dyDescent="0.25">
      <c r="A253">
        <v>248</v>
      </c>
      <c r="B253">
        <f t="shared" si="11"/>
        <v>296</v>
      </c>
      <c r="C253">
        <f t="shared" si="9"/>
        <v>0.1884150222788033</v>
      </c>
      <c r="D253">
        <f t="shared" si="10"/>
        <v>2.2254775785754147E-2</v>
      </c>
    </row>
    <row r="254" spans="1:4" x14ac:dyDescent="0.25">
      <c r="A254">
        <v>249</v>
      </c>
      <c r="B254">
        <f t="shared" si="11"/>
        <v>958</v>
      </c>
      <c r="C254">
        <f t="shared" si="9"/>
        <v>0.60980267345639716</v>
      </c>
      <c r="D254">
        <f t="shared" si="10"/>
        <v>6.5949314704634764E-3</v>
      </c>
    </row>
    <row r="255" spans="1:4" x14ac:dyDescent="0.25">
      <c r="A255">
        <v>250</v>
      </c>
      <c r="B255">
        <f t="shared" si="11"/>
        <v>277</v>
      </c>
      <c r="C255">
        <f t="shared" si="9"/>
        <v>0.1763208147676639</v>
      </c>
      <c r="D255">
        <f t="shared" si="10"/>
        <v>2.3139335094243769E-2</v>
      </c>
    </row>
    <row r="256" spans="1:4" x14ac:dyDescent="0.25">
      <c r="A256">
        <v>251</v>
      </c>
      <c r="B256">
        <f t="shared" si="11"/>
        <v>249</v>
      </c>
      <c r="C256">
        <f t="shared" si="9"/>
        <v>0.15849777211966901</v>
      </c>
      <c r="D256">
        <f t="shared" si="10"/>
        <v>2.4560196557212179E-2</v>
      </c>
    </row>
    <row r="257" spans="1:7" x14ac:dyDescent="0.25">
      <c r="A257">
        <v>252</v>
      </c>
      <c r="B257">
        <f t="shared" si="11"/>
        <v>31</v>
      </c>
      <c r="C257">
        <f t="shared" si="9"/>
        <v>1.9732654360280075E-2</v>
      </c>
      <c r="D257">
        <f t="shared" si="10"/>
        <v>5.2339739116939669E-2</v>
      </c>
    </row>
    <row r="258" spans="1:7" x14ac:dyDescent="0.25">
      <c r="A258">
        <v>253</v>
      </c>
      <c r="B258">
        <f t="shared" si="11"/>
        <v>578</v>
      </c>
      <c r="C258">
        <f t="shared" si="9"/>
        <v>0.36791852323360918</v>
      </c>
      <c r="D258">
        <f t="shared" si="10"/>
        <v>1.3331916927776582E-2</v>
      </c>
    </row>
    <row r="259" spans="1:7" x14ac:dyDescent="0.25">
      <c r="A259">
        <v>254</v>
      </c>
      <c r="B259">
        <f t="shared" si="11"/>
        <v>236</v>
      </c>
      <c r="C259">
        <f t="shared" si="9"/>
        <v>0.15022278803309994</v>
      </c>
      <c r="D259">
        <f t="shared" si="10"/>
        <v>2.5275144443066819E-2</v>
      </c>
    </row>
    <row r="260" spans="1:7" x14ac:dyDescent="0.25">
      <c r="A260">
        <v>255</v>
      </c>
      <c r="B260">
        <f t="shared" si="11"/>
        <v>42</v>
      </c>
      <c r="C260">
        <f t="shared" si="9"/>
        <v>2.6734563971992361E-2</v>
      </c>
      <c r="D260">
        <f t="shared" si="10"/>
        <v>4.829064026629671E-2</v>
      </c>
    </row>
    <row r="262" spans="1:7" x14ac:dyDescent="0.25">
      <c r="D262">
        <f>SUM(D6:D260)</f>
        <v>3.1074010348618177</v>
      </c>
      <c r="E262">
        <f>D262*75</f>
        <v>233.05507761463633</v>
      </c>
      <c r="F262">
        <f>E262/60</f>
        <v>3.8842512935772722</v>
      </c>
    </row>
    <row r="263" spans="1:7" x14ac:dyDescent="0.25">
      <c r="E263" t="s">
        <v>13</v>
      </c>
      <c r="F263" s="3">
        <f>6*F262</f>
        <v>23.305507761463634</v>
      </c>
    </row>
    <row r="264" spans="1:7" x14ac:dyDescent="0.25">
      <c r="G2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fergi</dc:creator>
  <cp:lastModifiedBy>fergi</cp:lastModifiedBy>
  <dcterms:created xsi:type="dcterms:W3CDTF">2019-10-17T04:09:40Z</dcterms:created>
  <dcterms:modified xsi:type="dcterms:W3CDTF">2019-10-24T05:16:40Z</dcterms:modified>
</cp:coreProperties>
</file>