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9095" windowHeight="1303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3" i="2"/>
  <c r="C42"/>
  <c r="B43"/>
  <c r="B42"/>
  <c r="B40"/>
  <c r="B39"/>
  <c r="B37"/>
  <c r="C30"/>
  <c r="C29"/>
  <c r="B31"/>
  <c r="C31" s="1"/>
  <c r="B33" s="1"/>
  <c r="B36" s="1"/>
  <c r="B29"/>
  <c r="B30"/>
  <c r="C26"/>
  <c r="B26"/>
  <c r="C25"/>
  <c r="B25"/>
  <c r="B23"/>
  <c r="B22"/>
  <c r="B20"/>
  <c r="B19"/>
  <c r="B16"/>
  <c r="C14"/>
  <c r="B14"/>
  <c r="C13"/>
  <c r="B13"/>
  <c r="C12"/>
  <c r="B12"/>
  <c r="C5" i="1"/>
  <c r="C4"/>
  <c r="C3"/>
  <c r="C2"/>
</calcChain>
</file>

<file path=xl/sharedStrings.xml><?xml version="1.0" encoding="utf-8"?>
<sst xmlns="http://schemas.openxmlformats.org/spreadsheetml/2006/main" count="65" uniqueCount="22">
  <si>
    <t>z1</t>
  </si>
  <si>
    <t>z2</t>
  </si>
  <si>
    <t xml:space="preserve">(z1 and z2') or (z1' and z2) </t>
  </si>
  <si>
    <t>INPUT</t>
  </si>
  <si>
    <t>A</t>
  </si>
  <si>
    <t>B</t>
  </si>
  <si>
    <t>WEIGHTS</t>
  </si>
  <si>
    <t>H1</t>
  </si>
  <si>
    <t>H2</t>
  </si>
  <si>
    <t>O</t>
  </si>
  <si>
    <t>OUTPUT</t>
  </si>
  <si>
    <t>EPOCH</t>
  </si>
  <si>
    <t>NET</t>
  </si>
  <si>
    <t>f(NET)</t>
  </si>
  <si>
    <t>output H1</t>
  </si>
  <si>
    <t>output H2</t>
  </si>
  <si>
    <t xml:space="preserve">O </t>
  </si>
  <si>
    <t>output O</t>
  </si>
  <si>
    <t>hasil single forward pass</t>
  </si>
  <si>
    <t>ERROR</t>
  </si>
  <si>
    <t>TARGET</t>
  </si>
  <si>
    <t>UPDATED WEIGHTS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</si>
</sst>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2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0" borderId="6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zoomScale="200" zoomScaleNormal="200" workbookViewId="0">
      <selection activeCell="D8" sqref="D8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 t="b">
        <f>OR(AND(A2,NOT(B2)),AND(NOT(A2),B2))</f>
        <v>0</v>
      </c>
    </row>
    <row r="3" spans="1:3">
      <c r="A3">
        <v>0</v>
      </c>
      <c r="B3">
        <v>1</v>
      </c>
      <c r="C3" t="b">
        <f t="shared" ref="C3:C5" si="0">OR(AND(A3,NOT(B3)),AND(NOT(A3),B3))</f>
        <v>1</v>
      </c>
    </row>
    <row r="4" spans="1:3">
      <c r="A4">
        <v>1</v>
      </c>
      <c r="B4">
        <v>0</v>
      </c>
      <c r="C4" t="b">
        <f t="shared" si="0"/>
        <v>1</v>
      </c>
    </row>
    <row r="5" spans="1:3">
      <c r="A5">
        <v>1</v>
      </c>
      <c r="B5">
        <v>1</v>
      </c>
      <c r="C5" t="b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3"/>
  <sheetViews>
    <sheetView tabSelected="1" topLeftCell="A22" zoomScale="180" zoomScaleNormal="180" workbookViewId="0">
      <selection activeCell="D37" sqref="D37"/>
    </sheetView>
  </sheetViews>
  <sheetFormatPr defaultRowHeight="15"/>
  <cols>
    <col min="1" max="1" width="18" bestFit="1" customWidth="1"/>
    <col min="5" max="5" width="23" bestFit="1" customWidth="1"/>
  </cols>
  <sheetData>
    <row r="1" spans="1:5">
      <c r="A1" t="s">
        <v>3</v>
      </c>
    </row>
    <row r="2" spans="1:5">
      <c r="A2" t="s">
        <v>4</v>
      </c>
      <c r="B2">
        <v>0.35</v>
      </c>
    </row>
    <row r="3" spans="1:5">
      <c r="A3" t="s">
        <v>5</v>
      </c>
      <c r="B3">
        <v>0.9</v>
      </c>
    </row>
    <row r="4" spans="1:5">
      <c r="A4" t="s">
        <v>6</v>
      </c>
      <c r="B4" t="s">
        <v>7</v>
      </c>
      <c r="C4" t="s">
        <v>8</v>
      </c>
    </row>
    <row r="5" spans="1:5">
      <c r="A5" t="s">
        <v>4</v>
      </c>
      <c r="B5" s="1">
        <v>0.1</v>
      </c>
      <c r="C5" s="1">
        <v>0.4</v>
      </c>
    </row>
    <row r="6" spans="1:5">
      <c r="A6" t="s">
        <v>5</v>
      </c>
      <c r="B6" s="1">
        <v>0.8</v>
      </c>
      <c r="C6" s="1">
        <v>0.6</v>
      </c>
    </row>
    <row r="7" spans="1:5">
      <c r="B7" t="s">
        <v>9</v>
      </c>
    </row>
    <row r="8" spans="1:5">
      <c r="A8" t="s">
        <v>7</v>
      </c>
      <c r="B8" s="1">
        <v>0.3</v>
      </c>
    </row>
    <row r="9" spans="1:5">
      <c r="A9" t="s">
        <v>8</v>
      </c>
      <c r="B9" s="2">
        <v>0.9</v>
      </c>
    </row>
    <row r="10" spans="1:5">
      <c r="A10" s="3" t="s">
        <v>11</v>
      </c>
      <c r="B10" s="4">
        <v>1</v>
      </c>
      <c r="C10" s="5"/>
      <c r="D10" s="5"/>
      <c r="E10" s="6"/>
    </row>
    <row r="11" spans="1:5">
      <c r="A11" s="7" t="s">
        <v>10</v>
      </c>
      <c r="B11" s="8" t="s">
        <v>12</v>
      </c>
      <c r="C11" s="8" t="s">
        <v>13</v>
      </c>
      <c r="D11" s="8"/>
      <c r="E11" s="9"/>
    </row>
    <row r="12" spans="1:5">
      <c r="A12" s="7" t="s">
        <v>7</v>
      </c>
      <c r="B12" s="8">
        <f>B5*B2+B6*B3</f>
        <v>0.75500000000000012</v>
      </c>
      <c r="C12" s="8">
        <f>1/(1+EXP(-B12))</f>
        <v>0.68026719669864855</v>
      </c>
      <c r="D12" s="8" t="s">
        <v>14</v>
      </c>
      <c r="E12" s="9"/>
    </row>
    <row r="13" spans="1:5">
      <c r="A13" s="7" t="s">
        <v>8</v>
      </c>
      <c r="B13" s="8">
        <f>C5*B2+C6*B3</f>
        <v>0.68</v>
      </c>
      <c r="C13" s="8">
        <f>1/(1+EXP(-B13))</f>
        <v>0.66373869740435276</v>
      </c>
      <c r="D13" s="8" t="s">
        <v>15</v>
      </c>
      <c r="E13" s="9"/>
    </row>
    <row r="14" spans="1:5">
      <c r="A14" s="7" t="s">
        <v>16</v>
      </c>
      <c r="B14" s="8">
        <f>B8*C12+B9*C13</f>
        <v>0.80144498667351205</v>
      </c>
      <c r="C14" s="10">
        <f>1/(1+EXP(-B14))</f>
        <v>0.69028349290764435</v>
      </c>
      <c r="D14" s="8" t="s">
        <v>17</v>
      </c>
      <c r="E14" s="9" t="s">
        <v>18</v>
      </c>
    </row>
    <row r="15" spans="1:5">
      <c r="A15" s="7" t="s">
        <v>19</v>
      </c>
      <c r="B15" s="8" t="s">
        <v>20</v>
      </c>
      <c r="C15" s="8">
        <v>0.5</v>
      </c>
      <c r="D15" s="8"/>
      <c r="E15" s="9"/>
    </row>
    <row r="16" spans="1:5">
      <c r="A16" s="7" t="s">
        <v>9</v>
      </c>
      <c r="B16" s="8">
        <f>C14*(1-C14)*(C15-C14)</f>
        <v>-4.0681125112339032E-2</v>
      </c>
      <c r="C16" s="8"/>
      <c r="D16" s="8"/>
      <c r="E16" s="9"/>
    </row>
    <row r="17" spans="1:5">
      <c r="A17" s="7" t="s">
        <v>21</v>
      </c>
      <c r="B17" s="8"/>
      <c r="C17" s="8"/>
      <c r="D17" s="8"/>
      <c r="E17" s="9"/>
    </row>
    <row r="18" spans="1:5">
      <c r="A18" s="7"/>
      <c r="B18" s="8" t="s">
        <v>9</v>
      </c>
      <c r="C18" s="8"/>
      <c r="D18" s="8"/>
      <c r="E18" s="9"/>
    </row>
    <row r="19" spans="1:5">
      <c r="A19" s="7" t="s">
        <v>7</v>
      </c>
      <c r="B19" s="14">
        <f>B8+1*B16*C12</f>
        <v>0.27232596506128215</v>
      </c>
      <c r="C19" s="8"/>
      <c r="D19" s="8"/>
      <c r="E19" s="9"/>
    </row>
    <row r="20" spans="1:5">
      <c r="A20" s="7" t="s">
        <v>8</v>
      </c>
      <c r="B20" s="14">
        <f>B9+1*B16*C13</f>
        <v>0.87299836300899258</v>
      </c>
      <c r="C20" s="8"/>
      <c r="D20" s="8"/>
      <c r="E20" s="9"/>
    </row>
    <row r="21" spans="1:5">
      <c r="A21" s="7" t="s">
        <v>19</v>
      </c>
      <c r="B21" s="8"/>
      <c r="C21" s="8"/>
      <c r="D21" s="8"/>
      <c r="E21" s="9"/>
    </row>
    <row r="22" spans="1:5">
      <c r="A22" s="7" t="s">
        <v>7</v>
      </c>
      <c r="B22" s="8">
        <f>C12*(1-C12)*B16*B8</f>
        <v>-2.6544890308847421E-3</v>
      </c>
      <c r="C22" s="8"/>
      <c r="D22" s="8"/>
      <c r="E22" s="9"/>
    </row>
    <row r="23" spans="1:5">
      <c r="A23" s="7" t="s">
        <v>8</v>
      </c>
      <c r="B23" s="8">
        <f>C13*(1-C13)*(B16*B9)</f>
        <v>-8.1716450641298698E-3</v>
      </c>
      <c r="C23" s="8"/>
      <c r="D23" s="8"/>
      <c r="E23" s="9"/>
    </row>
    <row r="24" spans="1:5">
      <c r="A24" s="7" t="s">
        <v>21</v>
      </c>
      <c r="B24" s="8" t="s">
        <v>7</v>
      </c>
      <c r="C24" s="8" t="s">
        <v>8</v>
      </c>
      <c r="D24" s="8"/>
      <c r="E24" s="9"/>
    </row>
    <row r="25" spans="1:5">
      <c r="A25" s="7" t="s">
        <v>4</v>
      </c>
      <c r="B25" s="14">
        <f>B5+1*B22*B2</f>
        <v>9.9070928839190345E-2</v>
      </c>
      <c r="C25" s="14">
        <f>C5+1*B23*B2</f>
        <v>0.39713992422755456</v>
      </c>
      <c r="D25" s="8"/>
      <c r="E25" s="9"/>
    </row>
    <row r="26" spans="1:5">
      <c r="A26" s="11" t="s">
        <v>5</v>
      </c>
      <c r="B26" s="14">
        <f>B6+1*B22*B3</f>
        <v>0.79761095987220376</v>
      </c>
      <c r="C26" s="14">
        <f>C6+1*B23*B3</f>
        <v>0.59264551944228305</v>
      </c>
      <c r="D26" s="12"/>
      <c r="E26" s="13"/>
    </row>
    <row r="27" spans="1:5">
      <c r="A27" s="16" t="s">
        <v>11</v>
      </c>
      <c r="B27" s="5">
        <v>2</v>
      </c>
      <c r="C27" s="5"/>
      <c r="D27" s="5"/>
      <c r="E27" s="6"/>
    </row>
    <row r="28" spans="1:5">
      <c r="A28" s="15" t="s">
        <v>10</v>
      </c>
      <c r="B28" s="8" t="s">
        <v>12</v>
      </c>
      <c r="C28" s="8" t="s">
        <v>13</v>
      </c>
      <c r="D28" s="8"/>
      <c r="E28" s="9"/>
    </row>
    <row r="29" spans="1:5">
      <c r="A29" s="15" t="s">
        <v>7</v>
      </c>
      <c r="B29" s="8">
        <f>B2*B25+B3*B26</f>
        <v>0.75252468897870006</v>
      </c>
      <c r="C29" s="8">
        <f>1/(1+EXP(-B29))</f>
        <v>0.67972856722850428</v>
      </c>
      <c r="D29" s="8" t="s">
        <v>14</v>
      </c>
      <c r="E29" s="9"/>
    </row>
    <row r="30" spans="1:5">
      <c r="A30" s="15" t="s">
        <v>8</v>
      </c>
      <c r="B30" s="8">
        <f>B2*C25+B3*C26</f>
        <v>0.67237994097769882</v>
      </c>
      <c r="C30" s="8">
        <f t="shared" ref="C30:C31" si="0">1/(1+EXP(-B30))</f>
        <v>0.66203586279759297</v>
      </c>
      <c r="D30" s="8" t="s">
        <v>15</v>
      </c>
      <c r="E30" s="9"/>
    </row>
    <row r="31" spans="1:5">
      <c r="A31" s="15" t="s">
        <v>9</v>
      </c>
      <c r="B31" s="8">
        <f>B19*C29+B20*C30</f>
        <v>0.76306396252576969</v>
      </c>
      <c r="C31" s="10">
        <f t="shared" si="0"/>
        <v>0.68201858326429421</v>
      </c>
      <c r="D31" s="8" t="s">
        <v>17</v>
      </c>
      <c r="E31" s="9"/>
    </row>
    <row r="32" spans="1:5">
      <c r="A32" s="15" t="s">
        <v>19</v>
      </c>
      <c r="B32" s="8" t="s">
        <v>20</v>
      </c>
      <c r="C32" s="8">
        <v>0.5</v>
      </c>
      <c r="D32" s="8"/>
      <c r="E32" s="9"/>
    </row>
    <row r="33" spans="1:5">
      <c r="A33" s="15" t="s">
        <v>9</v>
      </c>
      <c r="B33" s="8">
        <f>C31*(1-C31)*(C32-C31)</f>
        <v>-3.94742309713733E-2</v>
      </c>
      <c r="C33" s="8"/>
      <c r="D33" s="8"/>
      <c r="E33" s="9"/>
    </row>
    <row r="34" spans="1:5">
      <c r="A34" s="15" t="s">
        <v>21</v>
      </c>
      <c r="B34" s="8"/>
      <c r="C34" s="8"/>
      <c r="D34" s="8"/>
      <c r="E34" s="9"/>
    </row>
    <row r="35" spans="1:5">
      <c r="A35" s="7"/>
      <c r="B35" s="8" t="s">
        <v>9</v>
      </c>
      <c r="C35" s="8"/>
      <c r="D35" s="8"/>
      <c r="E35" s="9"/>
    </row>
    <row r="36" spans="1:5">
      <c r="A36" s="7" t="s">
        <v>7</v>
      </c>
      <c r="B36" s="8">
        <f>B19+1*B33*C29</f>
        <v>0.24549420260066351</v>
      </c>
      <c r="C36" s="8"/>
      <c r="D36" s="8"/>
      <c r="E36" s="9"/>
    </row>
    <row r="37" spans="1:5">
      <c r="A37" s="7" t="s">
        <v>8</v>
      </c>
      <c r="B37" s="8">
        <f>B20+1*B33*C30</f>
        <v>0.84686500644958795</v>
      </c>
      <c r="C37" s="8"/>
      <c r="D37" s="8"/>
      <c r="E37" s="9"/>
    </row>
    <row r="38" spans="1:5">
      <c r="A38" s="7" t="s">
        <v>19</v>
      </c>
      <c r="B38" s="8"/>
      <c r="C38" s="8"/>
      <c r="D38" s="8"/>
      <c r="E38" s="9"/>
    </row>
    <row r="39" spans="1:5">
      <c r="A39" s="7" t="s">
        <v>7</v>
      </c>
      <c r="B39" s="14">
        <f>C29*(1-C29)*(B33*B19)</f>
        <v>-2.3402187493969957E-3</v>
      </c>
      <c r="C39" s="8"/>
      <c r="D39" s="8"/>
      <c r="E39" s="9"/>
    </row>
    <row r="40" spans="1:5">
      <c r="A40" s="7" t="s">
        <v>8</v>
      </c>
      <c r="B40" s="14">
        <f>C30*(1-C30)*(B33*B20)</f>
        <v>-7.710441406343839E-3</v>
      </c>
      <c r="C40" s="8"/>
      <c r="D40" s="8"/>
      <c r="E40" s="9"/>
    </row>
    <row r="41" spans="1:5">
      <c r="A41" s="7" t="s">
        <v>21</v>
      </c>
      <c r="B41" s="8" t="s">
        <v>7</v>
      </c>
      <c r="C41" s="8" t="s">
        <v>8</v>
      </c>
      <c r="D41" s="8"/>
      <c r="E41" s="9"/>
    </row>
    <row r="42" spans="1:5">
      <c r="A42" s="7" t="s">
        <v>4</v>
      </c>
      <c r="B42" s="14">
        <f>B25+1*B39*B2</f>
        <v>9.8251852276901391E-2</v>
      </c>
      <c r="C42" s="14">
        <f>C25+1*B40*B2</f>
        <v>0.39444126973533422</v>
      </c>
      <c r="D42" s="8"/>
      <c r="E42" s="9"/>
    </row>
    <row r="43" spans="1:5">
      <c r="A43" s="11" t="s">
        <v>5</v>
      </c>
      <c r="B43" s="14">
        <f>B26+1*B39*B3</f>
        <v>0.79550476299774642</v>
      </c>
      <c r="C43" s="14">
        <f>C26+1*B40*B3</f>
        <v>0.58570612217657358</v>
      </c>
      <c r="D43" s="12"/>
      <c r="E43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kuliah-IF</dc:creator>
  <cp:lastModifiedBy>kuliah-IF</cp:lastModifiedBy>
  <dcterms:created xsi:type="dcterms:W3CDTF">2017-11-08T03:10:31Z</dcterms:created>
  <dcterms:modified xsi:type="dcterms:W3CDTF">2017-11-08T04:27:03Z</dcterms:modified>
</cp:coreProperties>
</file>