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fter Kuliah\applied-fund-research\Cellular Network\data\"/>
    </mc:Choice>
  </mc:AlternateContent>
  <xr:revisionPtr revIDLastSave="0" documentId="13_ncr:1_{4F2FDE9F-ADA8-4590-99E8-FC17EE7BBE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graph" sheetId="4" r:id="rId2"/>
    <sheet name="Sheet2" sheetId="2" r:id="rId3"/>
    <sheet name="udp_ovr" sheetId="3" r:id="rId4"/>
  </sheets>
  <definedNames>
    <definedName name="udpj_ovr5" localSheetId="3">udp_ovr!$A$1:$M$31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C2" i="2"/>
  <c r="B2" i="2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2091F-D6A2-4622-9030-EA5580CBA585}" name="udpj_ovr5" type="6" refreshedVersion="8" background="1" saveData="1">
    <textPr codePage="437" sourceFile="D:\Kuliah\TA New lagi\system-repo\test\getdata\res\udpj_ovr5.csv" space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<sst xmlns="http://schemas.openxmlformats.org/spreadsheetml/2006/main" count="281" uniqueCount="66">
  <si>
    <t>tcp</t>
  </si>
  <si>
    <t>avg</t>
  </si>
  <si>
    <t>peak</t>
  </si>
  <si>
    <t>[</t>
  </si>
  <si>
    <t>5]</t>
  </si>
  <si>
    <t>0.00-10.26</t>
  </si>
  <si>
    <t>sec</t>
  </si>
  <si>
    <t>MBytes</t>
  </si>
  <si>
    <t>Mbits/sec</t>
  </si>
  <si>
    <t>ms</t>
  </si>
  <si>
    <t>72946/92648</t>
  </si>
  <si>
    <t>receiver</t>
  </si>
  <si>
    <t>0.00-10.24</t>
  </si>
  <si>
    <t>72210/92705</t>
  </si>
  <si>
    <t>0.00-10.18</t>
  </si>
  <si>
    <t>72717/92604</t>
  </si>
  <si>
    <t>73662/92483</t>
  </si>
  <si>
    <t>0.00-10.22</t>
  </si>
  <si>
    <t>73401/92709</t>
  </si>
  <si>
    <t>0.00-10.35</t>
  </si>
  <si>
    <t>73234/92710</t>
  </si>
  <si>
    <t>0.00-10.19</t>
  </si>
  <si>
    <t>73732/92576</t>
  </si>
  <si>
    <t>0.00-10.39</t>
  </si>
  <si>
    <t>74190/92710</t>
  </si>
  <si>
    <t>0.00-10.20</t>
  </si>
  <si>
    <t>73310/92710</t>
  </si>
  <si>
    <t>74146/92494</t>
  </si>
  <si>
    <t>0.00-10.38</t>
  </si>
  <si>
    <t>73300/92700</t>
  </si>
  <si>
    <t>0.00-10.34</t>
  </si>
  <si>
    <t>73839/92641</t>
  </si>
  <si>
    <t>0.00-10.37</t>
  </si>
  <si>
    <t>73463/92709</t>
  </si>
  <si>
    <t>0.00-10.33</t>
  </si>
  <si>
    <t>74074/92705</t>
  </si>
  <si>
    <t>0.00-10.28</t>
  </si>
  <si>
    <t>72997/92707</t>
  </si>
  <si>
    <t>0.00-10.31</t>
  </si>
  <si>
    <t>73232/92707</t>
  </si>
  <si>
    <t>72958/92504</t>
  </si>
  <si>
    <t>73460/92596</t>
  </si>
  <si>
    <t>73680/92594</t>
  </si>
  <si>
    <t>73444/92644</t>
  </si>
  <si>
    <t>0.00-10.25</t>
  </si>
  <si>
    <t>73704/92431</t>
  </si>
  <si>
    <t>0.00-10.21</t>
  </si>
  <si>
    <t>73946/92493</t>
  </si>
  <si>
    <t>73675/92715</t>
  </si>
  <si>
    <t>73790/92716</t>
  </si>
  <si>
    <t>0.00-10.23</t>
  </si>
  <si>
    <t>74301/92687</t>
  </si>
  <si>
    <t>74271/92700</t>
  </si>
  <si>
    <t>0.00-10.36</t>
  </si>
  <si>
    <t>73343/92716</t>
  </si>
  <si>
    <t>73403/92717</t>
  </si>
  <si>
    <t>74007/92716</t>
  </si>
  <si>
    <t>0.00-10.29</t>
  </si>
  <si>
    <t>74299/92700</t>
  </si>
  <si>
    <t>jitter</t>
  </si>
  <si>
    <t>avgj</t>
  </si>
  <si>
    <t>ping</t>
  </si>
  <si>
    <t>avg_tcp (Mbps)</t>
  </si>
  <si>
    <t>avg_ping (ms)</t>
  </si>
  <si>
    <t>PingSuccessRate (%)</t>
  </si>
  <si>
    <t>PingLossRate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</si>
</sst>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rate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27.9</c:v>
                </c:pt>
                <c:pt idx="2">
                  <c:v>35.700000000000003</c:v>
                </c:pt>
                <c:pt idx="3">
                  <c:v>35.6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35.6</c:v>
                </c:pt>
                <c:pt idx="7">
                  <c:v>35.700000000000003</c:v>
                </c:pt>
                <c:pt idx="8">
                  <c:v>35.6</c:v>
                </c:pt>
                <c:pt idx="9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D-43ED-887C-BB84C585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782911"/>
        <c:axId val="1797783871"/>
        <c:axId val="0"/>
      </c:bar3DChart>
      <c:catAx>
        <c:axId val="17977829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3871"/>
        <c:crosses val="autoZero"/>
        <c:auto val="1"/>
        <c:lblAlgn val="ctr"/>
        <c:lblOffset val="100"/>
        <c:noMultiLvlLbl val="0"/>
      </c:catAx>
      <c:valAx>
        <c:axId val="179778387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jitter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Sheet1!$C$2:$C$26</c:f>
              <c:numCache>
                <c:formatCode>General</c:formatCode>
                <c:ptCount val="25"/>
                <c:pt idx="0">
                  <c:v>0.57499999999999996</c:v>
                </c:pt>
                <c:pt idx="1">
                  <c:v>0.46700000000000003</c:v>
                </c:pt>
                <c:pt idx="2">
                  <c:v>0.54400000000000004</c:v>
                </c:pt>
                <c:pt idx="3">
                  <c:v>0.62</c:v>
                </c:pt>
                <c:pt idx="4">
                  <c:v>0.999</c:v>
                </c:pt>
                <c:pt idx="5">
                  <c:v>0.46700000000000003</c:v>
                </c:pt>
                <c:pt idx="6">
                  <c:v>1.056</c:v>
                </c:pt>
                <c:pt idx="7">
                  <c:v>0.39700000000000002</c:v>
                </c:pt>
                <c:pt idx="8">
                  <c:v>0.74099999999999999</c:v>
                </c:pt>
                <c:pt idx="9">
                  <c:v>1.008</c:v>
                </c:pt>
                <c:pt idx="10">
                  <c:v>0.79100000000000004</c:v>
                </c:pt>
                <c:pt idx="11">
                  <c:v>0.67</c:v>
                </c:pt>
                <c:pt idx="12">
                  <c:v>0.27600000000000002</c:v>
                </c:pt>
                <c:pt idx="13">
                  <c:v>0.71499999999999997</c:v>
                </c:pt>
                <c:pt idx="14">
                  <c:v>0.59499999999999997</c:v>
                </c:pt>
                <c:pt idx="15">
                  <c:v>0.95899999999999996</c:v>
                </c:pt>
                <c:pt idx="16">
                  <c:v>0.56699999999999995</c:v>
                </c:pt>
                <c:pt idx="17">
                  <c:v>0.56699999999999995</c:v>
                </c:pt>
                <c:pt idx="18">
                  <c:v>0.46600000000000003</c:v>
                </c:pt>
                <c:pt idx="19">
                  <c:v>0.39400000000000002</c:v>
                </c:pt>
                <c:pt idx="20">
                  <c:v>0.39700000000000002</c:v>
                </c:pt>
                <c:pt idx="21">
                  <c:v>1.2470000000000001</c:v>
                </c:pt>
                <c:pt idx="22">
                  <c:v>0.72599999999999998</c:v>
                </c:pt>
                <c:pt idx="23">
                  <c:v>0.53800000000000003</c:v>
                </c:pt>
                <c:pt idx="24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E-4D15-BC09-779063D8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710015"/>
        <c:axId val="1825711455"/>
        <c:axId val="0"/>
      </c:bar3DChart>
      <c:catAx>
        <c:axId val="18257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25711455"/>
        <c:crosses val="autoZero"/>
        <c:auto val="1"/>
        <c:lblAlgn val="ctr"/>
        <c:lblOffset val="100"/>
        <c:noMultiLvlLbl val="0"/>
      </c:catAx>
      <c:valAx>
        <c:axId val="18257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257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ping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Sheet1!$E$2:$E$21</c:f>
              <c:numCache>
                <c:formatCode>General</c:formatCode>
                <c:ptCount val="20"/>
                <c:pt idx="0">
                  <c:v>25.5</c:v>
                </c:pt>
                <c:pt idx="1">
                  <c:v>38.200000000000003</c:v>
                </c:pt>
                <c:pt idx="2">
                  <c:v>51.4</c:v>
                </c:pt>
                <c:pt idx="3">
                  <c:v>25.3</c:v>
                </c:pt>
                <c:pt idx="4">
                  <c:v>39.799999999999997</c:v>
                </c:pt>
                <c:pt idx="5">
                  <c:v>53.9</c:v>
                </c:pt>
                <c:pt idx="6">
                  <c:v>26.6</c:v>
                </c:pt>
                <c:pt idx="7">
                  <c:v>39.9</c:v>
                </c:pt>
                <c:pt idx="8">
                  <c:v>53.7</c:v>
                </c:pt>
                <c:pt idx="9">
                  <c:v>26.5</c:v>
                </c:pt>
                <c:pt idx="10">
                  <c:v>39.4</c:v>
                </c:pt>
                <c:pt idx="11">
                  <c:v>54.4</c:v>
                </c:pt>
                <c:pt idx="12">
                  <c:v>27.2</c:v>
                </c:pt>
                <c:pt idx="13">
                  <c:v>40.4</c:v>
                </c:pt>
                <c:pt idx="14">
                  <c:v>54.1</c:v>
                </c:pt>
                <c:pt idx="15">
                  <c:v>28.1</c:v>
                </c:pt>
                <c:pt idx="16">
                  <c:v>41.5</c:v>
                </c:pt>
                <c:pt idx="17">
                  <c:v>56.8</c:v>
                </c:pt>
                <c:pt idx="18">
                  <c:v>30.2</c:v>
                </c:pt>
                <c:pt idx="19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58B-8A57-CFB50EE5C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783888"/>
        <c:axId val="407328176"/>
        <c:axId val="0"/>
      </c:bar3DChart>
      <c:catAx>
        <c:axId val="1757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7328176"/>
        <c:crosses val="autoZero"/>
        <c:auto val="1"/>
        <c:lblAlgn val="ctr"/>
        <c:lblOffset val="100"/>
        <c:noMultiLvlLbl val="0"/>
      </c:catAx>
      <c:valAx>
        <c:axId val="407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57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avg_ping (ms)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39.584999999999994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D-4CAD-A2E4-C6E5E4B6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453280"/>
        <c:axId val="626451840"/>
      </c:barChart>
      <c:catAx>
        <c:axId val="6264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51840"/>
        <c:crosses val="autoZero"/>
        <c:auto val="1"/>
        <c:lblAlgn val="ctr"/>
        <c:lblOffset val="100"/>
        <c:noMultiLvlLbl val="0"/>
      </c:catAx>
      <c:valAx>
        <c:axId val="626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532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avg_tcp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35.192000000000014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1-4F71-9977-7D996236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454720"/>
        <c:axId val="626456160"/>
      </c:barChart>
      <c:catAx>
        <c:axId val="62645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56160"/>
        <c:crosses val="autoZero"/>
        <c:auto val="1"/>
        <c:lblAlgn val="ctr"/>
        <c:lblOffset val="100"/>
        <c:noMultiLvlLbl val="0"/>
      </c:catAx>
      <c:valAx>
        <c:axId val="6264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(Sheet1!$B$1,Sheet1!$F$1)</c:f>
              <c:strCache>
                <c:ptCount val="2"/>
                <c:pt idx="0">
                  <c:v>avg_tcp (Mbps)</c:v>
                </c:pt>
                <c:pt idx="1">
                  <c:v>avg_ping (ms)</c:v>
                </c:pt>
              </c:strCache>
            </c:strRef>
          </c:cat>
          <c:val>
            <c:numRef>
              <c:f>(Sheet1!$B$2,Sheet1!$F$2)</c:f>
              <c:numCache>
                <c:formatCode>General</c:formatCode>
                <c:ptCount val="2"/>
                <c:pt idx="0">
                  <c:v>35.192000000000014</c:v>
                </c:pt>
                <c:pt idx="1">
                  <c:v>39.584999999999994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5-47FA-ABA1-6461A2C0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79136"/>
        <c:axId val="175787728"/>
      </c:barChart>
      <c:catAx>
        <c:axId val="5918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5787728"/>
        <c:crosses val="autoZero"/>
        <c:auto val="1"/>
        <c:lblAlgn val="ctr"/>
        <c:lblOffset val="100"/>
        <c:noMultiLvlLbl val="0"/>
      </c:catAx>
      <c:valAx>
        <c:axId val="1757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18791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Ping Tes 5G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Sheet1!$F$1:$H$1</c:f>
              <c:strCache>
                <c:ptCount val="3"/>
                <c:pt idx="0">
                  <c:v>avg_ping (ms)</c:v>
                </c:pt>
                <c:pt idx="1">
                  <c:v>PingSuccessRate (%)</c:v>
                </c:pt>
                <c:pt idx="2">
                  <c:v>PingLossRate (%)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39.584999999999994</c:v>
                </c:pt>
                <c:pt idx="1">
                  <c:v>100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2-40E0-B35C-E1E26EC85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73021392"/>
        <c:axId val="573021872"/>
      </c:barChart>
      <c:catAx>
        <c:axId val="5730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3021872"/>
        <c:crosses val="autoZero"/>
        <c:auto val="1"/>
        <c:lblAlgn val="ctr"/>
        <c:lblOffset val="100"/>
        <c:noMultiLvlLbl val="0"/>
      </c:catAx>
      <c:valAx>
        <c:axId val="5730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30213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7620</xdr:rowOff>
    </xdr:from>
    <xdr:to>
      <xdr:col>13</xdr:col>
      <xdr:colOff>289560</xdr:colOff>
      <xdr:row>10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6D0BB-C34F-40E0-B1D6-3FCDF169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403860</xdr:colOff>
      <xdr:row>10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C64E7-1E37-4864-8A1C-87890CC06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11</xdr:row>
      <xdr:rowOff>22860</xdr:rowOff>
    </xdr:from>
    <xdr:to>
      <xdr:col>6</xdr:col>
      <xdr:colOff>434340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A9031-0D30-411A-9094-65FA7E16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426720</xdr:colOff>
      <xdr:row>10</xdr:row>
      <xdr:rowOff>152400</xdr:rowOff>
    </xdr:from>
    <xdr:to>
      <xdr:col>9</xdr:col>
      <xdr:colOff>396240</xdr:colOff>
      <xdr:row>20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2C836-F73C-4E46-9054-58B6C1A5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548640</xdr:colOff>
      <xdr:row>10</xdr:row>
      <xdr:rowOff>167640</xdr:rowOff>
    </xdr:from>
    <xdr:to>
      <xdr:col>11</xdr:col>
      <xdr:colOff>373380</xdr:colOff>
      <xdr:row>20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98338-B9F1-4EFD-A3F1-3D1C1E36F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541020</xdr:colOff>
      <xdr:row>10</xdr:row>
      <xdr:rowOff>160020</xdr:rowOff>
    </xdr:from>
    <xdr:to>
      <xdr:col>14</xdr:col>
      <xdr:colOff>586740</xdr:colOff>
      <xdr:row>20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914911-EE21-46DB-8737-CD6A382A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190500</xdr:colOff>
      <xdr:row>0</xdr:row>
      <xdr:rowOff>167640</xdr:rowOff>
    </xdr:from>
    <xdr:to>
      <xdr:col>21</xdr:col>
      <xdr:colOff>518160</xdr:colOff>
      <xdr:row>15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2EC472-6DDA-4382-91A7-472DAEB7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dpj_ovr5" connectionId="1" xr16:uid="{59269475-8467-443B-AF31-75C072E737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F17" sqref="F17"/>
    </sheetView>
  </sheetViews>
  <sheetFormatPr defaultRowHeight="14.4" x14ac:dyDescent="0.3"/>
  <cols>
    <col min="2" max="2" width="13.44140625" bestFit="1" customWidth="1"/>
    <col min="6" max="6" width="12" bestFit="1" customWidth="1"/>
    <col min="7" max="7" width="17.5546875" bestFit="1" customWidth="1"/>
    <col min="8" max="8" width="14.77734375" bestFit="1" customWidth="1"/>
  </cols>
  <sheetData>
    <row r="1" spans="1:8" x14ac:dyDescent="0.3">
      <c r="A1" t="s">
        <v>0</v>
      </c>
      <c r="B1" t="s">
        <v>62</v>
      </c>
      <c r="C1" t="s">
        <v>59</v>
      </c>
      <c r="D1" t="s">
        <v>60</v>
      </c>
      <c r="E1" t="s">
        <v>61</v>
      </c>
      <c r="F1" t="s">
        <v>63</v>
      </c>
      <c r="G1" t="s">
        <v>64</v>
      </c>
      <c r="H1" t="s">
        <v>65</v>
      </c>
    </row>
    <row r="2" spans="1:8" x14ac:dyDescent="0.3">
      <c r="A2">
        <v>32</v>
      </c>
      <c r="B2">
        <f>AVERAGE(A2:A26)</f>
        <v>35.192000000000014</v>
      </c>
      <c r="C2">
        <v>0.57499999999999996</v>
      </c>
      <c r="D2">
        <f>AVERAGE(C2:C30)</f>
        <v>0.65004000000000006</v>
      </c>
      <c r="E2">
        <v>25.5</v>
      </c>
      <c r="F2">
        <f>AVERAGE(E2:E21)</f>
        <v>39.584999999999994</v>
      </c>
      <c r="G2">
        <v>100</v>
      </c>
      <c r="H2">
        <v>0</v>
      </c>
    </row>
    <row r="3" spans="1:8" x14ac:dyDescent="0.3">
      <c r="A3">
        <v>27.9</v>
      </c>
      <c r="C3">
        <v>0.46700000000000003</v>
      </c>
      <c r="E3">
        <v>38.200000000000003</v>
      </c>
    </row>
    <row r="4" spans="1:8" x14ac:dyDescent="0.3">
      <c r="A4">
        <v>35.700000000000003</v>
      </c>
      <c r="C4">
        <v>0.54400000000000004</v>
      </c>
      <c r="E4">
        <v>51.4</v>
      </c>
    </row>
    <row r="5" spans="1:8" x14ac:dyDescent="0.3">
      <c r="A5">
        <v>35.6</v>
      </c>
      <c r="C5">
        <v>0.62</v>
      </c>
      <c r="E5">
        <v>25.3</v>
      </c>
    </row>
    <row r="6" spans="1:8" x14ac:dyDescent="0.3">
      <c r="A6">
        <v>35.700000000000003</v>
      </c>
      <c r="C6">
        <v>0.999</v>
      </c>
      <c r="E6">
        <v>39.799999999999997</v>
      </c>
    </row>
    <row r="7" spans="1:8" x14ac:dyDescent="0.3">
      <c r="A7">
        <v>35.700000000000003</v>
      </c>
      <c r="C7">
        <v>0.46700000000000003</v>
      </c>
      <c r="E7">
        <v>53.9</v>
      </c>
    </row>
    <row r="8" spans="1:8" x14ac:dyDescent="0.3">
      <c r="A8">
        <v>35.6</v>
      </c>
      <c r="C8">
        <v>1.056</v>
      </c>
      <c r="E8">
        <v>26.6</v>
      </c>
    </row>
    <row r="9" spans="1:8" x14ac:dyDescent="0.3">
      <c r="A9">
        <v>35.700000000000003</v>
      </c>
      <c r="C9">
        <v>0.39700000000000002</v>
      </c>
      <c r="E9">
        <v>39.9</v>
      </c>
    </row>
    <row r="10" spans="1:8" x14ac:dyDescent="0.3">
      <c r="A10">
        <v>35.6</v>
      </c>
      <c r="C10">
        <v>0.74099999999999999</v>
      </c>
      <c r="E10">
        <v>53.7</v>
      </c>
    </row>
    <row r="11" spans="1:8" x14ac:dyDescent="0.3">
      <c r="A11">
        <v>35.6</v>
      </c>
      <c r="C11">
        <v>1.008</v>
      </c>
      <c r="E11">
        <v>26.5</v>
      </c>
    </row>
    <row r="12" spans="1:8" x14ac:dyDescent="0.3">
      <c r="A12">
        <v>35.700000000000003</v>
      </c>
      <c r="C12">
        <v>0.79100000000000004</v>
      </c>
      <c r="E12">
        <v>39.4</v>
      </c>
    </row>
    <row r="13" spans="1:8" x14ac:dyDescent="0.3">
      <c r="A13">
        <v>35.700000000000003</v>
      </c>
      <c r="C13">
        <v>0.67</v>
      </c>
      <c r="E13">
        <v>54.4</v>
      </c>
    </row>
    <row r="14" spans="1:8" x14ac:dyDescent="0.3">
      <c r="A14">
        <v>35.700000000000003</v>
      </c>
      <c r="C14">
        <v>0.27600000000000002</v>
      </c>
      <c r="E14">
        <v>27.2</v>
      </c>
    </row>
    <row r="15" spans="1:8" x14ac:dyDescent="0.3">
      <c r="A15">
        <v>35.6</v>
      </c>
      <c r="C15">
        <v>0.71499999999999997</v>
      </c>
      <c r="E15">
        <v>40.4</v>
      </c>
    </row>
    <row r="16" spans="1:8" x14ac:dyDescent="0.3">
      <c r="A16">
        <v>35.6</v>
      </c>
      <c r="C16">
        <v>0.59499999999999997</v>
      </c>
      <c r="E16">
        <v>54.1</v>
      </c>
    </row>
    <row r="17" spans="1:5" x14ac:dyDescent="0.3">
      <c r="A17">
        <v>35.700000000000003</v>
      </c>
      <c r="C17">
        <v>0.95899999999999996</v>
      </c>
      <c r="E17">
        <v>28.1</v>
      </c>
    </row>
    <row r="18" spans="1:5" x14ac:dyDescent="0.3">
      <c r="A18">
        <v>35.700000000000003</v>
      </c>
      <c r="C18">
        <v>0.56699999999999995</v>
      </c>
      <c r="E18">
        <v>41.5</v>
      </c>
    </row>
    <row r="19" spans="1:5" x14ac:dyDescent="0.3">
      <c r="A19">
        <v>35.700000000000003</v>
      </c>
      <c r="C19">
        <v>0.56699999999999995</v>
      </c>
      <c r="E19">
        <v>56.8</v>
      </c>
    </row>
    <row r="20" spans="1:5" x14ac:dyDescent="0.3">
      <c r="A20">
        <v>35.700000000000003</v>
      </c>
      <c r="C20">
        <v>0.46600000000000003</v>
      </c>
      <c r="E20">
        <v>30.2</v>
      </c>
    </row>
    <row r="21" spans="1:5" x14ac:dyDescent="0.3">
      <c r="A21">
        <v>35.6</v>
      </c>
      <c r="C21">
        <v>0.39400000000000002</v>
      </c>
      <c r="E21">
        <v>38.799999999999997</v>
      </c>
    </row>
    <row r="22" spans="1:5" x14ac:dyDescent="0.3">
      <c r="A22">
        <v>35.5</v>
      </c>
      <c r="C22">
        <v>0.39700000000000002</v>
      </c>
    </row>
    <row r="23" spans="1:5" x14ac:dyDescent="0.3">
      <c r="A23">
        <v>35.6</v>
      </c>
      <c r="C23">
        <v>1.2470000000000001</v>
      </c>
    </row>
    <row r="24" spans="1:5" x14ac:dyDescent="0.3">
      <c r="A24">
        <v>35.700000000000003</v>
      </c>
      <c r="C24">
        <v>0.72599999999999998</v>
      </c>
    </row>
    <row r="25" spans="1:5" x14ac:dyDescent="0.3">
      <c r="A25">
        <v>35.6</v>
      </c>
      <c r="C25">
        <v>0.53800000000000003</v>
      </c>
    </row>
    <row r="26" spans="1:5" x14ac:dyDescent="0.3">
      <c r="A26">
        <v>35.6</v>
      </c>
      <c r="C26">
        <v>0.46899999999999997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6CE9-BF8E-44B0-833B-49243D5A8CC4}">
  <dimension ref="A1"/>
  <sheetViews>
    <sheetView workbookViewId="0">
      <selection activeCell="T19" sqref="T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A259-4BC8-408F-8266-D6DC9CF7D2F2}">
  <dimension ref="A1:C21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36.1</v>
      </c>
      <c r="B2">
        <f>AVERAGE(A2:A21)</f>
        <v>22.815000000000001</v>
      </c>
      <c r="C2">
        <f>MAX(A2:A21)</f>
        <v>36.1</v>
      </c>
    </row>
    <row r="3" spans="1:3" x14ac:dyDescent="0.3">
      <c r="A3">
        <v>30</v>
      </c>
    </row>
    <row r="4" spans="1:3" x14ac:dyDescent="0.3">
      <c r="A4">
        <v>18.600000000000001</v>
      </c>
    </row>
    <row r="5" spans="1:3" x14ac:dyDescent="0.3">
      <c r="A5">
        <v>25.9</v>
      </c>
    </row>
    <row r="6" spans="1:3" x14ac:dyDescent="0.3">
      <c r="A6">
        <v>17.600000000000001</v>
      </c>
    </row>
    <row r="7" spans="1:3" x14ac:dyDescent="0.3">
      <c r="A7">
        <v>25.9</v>
      </c>
    </row>
    <row r="8" spans="1:3" x14ac:dyDescent="0.3">
      <c r="A8">
        <v>17.600000000000001</v>
      </c>
    </row>
    <row r="9" spans="1:3" x14ac:dyDescent="0.3">
      <c r="A9">
        <v>25.9</v>
      </c>
    </row>
    <row r="10" spans="1:3" x14ac:dyDescent="0.3">
      <c r="A10">
        <v>24.8</v>
      </c>
    </row>
    <row r="11" spans="1:3" x14ac:dyDescent="0.3">
      <c r="A11">
        <v>16.600000000000001</v>
      </c>
    </row>
    <row r="12" spans="1:3" x14ac:dyDescent="0.3">
      <c r="A12">
        <v>26.9</v>
      </c>
    </row>
    <row r="13" spans="1:3" x14ac:dyDescent="0.3">
      <c r="A13">
        <v>26.9</v>
      </c>
    </row>
    <row r="14" spans="1:3" x14ac:dyDescent="0.3">
      <c r="A14">
        <v>17.600000000000001</v>
      </c>
    </row>
    <row r="15" spans="1:3" x14ac:dyDescent="0.3">
      <c r="A15">
        <v>25.9</v>
      </c>
    </row>
    <row r="16" spans="1:3" x14ac:dyDescent="0.3">
      <c r="A16">
        <v>17.600000000000001</v>
      </c>
    </row>
    <row r="17" spans="1:1" x14ac:dyDescent="0.3">
      <c r="A17">
        <v>25.9</v>
      </c>
    </row>
    <row r="18" spans="1:1" x14ac:dyDescent="0.3">
      <c r="A18">
        <v>25.8</v>
      </c>
    </row>
    <row r="19" spans="1:1" x14ac:dyDescent="0.3">
      <c r="A19">
        <v>8.3000000000000007</v>
      </c>
    </row>
    <row r="20" spans="1:1" x14ac:dyDescent="0.3">
      <c r="A20">
        <v>24.8</v>
      </c>
    </row>
    <row r="21" spans="1:1" x14ac:dyDescent="0.3">
      <c r="A21">
        <v>17.600000000000001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2B15-4EF3-4680-912E-93B04EB049EE}">
  <dimension ref="A1:M30"/>
  <sheetViews>
    <sheetView workbookViewId="0">
      <selection activeCell="N1" sqref="N1"/>
    </sheetView>
  </sheetViews>
  <sheetFormatPr defaultRowHeight="14.4" x14ac:dyDescent="0.3"/>
  <cols>
    <col min="1" max="1" width="1.6640625" bestFit="1" customWidth="1"/>
    <col min="2" max="2" width="2.6640625" bestFit="1" customWidth="1"/>
    <col min="3" max="3" width="9.77734375" bestFit="1" customWidth="1"/>
    <col min="4" max="4" width="3.6640625" bestFit="1" customWidth="1"/>
    <col min="5" max="5" width="5" bestFit="1" customWidth="1"/>
    <col min="6" max="6" width="7.109375" bestFit="1" customWidth="1"/>
    <col min="7" max="7" width="5" bestFit="1" customWidth="1"/>
    <col min="8" max="8" width="9" bestFit="1" customWidth="1"/>
    <col min="9" max="9" width="6" bestFit="1" customWidth="1"/>
    <col min="10" max="10" width="3.33203125" bestFit="1" customWidth="1"/>
    <col min="11" max="11" width="11.77734375" bestFit="1" customWidth="1"/>
    <col min="12" max="12" width="5.109375" bestFit="1" customWidth="1"/>
    <col min="13" max="13" width="7.5546875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>
        <v>25.3</v>
      </c>
      <c r="F1" t="s">
        <v>7</v>
      </c>
      <c r="G1">
        <v>20.7</v>
      </c>
      <c r="H1" t="s">
        <v>8</v>
      </c>
      <c r="I1">
        <v>0.57499999999999996</v>
      </c>
      <c r="J1" t="s">
        <v>9</v>
      </c>
      <c r="K1" t="s">
        <v>10</v>
      </c>
      <c r="L1" s="1">
        <v>-0.79</v>
      </c>
      <c r="M1" t="s">
        <v>11</v>
      </c>
    </row>
    <row r="2" spans="1:13" x14ac:dyDescent="0.3">
      <c r="A2" t="s">
        <v>3</v>
      </c>
      <c r="B2" t="s">
        <v>4</v>
      </c>
      <c r="C2" t="s">
        <v>12</v>
      </c>
      <c r="D2" t="s">
        <v>6</v>
      </c>
      <c r="E2">
        <v>26.3</v>
      </c>
      <c r="F2" t="s">
        <v>7</v>
      </c>
      <c r="G2">
        <v>21.6</v>
      </c>
      <c r="H2" t="s">
        <v>8</v>
      </c>
      <c r="I2">
        <v>3.4689999999999999</v>
      </c>
      <c r="J2" t="s">
        <v>9</v>
      </c>
      <c r="K2" t="s">
        <v>13</v>
      </c>
      <c r="L2" s="1">
        <v>-0.78</v>
      </c>
      <c r="M2" t="s">
        <v>11</v>
      </c>
    </row>
    <row r="3" spans="1:13" x14ac:dyDescent="0.3">
      <c r="A3" t="s">
        <v>3</v>
      </c>
      <c r="B3" t="s">
        <v>4</v>
      </c>
      <c r="C3" t="s">
        <v>14</v>
      </c>
      <c r="D3" t="s">
        <v>6</v>
      </c>
      <c r="E3">
        <v>25.6</v>
      </c>
      <c r="F3" t="s">
        <v>7</v>
      </c>
      <c r="G3">
        <v>21.1</v>
      </c>
      <c r="H3" t="s">
        <v>8</v>
      </c>
      <c r="I3">
        <v>0.54400000000000004</v>
      </c>
      <c r="J3" t="s">
        <v>9</v>
      </c>
      <c r="K3" t="s">
        <v>15</v>
      </c>
      <c r="L3" s="1">
        <v>-0.79</v>
      </c>
      <c r="M3" t="s">
        <v>11</v>
      </c>
    </row>
    <row r="4" spans="1:13" x14ac:dyDescent="0.3">
      <c r="A4" t="s">
        <v>3</v>
      </c>
      <c r="B4" t="s">
        <v>4</v>
      </c>
      <c r="C4" t="s">
        <v>14</v>
      </c>
      <c r="D4" t="s">
        <v>6</v>
      </c>
      <c r="E4">
        <v>24.2</v>
      </c>
      <c r="F4" t="s">
        <v>7</v>
      </c>
      <c r="G4">
        <v>19.899999999999999</v>
      </c>
      <c r="H4" t="s">
        <v>8</v>
      </c>
      <c r="I4">
        <v>0.62</v>
      </c>
      <c r="J4" t="s">
        <v>9</v>
      </c>
      <c r="K4" t="s">
        <v>16</v>
      </c>
      <c r="L4" s="1">
        <v>-0.8</v>
      </c>
      <c r="M4" t="s">
        <v>11</v>
      </c>
    </row>
    <row r="5" spans="1:13" x14ac:dyDescent="0.3">
      <c r="A5" t="s">
        <v>3</v>
      </c>
      <c r="B5" t="s">
        <v>4</v>
      </c>
      <c r="C5" t="s">
        <v>17</v>
      </c>
      <c r="D5" t="s">
        <v>6</v>
      </c>
      <c r="E5">
        <v>24.8</v>
      </c>
      <c r="F5" t="s">
        <v>7</v>
      </c>
      <c r="G5">
        <v>20.399999999999999</v>
      </c>
      <c r="H5" t="s">
        <v>8</v>
      </c>
      <c r="I5">
        <v>0.999</v>
      </c>
      <c r="J5" t="s">
        <v>9</v>
      </c>
      <c r="K5" t="s">
        <v>18</v>
      </c>
      <c r="L5" s="1">
        <v>-0.79</v>
      </c>
      <c r="M5" t="s">
        <v>11</v>
      </c>
    </row>
    <row r="6" spans="1:13" x14ac:dyDescent="0.3">
      <c r="A6" t="s">
        <v>3</v>
      </c>
      <c r="B6" t="s">
        <v>4</v>
      </c>
      <c r="C6" t="s">
        <v>19</v>
      </c>
      <c r="D6" t="s">
        <v>6</v>
      </c>
      <c r="E6">
        <v>25</v>
      </c>
      <c r="F6" t="s">
        <v>7</v>
      </c>
      <c r="G6">
        <v>20.3</v>
      </c>
      <c r="H6" t="s">
        <v>8</v>
      </c>
      <c r="I6">
        <v>0.46700000000000003</v>
      </c>
      <c r="J6" t="s">
        <v>9</v>
      </c>
      <c r="K6" t="s">
        <v>20</v>
      </c>
      <c r="L6" s="1">
        <v>-0.79</v>
      </c>
      <c r="M6" t="s">
        <v>11</v>
      </c>
    </row>
    <row r="7" spans="1:13" x14ac:dyDescent="0.3">
      <c r="A7" t="s">
        <v>3</v>
      </c>
      <c r="B7" t="s">
        <v>4</v>
      </c>
      <c r="C7" t="s">
        <v>21</v>
      </c>
      <c r="D7" t="s">
        <v>6</v>
      </c>
      <c r="E7">
        <v>24.2</v>
      </c>
      <c r="F7" t="s">
        <v>7</v>
      </c>
      <c r="G7">
        <v>19.899999999999999</v>
      </c>
      <c r="H7" t="s">
        <v>8</v>
      </c>
      <c r="I7">
        <v>1.056</v>
      </c>
      <c r="J7" t="s">
        <v>9</v>
      </c>
      <c r="K7" t="s">
        <v>22</v>
      </c>
      <c r="L7" s="1">
        <v>-0.8</v>
      </c>
      <c r="M7" t="s">
        <v>11</v>
      </c>
    </row>
    <row r="8" spans="1:13" x14ac:dyDescent="0.3">
      <c r="A8" t="s">
        <v>3</v>
      </c>
      <c r="B8" t="s">
        <v>4</v>
      </c>
      <c r="C8" t="s">
        <v>23</v>
      </c>
      <c r="D8" t="s">
        <v>6</v>
      </c>
      <c r="E8">
        <v>23.8</v>
      </c>
      <c r="F8" t="s">
        <v>7</v>
      </c>
      <c r="G8">
        <v>19.2</v>
      </c>
      <c r="H8" t="s">
        <v>8</v>
      </c>
      <c r="I8">
        <v>0.39700000000000002</v>
      </c>
      <c r="J8" t="s">
        <v>9</v>
      </c>
      <c r="K8" t="s">
        <v>24</v>
      </c>
      <c r="L8" s="1">
        <v>-0.8</v>
      </c>
      <c r="M8" t="s">
        <v>11</v>
      </c>
    </row>
    <row r="9" spans="1:13" x14ac:dyDescent="0.3">
      <c r="A9" t="s">
        <v>3</v>
      </c>
      <c r="B9" t="s">
        <v>4</v>
      </c>
      <c r="C9" t="s">
        <v>25</v>
      </c>
      <c r="D9" t="s">
        <v>6</v>
      </c>
      <c r="E9">
        <v>24.9</v>
      </c>
      <c r="F9" t="s">
        <v>7</v>
      </c>
      <c r="G9">
        <v>20.5</v>
      </c>
      <c r="H9" t="s">
        <v>8</v>
      </c>
      <c r="I9">
        <v>0.74099999999999999</v>
      </c>
      <c r="J9" t="s">
        <v>9</v>
      </c>
      <c r="K9" t="s">
        <v>26</v>
      </c>
      <c r="L9" s="1">
        <v>-0.79</v>
      </c>
      <c r="M9" t="s">
        <v>11</v>
      </c>
    </row>
    <row r="10" spans="1:13" x14ac:dyDescent="0.3">
      <c r="A10" t="s">
        <v>3</v>
      </c>
      <c r="B10" t="s">
        <v>4</v>
      </c>
      <c r="C10" t="s">
        <v>25</v>
      </c>
      <c r="D10" t="s">
        <v>6</v>
      </c>
      <c r="E10">
        <v>23.6</v>
      </c>
      <c r="F10" t="s">
        <v>7</v>
      </c>
      <c r="G10">
        <v>19.399999999999999</v>
      </c>
      <c r="H10" t="s">
        <v>8</v>
      </c>
      <c r="I10">
        <v>1.008</v>
      </c>
      <c r="J10" t="s">
        <v>9</v>
      </c>
      <c r="K10" t="s">
        <v>27</v>
      </c>
      <c r="L10" s="1">
        <v>-0.8</v>
      </c>
      <c r="M10" t="s">
        <v>11</v>
      </c>
    </row>
    <row r="11" spans="1:13" x14ac:dyDescent="0.3">
      <c r="A11" t="s">
        <v>3</v>
      </c>
      <c r="B11" t="s">
        <v>4</v>
      </c>
      <c r="C11" t="s">
        <v>28</v>
      </c>
      <c r="D11" t="s">
        <v>6</v>
      </c>
      <c r="E11">
        <v>24.9</v>
      </c>
      <c r="F11" t="s">
        <v>7</v>
      </c>
      <c r="G11">
        <v>20.2</v>
      </c>
      <c r="H11" t="s">
        <v>8</v>
      </c>
      <c r="I11">
        <v>0.79100000000000004</v>
      </c>
      <c r="J11" t="s">
        <v>9</v>
      </c>
      <c r="K11" t="s">
        <v>29</v>
      </c>
      <c r="L11" s="1">
        <v>-0.79</v>
      </c>
      <c r="M11" t="s">
        <v>11</v>
      </c>
    </row>
    <row r="12" spans="1:13" x14ac:dyDescent="0.3">
      <c r="A12" t="s">
        <v>3</v>
      </c>
      <c r="B12" t="s">
        <v>4</v>
      </c>
      <c r="C12" t="s">
        <v>30</v>
      </c>
      <c r="D12" t="s">
        <v>6</v>
      </c>
      <c r="E12">
        <v>24.2</v>
      </c>
      <c r="F12" t="s">
        <v>7</v>
      </c>
      <c r="G12">
        <v>19.600000000000001</v>
      </c>
      <c r="H12" t="s">
        <v>8</v>
      </c>
      <c r="I12">
        <v>0.67</v>
      </c>
      <c r="J12" t="s">
        <v>9</v>
      </c>
      <c r="K12" t="s">
        <v>31</v>
      </c>
      <c r="L12" s="1">
        <v>-0.8</v>
      </c>
      <c r="M12" t="s">
        <v>11</v>
      </c>
    </row>
    <row r="13" spans="1:13" x14ac:dyDescent="0.3">
      <c r="A13" t="s">
        <v>3</v>
      </c>
      <c r="B13" t="s">
        <v>4</v>
      </c>
      <c r="C13" t="s">
        <v>32</v>
      </c>
      <c r="D13" t="s">
        <v>6</v>
      </c>
      <c r="E13">
        <v>24.7</v>
      </c>
      <c r="F13" t="s">
        <v>7</v>
      </c>
      <c r="G13">
        <v>20</v>
      </c>
      <c r="H13" t="s">
        <v>8</v>
      </c>
      <c r="I13">
        <v>0.27600000000000002</v>
      </c>
      <c r="J13" t="s">
        <v>9</v>
      </c>
      <c r="K13" t="s">
        <v>33</v>
      </c>
      <c r="L13" s="1">
        <v>-0.79</v>
      </c>
      <c r="M13" t="s">
        <v>11</v>
      </c>
    </row>
    <row r="14" spans="1:13" x14ac:dyDescent="0.3">
      <c r="A14" t="s">
        <v>3</v>
      </c>
      <c r="B14" t="s">
        <v>4</v>
      </c>
      <c r="C14" t="s">
        <v>34</v>
      </c>
      <c r="D14" t="s">
        <v>6</v>
      </c>
      <c r="E14">
        <v>24</v>
      </c>
      <c r="F14" t="s">
        <v>7</v>
      </c>
      <c r="G14">
        <v>19.399999999999999</v>
      </c>
      <c r="H14" t="s">
        <v>8</v>
      </c>
      <c r="I14">
        <v>0.71499999999999997</v>
      </c>
      <c r="J14" t="s">
        <v>9</v>
      </c>
      <c r="K14" t="s">
        <v>35</v>
      </c>
      <c r="L14" s="1">
        <v>-0.8</v>
      </c>
      <c r="M14" t="s">
        <v>11</v>
      </c>
    </row>
    <row r="15" spans="1:13" x14ac:dyDescent="0.3">
      <c r="A15" t="s">
        <v>3</v>
      </c>
      <c r="B15" t="s">
        <v>4</v>
      </c>
      <c r="C15" t="s">
        <v>36</v>
      </c>
      <c r="D15" t="s">
        <v>6</v>
      </c>
      <c r="E15">
        <v>25.3</v>
      </c>
      <c r="F15" t="s">
        <v>7</v>
      </c>
      <c r="G15">
        <v>20.7</v>
      </c>
      <c r="H15" t="s">
        <v>8</v>
      </c>
      <c r="I15">
        <v>0.59499999999999997</v>
      </c>
      <c r="J15" t="s">
        <v>9</v>
      </c>
      <c r="K15" t="s">
        <v>37</v>
      </c>
      <c r="L15" s="1">
        <v>-0.79</v>
      </c>
      <c r="M15" t="s">
        <v>11</v>
      </c>
    </row>
    <row r="16" spans="1:13" x14ac:dyDescent="0.3">
      <c r="A16" t="s">
        <v>3</v>
      </c>
      <c r="B16" t="s">
        <v>4</v>
      </c>
      <c r="C16" t="s">
        <v>38</v>
      </c>
      <c r="D16" t="s">
        <v>6</v>
      </c>
      <c r="E16">
        <v>25</v>
      </c>
      <c r="F16" t="s">
        <v>7</v>
      </c>
      <c r="G16">
        <v>20.399999999999999</v>
      </c>
      <c r="H16" t="s">
        <v>8</v>
      </c>
      <c r="I16">
        <v>0.95899999999999996</v>
      </c>
      <c r="J16" t="s">
        <v>9</v>
      </c>
      <c r="K16" t="s">
        <v>39</v>
      </c>
      <c r="L16" s="1">
        <v>-0.79</v>
      </c>
      <c r="M16" t="s">
        <v>11</v>
      </c>
    </row>
    <row r="17" spans="1:13" x14ac:dyDescent="0.3">
      <c r="A17" t="s">
        <v>3</v>
      </c>
      <c r="B17" t="s">
        <v>4</v>
      </c>
      <c r="C17" t="s">
        <v>14</v>
      </c>
      <c r="D17" t="s">
        <v>6</v>
      </c>
      <c r="E17">
        <v>25.1</v>
      </c>
      <c r="F17" t="s">
        <v>7</v>
      </c>
      <c r="G17">
        <v>20.7</v>
      </c>
      <c r="H17" t="s">
        <v>8</v>
      </c>
      <c r="I17">
        <v>0.56699999999999995</v>
      </c>
      <c r="J17" t="s">
        <v>9</v>
      </c>
      <c r="K17" t="s">
        <v>40</v>
      </c>
      <c r="L17" s="1">
        <v>-0.79</v>
      </c>
      <c r="M17" t="s">
        <v>11</v>
      </c>
    </row>
    <row r="18" spans="1:13" x14ac:dyDescent="0.3">
      <c r="A18" t="s">
        <v>3</v>
      </c>
      <c r="B18" t="s">
        <v>4</v>
      </c>
      <c r="C18" t="s">
        <v>14</v>
      </c>
      <c r="D18" t="s">
        <v>6</v>
      </c>
      <c r="E18">
        <v>24.6</v>
      </c>
      <c r="F18" t="s">
        <v>7</v>
      </c>
      <c r="G18">
        <v>20.3</v>
      </c>
      <c r="H18" t="s">
        <v>8</v>
      </c>
      <c r="I18">
        <v>0.56699999999999995</v>
      </c>
      <c r="J18" t="s">
        <v>9</v>
      </c>
      <c r="K18" t="s">
        <v>41</v>
      </c>
      <c r="L18" s="1">
        <v>-0.79</v>
      </c>
      <c r="M18" t="s">
        <v>11</v>
      </c>
    </row>
    <row r="19" spans="1:13" x14ac:dyDescent="0.3">
      <c r="A19" t="s">
        <v>3</v>
      </c>
      <c r="B19" t="s">
        <v>4</v>
      </c>
      <c r="C19" t="s">
        <v>14</v>
      </c>
      <c r="D19" t="s">
        <v>6</v>
      </c>
      <c r="E19">
        <v>24.3</v>
      </c>
      <c r="F19" t="s">
        <v>7</v>
      </c>
      <c r="G19">
        <v>20</v>
      </c>
      <c r="H19" t="s">
        <v>8</v>
      </c>
      <c r="I19">
        <v>0.46600000000000003</v>
      </c>
      <c r="J19" t="s">
        <v>9</v>
      </c>
      <c r="K19" t="s">
        <v>42</v>
      </c>
      <c r="L19" s="1">
        <v>-0.8</v>
      </c>
      <c r="M19" t="s">
        <v>11</v>
      </c>
    </row>
    <row r="20" spans="1:13" x14ac:dyDescent="0.3">
      <c r="A20" t="s">
        <v>3</v>
      </c>
      <c r="B20" t="s">
        <v>4</v>
      </c>
      <c r="C20" t="s">
        <v>21</v>
      </c>
      <c r="D20" t="s">
        <v>6</v>
      </c>
      <c r="E20">
        <v>24.7</v>
      </c>
      <c r="F20" t="s">
        <v>7</v>
      </c>
      <c r="G20">
        <v>20.3</v>
      </c>
      <c r="H20" t="s">
        <v>8</v>
      </c>
      <c r="I20">
        <v>0.39400000000000002</v>
      </c>
      <c r="J20" t="s">
        <v>9</v>
      </c>
      <c r="K20" t="s">
        <v>43</v>
      </c>
      <c r="L20" s="1">
        <v>-0.79</v>
      </c>
      <c r="M20" t="s">
        <v>11</v>
      </c>
    </row>
    <row r="21" spans="1:13" x14ac:dyDescent="0.3">
      <c r="A21" t="s">
        <v>3</v>
      </c>
      <c r="B21" t="s">
        <v>4</v>
      </c>
      <c r="C21" t="s">
        <v>44</v>
      </c>
      <c r="D21" t="s">
        <v>6</v>
      </c>
      <c r="E21">
        <v>24.1</v>
      </c>
      <c r="F21" t="s">
        <v>7</v>
      </c>
      <c r="G21">
        <v>19.7</v>
      </c>
      <c r="H21" t="s">
        <v>8</v>
      </c>
      <c r="I21">
        <v>0.39700000000000002</v>
      </c>
      <c r="J21" t="s">
        <v>9</v>
      </c>
      <c r="K21" t="s">
        <v>45</v>
      </c>
      <c r="L21" s="1">
        <v>-0.8</v>
      </c>
      <c r="M21" t="s">
        <v>11</v>
      </c>
    </row>
    <row r="22" spans="1:13" x14ac:dyDescent="0.3">
      <c r="A22" t="s">
        <v>3</v>
      </c>
      <c r="B22" t="s">
        <v>4</v>
      </c>
      <c r="C22" t="s">
        <v>46</v>
      </c>
      <c r="D22" t="s">
        <v>6</v>
      </c>
      <c r="E22">
        <v>23.8</v>
      </c>
      <c r="F22" t="s">
        <v>7</v>
      </c>
      <c r="G22">
        <v>19.600000000000001</v>
      </c>
      <c r="H22" t="s">
        <v>8</v>
      </c>
      <c r="I22">
        <v>1.2470000000000001</v>
      </c>
      <c r="J22" t="s">
        <v>9</v>
      </c>
      <c r="K22" t="s">
        <v>47</v>
      </c>
      <c r="L22" s="1">
        <v>-0.8</v>
      </c>
      <c r="M22" t="s">
        <v>11</v>
      </c>
    </row>
    <row r="23" spans="1:13" x14ac:dyDescent="0.3">
      <c r="A23" t="s">
        <v>3</v>
      </c>
      <c r="B23" t="s">
        <v>4</v>
      </c>
      <c r="C23" t="s">
        <v>44</v>
      </c>
      <c r="D23" t="s">
        <v>6</v>
      </c>
      <c r="E23">
        <v>24.5</v>
      </c>
      <c r="F23" t="s">
        <v>7</v>
      </c>
      <c r="G23">
        <v>20</v>
      </c>
      <c r="H23" t="s">
        <v>8</v>
      </c>
      <c r="I23">
        <v>0.72599999999999998</v>
      </c>
      <c r="J23" t="s">
        <v>9</v>
      </c>
      <c r="K23" t="s">
        <v>48</v>
      </c>
      <c r="L23" s="1">
        <v>-0.79</v>
      </c>
      <c r="M23" t="s">
        <v>11</v>
      </c>
    </row>
    <row r="24" spans="1:13" x14ac:dyDescent="0.3">
      <c r="A24" t="s">
        <v>3</v>
      </c>
      <c r="B24" t="s">
        <v>4</v>
      </c>
      <c r="C24" t="s">
        <v>30</v>
      </c>
      <c r="D24" t="s">
        <v>6</v>
      </c>
      <c r="E24">
        <v>24.3</v>
      </c>
      <c r="F24" t="s">
        <v>7</v>
      </c>
      <c r="G24">
        <v>19.7</v>
      </c>
      <c r="H24" t="s">
        <v>8</v>
      </c>
      <c r="I24">
        <v>0.53800000000000003</v>
      </c>
      <c r="J24" t="s">
        <v>9</v>
      </c>
      <c r="K24" t="s">
        <v>49</v>
      </c>
      <c r="L24" s="1">
        <v>-0.8</v>
      </c>
      <c r="M24" t="s">
        <v>11</v>
      </c>
    </row>
    <row r="25" spans="1:13" x14ac:dyDescent="0.3">
      <c r="A25" t="s">
        <v>3</v>
      </c>
      <c r="B25" t="s">
        <v>4</v>
      </c>
      <c r="C25" t="s">
        <v>50</v>
      </c>
      <c r="D25" t="s">
        <v>6</v>
      </c>
      <c r="E25">
        <v>23.6</v>
      </c>
      <c r="F25" t="s">
        <v>7</v>
      </c>
      <c r="G25">
        <v>19.399999999999999</v>
      </c>
      <c r="H25" t="s">
        <v>8</v>
      </c>
      <c r="I25">
        <v>0.46899999999999997</v>
      </c>
      <c r="J25" t="s">
        <v>9</v>
      </c>
      <c r="K25" t="s">
        <v>51</v>
      </c>
      <c r="L25" s="1">
        <v>-0.8</v>
      </c>
      <c r="M25" t="s">
        <v>11</v>
      </c>
    </row>
    <row r="26" spans="1:13" x14ac:dyDescent="0.3">
      <c r="A26" t="s">
        <v>3</v>
      </c>
      <c r="B26" t="s">
        <v>4</v>
      </c>
      <c r="C26" t="s">
        <v>50</v>
      </c>
      <c r="D26" t="s">
        <v>6</v>
      </c>
      <c r="E26">
        <v>23.7</v>
      </c>
      <c r="F26" t="s">
        <v>7</v>
      </c>
      <c r="G26">
        <v>19.399999999999999</v>
      </c>
      <c r="H26" t="s">
        <v>8</v>
      </c>
      <c r="I26">
        <v>2.1800000000000002</v>
      </c>
      <c r="J26" t="s">
        <v>9</v>
      </c>
      <c r="K26" t="s">
        <v>52</v>
      </c>
      <c r="L26" s="1">
        <v>-0.8</v>
      </c>
      <c r="M26" t="s">
        <v>11</v>
      </c>
    </row>
    <row r="27" spans="1:13" x14ac:dyDescent="0.3">
      <c r="A27" t="s">
        <v>3</v>
      </c>
      <c r="B27" t="s">
        <v>4</v>
      </c>
      <c r="C27" t="s">
        <v>53</v>
      </c>
      <c r="D27" t="s">
        <v>6</v>
      </c>
      <c r="E27">
        <v>24.9</v>
      </c>
      <c r="F27" t="s">
        <v>7</v>
      </c>
      <c r="G27">
        <v>20.2</v>
      </c>
      <c r="H27" t="s">
        <v>8</v>
      </c>
      <c r="I27">
        <v>1.1639999999999999</v>
      </c>
      <c r="J27" t="s">
        <v>9</v>
      </c>
      <c r="K27" t="s">
        <v>54</v>
      </c>
      <c r="L27" s="1">
        <v>-0.79</v>
      </c>
      <c r="M27" t="s">
        <v>11</v>
      </c>
    </row>
    <row r="28" spans="1:13" x14ac:dyDescent="0.3">
      <c r="A28" t="s">
        <v>3</v>
      </c>
      <c r="B28" t="s">
        <v>4</v>
      </c>
      <c r="C28" t="s">
        <v>19</v>
      </c>
      <c r="D28" t="s">
        <v>6</v>
      </c>
      <c r="E28">
        <v>24.8</v>
      </c>
      <c r="F28" t="s">
        <v>7</v>
      </c>
      <c r="G28">
        <v>20.100000000000001</v>
      </c>
      <c r="H28" t="s">
        <v>8</v>
      </c>
      <c r="I28">
        <v>0.33800000000000002</v>
      </c>
      <c r="J28" t="s">
        <v>9</v>
      </c>
      <c r="K28" t="s">
        <v>55</v>
      </c>
      <c r="L28" s="1">
        <v>-0.79</v>
      </c>
      <c r="M28" t="s">
        <v>11</v>
      </c>
    </row>
    <row r="29" spans="1:13" x14ac:dyDescent="0.3">
      <c r="A29" t="s">
        <v>3</v>
      </c>
      <c r="B29" t="s">
        <v>4</v>
      </c>
      <c r="C29" t="s">
        <v>36</v>
      </c>
      <c r="D29" t="s">
        <v>6</v>
      </c>
      <c r="E29">
        <v>24.1</v>
      </c>
      <c r="F29" t="s">
        <v>7</v>
      </c>
      <c r="G29">
        <v>19.600000000000001</v>
      </c>
      <c r="H29" t="s">
        <v>8</v>
      </c>
      <c r="I29">
        <v>0.64600000000000002</v>
      </c>
      <c r="J29" t="s">
        <v>9</v>
      </c>
      <c r="K29" t="s">
        <v>56</v>
      </c>
      <c r="L29" s="1">
        <v>-0.8</v>
      </c>
      <c r="M29" t="s">
        <v>11</v>
      </c>
    </row>
    <row r="30" spans="1:13" x14ac:dyDescent="0.3">
      <c r="A30" t="s">
        <v>3</v>
      </c>
      <c r="B30" t="s">
        <v>4</v>
      </c>
      <c r="C30" t="s">
        <v>57</v>
      </c>
      <c r="D30" t="s">
        <v>6</v>
      </c>
      <c r="E30">
        <v>23.7</v>
      </c>
      <c r="F30" t="s">
        <v>7</v>
      </c>
      <c r="G30">
        <v>19.3</v>
      </c>
      <c r="H30" t="s">
        <v>8</v>
      </c>
      <c r="I30">
        <v>0.46700000000000003</v>
      </c>
      <c r="J30" t="s">
        <v>9</v>
      </c>
      <c r="K30" t="s">
        <v>58</v>
      </c>
      <c r="L30" s="1">
        <v>-0.8</v>
      </c>
      <c r="M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graph</vt:lpstr>
      <vt:lpstr>Sheet2</vt:lpstr>
      <vt:lpstr>udp_ovr</vt:lpstr>
      <vt:lpstr>udp_ovr!udpj_ovr5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Mahardika</dc:creator>
  <cp:lastModifiedBy>Fajar Mahardika</cp:lastModifiedBy>
  <dcterms:created xsi:type="dcterms:W3CDTF">2015-06-05T18:17:20Z</dcterms:created>
  <dcterms:modified xsi:type="dcterms:W3CDTF">2023-03-12T08:54:26Z</dcterms:modified>
</cp:coreProperties>
</file>