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<sst xmlns="http://schemas.openxmlformats.org/spreadsheetml/2006/main" count="178" uniqueCount="112">
  <si>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</si>
  <si>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</si>
  <si>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</si>
  <si>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</si>
  <si>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</si>
  <si>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</si>
  <si>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</si>
  <si>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</si>
  <si>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</si>
  <si>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</si>
  <si>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</si>
  <si>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</si>
  <si>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</si>
  <si>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Cylinder Block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</si>
  <si>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</si>
  <si>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</si>
  <si>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</si>
  <si>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</si>
  <si>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</si>
  <si>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</si>
  <si>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</si>
  <si>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</si>
  <si>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</si>
  <si>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SPINDLE UNCLAMP LS ADJUST FAULT</t>
  </si>
  <si>
    <t>Mesin</t>
  </si>
  <si>
    <t>IMSP-0060</t>
  </si>
  <si>
    <t>EDY NURWANTO,WINARTO</t>
  </si>
  <si>
    <t>14</t>
  </si>
  <si>
    <t>04</t>
  </si>
  <si>
    <t>WHITE</t>
  </si>
  <si>
    <t>22:39:35</t>
  </si>
  <si>
    <t>04:00:00</t>
  </si>
  <si>
    <t>320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</si>
  <si>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</si>
  <si>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</si>
  <si>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</si>
  <si>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</si>
  <si>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</si>
  <si>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</si>
  <si>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</si>
  <si>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</si>
  <si>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</si>
  <si>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</si>
  <si>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</si>
  <si>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</si>
  <si>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</si>
  <si>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</si>
  <si>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</si>
  <si>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</si>
  <si>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</si>
  <si>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</si>
  <si>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Investigasi Proximity detect Unclamp tidak on</t>
  </si>
  <si>
    <t>Q1</t>
  </si>
  <si>
    <t>Ideal</t>
  </si>
  <si>
    <t>Lepas Rotor Spindle</t>
  </si>
  <si>
    <t>Q4</t>
  </si>
  <si>
    <t>Actual</t>
  </si>
  <si>
    <t>Repair Motor Spindle</t>
  </si>
  <si>
    <t>Q2</t>
  </si>
  <si>
    <t>Install Ke mesin</t>
  </si>
  <si>
    <t>Q5</t>
  </si>
  <si>
    <t>Cek dan konfirmasi spindle index, setting spindle index</t>
  </si>
  <si>
    <t>Q3</t>
  </si>
  <si>
    <t>Trial Tool change, Trial Auto</t>
  </si>
  <si>
    <t>Total Time</t>
  </si>
  <si>
    <t>Q1 = Diagnose / Cause Analysis</t>
  </si>
  <si>
    <t>Step Repair ( Ideal )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</si>
  <si>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</si>
  <si>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</si>
  <si>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</si>
  <si>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</si>
  <si>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</si>
  <si>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</si>
  <si>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</si>
  <si>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</si>
  <si>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</si>
  <si>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</si>
  <si>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</si>
  <si>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</si>
  <si>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</si>
  <si>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</si>
  <si>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</si>
  <si>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</si>
  <si>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</si>
  <si>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</si>
  <si>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</si>
  <si>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Signal Konfirmasi Spindle Unclamp tdk ON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</si>
  <si>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</si>
  <si>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</si>
  <si>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</si>
  <si>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</si>
  <si>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</si>
  <si>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</si>
  <si>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</si>
  <si>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</si>
  <si>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Proximity deteksi spindle unclamp gompal</t>
  </si>
  <si>
    <t>Spare Part:</t>
  </si>
  <si>
    <t>Yokoten</t>
  </si>
  <si>
    <t>Proximity terbentur dogu</t>
  </si>
  <si>
    <t>Dogu spindle Pecah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</si>
  <si>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</si>
  <si>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</si>
  <si>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</si>
  <si>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</si>
  <si>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</si>
  <si>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</si>
  <si>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</si>
  <si>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modifikasi Dogu spindle</t>
  </si>
  <si>
    <t>WINARTO</t>
  </si>
  <si>
    <t>2025-04-30</t>
  </si>
  <si>
    <t>Not Yet</t>
  </si>
  <si>
    <t>Ada hentakan saat Clamp Unclamp (Design Maker)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</si>
</sst>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/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darkDown">
        <fgColor rgb="0000FF"/>
        <bgColor theme="3" tint="0.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7" borderId="5" xfId="0" applyFont="1" applyFill="1" applyBorder="1"/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4" fillId="7" borderId="24" xfId="0" applyFont="1" applyFill="1" applyBorder="1"/>
    <xf numFmtId="0" fontId="1" fillId="0" borderId="24" xfId="0" applyFont="1" applyBorder="1"/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1" fillId="4" borderId="0" xfId="0" applyFont="1" applyFill="1" applyAlignment="1">
      <alignment horizontal="left" vertical="center" wrapText="1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8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8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8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8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8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2" fillId="2" borderId="0" xfId="0" applyFont="1" applyFill="1"/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1001101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19.95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.05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>
        <v>1</v>
      </c>
      <c r="X17" s="163" t="s">
        <v>51</v>
      </c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>
        <v>30</v>
      </c>
      <c r="AJ17" s="165"/>
      <c r="AK17" s="165"/>
      <c r="AL17" s="166"/>
      <c r="AM17" s="167"/>
      <c r="AN17" s="167"/>
      <c r="AO17" s="167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9" t="s">
        <v>52</v>
      </c>
      <c r="CL17" s="170"/>
      <c r="CM17" s="171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52</v>
      </c>
      <c r="DW17" s="52" t="s">
        <v>53</v>
      </c>
      <c r="DX17" s="1">
        <f>SUMIF(CK27:CM32,"Q1",AI27:AL32)</f>
      </c>
    </row>
    <row r="18" ht="16.05" customHeight="1" spans="2:128" x14ac:dyDescent="0.25">
      <c r="B18" s="5"/>
      <c r="C18" s="172"/>
      <c r="D18" s="173"/>
      <c r="E18" s="173"/>
      <c r="F18" s="173"/>
      <c r="G18" s="173"/>
      <c r="H18" s="173"/>
      <c r="I18" s="173"/>
      <c r="J18" s="173"/>
      <c r="K18" s="174"/>
      <c r="L18" s="46"/>
      <c r="M18" s="47"/>
      <c r="N18" s="47"/>
      <c r="O18" s="48"/>
      <c r="P18" s="175"/>
      <c r="Q18" s="176"/>
      <c r="R18" s="176"/>
      <c r="S18" s="176"/>
      <c r="T18" s="176"/>
      <c r="U18" s="176"/>
      <c r="V18" s="177"/>
      <c r="W18" s="162">
        <v>2</v>
      </c>
      <c r="X18" s="163" t="s">
        <v>54</v>
      </c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>
        <v>90</v>
      </c>
      <c r="AJ18" s="165"/>
      <c r="AK18" s="165"/>
      <c r="AL18" s="166"/>
      <c r="AM18" s="178"/>
      <c r="AN18" s="178"/>
      <c r="AO18" s="178"/>
      <c r="AP18" s="178"/>
      <c r="AQ18" s="178"/>
      <c r="AR18" s="178"/>
      <c r="AS18" s="178"/>
      <c r="AT18" s="178"/>
      <c r="AU18" s="178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69" t="s">
        <v>55</v>
      </c>
      <c r="CL18" s="170"/>
      <c r="CM18" s="171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56</v>
      </c>
      <c r="DX18" s="1">
        <f>SUMIF(CK17:CM22,"Q1",AI17:AL22)</f>
      </c>
    </row>
    <row r="19" ht="16.5" customHeight="1" spans="2:128" x14ac:dyDescent="0.25">
      <c r="B19" s="5"/>
      <c r="C19" s="172"/>
      <c r="D19" s="173"/>
      <c r="E19" s="173"/>
      <c r="F19" s="173"/>
      <c r="G19" s="173"/>
      <c r="H19" s="173"/>
      <c r="I19" s="173"/>
      <c r="J19" s="173"/>
      <c r="K19" s="174"/>
      <c r="L19" s="46"/>
      <c r="M19" s="47"/>
      <c r="N19" s="47"/>
      <c r="O19" s="48"/>
      <c r="P19" s="175"/>
      <c r="Q19" s="176"/>
      <c r="R19" s="176"/>
      <c r="S19" s="176"/>
      <c r="T19" s="176"/>
      <c r="U19" s="176"/>
      <c r="V19" s="177"/>
      <c r="W19" s="162">
        <v>3</v>
      </c>
      <c r="X19" s="163" t="s">
        <v>57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>
        <v>90</v>
      </c>
      <c r="AJ19" s="165"/>
      <c r="AK19" s="165"/>
      <c r="AL19" s="166"/>
      <c r="AM19" s="178"/>
      <c r="AN19" s="178"/>
      <c r="AO19" s="178"/>
      <c r="AP19" s="178"/>
      <c r="AQ19" s="178"/>
      <c r="AR19" s="178"/>
      <c r="AS19" s="178"/>
      <c r="AT19" s="178"/>
      <c r="AU19" s="178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69" t="s">
        <v>55</v>
      </c>
      <c r="CL19" s="170"/>
      <c r="CM19" s="171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58</v>
      </c>
      <c r="DW19" s="52" t="s">
        <v>53</v>
      </c>
      <c r="DX19" s="1">
        <f>SUMIF(CK27:CM32,"Q2",AI27:AL32)</f>
      </c>
    </row>
    <row r="20" ht="16.05" customHeight="1" spans="2:128" x14ac:dyDescent="0.25">
      <c r="B20" s="5"/>
      <c r="C20" s="180"/>
      <c r="D20" s="181"/>
      <c r="E20" s="181"/>
      <c r="F20" s="181"/>
      <c r="G20" s="181"/>
      <c r="H20" s="181"/>
      <c r="I20" s="181"/>
      <c r="J20" s="181"/>
      <c r="K20" s="182"/>
      <c r="L20" s="46"/>
      <c r="M20" s="47"/>
      <c r="N20" s="47"/>
      <c r="O20" s="48"/>
      <c r="P20" s="175"/>
      <c r="Q20" s="176"/>
      <c r="R20" s="176"/>
      <c r="S20" s="176"/>
      <c r="T20" s="176"/>
      <c r="U20" s="176"/>
      <c r="V20" s="177"/>
      <c r="W20" s="162">
        <v>4</v>
      </c>
      <c r="X20" s="163" t="s">
        <v>59</v>
      </c>
      <c r="Y20" s="183"/>
      <c r="Z20" s="183"/>
      <c r="AA20" s="183"/>
      <c r="AB20" s="183"/>
      <c r="AC20" s="183"/>
      <c r="AD20" s="183"/>
      <c r="AE20" s="183"/>
      <c r="AF20" s="183"/>
      <c r="AG20" s="183"/>
      <c r="AH20" s="184"/>
      <c r="AI20" s="164">
        <v>60</v>
      </c>
      <c r="AJ20" s="165"/>
      <c r="AK20" s="165"/>
      <c r="AL20" s="166"/>
      <c r="AM20" s="178"/>
      <c r="AN20" s="178"/>
      <c r="AO20" s="178"/>
      <c r="AP20" s="178"/>
      <c r="AQ20" s="178"/>
      <c r="AR20" s="178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69" t="s">
        <v>60</v>
      </c>
      <c r="CL20" s="170"/>
      <c r="CM20" s="171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56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5"/>
      <c r="Q21" s="176"/>
      <c r="R21" s="176"/>
      <c r="S21" s="176"/>
      <c r="T21" s="176"/>
      <c r="U21" s="176"/>
      <c r="V21" s="177"/>
      <c r="W21" s="162">
        <v>5</v>
      </c>
      <c r="X21" s="163" t="s">
        <v>61</v>
      </c>
      <c r="Y21" s="183"/>
      <c r="Z21" s="183"/>
      <c r="AA21" s="183"/>
      <c r="AB21" s="183"/>
      <c r="AC21" s="183"/>
      <c r="AD21" s="183"/>
      <c r="AE21" s="183"/>
      <c r="AF21" s="183"/>
      <c r="AG21" s="183"/>
      <c r="AH21" s="184"/>
      <c r="AI21" s="185">
        <v>50</v>
      </c>
      <c r="AJ21" s="186"/>
      <c r="AK21" s="186"/>
      <c r="AL21" s="187"/>
      <c r="AM21" s="178"/>
      <c r="AN21" s="178"/>
      <c r="AO21" s="178"/>
      <c r="AP21" s="178"/>
      <c r="AQ21" s="178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69" t="s">
        <v>60</v>
      </c>
      <c r="CL21" s="170"/>
      <c r="CM21" s="171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8"/>
      <c r="DO21" s="5"/>
      <c r="DV21" s="52" t="s">
        <v>62</v>
      </c>
      <c r="DW21" s="52" t="s">
        <v>53</v>
      </c>
      <c r="DX21" s="1">
        <f>SUMIF(CK27:CM32,"Q3",AI27:AL32)</f>
      </c>
    </row>
    <row r="22" ht="15" customHeight="1" spans="2:128" x14ac:dyDescent="0.25">
      <c r="B22" s="5"/>
      <c r="C22" s="172"/>
      <c r="D22" s="173"/>
      <c r="E22" s="173"/>
      <c r="F22" s="173"/>
      <c r="G22" s="173"/>
      <c r="H22" s="173"/>
      <c r="I22" s="173"/>
      <c r="J22" s="173"/>
      <c r="K22" s="174"/>
      <c r="L22" s="46"/>
      <c r="M22" s="47"/>
      <c r="N22" s="47"/>
      <c r="O22" s="48"/>
      <c r="P22" s="175"/>
      <c r="Q22" s="176"/>
      <c r="R22" s="176"/>
      <c r="S22" s="176"/>
      <c r="T22" s="176"/>
      <c r="U22" s="176"/>
      <c r="V22" s="177"/>
      <c r="W22" s="162">
        <v>6</v>
      </c>
      <c r="X22" s="163" t="s">
        <v>63</v>
      </c>
      <c r="Y22" s="183"/>
      <c r="Z22" s="183"/>
      <c r="AA22" s="183"/>
      <c r="AB22" s="183"/>
      <c r="AC22" s="183"/>
      <c r="AD22" s="183"/>
      <c r="AE22" s="183"/>
      <c r="AF22" s="183"/>
      <c r="AG22" s="183"/>
      <c r="AH22" s="184"/>
      <c r="AI22" s="164">
        <v>10</v>
      </c>
      <c r="AJ22" s="165"/>
      <c r="AK22" s="165"/>
      <c r="AL22" s="166"/>
      <c r="AM22" s="178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69" t="s">
        <v>60</v>
      </c>
      <c r="CL22" s="170"/>
      <c r="CM22" s="171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8"/>
      <c r="DO22" s="5"/>
      <c r="DW22" s="52" t="s">
        <v>56</v>
      </c>
      <c r="DX22" s="1">
        <f>SUMIF(CK17:CM22,"Q3",AI17:AL22)</f>
      </c>
    </row>
    <row r="23" ht="13.5" customHeight="1" spans="2:128" x14ac:dyDescent="0.25">
      <c r="B23" s="5"/>
      <c r="C23" s="172"/>
      <c r="D23" s="173"/>
      <c r="E23" s="173"/>
      <c r="F23" s="173"/>
      <c r="G23" s="173"/>
      <c r="H23" s="173"/>
      <c r="I23" s="173"/>
      <c r="J23" s="173"/>
      <c r="K23" s="174"/>
      <c r="L23" s="46"/>
      <c r="M23" s="47"/>
      <c r="N23" s="47"/>
      <c r="O23" s="48"/>
      <c r="P23" s="175"/>
      <c r="Q23" s="176"/>
      <c r="R23" s="176"/>
      <c r="S23" s="176"/>
      <c r="T23" s="176"/>
      <c r="U23" s="176"/>
      <c r="V23" s="177"/>
      <c r="W23" s="189" t="s">
        <v>64</v>
      </c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1"/>
      <c r="AI23" s="192">
        <f>SUM(AI17:AL22)</f>
      </c>
      <c r="AJ23" s="193"/>
      <c r="AK23" s="193"/>
      <c r="AL23" s="194"/>
      <c r="AM23" s="195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7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55</v>
      </c>
      <c r="DW23" s="52" t="s">
        <v>53</v>
      </c>
      <c r="DX23" s="1">
        <f>SUMIF(CK27:CM32,"Q4",AI27:AL32)</f>
      </c>
    </row>
    <row r="24" ht="16.05" customHeight="1" spans="2:128" x14ac:dyDescent="0.25">
      <c r="B24" s="5"/>
      <c r="C24" s="172"/>
      <c r="D24" s="173"/>
      <c r="E24" s="173"/>
      <c r="F24" s="173"/>
      <c r="G24" s="173"/>
      <c r="H24" s="173"/>
      <c r="I24" s="173"/>
      <c r="J24" s="173"/>
      <c r="K24" s="174"/>
      <c r="L24" s="46"/>
      <c r="M24" s="47"/>
      <c r="N24" s="47"/>
      <c r="O24" s="48"/>
      <c r="P24" s="175"/>
      <c r="Q24" s="176"/>
      <c r="R24" s="176"/>
      <c r="S24" s="176"/>
      <c r="T24" s="176"/>
      <c r="U24" s="176"/>
      <c r="V24" s="177"/>
      <c r="W24" s="198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200" t="s">
        <v>65</v>
      </c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2"/>
      <c r="DN24" s="18"/>
      <c r="DO24" s="5"/>
      <c r="DW24" s="52" t="s">
        <v>56</v>
      </c>
      <c r="DX24" s="1">
        <f>SUMIF(CK17:CM22,"Q4",AI17:AL22)</f>
      </c>
    </row>
    <row r="25" ht="9.75" customHeight="1" spans="2:128" x14ac:dyDescent="0.25">
      <c r="B25" s="5"/>
      <c r="C25" s="172"/>
      <c r="D25" s="173"/>
      <c r="E25" s="173"/>
      <c r="F25" s="173"/>
      <c r="G25" s="173"/>
      <c r="H25" s="173"/>
      <c r="I25" s="173"/>
      <c r="J25" s="173"/>
      <c r="K25" s="174"/>
      <c r="L25" s="46"/>
      <c r="M25" s="47"/>
      <c r="N25" s="47"/>
      <c r="O25" s="48"/>
      <c r="P25" s="203"/>
      <c r="Q25" s="204"/>
      <c r="R25" s="204"/>
      <c r="S25" s="204"/>
      <c r="T25" s="204"/>
      <c r="U25" s="204"/>
      <c r="V25" s="205"/>
      <c r="W25" s="121" t="s">
        <v>41</v>
      </c>
      <c r="X25" s="122" t="s">
        <v>66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6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8"/>
      <c r="DN25" s="18"/>
      <c r="DO25" s="5"/>
      <c r="DV25" s="52" t="s">
        <v>60</v>
      </c>
      <c r="DW25" s="52" t="s">
        <v>53</v>
      </c>
      <c r="DX25" s="1">
        <f>SUMIF(CK27:CM32,"Q5",AI27:AL32)</f>
      </c>
    </row>
    <row r="26" ht="15" customHeight="1" spans="2:128" x14ac:dyDescent="0.25">
      <c r="B26" s="5"/>
      <c r="C26" s="172"/>
      <c r="D26" s="173"/>
      <c r="E26" s="173"/>
      <c r="F26" s="173"/>
      <c r="G26" s="173"/>
      <c r="H26" s="173"/>
      <c r="I26" s="173"/>
      <c r="J26" s="173"/>
      <c r="K26" s="174"/>
      <c r="L26" s="209" t="s">
        <v>67</v>
      </c>
      <c r="M26" s="210"/>
      <c r="N26" s="210"/>
      <c r="O26" s="210"/>
      <c r="P26" s="210"/>
      <c r="Q26" s="210"/>
      <c r="R26" s="210"/>
      <c r="S26" s="210"/>
      <c r="T26" s="210"/>
      <c r="U26" s="210"/>
      <c r="V26" s="211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2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4"/>
      <c r="DN26" s="18"/>
      <c r="DO26" s="5"/>
      <c r="DW26" s="52" t="s">
        <v>56</v>
      </c>
      <c r="DX26" s="1">
        <f>SUMIF(CK17:CM22,"Q5",AI17:AL22)</f>
      </c>
    </row>
    <row r="27" ht="18" customHeight="1" spans="2:128" x14ac:dyDescent="0.25">
      <c r="B27" s="5"/>
      <c r="C27" s="172"/>
      <c r="D27" s="173"/>
      <c r="E27" s="173"/>
      <c r="F27" s="173"/>
      <c r="G27" s="173"/>
      <c r="H27" s="173"/>
      <c r="I27" s="173"/>
      <c r="J27" s="173"/>
      <c r="K27" s="174"/>
      <c r="L27" s="39" t="s">
        <v>49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>
        <v>1</v>
      </c>
      <c r="X27" s="163" t="s">
        <v>51</v>
      </c>
      <c r="Y27" s="183"/>
      <c r="Z27" s="183"/>
      <c r="AA27" s="183"/>
      <c r="AB27" s="183"/>
      <c r="AC27" s="183"/>
      <c r="AD27" s="183"/>
      <c r="AE27" s="183"/>
      <c r="AF27" s="183"/>
      <c r="AG27" s="183"/>
      <c r="AH27" s="184"/>
      <c r="AI27" s="164">
        <v>30</v>
      </c>
      <c r="AJ27" s="165"/>
      <c r="AK27" s="165"/>
      <c r="AL27" s="166"/>
      <c r="AM27" s="178"/>
      <c r="AN27" s="178"/>
      <c r="AO27" s="178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69" t="s">
        <v>52</v>
      </c>
      <c r="CL27" s="170"/>
      <c r="CM27" s="171"/>
      <c r="CN27" s="215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216"/>
      <c r="DH27" s="216"/>
      <c r="DI27" s="216"/>
      <c r="DJ27" s="216"/>
      <c r="DK27" s="216"/>
      <c r="DL27" s="216"/>
      <c r="DM27" s="217"/>
      <c r="DN27" s="18"/>
      <c r="DO27" s="5"/>
      <c r="DV27" s="52" t="s">
        <v>68</v>
      </c>
      <c r="DW27" s="52" t="s">
        <v>53</v>
      </c>
      <c r="DX27" s="1">
        <f>SUMIF(CK27:CM32,"Q6",AI27:AL32)</f>
      </c>
    </row>
    <row r="28" ht="18" customHeight="1" spans="2:128" x14ac:dyDescent="0.25">
      <c r="B28" s="5"/>
      <c r="C28" s="172"/>
      <c r="D28" s="173"/>
      <c r="E28" s="173"/>
      <c r="F28" s="173"/>
      <c r="G28" s="173"/>
      <c r="H28" s="173"/>
      <c r="I28" s="173"/>
      <c r="J28" s="173"/>
      <c r="K28" s="174"/>
      <c r="L28" s="46"/>
      <c r="M28" s="47"/>
      <c r="N28" s="47"/>
      <c r="O28" s="48"/>
      <c r="P28" s="175"/>
      <c r="Q28" s="176"/>
      <c r="R28" s="176"/>
      <c r="S28" s="176"/>
      <c r="T28" s="176"/>
      <c r="U28" s="176"/>
      <c r="V28" s="177"/>
      <c r="W28" s="162">
        <v>2</v>
      </c>
      <c r="X28" s="163" t="s">
        <v>54</v>
      </c>
      <c r="Y28" s="183"/>
      <c r="Z28" s="183"/>
      <c r="AA28" s="183"/>
      <c r="AB28" s="183"/>
      <c r="AC28" s="183"/>
      <c r="AD28" s="183"/>
      <c r="AE28" s="183"/>
      <c r="AF28" s="183"/>
      <c r="AG28" s="183"/>
      <c r="AH28" s="184"/>
      <c r="AI28" s="164">
        <v>90</v>
      </c>
      <c r="AJ28" s="165"/>
      <c r="AK28" s="165"/>
      <c r="AL28" s="166"/>
      <c r="AM28" s="178"/>
      <c r="AN28" s="178"/>
      <c r="AO28" s="178"/>
      <c r="AP28" s="178"/>
      <c r="AQ28" s="178"/>
      <c r="AR28" s="178"/>
      <c r="AS28" s="178"/>
      <c r="AT28" s="178"/>
      <c r="AU28" s="178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69" t="s">
        <v>55</v>
      </c>
      <c r="CL28" s="170"/>
      <c r="CM28" s="171"/>
      <c r="CN28" s="198"/>
      <c r="CO28" s="218" t="s">
        <v>69</v>
      </c>
      <c r="CP28" s="218"/>
      <c r="CQ28" s="218"/>
      <c r="CR28" s="218"/>
      <c r="CS28" s="218"/>
      <c r="CT28" s="218"/>
      <c r="CU28" s="218"/>
      <c r="CV28" s="218"/>
      <c r="CW28" s="199"/>
      <c r="CX28" s="199"/>
      <c r="CY28" s="199"/>
      <c r="CZ28" s="219">
        <f>AI23</f>
      </c>
      <c r="DA28" s="220"/>
      <c r="DB28" s="220"/>
      <c r="DC28" s="221"/>
      <c r="DD28" s="199"/>
      <c r="DE28" s="199"/>
      <c r="DF28" s="199"/>
      <c r="DG28" s="199"/>
      <c r="DH28" s="199"/>
      <c r="DI28" s="199"/>
      <c r="DJ28" s="199"/>
      <c r="DK28" s="199"/>
      <c r="DL28" s="199"/>
      <c r="DM28" s="222"/>
      <c r="DN28" s="18"/>
      <c r="DO28" s="5"/>
      <c r="DW28" s="52" t="s">
        <v>56</v>
      </c>
      <c r="DX28" s="1">
        <f>SUMIF(CK17:CM22,"Q6",AI17:AL22)</f>
      </c>
    </row>
    <row r="29" ht="22.5" customHeight="1" spans="2:127" x14ac:dyDescent="0.25">
      <c r="B29" s="5"/>
      <c r="C29" s="172"/>
      <c r="D29" s="173"/>
      <c r="E29" s="173"/>
      <c r="F29" s="173"/>
      <c r="G29" s="173"/>
      <c r="H29" s="173"/>
      <c r="I29" s="173"/>
      <c r="J29" s="173"/>
      <c r="K29" s="174"/>
      <c r="L29" s="46"/>
      <c r="M29" s="47"/>
      <c r="N29" s="47"/>
      <c r="O29" s="48"/>
      <c r="P29" s="175"/>
      <c r="Q29" s="176"/>
      <c r="R29" s="176"/>
      <c r="S29" s="176"/>
      <c r="T29" s="176"/>
      <c r="U29" s="176"/>
      <c r="V29" s="177"/>
      <c r="W29" s="162">
        <v>3</v>
      </c>
      <c r="X29" s="163" t="s">
        <v>57</v>
      </c>
      <c r="Y29" s="183"/>
      <c r="Z29" s="183"/>
      <c r="AA29" s="183"/>
      <c r="AB29" s="183"/>
      <c r="AC29" s="183"/>
      <c r="AD29" s="183"/>
      <c r="AE29" s="183"/>
      <c r="AF29" s="183"/>
      <c r="AG29" s="183"/>
      <c r="AH29" s="184"/>
      <c r="AI29" s="164">
        <v>130</v>
      </c>
      <c r="AJ29" s="165"/>
      <c r="AK29" s="165"/>
      <c r="AL29" s="166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69" t="s">
        <v>55</v>
      </c>
      <c r="CL29" s="170"/>
      <c r="CM29" s="171"/>
      <c r="CN29" s="198"/>
      <c r="CO29" s="218"/>
      <c r="CP29" s="218"/>
      <c r="CQ29" s="218"/>
      <c r="CR29" s="218"/>
      <c r="CS29" s="218"/>
      <c r="CT29" s="218"/>
      <c r="CU29" s="218"/>
      <c r="CV29" s="218"/>
      <c r="CW29" s="199"/>
      <c r="CX29" s="199"/>
      <c r="CY29" s="199"/>
      <c r="CZ29" s="223" t="s">
        <v>70</v>
      </c>
      <c r="DA29" s="223"/>
      <c r="DB29" s="223"/>
      <c r="DC29" s="223"/>
      <c r="DD29" s="199"/>
      <c r="DE29" s="199"/>
      <c r="DF29" s="199"/>
      <c r="DG29" s="199"/>
      <c r="DH29" s="199"/>
      <c r="DI29" s="199"/>
      <c r="DJ29" s="199"/>
      <c r="DK29" s="199"/>
      <c r="DL29" s="199"/>
      <c r="DM29" s="222"/>
      <c r="DN29" s="18"/>
      <c r="DO29" s="5"/>
      <c r="DV29" s="52"/>
      <c r="DW29" s="52"/>
    </row>
    <row r="30" ht="18" customHeight="1" spans="2:127" x14ac:dyDescent="0.25">
      <c r="B30" s="5"/>
      <c r="C30" s="180"/>
      <c r="D30" s="181"/>
      <c r="E30" s="181"/>
      <c r="F30" s="181"/>
      <c r="G30" s="181"/>
      <c r="H30" s="181"/>
      <c r="I30" s="181"/>
      <c r="J30" s="181"/>
      <c r="K30" s="182"/>
      <c r="L30" s="46"/>
      <c r="M30" s="47"/>
      <c r="N30" s="47"/>
      <c r="O30" s="48"/>
      <c r="P30" s="175"/>
      <c r="Q30" s="176"/>
      <c r="R30" s="176"/>
      <c r="S30" s="176"/>
      <c r="T30" s="176"/>
      <c r="U30" s="176"/>
      <c r="V30" s="177"/>
      <c r="W30" s="162">
        <v>4</v>
      </c>
      <c r="X30" s="163" t="s">
        <v>59</v>
      </c>
      <c r="Y30" s="183"/>
      <c r="Z30" s="183"/>
      <c r="AA30" s="183"/>
      <c r="AB30" s="183"/>
      <c r="AC30" s="183"/>
      <c r="AD30" s="183"/>
      <c r="AE30" s="183"/>
      <c r="AF30" s="183"/>
      <c r="AG30" s="183"/>
      <c r="AH30" s="184"/>
      <c r="AI30" s="164">
        <v>60</v>
      </c>
      <c r="AJ30" s="165"/>
      <c r="AK30" s="165"/>
      <c r="AL30" s="166"/>
      <c r="AM30" s="178"/>
      <c r="AN30" s="178"/>
      <c r="AO30" s="178"/>
      <c r="AP30" s="178"/>
      <c r="AQ30" s="178"/>
      <c r="AR30" s="178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69" t="s">
        <v>60</v>
      </c>
      <c r="CL30" s="170"/>
      <c r="CM30" s="171"/>
      <c r="CN30" s="198"/>
      <c r="CO30" s="218"/>
      <c r="CP30" s="218"/>
      <c r="CQ30" s="218"/>
      <c r="CR30" s="218"/>
      <c r="CS30" s="218"/>
      <c r="CT30" s="218"/>
      <c r="CU30" s="218"/>
      <c r="CV30" s="218"/>
      <c r="CW30" s="199"/>
      <c r="CX30" s="199"/>
      <c r="CY30" s="199"/>
      <c r="CZ30" s="224"/>
      <c r="DA30" s="224"/>
      <c r="DB30" s="224"/>
      <c r="DC30" s="224"/>
      <c r="DD30" s="225" t="s">
        <v>71</v>
      </c>
      <c r="DE30" s="225"/>
      <c r="DF30" s="225"/>
      <c r="DG30" s="225"/>
      <c r="DH30" s="226"/>
      <c r="DI30" s="227">
        <f>CZ28-CZ32</f>
      </c>
      <c r="DJ30" s="228"/>
      <c r="DK30" s="228"/>
      <c r="DL30" s="229"/>
      <c r="DM30" s="222"/>
      <c r="DN30" s="18"/>
      <c r="DO30" s="5"/>
      <c r="DW30" s="52"/>
    </row>
    <row r="31" ht="22.5" customHeight="1" spans="2:119" x14ac:dyDescent="0.25">
      <c r="B31" s="5"/>
      <c r="C31" s="39" t="s">
        <v>72</v>
      </c>
      <c r="D31" s="230"/>
      <c r="E31" s="230"/>
      <c r="F31" s="230"/>
      <c r="G31" s="230"/>
      <c r="H31" s="230"/>
      <c r="I31" s="230"/>
      <c r="J31" s="230"/>
      <c r="K31" s="231"/>
      <c r="L31" s="46"/>
      <c r="M31" s="47"/>
      <c r="N31" s="47"/>
      <c r="O31" s="48"/>
      <c r="P31" s="175"/>
      <c r="Q31" s="176"/>
      <c r="R31" s="176"/>
      <c r="S31" s="176"/>
      <c r="T31" s="176"/>
      <c r="U31" s="176"/>
      <c r="V31" s="177"/>
      <c r="W31" s="162">
        <v>5</v>
      </c>
      <c r="X31" s="163" t="s">
        <v>61</v>
      </c>
      <c r="Y31" s="183"/>
      <c r="Z31" s="183"/>
      <c r="AA31" s="183"/>
      <c r="AB31" s="183"/>
      <c r="AC31" s="183"/>
      <c r="AD31" s="183"/>
      <c r="AE31" s="183"/>
      <c r="AF31" s="183"/>
      <c r="AG31" s="183"/>
      <c r="AH31" s="184"/>
      <c r="AI31" s="185">
        <v>50</v>
      </c>
      <c r="AJ31" s="186"/>
      <c r="AK31" s="186"/>
      <c r="AL31" s="187"/>
      <c r="AM31" s="178"/>
      <c r="AN31" s="178"/>
      <c r="AO31" s="178"/>
      <c r="AP31" s="178"/>
      <c r="AQ31" s="178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69" t="s">
        <v>60</v>
      </c>
      <c r="CL31" s="170"/>
      <c r="CM31" s="171"/>
      <c r="CN31" s="198"/>
      <c r="CO31" s="218" t="s">
        <v>73</v>
      </c>
      <c r="CP31" s="218"/>
      <c r="CQ31" s="218"/>
      <c r="CR31" s="218"/>
      <c r="CS31" s="218"/>
      <c r="CT31" s="218"/>
      <c r="CU31" s="218"/>
      <c r="CV31" s="218"/>
      <c r="CW31" s="199"/>
      <c r="CX31" s="199"/>
      <c r="CY31" s="199"/>
      <c r="CZ31" s="232"/>
      <c r="DA31" s="232"/>
      <c r="DB31" s="232"/>
      <c r="DC31" s="232"/>
      <c r="DD31" s="199"/>
      <c r="DE31" s="199"/>
      <c r="DF31" s="199"/>
      <c r="DG31" s="199"/>
      <c r="DH31" s="199"/>
      <c r="DI31" s="199"/>
      <c r="DJ31" s="199"/>
      <c r="DK31" s="199"/>
      <c r="DL31" s="199"/>
      <c r="DM31" s="222"/>
      <c r="DN31" s="18"/>
      <c r="DO31" s="5"/>
    </row>
    <row r="32" ht="19.95" customHeight="1" spans="2:119" x14ac:dyDescent="0.25">
      <c r="B32" s="5"/>
      <c r="C32" s="233"/>
      <c r="D32" s="234"/>
      <c r="E32" s="234"/>
      <c r="F32" s="234"/>
      <c r="G32" s="234"/>
      <c r="H32" s="234"/>
      <c r="I32" s="234"/>
      <c r="J32" s="234"/>
      <c r="K32" s="235"/>
      <c r="L32" s="46"/>
      <c r="M32" s="47"/>
      <c r="N32" s="47"/>
      <c r="O32" s="48"/>
      <c r="P32" s="175"/>
      <c r="Q32" s="176"/>
      <c r="R32" s="176"/>
      <c r="S32" s="176"/>
      <c r="T32" s="176"/>
      <c r="U32" s="176"/>
      <c r="V32" s="177"/>
      <c r="W32" s="162">
        <v>6</v>
      </c>
      <c r="X32" s="163" t="s">
        <v>63</v>
      </c>
      <c r="Y32" s="183"/>
      <c r="Z32" s="183"/>
      <c r="AA32" s="183"/>
      <c r="AB32" s="183"/>
      <c r="AC32" s="183"/>
      <c r="AD32" s="183"/>
      <c r="AE32" s="183"/>
      <c r="AF32" s="183"/>
      <c r="AG32" s="183"/>
      <c r="AH32" s="184"/>
      <c r="AI32" s="164">
        <v>10</v>
      </c>
      <c r="AJ32" s="165"/>
      <c r="AK32" s="165"/>
      <c r="AL32" s="166"/>
      <c r="AM32" s="178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69" t="s">
        <v>60</v>
      </c>
      <c r="CL32" s="170"/>
      <c r="CM32" s="171"/>
      <c r="CN32" s="198"/>
      <c r="CO32" s="218"/>
      <c r="CP32" s="218"/>
      <c r="CQ32" s="218"/>
      <c r="CR32" s="218"/>
      <c r="CS32" s="218"/>
      <c r="CT32" s="218"/>
      <c r="CU32" s="218"/>
      <c r="CV32" s="218"/>
      <c r="CW32" s="199"/>
      <c r="CX32" s="199"/>
      <c r="CY32" s="199"/>
      <c r="CZ32" s="236">
        <f>AI33</f>
      </c>
      <c r="DA32" s="237"/>
      <c r="DB32" s="237"/>
      <c r="DC32" s="238"/>
      <c r="DD32" s="199"/>
      <c r="DE32" s="199"/>
      <c r="DF32" s="199"/>
      <c r="DG32" s="199"/>
      <c r="DH32" s="199"/>
      <c r="DI32" s="199"/>
      <c r="DJ32" s="199"/>
      <c r="DK32" s="199"/>
      <c r="DL32" s="199"/>
      <c r="DM32" s="222"/>
      <c r="DN32" s="18"/>
      <c r="DO32" s="5"/>
    </row>
    <row r="33" ht="18" customHeight="1" spans="2:119" x14ac:dyDescent="0.25">
      <c r="B33" s="5"/>
      <c r="C33" s="239"/>
      <c r="D33" s="240"/>
      <c r="E33" s="240"/>
      <c r="F33" s="240"/>
      <c r="G33" s="240"/>
      <c r="H33" s="240"/>
      <c r="I33" s="240"/>
      <c r="J33" s="240"/>
      <c r="K33" s="240"/>
      <c r="L33" s="59"/>
      <c r="M33" s="60"/>
      <c r="N33" s="60"/>
      <c r="O33" s="61"/>
      <c r="P33" s="203"/>
      <c r="Q33" s="204"/>
      <c r="R33" s="204"/>
      <c r="S33" s="204"/>
      <c r="T33" s="204"/>
      <c r="U33" s="204"/>
      <c r="V33" s="205"/>
      <c r="W33" s="241" t="s">
        <v>64</v>
      </c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3"/>
      <c r="AI33" s="192">
        <f>SUM(AI27:AI32)</f>
      </c>
      <c r="AJ33" s="193"/>
      <c r="AK33" s="193"/>
      <c r="AL33" s="194"/>
      <c r="AM33" s="244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245"/>
      <c r="BO33" s="245"/>
      <c r="BP33" s="245"/>
      <c r="BQ33" s="245"/>
      <c r="BR33" s="245"/>
      <c r="BS33" s="245"/>
      <c r="BT33" s="245"/>
      <c r="BU33" s="245"/>
      <c r="BV33" s="245"/>
      <c r="BW33" s="245"/>
      <c r="BX33" s="245"/>
      <c r="BY33" s="245"/>
      <c r="BZ33" s="245"/>
      <c r="CA33" s="245"/>
      <c r="CB33" s="245"/>
      <c r="CC33" s="245"/>
      <c r="CD33" s="245"/>
      <c r="CE33" s="245"/>
      <c r="CF33" s="245"/>
      <c r="CG33" s="245"/>
      <c r="CH33" s="245"/>
      <c r="CI33" s="245"/>
      <c r="CJ33" s="245"/>
      <c r="CK33" s="245"/>
      <c r="CL33" s="245"/>
      <c r="CM33" s="246"/>
      <c r="CN33" s="247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  <c r="DC33" s="248"/>
      <c r="DD33" s="248"/>
      <c r="DE33" s="248"/>
      <c r="DF33" s="248"/>
      <c r="DG33" s="248"/>
      <c r="DH33" s="248"/>
      <c r="DI33" s="248"/>
      <c r="DJ33" s="248"/>
      <c r="DK33" s="248"/>
      <c r="DL33" s="248"/>
      <c r="DM33" s="249"/>
      <c r="DN33" s="18"/>
      <c r="DO33" s="5"/>
    </row>
    <row r="34" ht="19.95" customHeight="1" spans="2:145" x14ac:dyDescent="0.25">
      <c r="B34" s="5"/>
      <c r="C34" s="250" t="s">
        <v>74</v>
      </c>
      <c r="D34" s="69"/>
      <c r="E34" s="69"/>
      <c r="F34" s="69"/>
      <c r="G34" s="69"/>
      <c r="H34" s="69"/>
      <c r="I34" s="69"/>
      <c r="J34" s="69"/>
      <c r="K34" s="69"/>
      <c r="L34" s="251" t="s">
        <v>75</v>
      </c>
      <c r="M34" s="251" t="s">
        <v>76</v>
      </c>
      <c r="N34" s="251"/>
      <c r="O34" s="251" t="s">
        <v>77</v>
      </c>
      <c r="P34" s="252"/>
      <c r="Q34" s="252" t="s">
        <v>78</v>
      </c>
      <c r="R34" s="252"/>
      <c r="S34" s="252" t="s">
        <v>79</v>
      </c>
      <c r="T34" s="252"/>
      <c r="U34" s="252" t="s">
        <v>80</v>
      </c>
      <c r="V34" s="252"/>
      <c r="W34" s="106" t="s">
        <v>81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258"/>
      <c r="D35" s="259"/>
      <c r="E35" s="259"/>
      <c r="F35" s="259"/>
      <c r="G35" s="259"/>
      <c r="H35" s="259"/>
      <c r="I35" s="259"/>
      <c r="J35" s="259"/>
      <c r="K35" s="259"/>
      <c r="L35" s="252" t="s">
        <v>14</v>
      </c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60"/>
      <c r="DN35" s="18"/>
      <c r="DZ35" s="261"/>
      <c r="EA35" s="262" t="s">
        <v>83</v>
      </c>
      <c r="EB35" s="263"/>
      <c r="EC35" s="263"/>
      <c r="ED35" s="263"/>
      <c r="EE35" s="263"/>
      <c r="EF35" s="263"/>
      <c r="EG35" s="263"/>
      <c r="EH35" s="263"/>
      <c r="EI35" s="264"/>
      <c r="EJ35" s="262" t="s">
        <v>14</v>
      </c>
      <c r="EK35" s="263"/>
      <c r="EL35" s="264"/>
      <c r="EM35" s="262" t="s">
        <v>84</v>
      </c>
      <c r="EN35" s="264"/>
      <c r="EO35" s="265" t="s">
        <v>85</v>
      </c>
    </row>
    <row r="36" ht="18" customHeight="1" spans="2:145" x14ac:dyDescent="0.25">
      <c r="B36" s="5"/>
      <c r="C36" s="266"/>
      <c r="E36" s="267" t="s">
        <v>86</v>
      </c>
      <c r="F36" s="268"/>
      <c r="G36" s="268"/>
      <c r="H36" s="268"/>
      <c r="I36" s="268"/>
      <c r="J36" s="268"/>
      <c r="K36" s="269"/>
      <c r="M36" s="12" t="s">
        <v>87</v>
      </c>
      <c r="N36" s="270"/>
      <c r="O36" s="270"/>
      <c r="P36" s="270"/>
      <c r="Q36" s="270"/>
      <c r="R36" s="270"/>
      <c r="S36" s="270"/>
      <c r="T36" s="270"/>
      <c r="U36" s="270"/>
      <c r="V36" s="271"/>
      <c r="W36" s="241" t="s">
        <v>88</v>
      </c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3"/>
      <c r="AK36" s="272"/>
      <c r="AL36" s="272"/>
      <c r="AM36" s="273" t="s">
        <v>89</v>
      </c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  <c r="BL36" s="273"/>
      <c r="BM36" s="273"/>
      <c r="BN36" s="273"/>
      <c r="BO36" s="273"/>
      <c r="BP36" s="273"/>
      <c r="BQ36" s="274"/>
      <c r="BR36" s="275" t="s">
        <v>89</v>
      </c>
      <c r="BS36" s="275"/>
      <c r="BT36" s="275"/>
      <c r="BU36" s="275"/>
      <c r="BV36" s="275"/>
      <c r="BW36" s="275"/>
      <c r="BX36" s="275"/>
      <c r="BY36" s="275"/>
      <c r="BZ36" s="275"/>
      <c r="CA36" s="275"/>
      <c r="CB36" s="275"/>
      <c r="CC36" s="275"/>
      <c r="CD36" s="275"/>
      <c r="CE36" s="275"/>
      <c r="CF36" s="275"/>
      <c r="CG36" s="275"/>
      <c r="CH36" s="275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75"/>
      <c r="CW36" s="275"/>
      <c r="CX36" s="275"/>
      <c r="CY36" s="275"/>
      <c r="CZ36" s="275"/>
      <c r="DA36" s="275"/>
      <c r="DB36" s="275"/>
      <c r="DC36" s="275"/>
      <c r="DD36" s="275"/>
      <c r="DE36" s="275"/>
      <c r="DF36" s="275"/>
      <c r="DG36" s="275"/>
      <c r="DH36" s="275"/>
      <c r="DI36" s="275"/>
      <c r="DJ36" s="275"/>
      <c r="DK36" s="275"/>
      <c r="DL36" s="275"/>
      <c r="DM36" s="276"/>
      <c r="DN36" s="18"/>
      <c r="DZ36" s="277"/>
      <c r="EA36" s="278" t="s">
        <v>90</v>
      </c>
      <c r="EB36" s="279"/>
      <c r="EC36" s="279"/>
      <c r="ED36" s="279"/>
      <c r="EE36" s="279"/>
      <c r="EF36" s="279"/>
      <c r="EG36" s="279"/>
      <c r="EH36" s="279"/>
      <c r="EI36" s="280"/>
      <c r="EJ36" s="281"/>
      <c r="EK36" s="279"/>
      <c r="EL36" s="280"/>
      <c r="EM36" s="282"/>
      <c r="EN36" s="282"/>
      <c r="EO36" s="283"/>
    </row>
    <row r="37" ht="18" customHeight="1" spans="2:145" x14ac:dyDescent="0.25">
      <c r="B37" s="5"/>
      <c r="C37" s="266"/>
      <c r="E37" s="284"/>
      <c r="F37" s="285"/>
      <c r="G37" s="285"/>
      <c r="H37" s="285"/>
      <c r="I37" s="285"/>
      <c r="J37" s="285"/>
      <c r="K37" s="286"/>
      <c r="M37" s="287"/>
      <c r="N37" s="288"/>
      <c r="O37" s="288"/>
      <c r="P37" s="288"/>
      <c r="Q37" s="288"/>
      <c r="R37" s="288"/>
      <c r="S37" s="288"/>
      <c r="T37" s="288"/>
      <c r="U37" s="288"/>
      <c r="V37" s="289"/>
      <c r="W37" s="290"/>
      <c r="X37" s="291"/>
      <c r="Y37" s="291"/>
      <c r="Z37" s="291"/>
      <c r="AA37" s="292" t="s">
        <v>91</v>
      </c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4"/>
      <c r="BR37" s="295"/>
      <c r="BS37" s="295"/>
      <c r="BT37" s="295"/>
      <c r="BU37" s="295"/>
      <c r="BV37" s="295"/>
      <c r="BW37" s="295"/>
      <c r="BX37" s="295"/>
      <c r="BY37" s="295"/>
      <c r="BZ37" s="295"/>
      <c r="CA37" s="295"/>
      <c r="CB37" s="295"/>
      <c r="CC37" s="295"/>
      <c r="CD37" s="295"/>
      <c r="CE37" s="295"/>
      <c r="CF37" s="295"/>
      <c r="CG37" s="295"/>
      <c r="CH37" s="295"/>
      <c r="CI37" s="295"/>
      <c r="CJ37" s="295"/>
      <c r="CK37" s="295"/>
      <c r="CL37" s="295"/>
      <c r="CM37" s="295"/>
      <c r="CN37" s="295"/>
      <c r="CO37" s="295"/>
      <c r="CP37" s="295"/>
      <c r="CQ37" s="295"/>
      <c r="CR37" s="295"/>
      <c r="CS37" s="295"/>
      <c r="CT37" s="295"/>
      <c r="CU37" s="295"/>
      <c r="CV37" s="295"/>
      <c r="CW37" s="295"/>
      <c r="CX37" s="295"/>
      <c r="CY37" s="295"/>
      <c r="CZ37" s="295"/>
      <c r="DA37" s="295"/>
      <c r="DB37" s="295"/>
      <c r="DC37" s="295"/>
      <c r="DD37" s="295"/>
      <c r="DE37" s="295"/>
      <c r="DF37" s="295"/>
      <c r="DG37" s="295"/>
      <c r="DH37" s="295"/>
      <c r="DI37" s="295"/>
      <c r="DJ37" s="295"/>
      <c r="DK37" s="295"/>
      <c r="DL37" s="295"/>
      <c r="DM37" s="296"/>
      <c r="DN37" s="18"/>
      <c r="DZ37" s="297"/>
      <c r="EA37" s="298" t="s">
        <v>92</v>
      </c>
      <c r="EB37" s="299"/>
      <c r="EC37" s="300"/>
      <c r="ED37" s="300"/>
      <c r="EE37" s="300"/>
      <c r="EF37" s="300"/>
      <c r="EG37" s="300"/>
      <c r="EH37" s="300"/>
      <c r="EI37" s="300"/>
      <c r="EJ37" s="301"/>
      <c r="EK37" s="302"/>
      <c r="EL37" s="303"/>
      <c r="EM37" s="304"/>
      <c r="EN37" s="304"/>
      <c r="EO37" s="305"/>
    </row>
    <row r="38" ht="18" customHeight="1" spans="2:145" x14ac:dyDescent="0.25">
      <c r="B38" s="5"/>
      <c r="C38" s="266"/>
      <c r="H38" s="292" t="s">
        <v>91</v>
      </c>
      <c r="M38" s="287"/>
      <c r="N38" s="288"/>
      <c r="O38" s="288"/>
      <c r="P38" s="288"/>
      <c r="Q38" s="288"/>
      <c r="R38" s="288"/>
      <c r="S38" s="288"/>
      <c r="T38" s="288"/>
      <c r="U38" s="288"/>
      <c r="V38" s="289"/>
      <c r="W38" s="241" t="s">
        <v>93</v>
      </c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3"/>
      <c r="AK38" s="291"/>
      <c r="AL38" s="291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3"/>
      <c r="BP38" s="293"/>
      <c r="BQ38" s="294"/>
      <c r="BR38" s="295"/>
      <c r="BS38" s="295"/>
      <c r="BT38" s="295"/>
      <c r="BU38" s="295"/>
      <c r="BV38" s="295"/>
      <c r="BW38" s="295"/>
      <c r="BX38" s="295"/>
      <c r="BY38" s="295"/>
      <c r="BZ38" s="295"/>
      <c r="CA38" s="295"/>
      <c r="CB38" s="295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95"/>
      <c r="CO38" s="295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95"/>
      <c r="DB38" s="295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6"/>
      <c r="DN38" s="18"/>
      <c r="DZ38" s="306"/>
      <c r="EA38" s="298" t="s">
        <v>94</v>
      </c>
      <c r="EB38" s="300"/>
      <c r="EC38" s="300"/>
      <c r="ED38" s="300"/>
      <c r="EE38" s="300"/>
      <c r="EF38" s="300"/>
      <c r="EG38" s="300"/>
      <c r="EH38" s="300"/>
      <c r="EI38" s="303"/>
      <c r="EJ38" s="301"/>
      <c r="EK38" s="300"/>
      <c r="EL38" s="303"/>
      <c r="EM38" s="304"/>
      <c r="EN38" s="304"/>
      <c r="EO38" s="305"/>
    </row>
    <row r="39" ht="19.95" customHeight="1" spans="2:145" x14ac:dyDescent="0.25">
      <c r="B39" s="5"/>
      <c r="C39" s="266"/>
      <c r="E39" s="267" t="s">
        <v>95</v>
      </c>
      <c r="F39" s="268"/>
      <c r="G39" s="268"/>
      <c r="H39" s="268"/>
      <c r="I39" s="268"/>
      <c r="J39" s="268"/>
      <c r="K39" s="269"/>
      <c r="M39" s="287"/>
      <c r="N39" s="288"/>
      <c r="O39" s="288"/>
      <c r="P39" s="288"/>
      <c r="Q39" s="288"/>
      <c r="R39" s="288"/>
      <c r="S39" s="288"/>
      <c r="T39" s="288"/>
      <c r="U39" s="288"/>
      <c r="V39" s="289"/>
      <c r="W39" s="290"/>
      <c r="X39" s="291"/>
      <c r="Y39" s="291"/>
      <c r="Z39" s="291"/>
      <c r="AA39" s="292" t="s">
        <v>91</v>
      </c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93"/>
      <c r="BO39" s="293"/>
      <c r="BP39" s="293"/>
      <c r="BQ39" s="294"/>
      <c r="BR39" s="295"/>
      <c r="BS39" s="295"/>
      <c r="BT39" s="295"/>
      <c r="BU39" s="295"/>
      <c r="BV39" s="295"/>
      <c r="BW39" s="295"/>
      <c r="BX39" s="295"/>
      <c r="BY39" s="295"/>
      <c r="BZ39" s="295"/>
      <c r="CA39" s="295"/>
      <c r="CB39" s="295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95"/>
      <c r="CO39" s="295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95"/>
      <c r="DB39" s="295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6"/>
      <c r="DN39" s="18"/>
      <c r="DZ39" s="297"/>
      <c r="EA39" s="298" t="s">
        <v>96</v>
      </c>
      <c r="EB39" s="299"/>
      <c r="EC39" s="300"/>
      <c r="ED39" s="300"/>
      <c r="EE39" s="300"/>
      <c r="EF39" s="300"/>
      <c r="EG39" s="300"/>
      <c r="EH39" s="300"/>
      <c r="EI39" s="303"/>
      <c r="EJ39" s="301"/>
      <c r="EK39" s="300"/>
      <c r="EL39" s="303"/>
      <c r="EM39" s="307"/>
      <c r="EN39" s="304"/>
      <c r="EO39" s="305"/>
    </row>
    <row r="40" ht="16.05" customHeight="1" spans="2:145" x14ac:dyDescent="0.25">
      <c r="B40" s="5"/>
      <c r="C40" s="266"/>
      <c r="E40" s="284"/>
      <c r="F40" s="285"/>
      <c r="G40" s="285"/>
      <c r="H40" s="285"/>
      <c r="I40" s="285"/>
      <c r="J40" s="285"/>
      <c r="K40" s="286"/>
      <c r="M40" s="287"/>
      <c r="N40" s="288"/>
      <c r="O40" s="288"/>
      <c r="P40" s="288"/>
      <c r="Q40" s="288"/>
      <c r="R40" s="288"/>
      <c r="S40" s="288"/>
      <c r="T40" s="288"/>
      <c r="U40" s="288"/>
      <c r="V40" s="289"/>
      <c r="W40" s="241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3"/>
      <c r="AK40" s="291"/>
      <c r="AL40" s="291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4"/>
      <c r="BR40" s="295"/>
      <c r="BS40" s="295"/>
      <c r="BT40" s="295"/>
      <c r="BU40" s="295"/>
      <c r="BV40" s="295"/>
      <c r="BW40" s="295"/>
      <c r="BX40" s="295"/>
      <c r="BY40" s="295"/>
      <c r="BZ40" s="295"/>
      <c r="CA40" s="295"/>
      <c r="CB40" s="295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95"/>
      <c r="CO40" s="295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95"/>
      <c r="DB40" s="295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6"/>
      <c r="DN40" s="18"/>
      <c r="DZ40" s="308"/>
      <c r="EA40" s="309" t="s">
        <v>97</v>
      </c>
      <c r="EB40" s="310"/>
      <c r="EC40" s="311"/>
      <c r="ED40" s="311"/>
      <c r="EE40" s="311"/>
      <c r="EF40" s="311"/>
      <c r="EG40" s="311"/>
      <c r="EH40" s="311"/>
      <c r="EI40" s="312"/>
      <c r="EJ40" s="309"/>
      <c r="EK40" s="311"/>
      <c r="EL40" s="312"/>
      <c r="EM40" s="313"/>
      <c r="EN40" s="313"/>
      <c r="EO40" s="314"/>
    </row>
    <row r="41" ht="16.05" customHeight="1" spans="2:118" x14ac:dyDescent="0.25">
      <c r="B41" s="5"/>
      <c r="C41" s="266"/>
      <c r="H41" s="292" t="s">
        <v>91</v>
      </c>
      <c r="M41" s="287"/>
      <c r="N41" s="288"/>
      <c r="O41" s="288"/>
      <c r="P41" s="288"/>
      <c r="Q41" s="288"/>
      <c r="R41" s="288"/>
      <c r="S41" s="288"/>
      <c r="T41" s="288"/>
      <c r="U41" s="288"/>
      <c r="V41" s="289"/>
      <c r="W41" s="315"/>
      <c r="X41" s="29"/>
      <c r="Y41" s="316"/>
      <c r="Z41" s="316"/>
      <c r="AA41" s="292" t="s">
        <v>91</v>
      </c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6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4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  <c r="CM41" s="295"/>
      <c r="CN41" s="295"/>
      <c r="CO41" s="295"/>
      <c r="CP41" s="295"/>
      <c r="CQ41" s="295"/>
      <c r="CR41" s="295"/>
      <c r="CS41" s="295"/>
      <c r="CT41" s="295"/>
      <c r="CU41" s="295"/>
      <c r="CV41" s="295"/>
      <c r="CW41" s="295"/>
      <c r="CX41" s="295"/>
      <c r="CY41" s="295"/>
      <c r="CZ41" s="295"/>
      <c r="DA41" s="295"/>
      <c r="DB41" s="295"/>
      <c r="DC41" s="295"/>
      <c r="DD41" s="295"/>
      <c r="DE41" s="295"/>
      <c r="DF41" s="295"/>
      <c r="DG41" s="295"/>
      <c r="DH41" s="295"/>
      <c r="DI41" s="295"/>
      <c r="DJ41" s="295"/>
      <c r="DK41" s="295"/>
      <c r="DL41" s="295"/>
      <c r="DM41" s="296"/>
      <c r="DN41" s="18"/>
    </row>
    <row r="42" ht="16.05" customHeight="1" spans="2:118" x14ac:dyDescent="0.25">
      <c r="B42" s="5"/>
      <c r="C42" s="266"/>
      <c r="E42" s="267" t="s">
        <v>98</v>
      </c>
      <c r="F42" s="268"/>
      <c r="G42" s="268"/>
      <c r="H42" s="268"/>
      <c r="I42" s="268"/>
      <c r="J42" s="268"/>
      <c r="K42" s="269"/>
      <c r="M42" s="287"/>
      <c r="N42" s="288"/>
      <c r="O42" s="288"/>
      <c r="P42" s="288"/>
      <c r="Q42" s="288"/>
      <c r="R42" s="288"/>
      <c r="S42" s="288"/>
      <c r="T42" s="288"/>
      <c r="U42" s="288"/>
      <c r="V42" s="289"/>
      <c r="W42" s="241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3"/>
      <c r="AK42" s="316"/>
      <c r="AL42" s="316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  <c r="BN42" s="293"/>
      <c r="BO42" s="293"/>
      <c r="BP42" s="293"/>
      <c r="BQ42" s="294"/>
      <c r="BR42" s="295"/>
      <c r="BS42" s="295"/>
      <c r="BT42" s="295"/>
      <c r="BU42" s="295"/>
      <c r="BV42" s="295"/>
      <c r="BW42" s="295"/>
      <c r="BX42" s="295"/>
      <c r="BY42" s="295"/>
      <c r="BZ42" s="295"/>
      <c r="CA42" s="295"/>
      <c r="CB42" s="295"/>
      <c r="CC42" s="295"/>
      <c r="CD42" s="295"/>
      <c r="CE42" s="295"/>
      <c r="CF42" s="295"/>
      <c r="CG42" s="295"/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5"/>
      <c r="CT42" s="295"/>
      <c r="CU42" s="295"/>
      <c r="CV42" s="295"/>
      <c r="CW42" s="295"/>
      <c r="CX42" s="295"/>
      <c r="CY42" s="295"/>
      <c r="CZ42" s="295"/>
      <c r="DA42" s="295"/>
      <c r="DB42" s="295"/>
      <c r="DC42" s="295"/>
      <c r="DD42" s="295"/>
      <c r="DE42" s="295"/>
      <c r="DF42" s="295"/>
      <c r="DG42" s="295"/>
      <c r="DH42" s="295"/>
      <c r="DI42" s="295"/>
      <c r="DJ42" s="295"/>
      <c r="DK42" s="295"/>
      <c r="DL42" s="295"/>
      <c r="DM42" s="296"/>
      <c r="DN42" s="18"/>
    </row>
    <row r="43" ht="16.05" customHeight="1" spans="2:118" x14ac:dyDescent="0.25">
      <c r="B43" s="5"/>
      <c r="C43" s="266"/>
      <c r="E43" s="284"/>
      <c r="F43" s="285"/>
      <c r="G43" s="285"/>
      <c r="H43" s="285"/>
      <c r="I43" s="285"/>
      <c r="J43" s="285"/>
      <c r="K43" s="286"/>
      <c r="M43" s="287"/>
      <c r="N43" s="288"/>
      <c r="O43" s="288"/>
      <c r="P43" s="288"/>
      <c r="Q43" s="288"/>
      <c r="R43" s="288"/>
      <c r="S43" s="288"/>
      <c r="T43" s="288"/>
      <c r="U43" s="288"/>
      <c r="V43" s="289"/>
      <c r="W43" s="28"/>
      <c r="X43" s="29"/>
      <c r="Y43" s="316"/>
      <c r="Z43" s="316"/>
      <c r="AA43" s="292" t="s">
        <v>91</v>
      </c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4"/>
      <c r="BR43" s="295"/>
      <c r="BS43" s="295"/>
      <c r="BT43" s="295"/>
      <c r="BU43" s="295"/>
      <c r="BV43" s="295"/>
      <c r="BW43" s="295"/>
      <c r="BX43" s="295"/>
      <c r="BY43" s="295"/>
      <c r="BZ43" s="295"/>
      <c r="CA43" s="295"/>
      <c r="CB43" s="295"/>
      <c r="CC43" s="295"/>
      <c r="CD43" s="295"/>
      <c r="CE43" s="295"/>
      <c r="CF43" s="295"/>
      <c r="CG43" s="295"/>
      <c r="CH43" s="295"/>
      <c r="CI43" s="295"/>
      <c r="CJ43" s="295"/>
      <c r="CK43" s="295"/>
      <c r="CL43" s="295"/>
      <c r="CM43" s="295"/>
      <c r="CN43" s="295"/>
      <c r="CO43" s="295"/>
      <c r="CP43" s="295"/>
      <c r="CQ43" s="295"/>
      <c r="CR43" s="295"/>
      <c r="CS43" s="295"/>
      <c r="CT43" s="295"/>
      <c r="CU43" s="295"/>
      <c r="CV43" s="295"/>
      <c r="CW43" s="295"/>
      <c r="CX43" s="295"/>
      <c r="CY43" s="295"/>
      <c r="CZ43" s="295"/>
      <c r="DA43" s="295"/>
      <c r="DB43" s="295"/>
      <c r="DC43" s="295"/>
      <c r="DD43" s="295"/>
      <c r="DE43" s="295"/>
      <c r="DF43" s="295"/>
      <c r="DG43" s="295"/>
      <c r="DH43" s="295"/>
      <c r="DI43" s="295"/>
      <c r="DJ43" s="295"/>
      <c r="DK43" s="295"/>
      <c r="DL43" s="295"/>
      <c r="DM43" s="296"/>
      <c r="DN43" s="18"/>
    </row>
    <row r="44" ht="16.05" customHeight="1" spans="2:118" x14ac:dyDescent="0.25">
      <c r="B44" s="5"/>
      <c r="C44" s="266"/>
      <c r="H44" s="292" t="s">
        <v>91</v>
      </c>
      <c r="M44" s="287"/>
      <c r="N44" s="288"/>
      <c r="O44" s="288"/>
      <c r="P44" s="288"/>
      <c r="Q44" s="288"/>
      <c r="R44" s="288"/>
      <c r="S44" s="288"/>
      <c r="T44" s="288"/>
      <c r="U44" s="288"/>
      <c r="V44" s="289"/>
      <c r="W44" s="241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3"/>
      <c r="AK44" s="317"/>
      <c r="AL44" s="317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9"/>
      <c r="BR44" s="320"/>
      <c r="BS44" s="320"/>
      <c r="BT44" s="320"/>
      <c r="BU44" s="320"/>
      <c r="BV44" s="320"/>
      <c r="BW44" s="320"/>
      <c r="BX44" s="320"/>
      <c r="BY44" s="320"/>
      <c r="BZ44" s="320"/>
      <c r="CA44" s="320"/>
      <c r="CB44" s="320"/>
      <c r="CC44" s="320"/>
      <c r="CD44" s="320"/>
      <c r="CE44" s="320"/>
      <c r="CF44" s="320"/>
      <c r="CG44" s="320"/>
      <c r="CH44" s="320"/>
      <c r="CI44" s="320"/>
      <c r="CJ44" s="320"/>
      <c r="CK44" s="320"/>
      <c r="CL44" s="320"/>
      <c r="CM44" s="320"/>
      <c r="CN44" s="320"/>
      <c r="CO44" s="320"/>
      <c r="CP44" s="320"/>
      <c r="CQ44" s="320"/>
      <c r="CR44" s="320"/>
      <c r="CS44" s="320"/>
      <c r="CT44" s="320"/>
      <c r="CU44" s="320"/>
      <c r="CV44" s="320"/>
      <c r="CW44" s="320"/>
      <c r="CX44" s="320"/>
      <c r="CY44" s="320"/>
      <c r="CZ44" s="320"/>
      <c r="DA44" s="320"/>
      <c r="DB44" s="320"/>
      <c r="DC44" s="320"/>
      <c r="DD44" s="320"/>
      <c r="DE44" s="320"/>
      <c r="DF44" s="320"/>
      <c r="DG44" s="320"/>
      <c r="DH44" s="320"/>
      <c r="DI44" s="320"/>
      <c r="DJ44" s="320"/>
      <c r="DK44" s="320"/>
      <c r="DL44" s="320"/>
      <c r="DM44" s="321"/>
      <c r="DN44" s="18"/>
    </row>
    <row r="45" ht="16.05" customHeight="1" spans="2:118" x14ac:dyDescent="0.25">
      <c r="B45" s="5"/>
      <c r="C45" s="266"/>
      <c r="E45" s="267" t="s">
        <v>99</v>
      </c>
      <c r="F45" s="268"/>
      <c r="G45" s="268"/>
      <c r="H45" s="268"/>
      <c r="I45" s="268"/>
      <c r="J45" s="268"/>
      <c r="K45" s="269"/>
      <c r="M45" s="287"/>
      <c r="N45" s="288"/>
      <c r="O45" s="288"/>
      <c r="P45" s="288"/>
      <c r="Q45" s="288"/>
      <c r="R45" s="288"/>
      <c r="S45" s="288"/>
      <c r="T45" s="288"/>
      <c r="U45" s="288"/>
      <c r="V45" s="289"/>
      <c r="W45" s="322" t="s">
        <v>100</v>
      </c>
      <c r="X45" s="323"/>
      <c r="Y45" s="323"/>
      <c r="Z45" s="323"/>
      <c r="AA45" s="323"/>
      <c r="AB45" s="324" t="s">
        <v>101</v>
      </c>
      <c r="AC45" s="323"/>
      <c r="AD45" s="323"/>
      <c r="AE45" s="323"/>
      <c r="AF45" s="323"/>
      <c r="AG45" s="323"/>
      <c r="AH45" s="323"/>
      <c r="AI45" s="323"/>
      <c r="AJ45" s="323"/>
      <c r="AK45" s="323"/>
      <c r="AL45" s="323"/>
      <c r="AM45" s="323"/>
      <c r="AN45" s="323"/>
      <c r="AO45" s="323"/>
      <c r="AP45" s="323"/>
      <c r="AQ45" s="323"/>
      <c r="AR45" s="323"/>
      <c r="AS45" s="323"/>
      <c r="AT45" s="323"/>
      <c r="AU45" s="323"/>
      <c r="AV45" s="323"/>
      <c r="AW45" s="323"/>
      <c r="AX45" s="323"/>
      <c r="AY45" s="323"/>
      <c r="AZ45" s="323"/>
      <c r="BA45" s="323"/>
      <c r="BB45" s="323"/>
      <c r="BC45" s="323"/>
      <c r="BD45" s="323"/>
      <c r="BE45" s="323"/>
      <c r="BF45" s="323"/>
      <c r="BG45" s="323"/>
      <c r="BH45" s="323"/>
      <c r="BI45" s="323"/>
      <c r="BJ45" s="323"/>
      <c r="BK45" s="323"/>
      <c r="BL45" s="323"/>
      <c r="BM45" s="323"/>
      <c r="BN45" s="323"/>
      <c r="BO45" s="323"/>
      <c r="BP45" s="323"/>
      <c r="BQ45" s="323"/>
      <c r="BR45" s="323"/>
      <c r="BS45" s="323"/>
      <c r="BT45" s="323"/>
      <c r="BU45" s="323"/>
      <c r="BV45" s="323"/>
      <c r="BW45" s="325"/>
      <c r="BX45" s="325"/>
      <c r="BY45" s="325"/>
      <c r="BZ45" s="325"/>
      <c r="CA45" s="325"/>
      <c r="CB45" s="326"/>
      <c r="CC45" s="199"/>
      <c r="CD45" s="327" t="s">
        <v>102</v>
      </c>
      <c r="CE45" s="328"/>
      <c r="CF45" s="328"/>
      <c r="CG45" s="329"/>
      <c r="CH45" s="329"/>
      <c r="CI45" s="329"/>
      <c r="CJ45" s="329"/>
      <c r="CK45" s="329"/>
      <c r="CL45" s="329"/>
      <c r="CM45" s="329"/>
      <c r="CN45" s="329"/>
      <c r="CO45" s="329"/>
      <c r="CP45" s="329"/>
      <c r="CQ45" s="329"/>
      <c r="CR45" s="329"/>
      <c r="CS45" s="329"/>
      <c r="CT45" s="329"/>
      <c r="CU45" s="329"/>
      <c r="CV45" s="329"/>
      <c r="CW45" s="329"/>
      <c r="CX45" s="329"/>
      <c r="CY45" s="329"/>
      <c r="CZ45" s="329"/>
      <c r="DA45" s="329"/>
      <c r="DB45" s="329"/>
      <c r="DC45" s="329"/>
      <c r="DD45" s="329"/>
      <c r="DE45" s="329"/>
      <c r="DF45" s="329"/>
      <c r="DG45" s="329"/>
      <c r="DH45" s="329"/>
      <c r="DI45" s="329"/>
      <c r="DJ45" s="329"/>
      <c r="DK45" s="329"/>
      <c r="DL45" s="329"/>
      <c r="DM45" s="330"/>
      <c r="DN45" s="18"/>
    </row>
    <row r="46" ht="21.75" customHeight="1" spans="2:118" x14ac:dyDescent="0.25">
      <c r="B46" s="5"/>
      <c r="C46" s="266"/>
      <c r="E46" s="284"/>
      <c r="F46" s="285"/>
      <c r="G46" s="285"/>
      <c r="H46" s="285"/>
      <c r="I46" s="285"/>
      <c r="J46" s="285"/>
      <c r="K46" s="286"/>
      <c r="M46" s="287"/>
      <c r="N46" s="288"/>
      <c r="O46" s="288"/>
      <c r="P46" s="288"/>
      <c r="Q46" s="288"/>
      <c r="R46" s="288"/>
      <c r="S46" s="288"/>
      <c r="T46" s="288"/>
      <c r="U46" s="288"/>
      <c r="V46" s="289"/>
      <c r="W46" s="331" t="s">
        <v>103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2" t="s">
        <v>104</v>
      </c>
      <c r="AM46" s="333"/>
      <c r="AN46" s="333"/>
      <c r="AO46" s="333"/>
      <c r="AP46" s="333"/>
      <c r="AQ46" s="333"/>
      <c r="AR46" s="333"/>
      <c r="AS46" s="333"/>
      <c r="AT46" s="333"/>
      <c r="AU46" s="333"/>
      <c r="AV46" s="333"/>
      <c r="AW46" s="333"/>
      <c r="AX46" s="334"/>
      <c r="AY46" s="335"/>
      <c r="AZ46" s="333" t="s">
        <v>14</v>
      </c>
      <c r="BA46" s="333"/>
      <c r="BB46" s="333"/>
      <c r="BC46" s="333"/>
      <c r="BD46" s="333"/>
      <c r="BE46" s="333"/>
      <c r="BF46" s="333"/>
      <c r="BG46" s="334"/>
      <c r="BH46" s="336" t="s">
        <v>105</v>
      </c>
      <c r="BI46" s="337"/>
      <c r="BJ46" s="337"/>
      <c r="BK46" s="337"/>
      <c r="BL46" s="337"/>
      <c r="BM46" s="337"/>
      <c r="BN46" s="338"/>
      <c r="BO46" s="332" t="s">
        <v>84</v>
      </c>
      <c r="BP46" s="333"/>
      <c r="BQ46" s="333"/>
      <c r="BR46" s="333"/>
      <c r="BS46" s="333"/>
      <c r="BT46" s="333"/>
      <c r="BU46" s="333"/>
      <c r="BV46" s="333"/>
      <c r="BW46" s="334"/>
      <c r="BX46" s="332" t="s">
        <v>106</v>
      </c>
      <c r="BY46" s="333"/>
      <c r="BZ46" s="333"/>
      <c r="CA46" s="333"/>
      <c r="CB46" s="334"/>
      <c r="CC46" s="198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105</v>
      </c>
      <c r="CY46" s="162"/>
      <c r="CZ46" s="162"/>
      <c r="DA46" s="162"/>
      <c r="DB46" s="162"/>
      <c r="DC46" s="162"/>
      <c r="DD46" s="162" t="s">
        <v>84</v>
      </c>
      <c r="DE46" s="162"/>
      <c r="DF46" s="162"/>
      <c r="DG46" s="162"/>
      <c r="DH46" s="162"/>
      <c r="DI46" s="162"/>
      <c r="DJ46" s="339" t="s">
        <v>106</v>
      </c>
      <c r="DK46" s="340"/>
      <c r="DL46" s="340"/>
      <c r="DM46" s="341"/>
      <c r="DN46" s="18"/>
    </row>
    <row r="47" ht="19.5" customHeight="1" spans="2:118" x14ac:dyDescent="0.25">
      <c r="B47" s="5"/>
      <c r="C47" s="266"/>
      <c r="H47" s="292" t="s">
        <v>91</v>
      </c>
      <c r="M47" s="287"/>
      <c r="N47" s="288"/>
      <c r="O47" s="288"/>
      <c r="P47" s="288"/>
      <c r="Q47" s="288"/>
      <c r="R47" s="288"/>
      <c r="S47" s="288"/>
      <c r="T47" s="288"/>
      <c r="U47" s="288"/>
      <c r="V47" s="289"/>
      <c r="W47" s="342">
        <v>1</v>
      </c>
      <c r="X47" s="343" t="s">
        <v>107</v>
      </c>
      <c r="Y47" s="343"/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4" t="s">
        <v>72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2" t="s">
        <v>108</v>
      </c>
      <c r="AZ47" s="342"/>
      <c r="BA47" s="342"/>
      <c r="BB47" s="342"/>
      <c r="BC47" s="342"/>
      <c r="BD47" s="342"/>
      <c r="BE47" s="342"/>
      <c r="BF47" s="342"/>
      <c r="BG47" s="342"/>
      <c r="BH47" s="342"/>
      <c r="BI47" s="342"/>
      <c r="BJ47" s="342"/>
      <c r="BK47" s="342"/>
      <c r="BL47" s="342"/>
      <c r="BM47" s="342"/>
      <c r="BN47" s="342"/>
      <c r="BO47" s="345" t="s">
        <v>109</v>
      </c>
      <c r="BP47" s="345"/>
      <c r="BQ47" s="345"/>
      <c r="BR47" s="345"/>
      <c r="BS47" s="345"/>
      <c r="BT47" s="345"/>
      <c r="BU47" s="345"/>
      <c r="BV47" s="345"/>
      <c r="BW47" s="345"/>
      <c r="BX47" s="342" t="s">
        <v>110</v>
      </c>
      <c r="BY47" s="342"/>
      <c r="BZ47" s="342"/>
      <c r="CA47" s="342"/>
      <c r="CB47" s="342"/>
      <c r="CC47" s="198"/>
      <c r="CD47" s="346"/>
      <c r="CE47" s="347"/>
      <c r="CF47" s="347"/>
      <c r="CG47" s="347"/>
      <c r="CH47" s="347"/>
      <c r="CI47" s="347"/>
      <c r="CJ47" s="347"/>
      <c r="CK47" s="347"/>
      <c r="CL47" s="347"/>
      <c r="CM47" s="347"/>
      <c r="CN47" s="348"/>
      <c r="CO47" s="349"/>
      <c r="CP47" s="350"/>
      <c r="CQ47" s="350"/>
      <c r="CR47" s="350"/>
      <c r="CS47" s="350"/>
      <c r="CT47" s="350"/>
      <c r="CU47" s="350"/>
      <c r="CV47" s="350"/>
      <c r="CW47" s="351"/>
      <c r="CX47" s="349"/>
      <c r="CY47" s="350"/>
      <c r="CZ47" s="350"/>
      <c r="DA47" s="350"/>
      <c r="DB47" s="350"/>
      <c r="DC47" s="351"/>
      <c r="DD47" s="349"/>
      <c r="DE47" s="350"/>
      <c r="DF47" s="350"/>
      <c r="DG47" s="350"/>
      <c r="DH47" s="350"/>
      <c r="DI47" s="351"/>
      <c r="DJ47" s="349"/>
      <c r="DK47" s="350"/>
      <c r="DL47" s="350"/>
      <c r="DM47" s="352"/>
      <c r="DN47" s="18"/>
    </row>
    <row r="48" ht="18.75" customHeight="1" spans="2:118" x14ac:dyDescent="0.25">
      <c r="B48" s="5"/>
      <c r="C48" s="266"/>
      <c r="E48" s="353" t="s">
        <v>111</v>
      </c>
      <c r="F48" s="354"/>
      <c r="G48" s="354"/>
      <c r="H48" s="354"/>
      <c r="I48" s="354"/>
      <c r="J48" s="354"/>
      <c r="K48" s="355"/>
      <c r="M48" s="287"/>
      <c r="N48" s="288"/>
      <c r="O48" s="288"/>
      <c r="P48" s="288"/>
      <c r="Q48" s="288"/>
      <c r="R48" s="288"/>
      <c r="S48" s="288"/>
      <c r="T48" s="288"/>
      <c r="U48" s="288"/>
      <c r="V48" s="289"/>
      <c r="W48" s="342"/>
      <c r="X48" s="356"/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8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2"/>
      <c r="AZ48" s="342"/>
      <c r="BA48" s="342"/>
      <c r="BB48" s="342"/>
      <c r="BC48" s="342"/>
      <c r="BD48" s="342"/>
      <c r="BE48" s="342"/>
      <c r="BF48" s="342"/>
      <c r="BG48" s="342"/>
      <c r="BH48" s="342"/>
      <c r="BI48" s="342"/>
      <c r="BJ48" s="342"/>
      <c r="BK48" s="342"/>
      <c r="BL48" s="342"/>
      <c r="BM48" s="342"/>
      <c r="BN48" s="342"/>
      <c r="BO48" s="345"/>
      <c r="BP48" s="345"/>
      <c r="BQ48" s="345"/>
      <c r="BR48" s="345"/>
      <c r="BS48" s="345"/>
      <c r="BT48" s="345"/>
      <c r="BU48" s="345"/>
      <c r="BV48" s="345"/>
      <c r="BW48" s="345"/>
      <c r="BX48" s="342"/>
      <c r="BY48" s="342"/>
      <c r="BZ48" s="342"/>
      <c r="CA48" s="342"/>
      <c r="CB48" s="342"/>
      <c r="CC48" s="359"/>
      <c r="CD48" s="360"/>
      <c r="CE48" s="361"/>
      <c r="CF48" s="361"/>
      <c r="CG48" s="361"/>
      <c r="CH48" s="361"/>
      <c r="CI48" s="361"/>
      <c r="CJ48" s="361"/>
      <c r="CK48" s="361"/>
      <c r="CL48" s="361"/>
      <c r="CM48" s="361"/>
      <c r="CN48" s="362"/>
      <c r="CO48" s="363"/>
      <c r="CP48" s="364"/>
      <c r="CQ48" s="364"/>
      <c r="CR48" s="364"/>
      <c r="CS48" s="364"/>
      <c r="CT48" s="364"/>
      <c r="CU48" s="364"/>
      <c r="CV48" s="364"/>
      <c r="CW48" s="365"/>
      <c r="CX48" s="363"/>
      <c r="CY48" s="364"/>
      <c r="CZ48" s="364"/>
      <c r="DA48" s="364"/>
      <c r="DB48" s="364"/>
      <c r="DC48" s="365"/>
      <c r="DD48" s="363"/>
      <c r="DE48" s="364"/>
      <c r="DF48" s="364"/>
      <c r="DG48" s="364"/>
      <c r="DH48" s="364"/>
      <c r="DI48" s="365"/>
      <c r="DJ48" s="363"/>
      <c r="DK48" s="364"/>
      <c r="DL48" s="364"/>
      <c r="DM48" s="366"/>
      <c r="DN48" s="18"/>
    </row>
    <row r="49" ht="18.75" customHeight="1" spans="2:118" x14ac:dyDescent="0.25">
      <c r="B49" s="5"/>
      <c r="C49" s="266"/>
      <c r="E49" s="367"/>
      <c r="F49" s="368"/>
      <c r="G49" s="368"/>
      <c r="H49" s="368"/>
      <c r="I49" s="368"/>
      <c r="J49" s="368"/>
      <c r="K49" s="369"/>
      <c r="M49" s="287"/>
      <c r="N49" s="288"/>
      <c r="O49" s="288"/>
      <c r="P49" s="288"/>
      <c r="Q49" s="288"/>
      <c r="R49" s="288"/>
      <c r="S49" s="288"/>
      <c r="T49" s="288"/>
      <c r="U49" s="288"/>
      <c r="V49" s="289"/>
      <c r="W49" s="342"/>
      <c r="X49" s="356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8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2"/>
      <c r="AZ49" s="342"/>
      <c r="BA49" s="342"/>
      <c r="BB49" s="342"/>
      <c r="BC49" s="342"/>
      <c r="BD49" s="342"/>
      <c r="BE49" s="342"/>
      <c r="BF49" s="342"/>
      <c r="BG49" s="342"/>
      <c r="BH49" s="39"/>
      <c r="BI49" s="40"/>
      <c r="BJ49" s="40"/>
      <c r="BK49" s="40"/>
      <c r="BL49" s="40"/>
      <c r="BM49" s="40"/>
      <c r="BN49" s="41"/>
      <c r="BO49" s="345"/>
      <c r="BP49" s="345"/>
      <c r="BQ49" s="345"/>
      <c r="BR49" s="345"/>
      <c r="BS49" s="345"/>
      <c r="BT49" s="345"/>
      <c r="BU49" s="345"/>
      <c r="BV49" s="345"/>
      <c r="BW49" s="345"/>
      <c r="BX49" s="42"/>
      <c r="BY49" s="43"/>
      <c r="BZ49" s="43"/>
      <c r="CA49" s="43"/>
      <c r="CB49" s="370"/>
      <c r="CC49" s="371"/>
      <c r="CD49" s="346"/>
      <c r="CE49" s="347"/>
      <c r="CF49" s="347"/>
      <c r="CG49" s="347"/>
      <c r="CH49" s="347"/>
      <c r="CI49" s="347"/>
      <c r="CJ49" s="347"/>
      <c r="CK49" s="347"/>
      <c r="CL49" s="347"/>
      <c r="CM49" s="347"/>
      <c r="CN49" s="348"/>
      <c r="CO49" s="349"/>
      <c r="CP49" s="350"/>
      <c r="CQ49" s="350"/>
      <c r="CR49" s="350"/>
      <c r="CS49" s="350"/>
      <c r="CT49" s="350"/>
      <c r="CU49" s="350"/>
      <c r="CV49" s="350"/>
      <c r="CW49" s="351"/>
      <c r="CX49" s="349"/>
      <c r="CY49" s="350"/>
      <c r="CZ49" s="350"/>
      <c r="DA49" s="350"/>
      <c r="DB49" s="350"/>
      <c r="DC49" s="351"/>
      <c r="DD49" s="349"/>
      <c r="DE49" s="350"/>
      <c r="DF49" s="350"/>
      <c r="DG49" s="350"/>
      <c r="DH49" s="350"/>
      <c r="DI49" s="351"/>
      <c r="DJ49" s="349"/>
      <c r="DK49" s="350"/>
      <c r="DL49" s="350"/>
      <c r="DM49" s="352"/>
      <c r="DN49" s="18"/>
    </row>
    <row r="50" ht="16.05" customHeight="1" spans="2:118" x14ac:dyDescent="0.25">
      <c r="B50" s="5"/>
      <c r="C50" s="372"/>
      <c r="D50" s="313"/>
      <c r="E50" s="313"/>
      <c r="F50" s="313"/>
      <c r="G50" s="313"/>
      <c r="H50" s="313"/>
      <c r="I50" s="313"/>
      <c r="J50" s="313"/>
      <c r="K50" s="313"/>
      <c r="L50" s="313"/>
      <c r="M50" s="373"/>
      <c r="N50" s="374"/>
      <c r="O50" s="374"/>
      <c r="P50" s="374"/>
      <c r="Q50" s="374"/>
      <c r="R50" s="374"/>
      <c r="S50" s="374"/>
      <c r="T50" s="374"/>
      <c r="U50" s="374"/>
      <c r="V50" s="375"/>
      <c r="W50" s="344"/>
      <c r="X50" s="376"/>
      <c r="Y50" s="377"/>
      <c r="Z50" s="377"/>
      <c r="AA50" s="377"/>
      <c r="AB50" s="377"/>
      <c r="AC50" s="377"/>
      <c r="AD50" s="377"/>
      <c r="AE50" s="377"/>
      <c r="AF50" s="377"/>
      <c r="AG50" s="377"/>
      <c r="AH50" s="377"/>
      <c r="AI50" s="377"/>
      <c r="AJ50" s="377"/>
      <c r="AK50" s="378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2"/>
      <c r="AZ50" s="342"/>
      <c r="BA50" s="342"/>
      <c r="BB50" s="342"/>
      <c r="BC50" s="342"/>
      <c r="BD50" s="342"/>
      <c r="BE50" s="342"/>
      <c r="BF50" s="342"/>
      <c r="BG50" s="342"/>
      <c r="BH50" s="379"/>
      <c r="BI50" s="380"/>
      <c r="BJ50" s="380"/>
      <c r="BK50" s="380"/>
      <c r="BL50" s="380"/>
      <c r="BM50" s="380"/>
      <c r="BN50" s="381"/>
      <c r="BO50" s="379"/>
      <c r="BP50" s="380"/>
      <c r="BQ50" s="380"/>
      <c r="BR50" s="380"/>
      <c r="BS50" s="380"/>
      <c r="BT50" s="380"/>
      <c r="BU50" s="380"/>
      <c r="BV50" s="380"/>
      <c r="BW50" s="381"/>
      <c r="BX50" s="342"/>
      <c r="BY50" s="342"/>
      <c r="BZ50" s="382"/>
      <c r="CA50" s="382"/>
      <c r="CB50" s="382"/>
      <c r="CC50" s="371"/>
      <c r="CD50" s="360"/>
      <c r="CE50" s="361"/>
      <c r="CF50" s="361"/>
      <c r="CG50" s="361"/>
      <c r="CH50" s="361"/>
      <c r="CI50" s="361"/>
      <c r="CJ50" s="361"/>
      <c r="CK50" s="361"/>
      <c r="CL50" s="361"/>
      <c r="CM50" s="361"/>
      <c r="CN50" s="362"/>
      <c r="CO50" s="363"/>
      <c r="CP50" s="364"/>
      <c r="CQ50" s="364"/>
      <c r="CR50" s="364"/>
      <c r="CS50" s="364"/>
      <c r="CT50" s="364"/>
      <c r="CU50" s="364"/>
      <c r="CV50" s="364"/>
      <c r="CW50" s="365"/>
      <c r="CX50" s="363"/>
      <c r="CY50" s="364"/>
      <c r="CZ50" s="364"/>
      <c r="DA50" s="364"/>
      <c r="DB50" s="364"/>
      <c r="DC50" s="365"/>
      <c r="DD50" s="363"/>
      <c r="DE50" s="364"/>
      <c r="DF50" s="364"/>
      <c r="DG50" s="364"/>
      <c r="DH50" s="364"/>
      <c r="DI50" s="365"/>
      <c r="DJ50" s="363"/>
      <c r="DK50" s="364"/>
      <c r="DL50" s="364"/>
      <c r="DM50" s="366"/>
      <c r="DN50" s="18"/>
    </row>
    <row r="51" ht="6.75" customHeight="1" spans="2:118" x14ac:dyDescent="0.25">
      <c r="B51" s="383"/>
      <c r="C51" s="384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  <c r="AH51" s="386"/>
      <c r="AI51" s="386"/>
      <c r="AJ51" s="386"/>
      <c r="AK51" s="386"/>
      <c r="AL51" s="386"/>
      <c r="AM51" s="386"/>
      <c r="AN51" s="386"/>
      <c r="AO51" s="386"/>
      <c r="AP51" s="386"/>
      <c r="AQ51" s="386"/>
      <c r="AR51" s="386"/>
      <c r="AS51" s="386"/>
      <c r="AT51" s="386"/>
      <c r="AU51" s="386"/>
      <c r="AV51" s="386"/>
      <c r="AW51" s="386"/>
      <c r="AX51" s="386"/>
      <c r="AY51" s="386"/>
      <c r="AZ51" s="386"/>
      <c r="BA51" s="386"/>
      <c r="BB51" s="386"/>
      <c r="BC51" s="386"/>
      <c r="BD51" s="386"/>
      <c r="BE51" s="386"/>
      <c r="BF51" s="386"/>
      <c r="BG51" s="386"/>
      <c r="BH51" s="386"/>
      <c r="BI51" s="386"/>
      <c r="BJ51" s="386"/>
      <c r="BK51" s="386"/>
      <c r="BL51" s="386"/>
      <c r="BM51" s="386"/>
      <c r="BN51" s="386"/>
      <c r="BO51" s="386"/>
      <c r="BP51" s="386"/>
      <c r="BQ51" s="386"/>
      <c r="BR51" s="386"/>
      <c r="BS51" s="386"/>
      <c r="BT51" s="386"/>
      <c r="BU51" s="386"/>
      <c r="BV51" s="386"/>
      <c r="BW51" s="386"/>
      <c r="BX51" s="386"/>
      <c r="BY51" s="386"/>
      <c r="BZ51" s="385"/>
      <c r="CA51" s="385"/>
      <c r="CB51" s="385"/>
      <c r="CC51" s="385"/>
      <c r="CD51" s="385"/>
      <c r="CE51" s="385"/>
      <c r="CF51" s="385"/>
      <c r="CG51" s="386"/>
      <c r="CH51" s="386"/>
      <c r="CI51" s="386"/>
      <c r="CJ51" s="386"/>
      <c r="CK51" s="386"/>
      <c r="CL51" s="386"/>
      <c r="CM51" s="386"/>
      <c r="CN51" s="386"/>
      <c r="CO51" s="386"/>
      <c r="CP51" s="386"/>
      <c r="CQ51" s="386"/>
      <c r="CR51" s="386"/>
      <c r="CS51" s="386"/>
      <c r="CT51" s="386"/>
      <c r="CU51" s="386"/>
      <c r="CV51" s="386"/>
      <c r="CW51" s="386"/>
      <c r="CX51" s="386"/>
      <c r="CY51" s="386"/>
      <c r="CZ51" s="386"/>
      <c r="DA51" s="386"/>
      <c r="DB51" s="386"/>
      <c r="DC51" s="386"/>
      <c r="DD51" s="386"/>
      <c r="DE51" s="386"/>
      <c r="DF51" s="386"/>
      <c r="DG51" s="386"/>
      <c r="DH51" s="386"/>
      <c r="DI51" s="386"/>
      <c r="DJ51" s="386"/>
      <c r="DK51" s="386"/>
      <c r="DL51" s="386"/>
      <c r="DM51" s="386"/>
      <c r="DN51" s="387"/>
    </row>
    <row r="52" ht="5.25" customHeight="1" x14ac:dyDescent="0.25"/>
    <row r="55" ht="13.8" customHeight="1" spans="7:26" x14ac:dyDescent="0.25">
      <c r="G55" s="388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Z55" s="390"/>
    </row>
    <row r="56" spans="7:22" x14ac:dyDescent="0.25"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</row>
    <row r="57" ht="12.75" customHeight="1" spans="7:22" x14ac:dyDescent="0.25">
      <c r="G57" s="391"/>
      <c r="H57" s="391"/>
      <c r="I57" s="392"/>
      <c r="J57" s="392"/>
      <c r="K57" s="392"/>
      <c r="L57" s="392"/>
      <c r="M57" s="392"/>
      <c r="N57" s="393"/>
      <c r="O57" s="393"/>
      <c r="P57" s="393"/>
      <c r="Q57" s="393"/>
      <c r="R57" s="393"/>
      <c r="S57" s="393"/>
      <c r="T57" s="393"/>
      <c r="U57" s="393"/>
      <c r="V57" s="393"/>
    </row>
    <row r="58" ht="12.75" customHeight="1" spans="7:22" x14ac:dyDescent="0.25">
      <c r="G58" s="391"/>
      <c r="H58" s="391"/>
      <c r="I58" s="392"/>
      <c r="J58" s="392"/>
      <c r="K58" s="392"/>
      <c r="L58" s="392"/>
      <c r="M58" s="392"/>
      <c r="N58" s="393"/>
      <c r="O58" s="393"/>
      <c r="P58" s="393"/>
      <c r="Q58" s="393"/>
      <c r="R58" s="393"/>
      <c r="S58" s="393"/>
      <c r="T58" s="393"/>
      <c r="U58" s="393"/>
      <c r="V58" s="393"/>
    </row>
    <row r="59" ht="12.75" customHeight="1" spans="7:22" x14ac:dyDescent="0.25">
      <c r="G59" s="391"/>
      <c r="H59" s="391"/>
      <c r="I59" s="392"/>
      <c r="J59" s="392"/>
      <c r="K59" s="392"/>
      <c r="L59" s="392"/>
      <c r="M59" s="392"/>
      <c r="N59" s="393"/>
      <c r="O59" s="393"/>
      <c r="P59" s="393"/>
      <c r="Q59" s="393"/>
      <c r="R59" s="393"/>
      <c r="S59" s="393"/>
      <c r="T59" s="393"/>
      <c r="U59" s="393"/>
      <c r="V59" s="393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2025-05-20T02:18:05Z</dcterms:modified>
</cp:coreProperties>
</file>