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ГР\практика лето\"/>
    </mc:Choice>
  </mc:AlternateContent>
  <xr:revisionPtr revIDLastSave="0" documentId="13_ncr:1_{CC4D365A-038E-4EBD-9A58-224374C24AD6}" xr6:coauthVersionLast="45" xr6:coauthVersionMax="45" xr10:uidLastSave="{00000000-0000-0000-0000-000000000000}"/>
  <bookViews>
    <workbookView xWindow="3675" yWindow="3150" windowWidth="21600" windowHeight="11385" xr2:uid="{BF189504-AC44-4615-AA91-8E0BFD04E3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P2" i="1"/>
  <c r="R2" i="1" s="1"/>
  <c r="O2" i="1"/>
  <c r="Q2" i="1" s="1"/>
  <c r="N3" i="1" s="1"/>
  <c r="M3" i="1" l="1"/>
  <c r="S3" i="1" s="1"/>
  <c r="T3" i="1" l="1"/>
  <c r="O3" i="1"/>
  <c r="P3" i="1"/>
  <c r="R3" i="1" s="1"/>
  <c r="Q3" i="1" l="1"/>
  <c r="N4" i="1" s="1"/>
  <c r="M4" i="1" l="1"/>
  <c r="T4" i="1" s="1"/>
  <c r="P4" i="1"/>
  <c r="R4" i="1" s="1"/>
  <c r="O4" i="1" l="1"/>
  <c r="Q4" i="1" s="1"/>
  <c r="S4" i="1"/>
  <c r="N5" i="1"/>
  <c r="M5" i="1"/>
  <c r="T5" i="1" l="1"/>
  <c r="S5" i="1"/>
  <c r="O5" i="1"/>
  <c r="Q5" i="1" s="1"/>
  <c r="P5" i="1"/>
  <c r="R5" i="1" s="1"/>
  <c r="N6" i="1" l="1"/>
  <c r="M6" i="1"/>
  <c r="T6" i="1" l="1"/>
  <c r="S6" i="1"/>
  <c r="P6" i="1"/>
  <c r="R6" i="1" s="1"/>
  <c r="O6" i="1"/>
  <c r="Q6" i="1" s="1"/>
  <c r="N7" i="1" l="1"/>
  <c r="M7" i="1"/>
  <c r="S7" i="1" l="1"/>
  <c r="T7" i="1"/>
  <c r="O7" i="1"/>
  <c r="Q7" i="1" s="1"/>
  <c r="P7" i="1"/>
  <c r="R7" i="1" l="1"/>
  <c r="M8" i="1" s="1"/>
  <c r="N8" i="1"/>
  <c r="S8" i="1" l="1"/>
  <c r="T8" i="1"/>
  <c r="O8" i="1"/>
  <c r="Q8" i="1" s="1"/>
  <c r="P8" i="1"/>
  <c r="R8" i="1" s="1"/>
  <c r="N9" i="1" l="1"/>
  <c r="M9" i="1"/>
  <c r="T9" i="1" l="1"/>
  <c r="S9" i="1"/>
  <c r="O9" i="1"/>
  <c r="Q9" i="1" s="1"/>
  <c r="P9" i="1"/>
  <c r="R9" i="1" s="1"/>
  <c r="M10" i="1" l="1"/>
  <c r="N10" i="1"/>
  <c r="S10" i="1" l="1"/>
  <c r="T10" i="1"/>
  <c r="T11" i="1"/>
  <c r="T12" i="1" s="1"/>
  <c r="O10" i="1"/>
  <c r="Q10" i="1" s="1"/>
  <c r="P10" i="1"/>
  <c r="R10" i="1" s="1"/>
</calcChain>
</file>

<file path=xl/sharedStrings.xml><?xml version="1.0" encoding="utf-8"?>
<sst xmlns="http://schemas.openxmlformats.org/spreadsheetml/2006/main" count="14" uniqueCount="14">
  <si>
    <t>Шаги</t>
  </si>
  <si>
    <t>a</t>
  </si>
  <si>
    <t>b</t>
  </si>
  <si>
    <t>n</t>
  </si>
  <si>
    <t>x1</t>
  </si>
  <si>
    <t>x2</t>
  </si>
  <si>
    <r>
      <t>F(x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</si>
  <si>
    <r>
      <t>F(x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</si>
  <si>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|(𝒃−𝒂)/𝟐| &lt; ∂</t>
  </si>
  <si>
    <t>погрешность</t>
  </si>
  <si>
    <t>-</t>
  </si>
  <si>
    <t xml:space="preserve">Минимум функции X = </t>
  </si>
  <si>
    <t>Значение функции минимума F(x)=</t>
  </si>
  <si>
    <t>Точность ∂=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</si>
</sst>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CE3A-A82D-4D7F-9B12-61DA929E246A}">
  <dimension ref="B1:T21"/>
  <sheetViews>
    <sheetView tabSelected="1" topLeftCell="B1" workbookViewId="0">
      <selection activeCell="K15" sqref="K15"/>
    </sheetView>
  </sheetViews>
  <sheetFormatPr defaultRowHeight="15" x14ac:dyDescent="0.25"/>
  <cols>
    <col min="5" max="5" width="10.28515625" customWidth="1"/>
    <col min="6" max="6" width="11.28515625" customWidth="1"/>
    <col min="18" max="18" width="11.7109375" customWidth="1"/>
    <col min="19" max="19" width="13.5703125" customWidth="1"/>
    <col min="20" max="20" width="15.85546875" customWidth="1"/>
  </cols>
  <sheetData>
    <row r="1" spans="2:20" ht="18" x14ac:dyDescent="0.25">
      <c r="B1" s="4"/>
      <c r="C1" s="4"/>
      <c r="D1" s="4"/>
      <c r="E1" s="4"/>
      <c r="F1" s="4"/>
      <c r="G1" s="4"/>
      <c r="H1" s="4"/>
      <c r="I1" s="4"/>
      <c r="J1" s="2"/>
      <c r="L1" s="4" t="s">
        <v>0</v>
      </c>
      <c r="M1" s="4" t="s">
        <v>1</v>
      </c>
      <c r="N1" s="4" t="s">
        <v>2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</row>
    <row r="2" spans="2:20" x14ac:dyDescent="0.25">
      <c r="B2" s="3"/>
      <c r="C2" s="3"/>
      <c r="D2" s="3"/>
      <c r="E2" s="3"/>
      <c r="F2" s="3"/>
      <c r="G2" s="3"/>
      <c r="H2" s="6"/>
      <c r="I2" s="3"/>
      <c r="J2" s="2"/>
      <c r="L2" s="3" t="s">
        <v>3</v>
      </c>
      <c r="M2" s="3">
        <v>-4</v>
      </c>
      <c r="N2" s="3">
        <v>3</v>
      </c>
      <c r="O2" s="3">
        <f t="shared" ref="O2:O10" si="0">((M2+N2)/2)-($N$11/2)</f>
        <v>-0.55000000000000004</v>
      </c>
      <c r="P2" s="3">
        <f t="shared" ref="P2:P10" si="1">((M2+N2)/2)+($N$11/2)</f>
        <v>-0.45</v>
      </c>
      <c r="Q2" s="3">
        <f>O2*O2-1</f>
        <v>-0.69750000000000001</v>
      </c>
      <c r="R2" s="6">
        <f>P2*P2-1</f>
        <v>-0.79749999999999999</v>
      </c>
      <c r="S2" s="3" t="str">
        <f t="shared" ref="S2:S10" si="2">IF((ABS(N2-M2)/2)&gt;$N$11,"нет","да")</f>
        <v>нет</v>
      </c>
      <c r="T2" s="9" t="s">
        <v>10</v>
      </c>
    </row>
    <row r="3" spans="2:20" x14ac:dyDescent="0.25">
      <c r="B3" s="3"/>
      <c r="C3" s="3"/>
      <c r="D3" s="3"/>
      <c r="E3" s="3"/>
      <c r="F3" s="3"/>
      <c r="G3" s="3"/>
      <c r="H3" s="6"/>
      <c r="I3" s="3"/>
      <c r="J3" s="2"/>
      <c r="L3" s="3">
        <v>0</v>
      </c>
      <c r="M3" s="3">
        <f>IF(Q2&lt;R2,O2,M2)</f>
        <v>-4</v>
      </c>
      <c r="N3" s="3">
        <f>IF(Q2&gt;R2,N2,P2)</f>
        <v>3</v>
      </c>
      <c r="O3" s="3">
        <f t="shared" si="0"/>
        <v>-0.55000000000000004</v>
      </c>
      <c r="P3" s="3">
        <f t="shared" si="1"/>
        <v>-0.45</v>
      </c>
      <c r="Q3" s="3">
        <f t="shared" ref="Q3:Q9" si="3">O3*O3-1</f>
        <v>-0.69750000000000001</v>
      </c>
      <c r="R3" s="6">
        <f t="shared" ref="R3:R9" si="4">P3*P3-1</f>
        <v>-0.79749999999999999</v>
      </c>
      <c r="S3" s="3" t="str">
        <f t="shared" si="2"/>
        <v>нет</v>
      </c>
      <c r="T3" s="9">
        <f>(N3-M3)/2</f>
        <v>3.5</v>
      </c>
    </row>
    <row r="4" spans="2:20" x14ac:dyDescent="0.25">
      <c r="B4" s="3"/>
      <c r="C4" s="3"/>
      <c r="D4" s="3"/>
      <c r="E4" s="3"/>
      <c r="F4" s="3"/>
      <c r="G4" s="3"/>
      <c r="H4" s="6"/>
      <c r="I4" s="3"/>
      <c r="J4" s="2"/>
      <c r="L4" s="3">
        <v>1</v>
      </c>
      <c r="M4" s="3">
        <f t="shared" ref="M4:M9" si="5">IF(Q3&gt;R3,O3,M3)</f>
        <v>-0.55000000000000004</v>
      </c>
      <c r="N4" s="3">
        <f t="shared" ref="N4:N9" si="6">IF(Q3&gt;R3,N3,P3)</f>
        <v>3</v>
      </c>
      <c r="O4" s="3">
        <f t="shared" si="0"/>
        <v>1.175</v>
      </c>
      <c r="P4" s="3">
        <f t="shared" si="1"/>
        <v>1.2750000000000001</v>
      </c>
      <c r="Q4" s="3">
        <f t="shared" si="3"/>
        <v>0.38062500000000021</v>
      </c>
      <c r="R4" s="6">
        <f t="shared" si="4"/>
        <v>0.62562500000000032</v>
      </c>
      <c r="S4" s="3" t="str">
        <f t="shared" si="2"/>
        <v>нет</v>
      </c>
      <c r="T4" s="9">
        <f t="shared" ref="T4:T10" si="7">(N4-M4)/2</f>
        <v>1.7749999999999999</v>
      </c>
    </row>
    <row r="5" spans="2:20" x14ac:dyDescent="0.25">
      <c r="B5" s="3"/>
      <c r="C5" s="3"/>
      <c r="D5" s="3"/>
      <c r="E5" s="3"/>
      <c r="F5" s="3"/>
      <c r="G5" s="3"/>
      <c r="H5" s="6"/>
      <c r="I5" s="3"/>
      <c r="J5" s="2"/>
      <c r="L5" s="3">
        <v>2</v>
      </c>
      <c r="M5" s="3">
        <f t="shared" si="5"/>
        <v>-0.55000000000000004</v>
      </c>
      <c r="N5" s="3">
        <f t="shared" si="6"/>
        <v>1.2750000000000001</v>
      </c>
      <c r="O5" s="3">
        <f t="shared" si="0"/>
        <v>0.31250000000000006</v>
      </c>
      <c r="P5" s="3">
        <f t="shared" si="1"/>
        <v>0.41250000000000003</v>
      </c>
      <c r="Q5" s="3">
        <f t="shared" si="3"/>
        <v>-0.90234375</v>
      </c>
      <c r="R5" s="6">
        <f t="shared" si="4"/>
        <v>-0.82984374999999999</v>
      </c>
      <c r="S5" s="3" t="str">
        <f t="shared" si="2"/>
        <v>нет</v>
      </c>
      <c r="T5" s="9">
        <f t="shared" si="7"/>
        <v>0.91250000000000009</v>
      </c>
    </row>
    <row r="6" spans="2:20" x14ac:dyDescent="0.25">
      <c r="B6" s="3"/>
      <c r="C6" s="3"/>
      <c r="D6" s="3"/>
      <c r="E6" s="3"/>
      <c r="F6" s="3"/>
      <c r="G6" s="3"/>
      <c r="H6" s="6"/>
      <c r="I6" s="3"/>
      <c r="J6" s="2"/>
      <c r="L6" s="3">
        <v>3</v>
      </c>
      <c r="M6" s="3">
        <f t="shared" si="5"/>
        <v>-0.55000000000000004</v>
      </c>
      <c r="N6" s="3">
        <f t="shared" si="6"/>
        <v>0.41250000000000003</v>
      </c>
      <c r="O6" s="3">
        <f t="shared" si="0"/>
        <v>-0.11875000000000001</v>
      </c>
      <c r="P6" s="3">
        <f t="shared" si="1"/>
        <v>-1.8750000000000003E-2</v>
      </c>
      <c r="Q6" s="3">
        <f t="shared" si="3"/>
        <v>-0.98589843749999995</v>
      </c>
      <c r="R6" s="6">
        <f t="shared" si="4"/>
        <v>-0.99964843749999999</v>
      </c>
      <c r="S6" s="3" t="str">
        <f t="shared" si="2"/>
        <v>нет</v>
      </c>
      <c r="T6" s="9">
        <f t="shared" si="7"/>
        <v>0.48125000000000007</v>
      </c>
    </row>
    <row r="7" spans="2:20" x14ac:dyDescent="0.25">
      <c r="B7" s="3"/>
      <c r="C7" s="3"/>
      <c r="D7" s="3"/>
      <c r="E7" s="3"/>
      <c r="F7" s="3"/>
      <c r="G7" s="3"/>
      <c r="H7" s="6"/>
      <c r="I7" s="3"/>
      <c r="J7" s="2"/>
      <c r="L7" s="3">
        <v>4</v>
      </c>
      <c r="M7" s="3">
        <f t="shared" si="5"/>
        <v>-0.11875000000000001</v>
      </c>
      <c r="N7" s="3">
        <f t="shared" si="6"/>
        <v>0.41250000000000003</v>
      </c>
      <c r="O7" s="3">
        <f t="shared" si="0"/>
        <v>9.6875000000000003E-2</v>
      </c>
      <c r="P7" s="3">
        <f t="shared" si="1"/>
        <v>0.19687500000000002</v>
      </c>
      <c r="Q7" s="3">
        <f t="shared" si="3"/>
        <v>-0.99061523437499999</v>
      </c>
      <c r="R7" s="6">
        <f t="shared" si="4"/>
        <v>-0.96124023437499995</v>
      </c>
      <c r="S7" s="3" t="str">
        <f t="shared" si="2"/>
        <v>нет</v>
      </c>
      <c r="T7" s="9">
        <f t="shared" si="7"/>
        <v>0.265625</v>
      </c>
    </row>
    <row r="8" spans="2:20" x14ac:dyDescent="0.25">
      <c r="B8" s="3"/>
      <c r="C8" s="3"/>
      <c r="D8" s="3"/>
      <c r="E8" s="3"/>
      <c r="F8" s="3"/>
      <c r="G8" s="3"/>
      <c r="H8" s="6"/>
      <c r="I8" s="3"/>
      <c r="J8" s="2"/>
      <c r="L8" s="3">
        <v>5</v>
      </c>
      <c r="M8" s="3">
        <f t="shared" si="5"/>
        <v>-0.11875000000000001</v>
      </c>
      <c r="N8" s="3">
        <f t="shared" si="6"/>
        <v>0.19687500000000002</v>
      </c>
      <c r="O8" s="3">
        <f t="shared" si="0"/>
        <v>-1.0937499999999996E-2</v>
      </c>
      <c r="P8" s="3">
        <f t="shared" si="1"/>
        <v>8.9062500000000017E-2</v>
      </c>
      <c r="Q8" s="3">
        <f t="shared" si="3"/>
        <v>-0.99988037109375005</v>
      </c>
      <c r="R8" s="6">
        <f t="shared" si="4"/>
        <v>-0.99206787109375005</v>
      </c>
      <c r="S8" s="3" t="str">
        <f t="shared" si="2"/>
        <v>нет</v>
      </c>
      <c r="T8" s="9">
        <f t="shared" si="7"/>
        <v>0.15781250000000002</v>
      </c>
    </row>
    <row r="9" spans="2:20" x14ac:dyDescent="0.25">
      <c r="B9" s="3"/>
      <c r="C9" s="3"/>
      <c r="D9" s="3"/>
      <c r="E9" s="5"/>
      <c r="F9" s="3"/>
      <c r="G9" s="3"/>
      <c r="H9" s="6"/>
      <c r="I9" s="4"/>
      <c r="J9" s="2"/>
      <c r="L9" s="3">
        <v>6</v>
      </c>
      <c r="M9" s="3">
        <f t="shared" si="5"/>
        <v>-0.11875000000000001</v>
      </c>
      <c r="N9" s="3">
        <f t="shared" si="6"/>
        <v>8.9062500000000017E-2</v>
      </c>
      <c r="O9" s="3">
        <f t="shared" si="0"/>
        <v>-6.4843750000000006E-2</v>
      </c>
      <c r="P9" s="3">
        <f t="shared" si="1"/>
        <v>3.5156250000000007E-2</v>
      </c>
      <c r="Q9" s="3">
        <f t="shared" si="3"/>
        <v>-0.99579528808593754</v>
      </c>
      <c r="R9" s="6">
        <f t="shared" si="4"/>
        <v>-0.9987640380859375</v>
      </c>
      <c r="S9" s="3" t="str">
        <f t="shared" si="2"/>
        <v>нет</v>
      </c>
      <c r="T9" s="9">
        <f t="shared" si="7"/>
        <v>0.10390625000000001</v>
      </c>
    </row>
    <row r="10" spans="2:20" x14ac:dyDescent="0.25">
      <c r="J10" s="2"/>
      <c r="L10" s="3">
        <v>7</v>
      </c>
      <c r="M10" s="3">
        <f t="shared" ref="M10" si="8">IF(Q9&gt;R9,O9,M9)</f>
        <v>-6.4843750000000006E-2</v>
      </c>
      <c r="N10" s="3">
        <f t="shared" ref="N10" si="9">IF(Q9&gt;R9,N9,P9)</f>
        <v>8.9062500000000017E-2</v>
      </c>
      <c r="O10" s="3">
        <f t="shared" si="0"/>
        <v>-3.7890624999999997E-2</v>
      </c>
      <c r="P10" s="3">
        <f t="shared" si="1"/>
        <v>6.2109375000000008E-2</v>
      </c>
      <c r="Q10" s="3">
        <f t="shared" ref="Q10" si="10">O10*O10-1</f>
        <v>-0.99856430053710943</v>
      </c>
      <c r="R10" s="6">
        <f t="shared" ref="R10" si="11">P10*P10-1</f>
        <v>-0.99614242553710941</v>
      </c>
      <c r="S10" s="3" t="str">
        <f t="shared" si="2"/>
        <v>да</v>
      </c>
      <c r="T10" s="9">
        <f t="shared" si="7"/>
        <v>7.6953125000000011E-2</v>
      </c>
    </row>
    <row r="11" spans="2:20" ht="15.75" customHeight="1" x14ac:dyDescent="0.25">
      <c r="B11" s="1"/>
      <c r="C11" s="1"/>
      <c r="D11" s="1"/>
      <c r="E11" s="1"/>
      <c r="F11" s="1"/>
      <c r="J11" s="2"/>
      <c r="L11" s="10" t="s">
        <v>13</v>
      </c>
      <c r="M11" s="10"/>
      <c r="N11" s="7">
        <v>0.1</v>
      </c>
      <c r="Q11" s="11" t="s">
        <v>11</v>
      </c>
      <c r="R11" s="11"/>
      <c r="S11" s="11"/>
      <c r="T11" s="7">
        <f>(M10+N10)/2</f>
        <v>1.2109375000000006E-2</v>
      </c>
    </row>
    <row r="12" spans="2:20" ht="18.75" x14ac:dyDescent="0.3">
      <c r="C12" s="1"/>
      <c r="D12" s="1"/>
      <c r="E12" s="1"/>
      <c r="F12" s="1"/>
      <c r="G12" s="1"/>
      <c r="H12" s="1"/>
      <c r="I12" s="1"/>
      <c r="J12" s="2"/>
      <c r="P12" s="12" t="s">
        <v>12</v>
      </c>
      <c r="Q12" s="12"/>
      <c r="R12" s="12"/>
      <c r="S12" s="12"/>
      <c r="T12" s="8">
        <f>T11*T11-1</f>
        <v>-0.99985336303710937</v>
      </c>
    </row>
    <row r="13" spans="2:20" x14ac:dyDescent="0.25">
      <c r="B13" s="1"/>
      <c r="C13" s="1"/>
      <c r="D13" s="1"/>
      <c r="E13" s="1"/>
      <c r="F13" s="1"/>
      <c r="G13" s="1"/>
      <c r="H13" s="1"/>
      <c r="I13" s="1"/>
      <c r="J13" s="2"/>
      <c r="N13" s="1"/>
      <c r="O13" s="1"/>
      <c r="P13" s="1"/>
    </row>
    <row r="14" spans="2:20" x14ac:dyDescent="0.25">
      <c r="B14" s="1"/>
      <c r="C14" s="1"/>
      <c r="D14" s="1"/>
      <c r="E14" s="1"/>
      <c r="F14" s="1"/>
      <c r="G14" s="1"/>
      <c r="H14" s="1"/>
      <c r="I14" s="1"/>
      <c r="J14" s="2"/>
    </row>
    <row r="15" spans="2:2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2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</sheetData>
  <mergeCells count="3">
    <mergeCell ref="L11:M11"/>
    <mergeCell ref="Q11:S11"/>
    <mergeCell ref="P12:S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</dc:creator>
  <cp:lastModifiedBy>FaKe</cp:lastModifiedBy>
  <dcterms:created xsi:type="dcterms:W3CDTF">2020-07-09T15:38:13Z</dcterms:created>
  <dcterms:modified xsi:type="dcterms:W3CDTF">2020-07-14T12:00:42Z</dcterms:modified>
</cp:coreProperties>
</file>