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<sst xmlns="http://schemas.openxmlformats.org/spreadsheetml/2006/main" count="10" uniqueCount="9">
  <si>
    <t>WINNER</t>
  </si>
  <si>
    <t>KODE</t>
  </si>
  <si>
    <t>SCORE</t>
  </si>
  <si>
    <t xml:space="preserve">SUDUT KUNING </t>
  </si>
  <si>
    <t>SUDUT BIRU</t>
  </si>
  <si>
    <t>A1</t>
  </si>
  <si>
    <t>A2</t>
  </si>
  <si>
    <t>A3</t>
  </si>
  <si>
    <t>A4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</si>
</sst>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41" formatCode="_-* #,##0_-;\-* #,##0_-;_-* &quot;-&quot;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" fillId="32" borderId="0">
      <alignment vertical="center"/>
    </xf>
    <xf numFmtId="0" fontId="8" fillId="21" borderId="0">
      <alignment vertical="center"/>
    </xf>
    <xf numFmtId="0" fontId="2" fillId="24" borderId="0">
      <alignment vertical="center"/>
    </xf>
    <xf numFmtId="0" fontId="2" fillId="31" borderId="0">
      <alignment vertical="center"/>
    </xf>
    <xf numFmtId="0" fontId="8" fillId="33" borderId="0">
      <alignment vertical="center"/>
    </xf>
    <xf numFmtId="0" fontId="8" fillId="22" borderId="0">
      <alignment vertical="center"/>
    </xf>
    <xf numFmtId="0" fontId="2" fillId="29" borderId="0">
      <alignment vertical="center"/>
    </xf>
    <xf numFmtId="0" fontId="2" fillId="17" borderId="0">
      <alignment vertical="center"/>
    </xf>
    <xf numFmtId="0" fontId="8" fillId="20" borderId="0">
      <alignment vertical="center"/>
    </xf>
    <xf numFmtId="0" fontId="2" fillId="7" borderId="0">
      <alignment vertical="center"/>
    </xf>
    <xf numFmtId="0" fontId="11" fillId="0" borderId="16">
      <alignment vertical="center"/>
    </xf>
    <xf numFmtId="0" fontId="8" fillId="8" borderId="0">
      <alignment vertical="center"/>
    </xf>
    <xf numFmtId="0" fontId="2" fillId="26" borderId="0">
      <alignment vertical="center"/>
    </xf>
    <xf numFmtId="0" fontId="2" fillId="30" borderId="0">
      <alignment vertical="center"/>
    </xf>
    <xf numFmtId="0" fontId="8" fillId="27" borderId="0">
      <alignment vertical="center"/>
    </xf>
    <xf numFmtId="0" fontId="8" fillId="19" borderId="0">
      <alignment vertical="center"/>
    </xf>
    <xf numFmtId="0" fontId="2" fillId="18" borderId="0">
      <alignment vertical="center"/>
    </xf>
    <xf numFmtId="0" fontId="8" fillId="14" borderId="0">
      <alignment vertical="center"/>
    </xf>
    <xf numFmtId="0" fontId="8" fillId="11" borderId="0">
      <alignment vertical="center"/>
    </xf>
    <xf numFmtId="0" fontId="2" fillId="3" borderId="0">
      <alignment vertical="center"/>
    </xf>
    <xf numFmtId="0" fontId="14" fillId="16" borderId="0">
      <alignment vertical="center"/>
    </xf>
    <xf numFmtId="0" fontId="2" fillId="15" borderId="0">
      <alignment vertical="center"/>
    </xf>
    <xf numFmtId="0" fontId="12" fillId="12" borderId="0">
      <alignment vertical="center"/>
    </xf>
    <xf numFmtId="0" fontId="8" fillId="25" borderId="0">
      <alignment vertical="center"/>
    </xf>
    <xf numFmtId="0" fontId="10" fillId="0" borderId="14">
      <alignment vertical="center"/>
    </xf>
    <xf numFmtId="0" fontId="19" fillId="28" borderId="19">
      <alignment vertical="center"/>
    </xf>
    <xf numFmtId="44" fontId="0" fillId="0" borderId="0">
      <alignment vertical="center"/>
    </xf>
    <xf numFmtId="0" fontId="8" fillId="34" borderId="0">
      <alignment vertical="center"/>
    </xf>
    <xf numFmtId="0" fontId="0" fillId="10" borderId="15">
      <alignment vertical="center"/>
    </xf>
    <xf numFmtId="0" fontId="16" fillId="23" borderId="18">
      <alignment vertical="center"/>
    </xf>
    <xf numFmtId="0" fontId="5" fillId="0" borderId="0">
      <alignment vertical="center"/>
    </xf>
    <xf numFmtId="0" fontId="18" fillId="28" borderId="18">
      <alignment vertical="center"/>
    </xf>
    <xf numFmtId="0" fontId="3" fillId="6" borderId="0">
      <alignment vertical="center"/>
    </xf>
    <xf numFmtId="0" fontId="5" fillId="0" borderId="12">
      <alignment vertical="center"/>
    </xf>
    <xf numFmtId="0" fontId="20" fillId="0" borderId="0">
      <alignment vertical="center"/>
    </xf>
    <xf numFmtId="0" fontId="15" fillId="0" borderId="13">
      <alignment vertical="center"/>
    </xf>
    <xf numFmtId="41" fontId="0" fillId="0" borderId="0">
      <alignment vertical="center"/>
    </xf>
    <xf numFmtId="0" fontId="8" fillId="9" borderId="0">
      <alignment vertical="center"/>
    </xf>
    <xf numFmtId="0" fontId="7" fillId="0" borderId="0">
      <alignment vertical="center"/>
    </xf>
    <xf numFmtId="42" fontId="0" fillId="0" borderId="0">
      <alignment vertical="center"/>
    </xf>
    <xf numFmtId="0" fontId="6" fillId="0" borderId="0">
      <alignment vertical="center"/>
    </xf>
    <xf numFmtId="0" fontId="4" fillId="0" borderId="0">
      <alignment vertical="center"/>
    </xf>
    <xf numFmtId="0" fontId="9" fillId="0" borderId="13">
      <alignment vertical="center"/>
    </xf>
    <xf numFmtId="43" fontId="0" fillId="0" borderId="0">
      <alignment vertical="center"/>
    </xf>
    <xf numFmtId="0" fontId="13" fillId="13" borderId="17">
      <alignment vertical="center"/>
    </xf>
    <xf numFmtId="0" fontId="2" fillId="5" borderId="0">
      <alignment vertical="center"/>
    </xf>
    <xf numFmtId="9" fontId="0" fillId="0" borderId="0">
      <alignment vertical="center"/>
    </xf>
    <xf numFmtId="0" fontId="17" fillId="0" borderId="0">
      <alignment vertical="center"/>
    </xf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0" xfId="0" applyBorder="1"/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/>
    <xf numFmtId="0" fontId="1" fillId="4" borderId="2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4" borderId="4" xfId="0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9"/>
  <sheetViews>
    <sheetView tabSelected="1" zoomScale="50" zoomScaleNormal="50" workbookViewId="0">
      <selection activeCell="R2" sqref="R2"/>
    </sheetView>
  </sheetViews>
  <sheetFormatPr defaultColWidth="9" defaultRowHeight="15.75"/>
  <cols>
    <col min="3" max="3" width="11.2" customWidth="1"/>
    <col min="4" max="5" width="10.8" customWidth="1"/>
    <col min="6" max="6" width="18" customWidth="1"/>
    <col min="7" max="7" width="3.5" customWidth="1"/>
    <col min="8" max="8" width="4.2" customWidth="1"/>
    <col min="9" max="9" width="4.3" customWidth="1"/>
    <col min="10" max="10" width="17.9" customWidth="1"/>
    <col min="11" max="11" width="3.5" customWidth="1"/>
    <col min="12" max="12" width="4.2" customWidth="1"/>
    <col min="13" max="13" width="4.3" customWidth="1"/>
    <col min="14" max="14" width="18.6" customWidth="1"/>
    <col min="15" max="15" width="3.5" customWidth="1"/>
    <col min="16" max="16" width="4.3" customWidth="1"/>
    <col min="17" max="17" width="6.3" customWidth="1"/>
    <col min="18" max="18" width="17.8" customWidth="1"/>
  </cols>
  <sheetData>
    <row r="1" ht="16.5" spans="6:18">
      <c r="F1" s="1"/>
      <c r="G1" s="1"/>
      <c r="H1" s="1"/>
      <c r="I1" s="1"/>
      <c r="J1" s="1"/>
      <c r="K1" s="1"/>
      <c r="L1" s="1"/>
      <c r="M1" s="1"/>
      <c r="N1" s="23" t="s">
        <v>0</v>
      </c>
      <c r="O1" s="1"/>
      <c r="P1" s="1"/>
      <c r="Q1" s="1"/>
      <c r="R1" s="1"/>
    </row>
    <row r="2" spans="6:18">
      <c r="F2" s="1"/>
      <c r="G2" s="1"/>
      <c r="H2" s="1"/>
      <c r="I2" s="1"/>
      <c r="J2" s="1"/>
      <c r="K2" s="1"/>
      <c r="L2" s="1"/>
      <c r="M2" s="1"/>
      <c r="N2" s="24"/>
      <c r="O2" s="1"/>
      <c r="P2" s="1"/>
      <c r="Q2" s="1"/>
      <c r="R2" s="1"/>
    </row>
    <row r="3" spans="6:18">
      <c r="F3" s="1"/>
      <c r="G3" s="1"/>
      <c r="H3" s="1"/>
      <c r="I3" s="1"/>
      <c r="J3" s="2"/>
      <c r="K3" s="1"/>
      <c r="L3" s="1"/>
      <c r="M3" s="1"/>
      <c r="N3" s="14" t="str">
        <f>IF(AND(B108&lt;&gt;"",B109&lt;&gt;""),IF(B108&gt;B109,N10,IF(B108&lt;B109,N23,"ULANG")),"MENUNGGU HASIL")</f>
        <v>MENUNGGU HASIL</v>
      </c>
      <c r="O3" s="2"/>
      <c r="P3" s="1"/>
      <c r="Q3" s="1"/>
      <c r="R3" s="1"/>
    </row>
    <row r="4" ht="16.5" spans="6:18">
      <c r="F4" s="1"/>
      <c r="G4" s="1"/>
      <c r="H4" s="1"/>
      <c r="I4" s="1"/>
      <c r="J4" s="2"/>
      <c r="K4" s="1"/>
      <c r="L4" s="1"/>
      <c r="M4" s="1"/>
      <c r="N4" s="25" t="b">
        <f>IF(AND(B108&lt;&gt;"",B109&lt;&gt;""),IF(B108&gt;B109,N11,IF(B108&lt;B109,N24,"ULANG")))</f>
        <v>0</v>
      </c>
      <c r="O4" s="2"/>
      <c r="P4" s="1"/>
      <c r="Q4" s="1"/>
      <c r="R4" s="1"/>
    </row>
    <row r="5" ht="16.5" spans="6:18">
      <c r="F5" s="1"/>
      <c r="G5" s="1"/>
      <c r="H5" s="1"/>
      <c r="I5" s="1"/>
      <c r="J5" s="2"/>
      <c r="K5" s="1"/>
      <c r="L5" s="1"/>
      <c r="M5" s="1"/>
      <c r="N5" s="2"/>
      <c r="O5" s="2"/>
      <c r="P5" s="1"/>
      <c r="Q5" s="1"/>
      <c r="R5" s="1"/>
    </row>
    <row r="6" ht="16.5" spans="6:18">
      <c r="F6" s="1"/>
      <c r="G6" s="1"/>
      <c r="H6" s="1"/>
      <c r="I6" s="2"/>
      <c r="J6" s="2"/>
      <c r="K6" s="1"/>
      <c r="L6" s="1"/>
      <c r="M6" s="1"/>
      <c r="N6" s="1"/>
      <c r="O6" s="1"/>
      <c r="P6" s="1"/>
      <c r="Q6" s="1"/>
      <c r="R6" s="1"/>
    </row>
    <row r="7" ht="17.25" spans="6:18">
      <c r="F7" s="2"/>
      <c r="G7" s="1"/>
      <c r="H7" s="1"/>
      <c r="I7" s="1"/>
      <c r="J7" s="5">
        <f>Sheet1!B2</f>
        <v>0</v>
      </c>
      <c r="K7" s="6"/>
      <c r="L7" s="17"/>
      <c r="M7" s="1"/>
      <c r="N7" s="1"/>
      <c r="O7" s="1"/>
      <c r="P7" s="1"/>
      <c r="Q7" s="1"/>
      <c r="R7" s="1"/>
    </row>
    <row r="8" ht="17.25" spans="6:18">
      <c r="F8" s="2"/>
      <c r="G8" s="1"/>
      <c r="H8" s="3"/>
      <c r="I8" s="3"/>
      <c r="J8" s="7">
        <f>Sheet1!C2</f>
        <v>0</v>
      </c>
      <c r="K8" s="8"/>
      <c r="L8" s="18"/>
      <c r="M8" s="1"/>
      <c r="N8" s="2"/>
      <c r="O8" s="1"/>
      <c r="P8" s="1"/>
      <c r="Q8" s="1"/>
      <c r="R8" s="1"/>
    </row>
    <row r="9" ht="17.25" spans="6:18">
      <c r="F9" s="2"/>
      <c r="G9" s="1"/>
      <c r="H9" s="3"/>
      <c r="I9" s="3"/>
      <c r="J9" s="2"/>
      <c r="K9" s="1"/>
      <c r="L9" s="18"/>
      <c r="M9" s="1"/>
      <c r="N9" s="2"/>
      <c r="O9" s="1"/>
      <c r="P9" s="1"/>
      <c r="Q9" s="1"/>
      <c r="R9" s="1"/>
    </row>
    <row r="10" ht="17.25" spans="6:18">
      <c r="F10" s="4"/>
      <c r="G10" s="4"/>
      <c r="H10" s="3"/>
      <c r="I10" s="3"/>
      <c r="J10" s="2"/>
      <c r="K10" s="1"/>
      <c r="L10" s="3"/>
      <c r="M10" s="19"/>
      <c r="N10" s="5" t="str">
        <f>IF(AND(B104&lt;&gt;"",B105&lt;&gt;""),IF(B104&gt;B105,B2,IF(B104&lt;B105,J13,"ULANG")),"MENUNGGU HASIL")</f>
        <v>MENUNGGU HASIL</v>
      </c>
      <c r="O10" s="6"/>
      <c r="P10" s="1"/>
      <c r="Q10" s="1"/>
      <c r="R10" s="1"/>
    </row>
    <row r="11" ht="17.25" spans="6:18">
      <c r="F11" s="5">
        <f>Sheet1!B3</f>
        <v>0</v>
      </c>
      <c r="G11" s="6"/>
      <c r="H11" s="4"/>
      <c r="I11" s="3"/>
      <c r="J11" s="2"/>
      <c r="K11" s="1"/>
      <c r="L11" s="18"/>
      <c r="M11" s="11"/>
      <c r="N11" s="7" t="b">
        <f>IF(AND(B104&lt;&gt;"",B105&lt;&gt;""),IF(B104&gt;B105,J8,IF(B104&lt;B105,J14,"ULANG")))</f>
        <v>0</v>
      </c>
      <c r="O11" s="8"/>
      <c r="P11" s="26"/>
      <c r="Q11" s="1"/>
      <c r="R11" s="1"/>
    </row>
    <row r="12" ht="17.25" spans="6:18">
      <c r="F12" s="7">
        <f>Sheet1!C3</f>
        <v>0</v>
      </c>
      <c r="G12" s="8"/>
      <c r="H12" s="9"/>
      <c r="I12" s="3"/>
      <c r="J12" s="4"/>
      <c r="K12" s="3"/>
      <c r="L12" s="18"/>
      <c r="M12" s="3"/>
      <c r="N12" s="4"/>
      <c r="O12" s="3"/>
      <c r="P12" s="18"/>
      <c r="Q12" s="1"/>
      <c r="R12" s="1"/>
    </row>
    <row r="13" ht="17.25" spans="6:18">
      <c r="F13" s="10"/>
      <c r="G13" s="11"/>
      <c r="H13" s="12"/>
      <c r="I13" s="4"/>
      <c r="J13" s="5" t="str">
        <f>IF(AND(B102&lt;&gt;"",B103&lt;&gt;""),IF(B102&gt;B103,B3,IF(B102&lt;B103,B4,"ULANG")),"MENUNGGU HASIL")</f>
        <v>MENUNGGU HASIL</v>
      </c>
      <c r="K13" s="13"/>
      <c r="L13" s="12"/>
      <c r="M13" s="3"/>
      <c r="N13" s="4"/>
      <c r="O13" s="3"/>
      <c r="P13" s="18"/>
      <c r="Q13" s="1"/>
      <c r="R13" s="1"/>
    </row>
    <row r="14" ht="17.25" spans="6:18">
      <c r="F14" s="2"/>
      <c r="G14" s="1"/>
      <c r="H14" s="12"/>
      <c r="I14" s="10"/>
      <c r="J14" s="7" t="b">
        <f>IF(AND(B102&lt;&gt;"",B103&lt;&gt;""),IF(B102&gt;B103,C3,IF(B102&lt;B103,C4,"ULANG")))</f>
        <v>0</v>
      </c>
      <c r="K14" s="15"/>
      <c r="L14" s="10"/>
      <c r="M14" s="3"/>
      <c r="N14" s="4"/>
      <c r="O14" s="3"/>
      <c r="P14" s="18"/>
      <c r="Q14" s="1"/>
      <c r="R14" s="23" t="s">
        <v>0</v>
      </c>
    </row>
    <row r="15" ht="17.25" spans="6:18">
      <c r="F15" s="5">
        <f>Sheet1!B4</f>
        <v>0</v>
      </c>
      <c r="G15" s="13"/>
      <c r="H15" s="14"/>
      <c r="I15" s="2"/>
      <c r="J15" s="4"/>
      <c r="K15" s="3"/>
      <c r="L15" s="4"/>
      <c r="M15" s="3"/>
      <c r="N15" s="4"/>
      <c r="O15" s="3"/>
      <c r="P15" s="18"/>
      <c r="Q15" s="1"/>
      <c r="R15" s="24"/>
    </row>
    <row r="16" ht="17.25" spans="6:18">
      <c r="F16" s="7">
        <f>Sheet1!C4</f>
        <v>0</v>
      </c>
      <c r="G16" s="15"/>
      <c r="H16" s="5"/>
      <c r="I16" s="2"/>
      <c r="J16" s="4"/>
      <c r="K16" s="3"/>
      <c r="L16" s="4"/>
      <c r="M16" s="3"/>
      <c r="N16" s="4"/>
      <c r="O16" s="3"/>
      <c r="P16" s="18"/>
      <c r="Q16" s="17"/>
      <c r="R16" s="14" t="str">
        <f>IF(AND(B108&lt;&gt;"",B109&lt;&gt;""),IF(B108&gt;B109,N10,IF(B108&lt;B109,N23,"ULANG")),"MENUNGGU HASIL")</f>
        <v>MENUNGGU HASIL</v>
      </c>
    </row>
    <row r="17" ht="16.5" spans="6:18">
      <c r="F17" s="2"/>
      <c r="G17" s="1"/>
      <c r="H17" s="4"/>
      <c r="I17" s="1"/>
      <c r="J17" s="4"/>
      <c r="K17" s="3"/>
      <c r="L17" s="3"/>
      <c r="M17" s="3"/>
      <c r="N17" s="4"/>
      <c r="O17" s="3"/>
      <c r="P17" s="18"/>
      <c r="Q17" s="3"/>
      <c r="R17" s="14" t="b">
        <f>IF(AND(B108&lt;&gt;"",B109&lt;&gt;""),IF(B108&gt;B109,N11,IF(B108&lt;B109,N24,"ULANG")))</f>
        <v>0</v>
      </c>
    </row>
    <row r="18" spans="6:18">
      <c r="F18" s="2"/>
      <c r="G18" s="1"/>
      <c r="H18" s="1"/>
      <c r="I18" s="4"/>
      <c r="J18" s="4"/>
      <c r="K18" s="4"/>
      <c r="L18" s="3"/>
      <c r="M18" s="3"/>
      <c r="N18" s="4"/>
      <c r="O18" s="3"/>
      <c r="P18" s="18"/>
      <c r="Q18" s="3"/>
      <c r="R18" s="24"/>
    </row>
    <row r="19" ht="16.5" spans="6:18">
      <c r="F19" s="2"/>
      <c r="G19" s="1"/>
      <c r="H19" s="4"/>
      <c r="I19" s="4"/>
      <c r="J19" s="4"/>
      <c r="K19" s="4"/>
      <c r="L19" s="3"/>
      <c r="M19" s="3"/>
      <c r="N19" s="4"/>
      <c r="O19" s="3"/>
      <c r="P19" s="18"/>
      <c r="Q19" s="3"/>
      <c r="R19" s="30"/>
    </row>
    <row r="20" spans="6:18">
      <c r="F20" s="2"/>
      <c r="G20" s="1"/>
      <c r="H20" s="3"/>
      <c r="I20" s="4"/>
      <c r="J20" s="5">
        <f>Sheet1!B5</f>
        <v>0</v>
      </c>
      <c r="K20" s="6"/>
      <c r="L20" s="19"/>
      <c r="M20" s="1"/>
      <c r="N20" s="4"/>
      <c r="O20" s="3"/>
      <c r="P20" s="18"/>
      <c r="Q20" s="3"/>
      <c r="R20" s="1"/>
    </row>
    <row r="21" spans="6:18">
      <c r="F21" s="2"/>
      <c r="G21" s="1"/>
      <c r="H21" s="3"/>
      <c r="I21" s="4"/>
      <c r="J21" s="7">
        <f>Sheet1!C5</f>
        <v>0</v>
      </c>
      <c r="K21" s="8"/>
      <c r="L21" s="20"/>
      <c r="M21" s="1"/>
      <c r="N21" s="4"/>
      <c r="O21" s="3"/>
      <c r="P21" s="18"/>
      <c r="Q21" s="3"/>
      <c r="R21" s="1"/>
    </row>
    <row r="22" ht="17.25" spans="6:18">
      <c r="F22" s="2"/>
      <c r="G22" s="1"/>
      <c r="H22" s="3"/>
      <c r="I22" s="3"/>
      <c r="J22" s="2"/>
      <c r="K22" s="1"/>
      <c r="L22" s="18"/>
      <c r="M22" s="3"/>
      <c r="N22" s="2"/>
      <c r="O22" s="1"/>
      <c r="P22" s="18"/>
      <c r="Q22" s="3"/>
      <c r="R22" s="1"/>
    </row>
    <row r="23" ht="17.25" spans="6:18">
      <c r="F23" s="2"/>
      <c r="G23" s="1"/>
      <c r="H23" s="3"/>
      <c r="I23" s="4"/>
      <c r="J23" s="4"/>
      <c r="K23" s="3"/>
      <c r="L23" s="18"/>
      <c r="M23" s="3"/>
      <c r="N23" s="5" t="str">
        <f>IF(AND(B106&lt;&gt;"",B107&lt;&gt;""),IF(B106&gt;B107,B5,IF(B106&lt;B107,B6,"ULANG")),"MENUNGGU HASIL")</f>
        <v>MENUNGGU HASIL</v>
      </c>
      <c r="O23" s="13"/>
      <c r="P23" s="27"/>
      <c r="Q23" s="28"/>
      <c r="R23" s="1"/>
    </row>
    <row r="24" ht="17.25" spans="6:18">
      <c r="F24" s="2"/>
      <c r="G24" s="1"/>
      <c r="H24" s="3"/>
      <c r="I24" s="4"/>
      <c r="J24" s="4"/>
      <c r="K24" s="3"/>
      <c r="L24" s="18"/>
      <c r="M24" s="11"/>
      <c r="N24" s="7" t="b">
        <f>IF(AND(B106&lt;&gt;"",B107&lt;&gt;""),IF(B106&gt;B107,C5,IF(B106&lt;B107,C6,"ULANG")))</f>
        <v>0</v>
      </c>
      <c r="O24" s="15"/>
      <c r="P24" s="28"/>
      <c r="Q24" s="28"/>
      <c r="R24" s="1"/>
    </row>
    <row r="25" spans="6:18">
      <c r="F25" s="1"/>
      <c r="G25" s="1"/>
      <c r="H25" s="3"/>
      <c r="I25" s="3"/>
      <c r="J25" s="2"/>
      <c r="K25" s="1"/>
      <c r="L25" s="18"/>
      <c r="M25" s="3"/>
      <c r="N25" s="4"/>
      <c r="O25" s="1"/>
      <c r="P25" s="28"/>
      <c r="Q25" s="28"/>
      <c r="R25" s="1"/>
    </row>
    <row r="26" spans="6:18">
      <c r="F26" s="1"/>
      <c r="G26" s="1"/>
      <c r="H26" s="3"/>
      <c r="I26" s="3"/>
      <c r="J26" s="5">
        <f>Sheet1!B6</f>
        <v>0</v>
      </c>
      <c r="K26" s="13"/>
      <c r="L26" s="21"/>
      <c r="M26" s="3"/>
      <c r="N26" s="4"/>
      <c r="O26" s="1"/>
      <c r="P26" s="28"/>
      <c r="Q26" s="28"/>
      <c r="R26" s="1"/>
    </row>
    <row r="27" spans="6:18">
      <c r="F27" s="1"/>
      <c r="G27" s="1"/>
      <c r="H27" s="3"/>
      <c r="I27" s="3"/>
      <c r="J27" s="7">
        <f>Sheet1!C6</f>
        <v>0</v>
      </c>
      <c r="K27" s="15"/>
      <c r="L27" s="19"/>
      <c r="M27" s="3"/>
      <c r="N27" s="3"/>
      <c r="O27" s="1"/>
      <c r="P27" s="28"/>
      <c r="Q27" s="28"/>
      <c r="R27" s="1"/>
    </row>
    <row r="28" spans="6:18">
      <c r="F28" s="1"/>
      <c r="G28" s="1"/>
      <c r="H28" s="3"/>
      <c r="I28" s="3"/>
      <c r="J28" s="4"/>
      <c r="K28" s="3"/>
      <c r="L28" s="3"/>
      <c r="M28" s="3"/>
      <c r="N28" s="3"/>
      <c r="O28" s="1"/>
      <c r="P28" s="28"/>
      <c r="Q28" s="28"/>
      <c r="R28" s="1"/>
    </row>
    <row r="29" spans="8:17">
      <c r="H29" s="16"/>
      <c r="J29" s="22"/>
      <c r="L29" s="16"/>
      <c r="P29" s="29"/>
      <c r="Q29" s="29"/>
    </row>
    <row r="30" spans="8:17">
      <c r="H30" s="16"/>
      <c r="J30" s="22"/>
      <c r="P30" s="29"/>
      <c r="Q30" s="29"/>
    </row>
    <row r="31" spans="10:10">
      <c r="J31" s="22"/>
    </row>
    <row r="32" spans="10:10">
      <c r="J32" s="22"/>
    </row>
    <row r="101" spans="1:4">
      <c r="A101" s="2" t="s">
        <v>1</v>
      </c>
      <c r="B101" s="31" t="s">
        <v>2</v>
      </c>
      <c r="C101" s="32" t="s">
        <v>3</v>
      </c>
      <c r="D101" s="33" t="s">
        <v>4</v>
      </c>
    </row>
    <row r="102" spans="1:4">
      <c r="A102" t="s">
        <v>5</v>
      </c>
      <c r="C102">
        <f>Sheet1!F11</f>
        <v>0</v>
      </c>
      <c r="D102">
        <f>Sheet1!F15</f>
        <v>0</v>
      </c>
    </row>
    <row r="103" spans="3:4">
      <c r="C103">
        <f>Sheet1!F12</f>
        <v>0</v>
      </c>
      <c r="D103">
        <f>Sheet1!F16</f>
        <v>0</v>
      </c>
    </row>
    <row r="104" spans="1:4">
      <c r="A104" t="s">
        <v>6</v>
      </c>
      <c r="C104">
        <f>Sheet1!J7</f>
        <v>0</v>
      </c>
      <c r="D104" t="str">
        <f>Sheet1!J13</f>
        <v>MENUNGGU HASIL</v>
      </c>
    </row>
    <row r="105" spans="3:4">
      <c r="C105">
        <f>Sheet1!J8</f>
        <v>0</v>
      </c>
      <c r="D105" t="b">
        <f>Sheet1!J14</f>
        <v>0</v>
      </c>
    </row>
    <row r="106" spans="1:4">
      <c r="A106" t="s">
        <v>7</v>
      </c>
      <c r="C106">
        <f>Sheet1!J20</f>
        <v>0</v>
      </c>
      <c r="D106">
        <f>Sheet1!J26</f>
        <v>0</v>
      </c>
    </row>
    <row r="107" spans="3:4">
      <c r="C107">
        <f>Sheet1!J21</f>
        <v>0</v>
      </c>
      <c r="D107">
        <f>Sheet1!J27</f>
        <v>0</v>
      </c>
    </row>
    <row r="108" spans="1:4">
      <c r="A108" t="s">
        <v>8</v>
      </c>
      <c r="C108" t="str">
        <f>Sheet1!N10</f>
        <v>MENUNGGU HASIL</v>
      </c>
      <c r="D108" t="str">
        <f>Sheet1!N23</f>
        <v>MENUNGGU HASIL</v>
      </c>
    </row>
    <row r="109" spans="3:4">
      <c r="C109" t="b">
        <f>Sheet1!N11</f>
        <v>0</v>
      </c>
      <c r="D109" t="b">
        <f>Sheet1!N24</f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fakhril</cp:lastModifiedBy>
  <dcterms:created xsi:type="dcterms:W3CDTF">2020-04-26T12:59:00Z</dcterms:created>
  <dcterms:modified xsi:type="dcterms:W3CDTF">2020-05-05T17:09:54Z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1033-11.1.0.9505</vt:lpwstr>
  </property>
</Properties>
</file>