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0" windowWidth="19140" windowHeight="7090" activeTab="2"/>
  </bookViews>
  <sheets>
    <sheet name="Sheet4" sheetId="4" r:id="rId1"/>
    <sheet name="Sheet1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calcChain.xml><?xml version="1.0" encoding="utf-8"?>
<calcChain xmlns="http://schemas.openxmlformats.org/spreadsheetml/2006/main">
  <c r="B11" i="2" l="1"/>
  <c r="C11" i="2"/>
  <c r="B12" i="2"/>
  <c r="C12" i="2"/>
  <c r="B13" i="2"/>
  <c r="C13" i="2"/>
  <c r="B10" i="2"/>
  <c r="C10" i="2"/>
  <c r="O5" i="2"/>
  <c r="N5" i="2"/>
  <c r="N6" i="2"/>
  <c r="N3" i="2"/>
  <c r="H4" i="2"/>
  <c r="N4" i="2" s="1"/>
  <c r="I4" i="2"/>
  <c r="O4" i="2" s="1"/>
  <c r="H5" i="2"/>
  <c r="P5" i="2" s="1"/>
  <c r="I5" i="2"/>
  <c r="Q5" i="2" s="1"/>
  <c r="H6" i="2"/>
  <c r="P6" i="2" s="1"/>
  <c r="I6" i="2"/>
  <c r="O6" i="2" s="1"/>
  <c r="I3" i="2"/>
  <c r="Q3" i="2" s="1"/>
  <c r="H3" i="2"/>
  <c r="P3" i="2" s="1"/>
  <c r="G4" i="2"/>
  <c r="G5" i="2"/>
  <c r="G6" i="2"/>
  <c r="G3" i="2"/>
  <c r="D4" i="2"/>
  <c r="D5" i="2"/>
  <c r="D6" i="2"/>
  <c r="D3" i="2"/>
  <c r="P4" i="2" l="1"/>
  <c r="J3" i="2"/>
  <c r="O3" i="2"/>
  <c r="Q4" i="2"/>
  <c r="Q6" i="2"/>
  <c r="J6" i="2"/>
  <c r="J5" i="2"/>
  <c r="J4" i="2"/>
</calcChain>
</file>

<file path=xl/sharedStrings.xml><?xml version="1.0" encoding="utf-8"?>
<sst xmlns="http://schemas.openxmlformats.org/spreadsheetml/2006/main" count="104" uniqueCount="24">
  <si>
    <t>2015/2016</t>
  </si>
  <si>
    <t>F</t>
  </si>
  <si>
    <t>No</t>
  </si>
  <si>
    <t>Yes</t>
  </si>
  <si>
    <t>M</t>
  </si>
  <si>
    <t>2016/2017</t>
  </si>
  <si>
    <t>2017/2018</t>
  </si>
  <si>
    <t>2018/2019</t>
  </si>
  <si>
    <t>AcadYear</t>
  </si>
  <si>
    <t>sex</t>
  </si>
  <si>
    <t>Graduated</t>
  </si>
  <si>
    <t>num</t>
  </si>
  <si>
    <t>Row Labels</t>
  </si>
  <si>
    <t>Grand Total</t>
  </si>
  <si>
    <t>Column Labels</t>
  </si>
  <si>
    <t>Sum of num</t>
  </si>
  <si>
    <t>No Total</t>
  </si>
  <si>
    <t>Yes Total</t>
  </si>
  <si>
    <t>Academic Year</t>
  </si>
  <si>
    <t>Female</t>
  </si>
  <si>
    <t>Male</t>
  </si>
  <si>
    <t>Not graduate ontime</t>
  </si>
  <si>
    <t>Graduated on time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</si>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</sst>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1" applyFont="1" applyBorder="1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0" xfId="0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ssions" refreshedDate="45338.120783564817" createdVersion="4" refreshedVersion="4" minRefreshableVersion="3" recordCount="16">
  <cacheSource type="worksheet">
    <worksheetSource ref="A1:D17" sheet="Sheet1"/>
  </cacheSource>
  <cacheFields count="4">
    <cacheField name="AcadYear" numFmtId="0">
      <sharedItems count="4">
        <s v="2015/2016"/>
        <s v="2016/2017"/>
        <s v="2017/2018"/>
        <s v="2018/2019"/>
      </sharedItems>
    </cacheField>
    <cacheField name="sex" numFmtId="0">
      <sharedItems count="2">
        <s v="F"/>
        <s v="M"/>
      </sharedItems>
    </cacheField>
    <cacheField name="Graduated" numFmtId="0">
      <sharedItems count="2">
        <s v="No"/>
        <s v="Yes"/>
      </sharedItems>
    </cacheField>
    <cacheField name="num" numFmtId="0">
      <sharedItems containsSemiMixedTypes="0" containsString="0" containsNumber="1" containsInteger="1" minValue="178" maxValue="4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x v="0"/>
    <x v="0"/>
    <n v="258"/>
  </r>
  <r>
    <x v="0"/>
    <x v="0"/>
    <x v="1"/>
    <n v="378"/>
  </r>
  <r>
    <x v="0"/>
    <x v="1"/>
    <x v="0"/>
    <n v="330"/>
  </r>
  <r>
    <x v="0"/>
    <x v="1"/>
    <x v="1"/>
    <n v="269"/>
  </r>
  <r>
    <x v="1"/>
    <x v="0"/>
    <x v="0"/>
    <n v="178"/>
  </r>
  <r>
    <x v="1"/>
    <x v="0"/>
    <x v="1"/>
    <n v="352"/>
  </r>
  <r>
    <x v="1"/>
    <x v="1"/>
    <x v="0"/>
    <n v="233"/>
  </r>
  <r>
    <x v="1"/>
    <x v="1"/>
    <x v="1"/>
    <n v="256"/>
  </r>
  <r>
    <x v="2"/>
    <x v="0"/>
    <x v="0"/>
    <n v="257"/>
  </r>
  <r>
    <x v="2"/>
    <x v="0"/>
    <x v="1"/>
    <n v="445"/>
  </r>
  <r>
    <x v="2"/>
    <x v="1"/>
    <x v="0"/>
    <n v="311"/>
  </r>
  <r>
    <x v="2"/>
    <x v="1"/>
    <x v="1"/>
    <n v="313"/>
  </r>
  <r>
    <x v="3"/>
    <x v="0"/>
    <x v="0"/>
    <n v="262"/>
  </r>
  <r>
    <x v="3"/>
    <x v="0"/>
    <x v="1"/>
    <n v="398"/>
  </r>
  <r>
    <x v="3"/>
    <x v="1"/>
    <x v="0"/>
    <n v="313"/>
  </r>
  <r>
    <x v="3"/>
    <x v="1"/>
    <x v="1"/>
    <n v="2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10" firstHeaderRow="1" firstDataRow="3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2">
    <field x="2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Sum of num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0"/>
  <sheetViews>
    <sheetView workbookViewId="0">
      <selection activeCell="A4" sqref="A4:H10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4.81640625" customWidth="1"/>
    <col min="4" max="4" width="7.90625" customWidth="1"/>
    <col min="5" max="5" width="5.453125" customWidth="1"/>
    <col min="6" max="6" width="4.81640625" customWidth="1"/>
    <col min="7" max="7" width="8.36328125" customWidth="1"/>
    <col min="8" max="8" width="10.7265625" bestFit="1" customWidth="1"/>
  </cols>
  <sheetData>
    <row r="3" spans="1:8" x14ac:dyDescent="0.35">
      <c r="A3" s="1" t="s">
        <v>15</v>
      </c>
      <c r="B3" s="1" t="s">
        <v>14</v>
      </c>
    </row>
    <row r="4" spans="1:8" x14ac:dyDescent="0.35">
      <c r="B4" t="s">
        <v>2</v>
      </c>
      <c r="D4" t="s">
        <v>16</v>
      </c>
      <c r="E4" t="s">
        <v>3</v>
      </c>
      <c r="G4" t="s">
        <v>17</v>
      </c>
      <c r="H4" t="s">
        <v>13</v>
      </c>
    </row>
    <row r="5" spans="1:8" x14ac:dyDescent="0.35">
      <c r="A5" s="1" t="s">
        <v>12</v>
      </c>
      <c r="B5" t="s">
        <v>1</v>
      </c>
      <c r="C5" t="s">
        <v>4</v>
      </c>
      <c r="E5" t="s">
        <v>1</v>
      </c>
      <c r="F5" t="s">
        <v>4</v>
      </c>
    </row>
    <row r="6" spans="1:8" x14ac:dyDescent="0.35">
      <c r="A6" s="2" t="s">
        <v>0</v>
      </c>
      <c r="B6" s="3">
        <v>258</v>
      </c>
      <c r="C6" s="3">
        <v>330</v>
      </c>
      <c r="D6" s="3">
        <v>588</v>
      </c>
      <c r="E6" s="3">
        <v>378</v>
      </c>
      <c r="F6" s="3">
        <v>269</v>
      </c>
      <c r="G6" s="3">
        <v>647</v>
      </c>
      <c r="H6" s="3">
        <v>1235</v>
      </c>
    </row>
    <row r="7" spans="1:8" x14ac:dyDescent="0.35">
      <c r="A7" s="2" t="s">
        <v>5</v>
      </c>
      <c r="B7" s="3">
        <v>178</v>
      </c>
      <c r="C7" s="3">
        <v>233</v>
      </c>
      <c r="D7" s="3">
        <v>411</v>
      </c>
      <c r="E7" s="3">
        <v>352</v>
      </c>
      <c r="F7" s="3">
        <v>256</v>
      </c>
      <c r="G7" s="3">
        <v>608</v>
      </c>
      <c r="H7" s="3">
        <v>1019</v>
      </c>
    </row>
    <row r="8" spans="1:8" x14ac:dyDescent="0.35">
      <c r="A8" s="2" t="s">
        <v>6</v>
      </c>
      <c r="B8" s="3">
        <v>257</v>
      </c>
      <c r="C8" s="3">
        <v>311</v>
      </c>
      <c r="D8" s="3">
        <v>568</v>
      </c>
      <c r="E8" s="3">
        <v>445</v>
      </c>
      <c r="F8" s="3">
        <v>313</v>
      </c>
      <c r="G8" s="3">
        <v>758</v>
      </c>
      <c r="H8" s="3">
        <v>1326</v>
      </c>
    </row>
    <row r="9" spans="1:8" x14ac:dyDescent="0.35">
      <c r="A9" s="2" t="s">
        <v>7</v>
      </c>
      <c r="B9" s="3">
        <v>262</v>
      </c>
      <c r="C9" s="3">
        <v>313</v>
      </c>
      <c r="D9" s="3">
        <v>575</v>
      </c>
      <c r="E9" s="3">
        <v>398</v>
      </c>
      <c r="F9" s="3">
        <v>242</v>
      </c>
      <c r="G9" s="3">
        <v>640</v>
      </c>
      <c r="H9" s="3">
        <v>1215</v>
      </c>
    </row>
    <row r="10" spans="1:8" x14ac:dyDescent="0.35">
      <c r="A10" s="2" t="s">
        <v>13</v>
      </c>
      <c r="B10" s="3">
        <v>955</v>
      </c>
      <c r="C10" s="3">
        <v>1187</v>
      </c>
      <c r="D10" s="3">
        <v>2142</v>
      </c>
      <c r="E10" s="3">
        <v>1573</v>
      </c>
      <c r="F10" s="3">
        <v>1080</v>
      </c>
      <c r="G10" s="3">
        <v>2653</v>
      </c>
      <c r="H10" s="3">
        <v>4795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sqref="A1:D17"/>
    </sheetView>
  </sheetViews>
  <sheetFormatPr defaultRowHeight="14.5" x14ac:dyDescent="0.35"/>
  <cols>
    <col min="1" max="1" width="9.6328125" bestFit="1" customWidth="1"/>
    <col min="3" max="3" width="9.7265625" bestFit="1" customWidth="1"/>
  </cols>
  <sheetData>
    <row r="1" spans="1:4" x14ac:dyDescent="0.35">
      <c r="A1" t="s">
        <v>8</v>
      </c>
      <c r="B1" t="s">
        <v>9</v>
      </c>
      <c r="C1" t="s">
        <v>10</v>
      </c>
      <c r="D1" t="s">
        <v>11</v>
      </c>
    </row>
    <row r="2" spans="1:4" x14ac:dyDescent="0.35">
      <c r="A2" t="s">
        <v>0</v>
      </c>
      <c r="B2" t="s">
        <v>1</v>
      </c>
      <c r="C2" t="s">
        <v>2</v>
      </c>
      <c r="D2">
        <v>258</v>
      </c>
    </row>
    <row r="3" spans="1:4" x14ac:dyDescent="0.35">
      <c r="A3" t="s">
        <v>0</v>
      </c>
      <c r="B3" t="s">
        <v>1</v>
      </c>
      <c r="C3" t="s">
        <v>3</v>
      </c>
      <c r="D3">
        <v>378</v>
      </c>
    </row>
    <row r="4" spans="1:4" x14ac:dyDescent="0.35">
      <c r="A4" t="s">
        <v>0</v>
      </c>
      <c r="B4" t="s">
        <v>4</v>
      </c>
      <c r="C4" t="s">
        <v>2</v>
      </c>
      <c r="D4">
        <v>330</v>
      </c>
    </row>
    <row r="5" spans="1:4" x14ac:dyDescent="0.35">
      <c r="A5" t="s">
        <v>0</v>
      </c>
      <c r="B5" t="s">
        <v>4</v>
      </c>
      <c r="C5" t="s">
        <v>3</v>
      </c>
      <c r="D5">
        <v>269</v>
      </c>
    </row>
    <row r="6" spans="1:4" x14ac:dyDescent="0.35">
      <c r="A6" t="s">
        <v>5</v>
      </c>
      <c r="B6" t="s">
        <v>1</v>
      </c>
      <c r="C6" t="s">
        <v>2</v>
      </c>
      <c r="D6">
        <v>178</v>
      </c>
    </row>
    <row r="7" spans="1:4" x14ac:dyDescent="0.35">
      <c r="A7" t="s">
        <v>5</v>
      </c>
      <c r="B7" t="s">
        <v>1</v>
      </c>
      <c r="C7" t="s">
        <v>3</v>
      </c>
      <c r="D7">
        <v>352</v>
      </c>
    </row>
    <row r="8" spans="1:4" x14ac:dyDescent="0.35">
      <c r="A8" t="s">
        <v>5</v>
      </c>
      <c r="B8" t="s">
        <v>4</v>
      </c>
      <c r="C8" t="s">
        <v>2</v>
      </c>
      <c r="D8">
        <v>233</v>
      </c>
    </row>
    <row r="9" spans="1:4" x14ac:dyDescent="0.35">
      <c r="A9" t="s">
        <v>5</v>
      </c>
      <c r="B9" t="s">
        <v>4</v>
      </c>
      <c r="C9" t="s">
        <v>3</v>
      </c>
      <c r="D9">
        <v>256</v>
      </c>
    </row>
    <row r="10" spans="1:4" x14ac:dyDescent="0.35">
      <c r="A10" t="s">
        <v>6</v>
      </c>
      <c r="B10" t="s">
        <v>1</v>
      </c>
      <c r="C10" t="s">
        <v>2</v>
      </c>
      <c r="D10">
        <v>257</v>
      </c>
    </row>
    <row r="11" spans="1:4" x14ac:dyDescent="0.35">
      <c r="A11" t="s">
        <v>6</v>
      </c>
      <c r="B11" t="s">
        <v>1</v>
      </c>
      <c r="C11" t="s">
        <v>3</v>
      </c>
      <c r="D11">
        <v>445</v>
      </c>
    </row>
    <row r="12" spans="1:4" x14ac:dyDescent="0.35">
      <c r="A12" t="s">
        <v>6</v>
      </c>
      <c r="B12" t="s">
        <v>4</v>
      </c>
      <c r="C12" t="s">
        <v>2</v>
      </c>
      <c r="D12">
        <v>311</v>
      </c>
    </row>
    <row r="13" spans="1:4" x14ac:dyDescent="0.35">
      <c r="A13" t="s">
        <v>6</v>
      </c>
      <c r="B13" t="s">
        <v>4</v>
      </c>
      <c r="C13" t="s">
        <v>3</v>
      </c>
      <c r="D13">
        <v>313</v>
      </c>
    </row>
    <row r="14" spans="1:4" x14ac:dyDescent="0.35">
      <c r="A14" t="s">
        <v>7</v>
      </c>
      <c r="B14" t="s">
        <v>1</v>
      </c>
      <c r="C14" t="s">
        <v>2</v>
      </c>
      <c r="D14">
        <v>262</v>
      </c>
    </row>
    <row r="15" spans="1:4" x14ac:dyDescent="0.35">
      <c r="A15" t="s">
        <v>7</v>
      </c>
      <c r="B15" t="s">
        <v>1</v>
      </c>
      <c r="C15" t="s">
        <v>3</v>
      </c>
      <c r="D15">
        <v>398</v>
      </c>
    </row>
    <row r="16" spans="1:4" x14ac:dyDescent="0.35">
      <c r="A16" t="s">
        <v>7</v>
      </c>
      <c r="B16" t="s">
        <v>4</v>
      </c>
      <c r="C16" t="s">
        <v>2</v>
      </c>
      <c r="D16">
        <v>313</v>
      </c>
    </row>
    <row r="17" spans="1:4" x14ac:dyDescent="0.35">
      <c r="A17" t="s">
        <v>7</v>
      </c>
      <c r="B17" t="s">
        <v>4</v>
      </c>
      <c r="C17" t="s">
        <v>3</v>
      </c>
      <c r="D17">
        <v>242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workbookViewId="0">
      <selection activeCell="A9" sqref="A9:C13"/>
    </sheetView>
  </sheetViews>
  <sheetFormatPr defaultRowHeight="14.5" x14ac:dyDescent="0.35"/>
  <cols>
    <col min="1" max="1" width="10.08984375" customWidth="1"/>
    <col min="2" max="2" width="14.7265625" customWidth="1"/>
    <col min="3" max="3" width="16.6328125" bestFit="1" customWidth="1"/>
    <col min="4" max="4" width="6.6328125" customWidth="1"/>
    <col min="5" max="5" width="6.81640625" bestFit="1" customWidth="1"/>
    <col min="6" max="6" width="5.81640625" customWidth="1"/>
    <col min="7" max="7" width="5" bestFit="1" customWidth="1"/>
    <col min="8" max="8" width="6.81640625" bestFit="1" customWidth="1"/>
    <col min="9" max="10" width="5" bestFit="1" customWidth="1"/>
    <col min="13" max="13" width="9.54296875" customWidth="1"/>
  </cols>
  <sheetData>
    <row r="1" spans="1:17" x14ac:dyDescent="0.35">
      <c r="A1" s="4" t="s">
        <v>18</v>
      </c>
      <c r="B1" s="5" t="s">
        <v>21</v>
      </c>
      <c r="C1" s="5"/>
      <c r="D1" s="5"/>
      <c r="E1" s="5" t="s">
        <v>22</v>
      </c>
      <c r="F1" s="5"/>
      <c r="G1" s="5"/>
      <c r="H1" s="5" t="s">
        <v>13</v>
      </c>
      <c r="I1" s="5"/>
      <c r="J1" s="5"/>
      <c r="M1" s="4" t="s">
        <v>18</v>
      </c>
      <c r="N1" s="5" t="s">
        <v>21</v>
      </c>
      <c r="O1" s="5"/>
      <c r="P1" s="5" t="s">
        <v>22</v>
      </c>
      <c r="Q1" s="5"/>
    </row>
    <row r="2" spans="1:17" x14ac:dyDescent="0.35">
      <c r="A2" s="4"/>
      <c r="B2" s="6" t="s">
        <v>19</v>
      </c>
      <c r="C2" s="6" t="s">
        <v>20</v>
      </c>
      <c r="D2" s="6" t="s">
        <v>23</v>
      </c>
      <c r="E2" s="6" t="s">
        <v>19</v>
      </c>
      <c r="F2" s="6" t="s">
        <v>20</v>
      </c>
      <c r="G2" s="6" t="s">
        <v>23</v>
      </c>
      <c r="H2" s="6" t="s">
        <v>19</v>
      </c>
      <c r="I2" s="6" t="s">
        <v>20</v>
      </c>
      <c r="J2" s="6" t="s">
        <v>23</v>
      </c>
      <c r="M2" s="4"/>
      <c r="N2" s="6" t="s">
        <v>19</v>
      </c>
      <c r="O2" s="6" t="s">
        <v>20</v>
      </c>
      <c r="P2" s="6" t="s">
        <v>19</v>
      </c>
      <c r="Q2" s="6" t="s">
        <v>20</v>
      </c>
    </row>
    <row r="3" spans="1:17" x14ac:dyDescent="0.35">
      <c r="A3" s="6" t="s">
        <v>0</v>
      </c>
      <c r="B3" s="6">
        <v>258</v>
      </c>
      <c r="C3" s="6">
        <v>330</v>
      </c>
      <c r="D3" s="6">
        <f>B3+C3</f>
        <v>588</v>
      </c>
      <c r="E3" s="6">
        <v>378</v>
      </c>
      <c r="F3" s="6">
        <v>269</v>
      </c>
      <c r="G3" s="6">
        <f>E3+F3</f>
        <v>647</v>
      </c>
      <c r="H3" s="6">
        <f>E3+B3</f>
        <v>636</v>
      </c>
      <c r="I3" s="6">
        <f t="shared" ref="I3:J3" si="0">F3+C3</f>
        <v>599</v>
      </c>
      <c r="J3" s="6">
        <f t="shared" si="0"/>
        <v>1235</v>
      </c>
      <c r="M3" s="6" t="s">
        <v>0</v>
      </c>
      <c r="N3" s="7">
        <f>B3/H3</f>
        <v>0.40566037735849059</v>
      </c>
      <c r="O3" s="7">
        <f>C3/I3</f>
        <v>0.55091819699499167</v>
      </c>
      <c r="P3" s="7">
        <f>E3/H3</f>
        <v>0.59433962264150941</v>
      </c>
      <c r="Q3" s="7">
        <f>F3/I3</f>
        <v>0.44908180300500833</v>
      </c>
    </row>
    <row r="4" spans="1:17" x14ac:dyDescent="0.35">
      <c r="A4" s="6" t="s">
        <v>5</v>
      </c>
      <c r="B4" s="6">
        <v>178</v>
      </c>
      <c r="C4" s="6">
        <v>233</v>
      </c>
      <c r="D4" s="6">
        <f t="shared" ref="D4:D6" si="1">B4+C4</f>
        <v>411</v>
      </c>
      <c r="E4" s="6">
        <v>352</v>
      </c>
      <c r="F4" s="6">
        <v>256</v>
      </c>
      <c r="G4" s="6">
        <f t="shared" ref="G4:G6" si="2">E4+F4</f>
        <v>608</v>
      </c>
      <c r="H4" s="6">
        <f t="shared" ref="H4:H6" si="3">E4+B4</f>
        <v>530</v>
      </c>
      <c r="I4" s="6">
        <f t="shared" ref="I4:I6" si="4">F4+C4</f>
        <v>489</v>
      </c>
      <c r="J4" s="6">
        <f t="shared" ref="J4:J6" si="5">G4+D4</f>
        <v>1019</v>
      </c>
      <c r="M4" s="6" t="s">
        <v>5</v>
      </c>
      <c r="N4" s="7">
        <f t="shared" ref="N4:N6" si="6">B4/H4</f>
        <v>0.33584905660377357</v>
      </c>
      <c r="O4" s="7">
        <f t="shared" ref="O4:O6" si="7">C4/I4</f>
        <v>0.47648261758691207</v>
      </c>
      <c r="P4" s="7">
        <f t="shared" ref="P4:P6" si="8">E4/H4</f>
        <v>0.66415094339622638</v>
      </c>
      <c r="Q4" s="7">
        <f t="shared" ref="Q4:Q6" si="9">F4/I4</f>
        <v>0.52351738241308798</v>
      </c>
    </row>
    <row r="5" spans="1:17" x14ac:dyDescent="0.35">
      <c r="A5" s="6" t="s">
        <v>6</v>
      </c>
      <c r="B5" s="6">
        <v>257</v>
      </c>
      <c r="C5" s="6">
        <v>311</v>
      </c>
      <c r="D5" s="6">
        <f t="shared" si="1"/>
        <v>568</v>
      </c>
      <c r="E5" s="6">
        <v>445</v>
      </c>
      <c r="F5" s="6">
        <v>313</v>
      </c>
      <c r="G5" s="6">
        <f t="shared" si="2"/>
        <v>758</v>
      </c>
      <c r="H5" s="6">
        <f t="shared" si="3"/>
        <v>702</v>
      </c>
      <c r="I5" s="6">
        <f t="shared" si="4"/>
        <v>624</v>
      </c>
      <c r="J5" s="6">
        <f t="shared" si="5"/>
        <v>1326</v>
      </c>
      <c r="M5" s="6" t="s">
        <v>6</v>
      </c>
      <c r="N5" s="7">
        <f t="shared" si="6"/>
        <v>0.36609686609686609</v>
      </c>
      <c r="O5" s="7">
        <f t="shared" si="7"/>
        <v>0.4983974358974359</v>
      </c>
      <c r="P5" s="7">
        <f t="shared" si="8"/>
        <v>0.63390313390313391</v>
      </c>
      <c r="Q5" s="7">
        <f t="shared" si="9"/>
        <v>0.5016025641025641</v>
      </c>
    </row>
    <row r="6" spans="1:17" x14ac:dyDescent="0.35">
      <c r="A6" s="6" t="s">
        <v>7</v>
      </c>
      <c r="B6" s="6">
        <v>262</v>
      </c>
      <c r="C6" s="6">
        <v>313</v>
      </c>
      <c r="D6" s="6">
        <f t="shared" si="1"/>
        <v>575</v>
      </c>
      <c r="E6" s="6">
        <v>398</v>
      </c>
      <c r="F6" s="6">
        <v>242</v>
      </c>
      <c r="G6" s="6">
        <f t="shared" si="2"/>
        <v>640</v>
      </c>
      <c r="H6" s="6">
        <f t="shared" si="3"/>
        <v>660</v>
      </c>
      <c r="I6" s="6">
        <f t="shared" si="4"/>
        <v>555</v>
      </c>
      <c r="J6" s="6">
        <f t="shared" si="5"/>
        <v>1215</v>
      </c>
      <c r="M6" s="6" t="s">
        <v>7</v>
      </c>
      <c r="N6" s="7">
        <f t="shared" si="6"/>
        <v>0.39696969696969697</v>
      </c>
      <c r="O6" s="7">
        <f t="shared" si="7"/>
        <v>0.56396396396396398</v>
      </c>
      <c r="P6" s="7">
        <f t="shared" si="8"/>
        <v>0.60303030303030303</v>
      </c>
      <c r="Q6" s="7">
        <f t="shared" si="9"/>
        <v>0.43603603603603602</v>
      </c>
    </row>
    <row r="8" spans="1:17" ht="14.5" customHeight="1" x14ac:dyDescent="0.35"/>
    <row r="9" spans="1:17" ht="29" x14ac:dyDescent="0.35">
      <c r="A9" s="8" t="s">
        <v>18</v>
      </c>
      <c r="B9" s="9" t="s">
        <v>21</v>
      </c>
      <c r="C9" s="9" t="s">
        <v>22</v>
      </c>
      <c r="D9" s="10"/>
      <c r="E9" s="10"/>
    </row>
    <row r="10" spans="1:17" x14ac:dyDescent="0.35">
      <c r="A10" s="6" t="s">
        <v>0</v>
      </c>
      <c r="B10" s="7">
        <f>D3/J3</f>
        <v>0.47611336032388663</v>
      </c>
      <c r="C10" s="7">
        <f>G3/J3</f>
        <v>0.52388663967611337</v>
      </c>
    </row>
    <row r="11" spans="1:17" x14ac:dyDescent="0.35">
      <c r="A11" s="6" t="s">
        <v>5</v>
      </c>
      <c r="B11" s="7">
        <f t="shared" ref="B11:B13" si="10">D4/J4</f>
        <v>0.40333660451422965</v>
      </c>
      <c r="C11" s="7">
        <f t="shared" ref="C11:C13" si="11">G4/J4</f>
        <v>0.59666339548577041</v>
      </c>
    </row>
    <row r="12" spans="1:17" x14ac:dyDescent="0.35">
      <c r="A12" s="6" t="s">
        <v>6</v>
      </c>
      <c r="B12" s="7">
        <f t="shared" si="10"/>
        <v>0.42835595776772245</v>
      </c>
      <c r="C12" s="7">
        <f t="shared" si="11"/>
        <v>0.57164404223227749</v>
      </c>
    </row>
    <row r="13" spans="1:17" x14ac:dyDescent="0.35">
      <c r="A13" s="6" t="s">
        <v>7</v>
      </c>
      <c r="B13" s="7">
        <f t="shared" si="10"/>
        <v>0.47325102880658437</v>
      </c>
      <c r="C13" s="7">
        <f t="shared" si="11"/>
        <v>0.52674897119341568</v>
      </c>
    </row>
  </sheetData>
  <mergeCells count="7">
    <mergeCell ref="M1:M2"/>
    <mergeCell ref="N1:O1"/>
    <mergeCell ref="P1:Q1"/>
    <mergeCell ref="A1:A2"/>
    <mergeCell ref="B1:D1"/>
    <mergeCell ref="E1:G1"/>
    <mergeCell ref="H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University of Swaziland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Admissions</dc:creator>
  <cp:lastModifiedBy>Admissions</cp:lastModifiedBy>
  <dcterms:created xsi:type="dcterms:W3CDTF">2024-02-16T00:50:59Z</dcterms:created>
  <dcterms:modified xsi:type="dcterms:W3CDTF">2024-02-17T09:17:14Z</dcterms:modified>
</cp:coreProperties>
</file>