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M\Plantillas presto\"/>
    </mc:Choice>
  </mc:AlternateContent>
  <xr:revisionPtr revIDLastSave="0" documentId="8_{5D5E12E2-81DB-4E44-97B9-328F2A9A0753}" xr6:coauthVersionLast="45" xr6:coauthVersionMax="45" xr10:uidLastSave="{00000000-0000-0000-0000-000000000000}"/>
  <bookViews>
    <workbookView xWindow="2490" yWindow="1215" windowWidth="11520" windowHeight="7875" xr2:uid="{F0E0E526-6252-4EBC-B6B2-EB5F532333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5" i="1" l="1"/>
  <c r="L55" i="1"/>
  <c r="M54" i="1"/>
  <c r="M53" i="1"/>
  <c r="M52" i="1"/>
  <c r="M51" i="1"/>
  <c r="M41" i="1"/>
  <c r="M49" i="1"/>
  <c r="K41" i="1"/>
  <c r="L41" i="1"/>
  <c r="L49" i="1"/>
  <c r="M48" i="1"/>
  <c r="M47" i="1"/>
  <c r="M46" i="1"/>
  <c r="M45" i="1"/>
  <c r="M44" i="1"/>
  <c r="M43" i="1"/>
  <c r="M42" i="1"/>
  <c r="M40" i="1"/>
  <c r="M35" i="1"/>
  <c r="M38" i="1"/>
  <c r="K35" i="1"/>
  <c r="L35" i="1"/>
  <c r="L38" i="1"/>
  <c r="M37" i="1"/>
  <c r="M36" i="1"/>
  <c r="M27" i="1"/>
  <c r="M33" i="1"/>
  <c r="K27" i="1"/>
  <c r="L27" i="1"/>
  <c r="L33" i="1"/>
  <c r="M32" i="1"/>
  <c r="M31" i="1"/>
  <c r="M30" i="1"/>
  <c r="M29" i="1"/>
  <c r="M28" i="1"/>
  <c r="M16" i="1"/>
  <c r="M25" i="1"/>
  <c r="K16" i="1"/>
  <c r="L16" i="1"/>
  <c r="L25" i="1"/>
  <c r="M24" i="1"/>
  <c r="M23" i="1"/>
  <c r="M22" i="1"/>
  <c r="M21" i="1"/>
  <c r="M20" i="1"/>
  <c r="M19" i="1"/>
  <c r="M18" i="1"/>
  <c r="M17" i="1"/>
  <c r="M10" i="1"/>
  <c r="M14" i="1"/>
  <c r="K10" i="1"/>
  <c r="L10" i="1"/>
  <c r="L14" i="1"/>
  <c r="M13" i="1"/>
  <c r="M12" i="1"/>
  <c r="M11" i="1"/>
  <c r="M5" i="1"/>
  <c r="M8" i="1"/>
  <c r="K5" i="1"/>
  <c r="L5" i="1"/>
  <c r="L8" i="1"/>
  <c r="M7" i="1"/>
  <c r="M6" i="1"/>
  <c r="M4" i="1"/>
</calcChain>
</file>

<file path=xl/sharedStrings.xml><?xml version="1.0" encoding="utf-8"?>
<sst xmlns="http://schemas.openxmlformats.org/spreadsheetml/2006/main" count="177" uniqueCount="102">
  <si>
    <t>Presupuesto</t>
  </si>
  <si>
    <t>Código</t>
  </si>
  <si>
    <t>Resumen</t>
  </si>
  <si>
    <t>ImpPres</t>
  </si>
  <si>
    <t>Nat</t>
  </si>
  <si>
    <t>Ud</t>
  </si>
  <si>
    <t>CanPres</t>
  </si>
  <si>
    <t>PrPres</t>
  </si>
  <si>
    <t>Comentario</t>
  </si>
  <si>
    <t>N</t>
  </si>
  <si>
    <t>Longitud</t>
  </si>
  <si>
    <t>Anchura</t>
  </si>
  <si>
    <t>Altura</t>
  </si>
  <si>
    <t>Parcial</t>
  </si>
  <si>
    <t xml:space="preserve">01           </t>
  </si>
  <si>
    <t>Demoliciones</t>
  </si>
  <si>
    <t>Capítulo</t>
  </si>
  <si>
    <t/>
  </si>
  <si>
    <t xml:space="preserve">02           </t>
  </si>
  <si>
    <t>Acondicionamiento del terreno</t>
  </si>
  <si>
    <t xml:space="preserve">021          </t>
  </si>
  <si>
    <t>Movimiento de tierras</t>
  </si>
  <si>
    <t>Partida</t>
  </si>
  <si>
    <t xml:space="preserve">022          </t>
  </si>
  <si>
    <t>Cimentaciones superficiales</t>
  </si>
  <si>
    <t>02</t>
  </si>
  <si>
    <t xml:space="preserve">03           </t>
  </si>
  <si>
    <t>Estructuras</t>
  </si>
  <si>
    <t xml:space="preserve">031          </t>
  </si>
  <si>
    <t>Estructuras. Acero</t>
  </si>
  <si>
    <t xml:space="preserve">032          </t>
  </si>
  <si>
    <t>Estructuras. Fábricas</t>
  </si>
  <si>
    <t xml:space="preserve">033          </t>
  </si>
  <si>
    <t>Estructuras. Hormigón armado</t>
  </si>
  <si>
    <t>03</t>
  </si>
  <si>
    <t xml:space="preserve">04           </t>
  </si>
  <si>
    <t>Fachadas</t>
  </si>
  <si>
    <t xml:space="preserve">041          </t>
  </si>
  <si>
    <t>Acristalamientos</t>
  </si>
  <si>
    <t xml:space="preserve">042          </t>
  </si>
  <si>
    <t>Cerrajería</t>
  </si>
  <si>
    <t xml:space="preserve">043          </t>
  </si>
  <si>
    <t>Defensas</t>
  </si>
  <si>
    <t xml:space="preserve">045          </t>
  </si>
  <si>
    <t>Fábricas</t>
  </si>
  <si>
    <t xml:space="preserve">046          </t>
  </si>
  <si>
    <t>Puertas. Carpintería</t>
  </si>
  <si>
    <t xml:space="preserve">047          </t>
  </si>
  <si>
    <t>Remates</t>
  </si>
  <si>
    <t xml:space="preserve">048          </t>
  </si>
  <si>
    <t>Tableros</t>
  </si>
  <si>
    <t xml:space="preserve">049          </t>
  </si>
  <si>
    <t>Ventanas. Carpintería</t>
  </si>
  <si>
    <t>04</t>
  </si>
  <si>
    <t xml:space="preserve">05           </t>
  </si>
  <si>
    <t>Instalaciones</t>
  </si>
  <si>
    <t xml:space="preserve">051          </t>
  </si>
  <si>
    <t>Audiovisuales</t>
  </si>
  <si>
    <t xml:space="preserve">052          </t>
  </si>
  <si>
    <t>Climatización</t>
  </si>
  <si>
    <t xml:space="preserve">053          </t>
  </si>
  <si>
    <t>Electricidad</t>
  </si>
  <si>
    <t xml:space="preserve">054          </t>
  </si>
  <si>
    <t>Fontanería</t>
  </si>
  <si>
    <t xml:space="preserve">055          </t>
  </si>
  <si>
    <t>Saneamiento</t>
  </si>
  <si>
    <t>05</t>
  </si>
  <si>
    <t xml:space="preserve">06           </t>
  </si>
  <si>
    <t>Impermeabilización y aislamiento</t>
  </si>
  <si>
    <t xml:space="preserve">061          </t>
  </si>
  <si>
    <t>Impermeabilización</t>
  </si>
  <si>
    <t xml:space="preserve">062          </t>
  </si>
  <si>
    <t>Aislamiento</t>
  </si>
  <si>
    <t>06</t>
  </si>
  <si>
    <t xml:space="preserve">07           </t>
  </si>
  <si>
    <t>Cubiertas</t>
  </si>
  <si>
    <t xml:space="preserve">08           </t>
  </si>
  <si>
    <t>Revestimientos</t>
  </si>
  <si>
    <t xml:space="preserve">081          </t>
  </si>
  <si>
    <t>Alicatados</t>
  </si>
  <si>
    <t xml:space="preserve">082          </t>
  </si>
  <si>
    <t>Chapados</t>
  </si>
  <si>
    <t xml:space="preserve">083          </t>
  </si>
  <si>
    <t>Enfoscados</t>
  </si>
  <si>
    <t xml:space="preserve">084          </t>
  </si>
  <si>
    <t>Guarnecidos y enlucidos</t>
  </si>
  <si>
    <t xml:space="preserve">085          </t>
  </si>
  <si>
    <t>Pinturas</t>
  </si>
  <si>
    <t xml:space="preserve">086          </t>
  </si>
  <si>
    <t>Solados</t>
  </si>
  <si>
    <t xml:space="preserve">087          </t>
  </si>
  <si>
    <t>Falsos techos</t>
  </si>
  <si>
    <t>08</t>
  </si>
  <si>
    <t xml:space="preserve">09           </t>
  </si>
  <si>
    <t>Señalización y equipamiento</t>
  </si>
  <si>
    <t xml:space="preserve">10           </t>
  </si>
  <si>
    <t>Urbanización</t>
  </si>
  <si>
    <t xml:space="preserve">11           </t>
  </si>
  <si>
    <t>Varios</t>
  </si>
  <si>
    <t xml:space="preserve">12           </t>
  </si>
  <si>
    <t>Seguridad y salud</t>
  </si>
  <si>
    <t>VIU289804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</si>
</sst>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5" fillId="0" borderId="0" xfId="0" applyNumberFormat="1" applyFont="1" applyAlignment="1">
      <alignment horizontal="right" vertical="top"/>
    </xf>
    <xf numFmtId="49" fontId="4" fillId="3" borderId="0" xfId="0" applyNumberFormat="1" applyFont="1" applyFill="1" applyAlignment="1">
      <alignment vertical="top"/>
    </xf>
    <xf numFmtId="0" fontId="4" fillId="3" borderId="0" xfId="0" applyFont="1" applyFill="1" applyAlignment="1">
      <alignment vertical="top"/>
    </xf>
    <xf numFmtId="3" fontId="4" fillId="3" borderId="0" xfId="0" applyNumberFormat="1" applyFont="1" applyFill="1" applyAlignment="1">
      <alignment vertical="top"/>
    </xf>
    <xf numFmtId="4" fontId="4" fillId="3" borderId="0" xfId="0" applyNumberFormat="1" applyFont="1" applyFill="1" applyAlignment="1">
      <alignment vertical="top"/>
    </xf>
    <xf numFmtId="3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4" fontId="3" fillId="0" borderId="0" xfId="0" applyNumberFormat="1" applyFont="1" applyAlignment="1">
      <alignment vertical="top"/>
    </xf>
    <xf numFmtId="4" fontId="3" fillId="2" borderId="0" xfId="0" applyNumberFormat="1" applyFont="1" applyFill="1" applyAlignment="1">
      <alignment vertical="top"/>
    </xf>
    <xf numFmtId="49" fontId="4" fillId="0" borderId="0" xfId="0" applyNumberFormat="1" applyFont="1" applyAlignment="1">
      <alignment vertical="top"/>
    </xf>
    <xf numFmtId="3" fontId="3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49" fontId="5" fillId="0" borderId="0" xfId="0" applyNumberFormat="1" applyFont="1" applyAlignment="1">
      <alignment vertical="top" wrapText="1"/>
    </xf>
    <xf numFmtId="49" fontId="4" fillId="3" borderId="0" xfId="0" applyNumberFormat="1" applyFont="1" applyFill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B4CAB-2982-457C-A0DC-A1BBEC0A01B4}">
  <dimension ref="A1:M56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2" sqref="D2"/>
    </sheetView>
  </sheetViews>
  <sheetFormatPr baseColWidth="10" defaultRowHeight="15" x14ac:dyDescent="0.25"/>
  <cols>
    <col min="1" max="1" width="15.5703125" bestFit="1" customWidth="1"/>
    <col min="2" max="2" width="6.5703125" bestFit="1" customWidth="1"/>
    <col min="3" max="3" width="3.7109375" bestFit="1" customWidth="1"/>
    <col min="4" max="4" width="32.85546875" customWidth="1"/>
    <col min="5" max="5" width="10.7109375" bestFit="1" customWidth="1"/>
    <col min="6" max="6" width="2.85546875" bestFit="1" customWidth="1"/>
    <col min="7" max="7" width="8.5703125" bestFit="1" customWidth="1"/>
    <col min="8" max="8" width="8.140625" bestFit="1" customWidth="1"/>
    <col min="9" max="9" width="6.5703125" bestFit="1" customWidth="1"/>
    <col min="10" max="10" width="8.5703125" bestFit="1" customWidth="1"/>
    <col min="11" max="11" width="7.85546875" bestFit="1" customWidth="1"/>
    <col min="12" max="12" width="6.5703125" bestFit="1" customWidth="1"/>
    <col min="13" max="13" width="7.7109375" bestFit="1" customWidth="1"/>
  </cols>
  <sheetData>
    <row r="1" spans="1:13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.75" x14ac:dyDescent="0.25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5" t="s">
        <v>1</v>
      </c>
      <c r="B3" s="5" t="s">
        <v>4</v>
      </c>
      <c r="C3" s="5" t="s">
        <v>5</v>
      </c>
      <c r="D3" s="20" t="s">
        <v>2</v>
      </c>
      <c r="E3" s="5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6</v>
      </c>
      <c r="L3" s="6" t="s">
        <v>7</v>
      </c>
      <c r="M3" s="6" t="s">
        <v>3</v>
      </c>
    </row>
    <row r="4" spans="1:13" x14ac:dyDescent="0.25">
      <c r="A4" s="7" t="s">
        <v>14</v>
      </c>
      <c r="B4" s="7" t="s">
        <v>16</v>
      </c>
      <c r="C4" s="7" t="s">
        <v>17</v>
      </c>
      <c r="D4" s="21" t="s">
        <v>15</v>
      </c>
      <c r="E4" s="8"/>
      <c r="F4" s="8"/>
      <c r="G4" s="8"/>
      <c r="H4" s="8"/>
      <c r="I4" s="8"/>
      <c r="J4" s="8"/>
      <c r="K4" s="9">
        <v>1</v>
      </c>
      <c r="L4" s="10">
        <v>0</v>
      </c>
      <c r="M4" s="10">
        <f>ROUND(K4*L4,2)</f>
        <v>0</v>
      </c>
    </row>
    <row r="5" spans="1:13" x14ac:dyDescent="0.25">
      <c r="A5" s="7" t="s">
        <v>18</v>
      </c>
      <c r="B5" s="7" t="s">
        <v>16</v>
      </c>
      <c r="C5" s="7" t="s">
        <v>17</v>
      </c>
      <c r="D5" s="21" t="s">
        <v>19</v>
      </c>
      <c r="E5" s="8"/>
      <c r="F5" s="8"/>
      <c r="G5" s="8"/>
      <c r="H5" s="8"/>
      <c r="I5" s="8"/>
      <c r="J5" s="8"/>
      <c r="K5" s="11">
        <f>K8</f>
        <v>1</v>
      </c>
      <c r="L5" s="12">
        <f>L8</f>
        <v>0</v>
      </c>
      <c r="M5" s="12">
        <f>M8</f>
        <v>0</v>
      </c>
    </row>
    <row r="6" spans="1:13" x14ac:dyDescent="0.25">
      <c r="A6" s="13" t="s">
        <v>20</v>
      </c>
      <c r="B6" s="13" t="s">
        <v>22</v>
      </c>
      <c r="C6" s="13" t="s">
        <v>17</v>
      </c>
      <c r="D6" s="22" t="s">
        <v>21</v>
      </c>
      <c r="E6" s="14"/>
      <c r="F6" s="14"/>
      <c r="G6" s="14"/>
      <c r="H6" s="14"/>
      <c r="I6" s="14"/>
      <c r="J6" s="14"/>
      <c r="K6" s="15">
        <v>0</v>
      </c>
      <c r="L6" s="15">
        <v>0</v>
      </c>
      <c r="M6" s="16">
        <f>ROUND(K6*L6,2)</f>
        <v>0</v>
      </c>
    </row>
    <row r="7" spans="1:13" x14ac:dyDescent="0.25">
      <c r="A7" s="13" t="s">
        <v>23</v>
      </c>
      <c r="B7" s="13" t="s">
        <v>22</v>
      </c>
      <c r="C7" s="13" t="s">
        <v>17</v>
      </c>
      <c r="D7" s="22" t="s">
        <v>24</v>
      </c>
      <c r="E7" s="14"/>
      <c r="F7" s="14"/>
      <c r="G7" s="14"/>
      <c r="H7" s="14"/>
      <c r="I7" s="14"/>
      <c r="J7" s="14"/>
      <c r="K7" s="15">
        <v>0</v>
      </c>
      <c r="L7" s="15">
        <v>0</v>
      </c>
      <c r="M7" s="16">
        <f>ROUND(K7*L7,2)</f>
        <v>0</v>
      </c>
    </row>
    <row r="8" spans="1:13" x14ac:dyDescent="0.25">
      <c r="A8" s="14"/>
      <c r="B8" s="14"/>
      <c r="C8" s="14"/>
      <c r="D8" s="23"/>
      <c r="E8" s="14"/>
      <c r="F8" s="14"/>
      <c r="G8" s="14"/>
      <c r="H8" s="14"/>
      <c r="I8" s="14"/>
      <c r="J8" s="17" t="s">
        <v>25</v>
      </c>
      <c r="K8" s="18">
        <v>1</v>
      </c>
      <c r="L8" s="12">
        <f>SUM(M6:M7)</f>
        <v>0</v>
      </c>
      <c r="M8" s="12">
        <f>ROUND(L8*K8,2)</f>
        <v>0</v>
      </c>
    </row>
    <row r="9" spans="1:13" ht="0.95" customHeight="1" x14ac:dyDescent="0.25">
      <c r="A9" s="19"/>
      <c r="B9" s="19"/>
      <c r="C9" s="19"/>
      <c r="D9" s="24"/>
      <c r="E9" s="19"/>
      <c r="F9" s="19"/>
      <c r="G9" s="19"/>
      <c r="H9" s="19"/>
      <c r="I9" s="19"/>
      <c r="J9" s="19"/>
      <c r="K9" s="19"/>
      <c r="L9" s="19"/>
      <c r="M9" s="19"/>
    </row>
    <row r="10" spans="1:13" x14ac:dyDescent="0.25">
      <c r="A10" s="7" t="s">
        <v>26</v>
      </c>
      <c r="B10" s="7" t="s">
        <v>16</v>
      </c>
      <c r="C10" s="7" t="s">
        <v>17</v>
      </c>
      <c r="D10" s="21" t="s">
        <v>27</v>
      </c>
      <c r="E10" s="8"/>
      <c r="F10" s="8"/>
      <c r="G10" s="8"/>
      <c r="H10" s="8"/>
      <c r="I10" s="8"/>
      <c r="J10" s="8"/>
      <c r="K10" s="11">
        <f>K14</f>
        <v>1</v>
      </c>
      <c r="L10" s="12">
        <f>L14</f>
        <v>0</v>
      </c>
      <c r="M10" s="12">
        <f>M14</f>
        <v>0</v>
      </c>
    </row>
    <row r="11" spans="1:13" x14ac:dyDescent="0.25">
      <c r="A11" s="13" t="s">
        <v>28</v>
      </c>
      <c r="B11" s="13" t="s">
        <v>22</v>
      </c>
      <c r="C11" s="13" t="s">
        <v>17</v>
      </c>
      <c r="D11" s="22" t="s">
        <v>29</v>
      </c>
      <c r="E11" s="14"/>
      <c r="F11" s="14"/>
      <c r="G11" s="14"/>
      <c r="H11" s="14"/>
      <c r="I11" s="14"/>
      <c r="J11" s="14"/>
      <c r="K11" s="15">
        <v>0</v>
      </c>
      <c r="L11" s="15">
        <v>0</v>
      </c>
      <c r="M11" s="16">
        <f>ROUND(K11*L11,2)</f>
        <v>0</v>
      </c>
    </row>
    <row r="12" spans="1:13" x14ac:dyDescent="0.25">
      <c r="A12" s="13" t="s">
        <v>30</v>
      </c>
      <c r="B12" s="13" t="s">
        <v>22</v>
      </c>
      <c r="C12" s="13" t="s">
        <v>17</v>
      </c>
      <c r="D12" s="22" t="s">
        <v>31</v>
      </c>
      <c r="E12" s="14"/>
      <c r="F12" s="14"/>
      <c r="G12" s="14"/>
      <c r="H12" s="14"/>
      <c r="I12" s="14"/>
      <c r="J12" s="14"/>
      <c r="K12" s="15">
        <v>0</v>
      </c>
      <c r="L12" s="15">
        <v>0</v>
      </c>
      <c r="M12" s="16">
        <f>ROUND(K12*L12,2)</f>
        <v>0</v>
      </c>
    </row>
    <row r="13" spans="1:13" x14ac:dyDescent="0.25">
      <c r="A13" s="13" t="s">
        <v>32</v>
      </c>
      <c r="B13" s="13" t="s">
        <v>22</v>
      </c>
      <c r="C13" s="13" t="s">
        <v>17</v>
      </c>
      <c r="D13" s="22" t="s">
        <v>33</v>
      </c>
      <c r="E13" s="14"/>
      <c r="F13" s="14"/>
      <c r="G13" s="14"/>
      <c r="H13" s="14"/>
      <c r="I13" s="14"/>
      <c r="J13" s="14"/>
      <c r="K13" s="15">
        <v>0</v>
      </c>
      <c r="L13" s="15">
        <v>0</v>
      </c>
      <c r="M13" s="16">
        <f>ROUND(K13*L13,2)</f>
        <v>0</v>
      </c>
    </row>
    <row r="14" spans="1:13" x14ac:dyDescent="0.25">
      <c r="A14" s="14"/>
      <c r="B14" s="14"/>
      <c r="C14" s="14"/>
      <c r="D14" s="23"/>
      <c r="E14" s="14"/>
      <c r="F14" s="14"/>
      <c r="G14" s="14"/>
      <c r="H14" s="14"/>
      <c r="I14" s="14"/>
      <c r="J14" s="17" t="s">
        <v>34</v>
      </c>
      <c r="K14" s="18">
        <v>1</v>
      </c>
      <c r="L14" s="12">
        <f>SUM(M11:M13)</f>
        <v>0</v>
      </c>
      <c r="M14" s="12">
        <f>ROUND(L14*K14,2)</f>
        <v>0</v>
      </c>
    </row>
    <row r="15" spans="1:13" ht="0.95" customHeight="1" x14ac:dyDescent="0.25">
      <c r="A15" s="19"/>
      <c r="B15" s="19"/>
      <c r="C15" s="19"/>
      <c r="D15" s="24"/>
      <c r="E15" s="19"/>
      <c r="F15" s="19"/>
      <c r="G15" s="19"/>
      <c r="H15" s="19"/>
      <c r="I15" s="19"/>
      <c r="J15" s="19"/>
      <c r="K15" s="19"/>
      <c r="L15" s="19"/>
      <c r="M15" s="19"/>
    </row>
    <row r="16" spans="1:13" x14ac:dyDescent="0.25">
      <c r="A16" s="7" t="s">
        <v>35</v>
      </c>
      <c r="B16" s="7" t="s">
        <v>16</v>
      </c>
      <c r="C16" s="7" t="s">
        <v>17</v>
      </c>
      <c r="D16" s="21" t="s">
        <v>36</v>
      </c>
      <c r="E16" s="8"/>
      <c r="F16" s="8"/>
      <c r="G16" s="8"/>
      <c r="H16" s="8"/>
      <c r="I16" s="8"/>
      <c r="J16" s="8"/>
      <c r="K16" s="11">
        <f>K25</f>
        <v>1</v>
      </c>
      <c r="L16" s="12">
        <f>L25</f>
        <v>0</v>
      </c>
      <c r="M16" s="12">
        <f>M25</f>
        <v>0</v>
      </c>
    </row>
    <row r="17" spans="1:13" x14ac:dyDescent="0.25">
      <c r="A17" s="13" t="s">
        <v>37</v>
      </c>
      <c r="B17" s="13" t="s">
        <v>22</v>
      </c>
      <c r="C17" s="13" t="s">
        <v>17</v>
      </c>
      <c r="D17" s="22" t="s">
        <v>38</v>
      </c>
      <c r="E17" s="14"/>
      <c r="F17" s="14"/>
      <c r="G17" s="14"/>
      <c r="H17" s="14"/>
      <c r="I17" s="14"/>
      <c r="J17" s="14"/>
      <c r="K17" s="15">
        <v>0</v>
      </c>
      <c r="L17" s="15">
        <v>0</v>
      </c>
      <c r="M17" s="16">
        <f>ROUND(K17*L17,2)</f>
        <v>0</v>
      </c>
    </row>
    <row r="18" spans="1:13" x14ac:dyDescent="0.25">
      <c r="A18" s="13" t="s">
        <v>39</v>
      </c>
      <c r="B18" s="13" t="s">
        <v>22</v>
      </c>
      <c r="C18" s="13" t="s">
        <v>17</v>
      </c>
      <c r="D18" s="22" t="s">
        <v>40</v>
      </c>
      <c r="E18" s="14"/>
      <c r="F18" s="14"/>
      <c r="G18" s="14"/>
      <c r="H18" s="14"/>
      <c r="I18" s="14"/>
      <c r="J18" s="14"/>
      <c r="K18" s="15">
        <v>0</v>
      </c>
      <c r="L18" s="15">
        <v>0</v>
      </c>
      <c r="M18" s="16">
        <f>ROUND(K18*L18,2)</f>
        <v>0</v>
      </c>
    </row>
    <row r="19" spans="1:13" x14ac:dyDescent="0.25">
      <c r="A19" s="13" t="s">
        <v>41</v>
      </c>
      <c r="B19" s="13" t="s">
        <v>22</v>
      </c>
      <c r="C19" s="13" t="s">
        <v>17</v>
      </c>
      <c r="D19" s="22" t="s">
        <v>42</v>
      </c>
      <c r="E19" s="14"/>
      <c r="F19" s="14"/>
      <c r="G19" s="14"/>
      <c r="H19" s="14"/>
      <c r="I19" s="14"/>
      <c r="J19" s="14"/>
      <c r="K19" s="15">
        <v>0</v>
      </c>
      <c r="L19" s="15">
        <v>0</v>
      </c>
      <c r="M19" s="16">
        <f>ROUND(K19*L19,2)</f>
        <v>0</v>
      </c>
    </row>
    <row r="20" spans="1:13" x14ac:dyDescent="0.25">
      <c r="A20" s="13" t="s">
        <v>43</v>
      </c>
      <c r="B20" s="13" t="s">
        <v>22</v>
      </c>
      <c r="C20" s="13" t="s">
        <v>17</v>
      </c>
      <c r="D20" s="22" t="s">
        <v>44</v>
      </c>
      <c r="E20" s="14"/>
      <c r="F20" s="14"/>
      <c r="G20" s="14"/>
      <c r="H20" s="14"/>
      <c r="I20" s="14"/>
      <c r="J20" s="14"/>
      <c r="K20" s="15">
        <v>0</v>
      </c>
      <c r="L20" s="15">
        <v>0</v>
      </c>
      <c r="M20" s="16">
        <f>ROUND(K20*L20,2)</f>
        <v>0</v>
      </c>
    </row>
    <row r="21" spans="1:13" x14ac:dyDescent="0.25">
      <c r="A21" s="13" t="s">
        <v>45</v>
      </c>
      <c r="B21" s="13" t="s">
        <v>22</v>
      </c>
      <c r="C21" s="13" t="s">
        <v>17</v>
      </c>
      <c r="D21" s="22" t="s">
        <v>46</v>
      </c>
      <c r="E21" s="14"/>
      <c r="F21" s="14"/>
      <c r="G21" s="14"/>
      <c r="H21" s="14"/>
      <c r="I21" s="14"/>
      <c r="J21" s="14"/>
      <c r="K21" s="15">
        <v>0</v>
      </c>
      <c r="L21" s="15">
        <v>0</v>
      </c>
      <c r="M21" s="16">
        <f>ROUND(K21*L21,2)</f>
        <v>0</v>
      </c>
    </row>
    <row r="22" spans="1:13" x14ac:dyDescent="0.25">
      <c r="A22" s="13" t="s">
        <v>47</v>
      </c>
      <c r="B22" s="13" t="s">
        <v>22</v>
      </c>
      <c r="C22" s="13" t="s">
        <v>17</v>
      </c>
      <c r="D22" s="22" t="s">
        <v>48</v>
      </c>
      <c r="E22" s="14"/>
      <c r="F22" s="14"/>
      <c r="G22" s="14"/>
      <c r="H22" s="14"/>
      <c r="I22" s="14"/>
      <c r="J22" s="14"/>
      <c r="K22" s="15">
        <v>0</v>
      </c>
      <c r="L22" s="15">
        <v>0</v>
      </c>
      <c r="M22" s="16">
        <f>ROUND(K22*L22,2)</f>
        <v>0</v>
      </c>
    </row>
    <row r="23" spans="1:13" x14ac:dyDescent="0.25">
      <c r="A23" s="13" t="s">
        <v>49</v>
      </c>
      <c r="B23" s="13" t="s">
        <v>22</v>
      </c>
      <c r="C23" s="13" t="s">
        <v>17</v>
      </c>
      <c r="D23" s="22" t="s">
        <v>50</v>
      </c>
      <c r="E23" s="14"/>
      <c r="F23" s="14"/>
      <c r="G23" s="14"/>
      <c r="H23" s="14"/>
      <c r="I23" s="14"/>
      <c r="J23" s="14"/>
      <c r="K23" s="15">
        <v>0</v>
      </c>
      <c r="L23" s="15">
        <v>0</v>
      </c>
      <c r="M23" s="16">
        <f>ROUND(K23*L23,2)</f>
        <v>0</v>
      </c>
    </row>
    <row r="24" spans="1:13" x14ac:dyDescent="0.25">
      <c r="A24" s="13" t="s">
        <v>51</v>
      </c>
      <c r="B24" s="13" t="s">
        <v>22</v>
      </c>
      <c r="C24" s="13" t="s">
        <v>17</v>
      </c>
      <c r="D24" s="22" t="s">
        <v>52</v>
      </c>
      <c r="E24" s="14"/>
      <c r="F24" s="14"/>
      <c r="G24" s="14"/>
      <c r="H24" s="14"/>
      <c r="I24" s="14"/>
      <c r="J24" s="14"/>
      <c r="K24" s="15">
        <v>0</v>
      </c>
      <c r="L24" s="15">
        <v>0</v>
      </c>
      <c r="M24" s="16">
        <f>ROUND(K24*L24,2)</f>
        <v>0</v>
      </c>
    </row>
    <row r="25" spans="1:13" x14ac:dyDescent="0.25">
      <c r="A25" s="14"/>
      <c r="B25" s="14"/>
      <c r="C25" s="14"/>
      <c r="D25" s="23"/>
      <c r="E25" s="14"/>
      <c r="F25" s="14"/>
      <c r="G25" s="14"/>
      <c r="H25" s="14"/>
      <c r="I25" s="14"/>
      <c r="J25" s="17" t="s">
        <v>53</v>
      </c>
      <c r="K25" s="18">
        <v>1</v>
      </c>
      <c r="L25" s="12">
        <f>SUM(M17:M24)</f>
        <v>0</v>
      </c>
      <c r="M25" s="12">
        <f>ROUND(L25*K25,2)</f>
        <v>0</v>
      </c>
    </row>
    <row r="26" spans="1:13" ht="0.95" customHeight="1" x14ac:dyDescent="0.25">
      <c r="A26" s="19"/>
      <c r="B26" s="19"/>
      <c r="C26" s="19"/>
      <c r="D26" s="24"/>
      <c r="E26" s="19"/>
      <c r="F26" s="19"/>
      <c r="G26" s="19"/>
      <c r="H26" s="19"/>
      <c r="I26" s="19"/>
      <c r="J26" s="19"/>
      <c r="K26" s="19"/>
      <c r="L26" s="19"/>
      <c r="M26" s="19"/>
    </row>
    <row r="27" spans="1:13" x14ac:dyDescent="0.25">
      <c r="A27" s="7" t="s">
        <v>54</v>
      </c>
      <c r="B27" s="7" t="s">
        <v>16</v>
      </c>
      <c r="C27" s="7" t="s">
        <v>17</v>
      </c>
      <c r="D27" s="21" t="s">
        <v>55</v>
      </c>
      <c r="E27" s="8"/>
      <c r="F27" s="8"/>
      <c r="G27" s="8"/>
      <c r="H27" s="8"/>
      <c r="I27" s="8"/>
      <c r="J27" s="8"/>
      <c r="K27" s="11">
        <f>K33</f>
        <v>1</v>
      </c>
      <c r="L27" s="12">
        <f>L33</f>
        <v>0</v>
      </c>
      <c r="M27" s="12">
        <f>M33</f>
        <v>0</v>
      </c>
    </row>
    <row r="28" spans="1:13" x14ac:dyDescent="0.25">
      <c r="A28" s="13" t="s">
        <v>56</v>
      </c>
      <c r="B28" s="13" t="s">
        <v>22</v>
      </c>
      <c r="C28" s="13" t="s">
        <v>17</v>
      </c>
      <c r="D28" s="22" t="s">
        <v>57</v>
      </c>
      <c r="E28" s="14"/>
      <c r="F28" s="14"/>
      <c r="G28" s="14"/>
      <c r="H28" s="14"/>
      <c r="I28" s="14"/>
      <c r="J28" s="14"/>
      <c r="K28" s="15">
        <v>0</v>
      </c>
      <c r="L28" s="15">
        <v>0</v>
      </c>
      <c r="M28" s="16">
        <f>ROUND(K28*L28,2)</f>
        <v>0</v>
      </c>
    </row>
    <row r="29" spans="1:13" x14ac:dyDescent="0.25">
      <c r="A29" s="13" t="s">
        <v>58</v>
      </c>
      <c r="B29" s="13" t="s">
        <v>22</v>
      </c>
      <c r="C29" s="13" t="s">
        <v>17</v>
      </c>
      <c r="D29" s="22" t="s">
        <v>59</v>
      </c>
      <c r="E29" s="14"/>
      <c r="F29" s="14"/>
      <c r="G29" s="14"/>
      <c r="H29" s="14"/>
      <c r="I29" s="14"/>
      <c r="J29" s="14"/>
      <c r="K29" s="15">
        <v>0</v>
      </c>
      <c r="L29" s="15">
        <v>0</v>
      </c>
      <c r="M29" s="16">
        <f>ROUND(K29*L29,2)</f>
        <v>0</v>
      </c>
    </row>
    <row r="30" spans="1:13" x14ac:dyDescent="0.25">
      <c r="A30" s="13" t="s">
        <v>60</v>
      </c>
      <c r="B30" s="13" t="s">
        <v>22</v>
      </c>
      <c r="C30" s="13" t="s">
        <v>17</v>
      </c>
      <c r="D30" s="22" t="s">
        <v>61</v>
      </c>
      <c r="E30" s="14"/>
      <c r="F30" s="14"/>
      <c r="G30" s="14"/>
      <c r="H30" s="14"/>
      <c r="I30" s="14"/>
      <c r="J30" s="14"/>
      <c r="K30" s="15">
        <v>0</v>
      </c>
      <c r="L30" s="15">
        <v>0</v>
      </c>
      <c r="M30" s="16">
        <f>ROUND(K30*L30,2)</f>
        <v>0</v>
      </c>
    </row>
    <row r="31" spans="1:13" x14ac:dyDescent="0.25">
      <c r="A31" s="13" t="s">
        <v>62</v>
      </c>
      <c r="B31" s="13" t="s">
        <v>22</v>
      </c>
      <c r="C31" s="13" t="s">
        <v>17</v>
      </c>
      <c r="D31" s="22" t="s">
        <v>63</v>
      </c>
      <c r="E31" s="14"/>
      <c r="F31" s="14"/>
      <c r="G31" s="14"/>
      <c r="H31" s="14"/>
      <c r="I31" s="14"/>
      <c r="J31" s="14"/>
      <c r="K31" s="15">
        <v>0</v>
      </c>
      <c r="L31" s="15">
        <v>0</v>
      </c>
      <c r="M31" s="16">
        <f>ROUND(K31*L31,2)</f>
        <v>0</v>
      </c>
    </row>
    <row r="32" spans="1:13" x14ac:dyDescent="0.25">
      <c r="A32" s="13" t="s">
        <v>64</v>
      </c>
      <c r="B32" s="13" t="s">
        <v>22</v>
      </c>
      <c r="C32" s="13" t="s">
        <v>17</v>
      </c>
      <c r="D32" s="22" t="s">
        <v>65</v>
      </c>
      <c r="E32" s="14"/>
      <c r="F32" s="14"/>
      <c r="G32" s="14"/>
      <c r="H32" s="14"/>
      <c r="I32" s="14"/>
      <c r="J32" s="14"/>
      <c r="K32" s="15">
        <v>0</v>
      </c>
      <c r="L32" s="15">
        <v>0</v>
      </c>
      <c r="M32" s="16">
        <f>ROUND(K32*L32,2)</f>
        <v>0</v>
      </c>
    </row>
    <row r="33" spans="1:13" x14ac:dyDescent="0.25">
      <c r="A33" s="14"/>
      <c r="B33" s="14"/>
      <c r="C33" s="14"/>
      <c r="D33" s="23"/>
      <c r="E33" s="14"/>
      <c r="F33" s="14"/>
      <c r="G33" s="14"/>
      <c r="H33" s="14"/>
      <c r="I33" s="14"/>
      <c r="J33" s="17" t="s">
        <v>66</v>
      </c>
      <c r="K33" s="18">
        <v>1</v>
      </c>
      <c r="L33" s="12">
        <f>SUM(M28:M32)</f>
        <v>0</v>
      </c>
      <c r="M33" s="12">
        <f>ROUND(L33*K33,2)</f>
        <v>0</v>
      </c>
    </row>
    <row r="34" spans="1:13" ht="0.95" customHeight="1" x14ac:dyDescent="0.25">
      <c r="A34" s="19"/>
      <c r="B34" s="19"/>
      <c r="C34" s="19"/>
      <c r="D34" s="24"/>
      <c r="E34" s="19"/>
      <c r="F34" s="19"/>
      <c r="G34" s="19"/>
      <c r="H34" s="19"/>
      <c r="I34" s="19"/>
      <c r="J34" s="19"/>
      <c r="K34" s="19"/>
      <c r="L34" s="19"/>
      <c r="M34" s="19"/>
    </row>
    <row r="35" spans="1:13" x14ac:dyDescent="0.25">
      <c r="A35" s="7" t="s">
        <v>67</v>
      </c>
      <c r="B35" s="7" t="s">
        <v>16</v>
      </c>
      <c r="C35" s="7" t="s">
        <v>17</v>
      </c>
      <c r="D35" s="21" t="s">
        <v>68</v>
      </c>
      <c r="E35" s="8"/>
      <c r="F35" s="8"/>
      <c r="G35" s="8"/>
      <c r="H35" s="8"/>
      <c r="I35" s="8"/>
      <c r="J35" s="8"/>
      <c r="K35" s="11">
        <f>K38</f>
        <v>1</v>
      </c>
      <c r="L35" s="12">
        <f>L38</f>
        <v>0</v>
      </c>
      <c r="M35" s="12">
        <f>M38</f>
        <v>0</v>
      </c>
    </row>
    <row r="36" spans="1:13" x14ac:dyDescent="0.25">
      <c r="A36" s="13" t="s">
        <v>69</v>
      </c>
      <c r="B36" s="13" t="s">
        <v>22</v>
      </c>
      <c r="C36" s="13" t="s">
        <v>17</v>
      </c>
      <c r="D36" s="22" t="s">
        <v>70</v>
      </c>
      <c r="E36" s="14"/>
      <c r="F36" s="14"/>
      <c r="G36" s="14"/>
      <c r="H36" s="14"/>
      <c r="I36" s="14"/>
      <c r="J36" s="14"/>
      <c r="K36" s="15">
        <v>0</v>
      </c>
      <c r="L36" s="15">
        <v>0</v>
      </c>
      <c r="M36" s="16">
        <f>ROUND(K36*L36,2)</f>
        <v>0</v>
      </c>
    </row>
    <row r="37" spans="1:13" x14ac:dyDescent="0.25">
      <c r="A37" s="13" t="s">
        <v>71</v>
      </c>
      <c r="B37" s="13" t="s">
        <v>22</v>
      </c>
      <c r="C37" s="13" t="s">
        <v>17</v>
      </c>
      <c r="D37" s="22" t="s">
        <v>72</v>
      </c>
      <c r="E37" s="14"/>
      <c r="F37" s="14"/>
      <c r="G37" s="14"/>
      <c r="H37" s="14"/>
      <c r="I37" s="14"/>
      <c r="J37" s="14"/>
      <c r="K37" s="15">
        <v>0</v>
      </c>
      <c r="L37" s="15">
        <v>0</v>
      </c>
      <c r="M37" s="16">
        <f>ROUND(K37*L37,2)</f>
        <v>0</v>
      </c>
    </row>
    <row r="38" spans="1:13" x14ac:dyDescent="0.25">
      <c r="A38" s="14"/>
      <c r="B38" s="14"/>
      <c r="C38" s="14"/>
      <c r="D38" s="23"/>
      <c r="E38" s="14"/>
      <c r="F38" s="14"/>
      <c r="G38" s="14"/>
      <c r="H38" s="14"/>
      <c r="I38" s="14"/>
      <c r="J38" s="17" t="s">
        <v>73</v>
      </c>
      <c r="K38" s="18">
        <v>1</v>
      </c>
      <c r="L38" s="12">
        <f>SUM(M36:M37)</f>
        <v>0</v>
      </c>
      <c r="M38" s="12">
        <f>ROUND(L38*K38,2)</f>
        <v>0</v>
      </c>
    </row>
    <row r="39" spans="1:13" ht="0.95" customHeight="1" x14ac:dyDescent="0.25">
      <c r="A39" s="19"/>
      <c r="B39" s="19"/>
      <c r="C39" s="19"/>
      <c r="D39" s="24"/>
      <c r="E39" s="19"/>
      <c r="F39" s="19"/>
      <c r="G39" s="19"/>
      <c r="H39" s="19"/>
      <c r="I39" s="19"/>
      <c r="J39" s="19"/>
      <c r="K39" s="19"/>
      <c r="L39" s="19"/>
      <c r="M39" s="19"/>
    </row>
    <row r="40" spans="1:13" x14ac:dyDescent="0.25">
      <c r="A40" s="7" t="s">
        <v>74</v>
      </c>
      <c r="B40" s="7" t="s">
        <v>16</v>
      </c>
      <c r="C40" s="7" t="s">
        <v>17</v>
      </c>
      <c r="D40" s="21" t="s">
        <v>75</v>
      </c>
      <c r="E40" s="8"/>
      <c r="F40" s="8"/>
      <c r="G40" s="8"/>
      <c r="H40" s="8"/>
      <c r="I40" s="8"/>
      <c r="J40" s="8"/>
      <c r="K40" s="9">
        <v>1</v>
      </c>
      <c r="L40" s="10">
        <v>0</v>
      </c>
      <c r="M40" s="10">
        <f>ROUND(K40*L40,2)</f>
        <v>0</v>
      </c>
    </row>
    <row r="41" spans="1:13" x14ac:dyDescent="0.25">
      <c r="A41" s="7" t="s">
        <v>76</v>
      </c>
      <c r="B41" s="7" t="s">
        <v>16</v>
      </c>
      <c r="C41" s="7" t="s">
        <v>17</v>
      </c>
      <c r="D41" s="21" t="s">
        <v>77</v>
      </c>
      <c r="E41" s="8"/>
      <c r="F41" s="8"/>
      <c r="G41" s="8"/>
      <c r="H41" s="8"/>
      <c r="I41" s="8"/>
      <c r="J41" s="8"/>
      <c r="K41" s="11">
        <f>K49</f>
        <v>1</v>
      </c>
      <c r="L41" s="12">
        <f>L49</f>
        <v>0</v>
      </c>
      <c r="M41" s="12">
        <f>M49</f>
        <v>0</v>
      </c>
    </row>
    <row r="42" spans="1:13" x14ac:dyDescent="0.25">
      <c r="A42" s="13" t="s">
        <v>78</v>
      </c>
      <c r="B42" s="13" t="s">
        <v>22</v>
      </c>
      <c r="C42" s="13" t="s">
        <v>17</v>
      </c>
      <c r="D42" s="22" t="s">
        <v>79</v>
      </c>
      <c r="E42" s="14"/>
      <c r="F42" s="14"/>
      <c r="G42" s="14"/>
      <c r="H42" s="14"/>
      <c r="I42" s="14"/>
      <c r="J42" s="14"/>
      <c r="K42" s="15">
        <v>0</v>
      </c>
      <c r="L42" s="15">
        <v>0</v>
      </c>
      <c r="M42" s="16">
        <f>ROUND(K42*L42,2)</f>
        <v>0</v>
      </c>
    </row>
    <row r="43" spans="1:13" x14ac:dyDescent="0.25">
      <c r="A43" s="13" t="s">
        <v>80</v>
      </c>
      <c r="B43" s="13" t="s">
        <v>22</v>
      </c>
      <c r="C43" s="13" t="s">
        <v>17</v>
      </c>
      <c r="D43" s="22" t="s">
        <v>81</v>
      </c>
      <c r="E43" s="14"/>
      <c r="F43" s="14"/>
      <c r="G43" s="14"/>
      <c r="H43" s="14"/>
      <c r="I43" s="14"/>
      <c r="J43" s="14"/>
      <c r="K43" s="15">
        <v>0</v>
      </c>
      <c r="L43" s="15">
        <v>0</v>
      </c>
      <c r="M43" s="16">
        <f>ROUND(K43*L43,2)</f>
        <v>0</v>
      </c>
    </row>
    <row r="44" spans="1:13" x14ac:dyDescent="0.25">
      <c r="A44" s="13" t="s">
        <v>82</v>
      </c>
      <c r="B44" s="13" t="s">
        <v>22</v>
      </c>
      <c r="C44" s="13" t="s">
        <v>17</v>
      </c>
      <c r="D44" s="22" t="s">
        <v>83</v>
      </c>
      <c r="E44" s="14"/>
      <c r="F44" s="14"/>
      <c r="G44" s="14"/>
      <c r="H44" s="14"/>
      <c r="I44" s="14"/>
      <c r="J44" s="14"/>
      <c r="K44" s="15">
        <v>0</v>
      </c>
      <c r="L44" s="15">
        <v>0</v>
      </c>
      <c r="M44" s="16">
        <f>ROUND(K44*L44,2)</f>
        <v>0</v>
      </c>
    </row>
    <row r="45" spans="1:13" x14ac:dyDescent="0.25">
      <c r="A45" s="13" t="s">
        <v>84</v>
      </c>
      <c r="B45" s="13" t="s">
        <v>22</v>
      </c>
      <c r="C45" s="13" t="s">
        <v>17</v>
      </c>
      <c r="D45" s="22" t="s">
        <v>85</v>
      </c>
      <c r="E45" s="14"/>
      <c r="F45" s="14"/>
      <c r="G45" s="14"/>
      <c r="H45" s="14"/>
      <c r="I45" s="14"/>
      <c r="J45" s="14"/>
      <c r="K45" s="15">
        <v>0</v>
      </c>
      <c r="L45" s="15">
        <v>0</v>
      </c>
      <c r="M45" s="16">
        <f>ROUND(K45*L45,2)</f>
        <v>0</v>
      </c>
    </row>
    <row r="46" spans="1:13" x14ac:dyDescent="0.25">
      <c r="A46" s="13" t="s">
        <v>86</v>
      </c>
      <c r="B46" s="13" t="s">
        <v>22</v>
      </c>
      <c r="C46" s="13" t="s">
        <v>17</v>
      </c>
      <c r="D46" s="22" t="s">
        <v>87</v>
      </c>
      <c r="E46" s="14"/>
      <c r="F46" s="14"/>
      <c r="G46" s="14"/>
      <c r="H46" s="14"/>
      <c r="I46" s="14"/>
      <c r="J46" s="14"/>
      <c r="K46" s="15">
        <v>0</v>
      </c>
      <c r="L46" s="15">
        <v>0</v>
      </c>
      <c r="M46" s="16">
        <f>ROUND(K46*L46,2)</f>
        <v>0</v>
      </c>
    </row>
    <row r="47" spans="1:13" x14ac:dyDescent="0.25">
      <c r="A47" s="13" t="s">
        <v>88</v>
      </c>
      <c r="B47" s="13" t="s">
        <v>22</v>
      </c>
      <c r="C47" s="13" t="s">
        <v>17</v>
      </c>
      <c r="D47" s="22" t="s">
        <v>89</v>
      </c>
      <c r="E47" s="14"/>
      <c r="F47" s="14"/>
      <c r="G47" s="14"/>
      <c r="H47" s="14"/>
      <c r="I47" s="14"/>
      <c r="J47" s="14"/>
      <c r="K47" s="15">
        <v>0</v>
      </c>
      <c r="L47" s="15">
        <v>0</v>
      </c>
      <c r="M47" s="16">
        <f>ROUND(K47*L47,2)</f>
        <v>0</v>
      </c>
    </row>
    <row r="48" spans="1:13" x14ac:dyDescent="0.25">
      <c r="A48" s="13" t="s">
        <v>90</v>
      </c>
      <c r="B48" s="13" t="s">
        <v>22</v>
      </c>
      <c r="C48" s="13" t="s">
        <v>17</v>
      </c>
      <c r="D48" s="22" t="s">
        <v>91</v>
      </c>
      <c r="E48" s="14"/>
      <c r="F48" s="14"/>
      <c r="G48" s="14"/>
      <c r="H48" s="14"/>
      <c r="I48" s="14"/>
      <c r="J48" s="14"/>
      <c r="K48" s="15">
        <v>0</v>
      </c>
      <c r="L48" s="15">
        <v>0</v>
      </c>
      <c r="M48" s="16">
        <f>ROUND(K48*L48,2)</f>
        <v>0</v>
      </c>
    </row>
    <row r="49" spans="1:13" x14ac:dyDescent="0.25">
      <c r="A49" s="14"/>
      <c r="B49" s="14"/>
      <c r="C49" s="14"/>
      <c r="D49" s="23"/>
      <c r="E49" s="14"/>
      <c r="F49" s="14"/>
      <c r="G49" s="14"/>
      <c r="H49" s="14"/>
      <c r="I49" s="14"/>
      <c r="J49" s="17" t="s">
        <v>92</v>
      </c>
      <c r="K49" s="18">
        <v>1</v>
      </c>
      <c r="L49" s="12">
        <f>SUM(M42:M48)</f>
        <v>0</v>
      </c>
      <c r="M49" s="12">
        <f>ROUND(L49*K49,2)</f>
        <v>0</v>
      </c>
    </row>
    <row r="50" spans="1:13" ht="0.95" customHeight="1" x14ac:dyDescent="0.25">
      <c r="A50" s="19"/>
      <c r="B50" s="19"/>
      <c r="C50" s="19"/>
      <c r="D50" s="24"/>
      <c r="E50" s="19"/>
      <c r="F50" s="19"/>
      <c r="G50" s="19"/>
      <c r="H50" s="19"/>
      <c r="I50" s="19"/>
      <c r="J50" s="19"/>
      <c r="K50" s="19"/>
      <c r="L50" s="19"/>
      <c r="M50" s="19"/>
    </row>
    <row r="51" spans="1:13" x14ac:dyDescent="0.25">
      <c r="A51" s="7" t="s">
        <v>93</v>
      </c>
      <c r="B51" s="7" t="s">
        <v>16</v>
      </c>
      <c r="C51" s="7" t="s">
        <v>17</v>
      </c>
      <c r="D51" s="21" t="s">
        <v>94</v>
      </c>
      <c r="E51" s="8"/>
      <c r="F51" s="8"/>
      <c r="G51" s="8"/>
      <c r="H51" s="8"/>
      <c r="I51" s="8"/>
      <c r="J51" s="8"/>
      <c r="K51" s="9">
        <v>1</v>
      </c>
      <c r="L51" s="10">
        <v>0</v>
      </c>
      <c r="M51" s="10">
        <f>ROUND(K51*L51,2)</f>
        <v>0</v>
      </c>
    </row>
    <row r="52" spans="1:13" x14ac:dyDescent="0.25">
      <c r="A52" s="7" t="s">
        <v>95</v>
      </c>
      <c r="B52" s="7" t="s">
        <v>16</v>
      </c>
      <c r="C52" s="7" t="s">
        <v>17</v>
      </c>
      <c r="D52" s="21" t="s">
        <v>96</v>
      </c>
      <c r="E52" s="8"/>
      <c r="F52" s="8"/>
      <c r="G52" s="8"/>
      <c r="H52" s="8"/>
      <c r="I52" s="8"/>
      <c r="J52" s="8"/>
      <c r="K52" s="9">
        <v>1</v>
      </c>
      <c r="L52" s="10">
        <v>0</v>
      </c>
      <c r="M52" s="10">
        <f>ROUND(K52*L52,2)</f>
        <v>0</v>
      </c>
    </row>
    <row r="53" spans="1:13" x14ac:dyDescent="0.25">
      <c r="A53" s="7" t="s">
        <v>97</v>
      </c>
      <c r="B53" s="7" t="s">
        <v>16</v>
      </c>
      <c r="C53" s="7" t="s">
        <v>17</v>
      </c>
      <c r="D53" s="21" t="s">
        <v>98</v>
      </c>
      <c r="E53" s="8"/>
      <c r="F53" s="8"/>
      <c r="G53" s="8"/>
      <c r="H53" s="8"/>
      <c r="I53" s="8"/>
      <c r="J53" s="8"/>
      <c r="K53" s="9">
        <v>1</v>
      </c>
      <c r="L53" s="10">
        <v>0</v>
      </c>
      <c r="M53" s="10">
        <f>ROUND(K53*L53,2)</f>
        <v>0</v>
      </c>
    </row>
    <row r="54" spans="1:13" x14ac:dyDescent="0.25">
      <c r="A54" s="7" t="s">
        <v>99</v>
      </c>
      <c r="B54" s="7" t="s">
        <v>16</v>
      </c>
      <c r="C54" s="7" t="s">
        <v>17</v>
      </c>
      <c r="D54" s="21" t="s">
        <v>100</v>
      </c>
      <c r="E54" s="8"/>
      <c r="F54" s="8"/>
      <c r="G54" s="8"/>
      <c r="H54" s="8"/>
      <c r="I54" s="8"/>
      <c r="J54" s="8"/>
      <c r="K54" s="9">
        <v>1</v>
      </c>
      <c r="L54" s="10">
        <v>0</v>
      </c>
      <c r="M54" s="10">
        <f>ROUND(K54*L54,2)</f>
        <v>0</v>
      </c>
    </row>
    <row r="55" spans="1:13" x14ac:dyDescent="0.25">
      <c r="A55" s="14"/>
      <c r="B55" s="14"/>
      <c r="C55" s="14"/>
      <c r="D55" s="23"/>
      <c r="E55" s="14"/>
      <c r="F55" s="14"/>
      <c r="G55" s="14"/>
      <c r="H55" s="14"/>
      <c r="I55" s="14"/>
      <c r="J55" s="17" t="s">
        <v>101</v>
      </c>
      <c r="K55" s="18">
        <v>1</v>
      </c>
      <c r="L55" s="12">
        <f>M4+M8+M14+M25+M33+M38+M40+M49+SUM(M51:M54)</f>
        <v>0</v>
      </c>
      <c r="M55" s="12">
        <f>ROUND(L55*K55,2)</f>
        <v>0</v>
      </c>
    </row>
    <row r="56" spans="1:13" x14ac:dyDescent="0.25">
      <c r="A56" s="14"/>
      <c r="B56" s="14"/>
      <c r="C56" s="14"/>
      <c r="D56" s="23"/>
      <c r="E56" s="14"/>
      <c r="F56" s="14"/>
      <c r="G56" s="14"/>
      <c r="H56" s="14"/>
      <c r="I56" s="14"/>
      <c r="J56" s="14"/>
      <c r="K56" s="14"/>
      <c r="L56" s="14"/>
      <c r="M56" s="14"/>
    </row>
  </sheetData>
  <dataValidations count="1">
    <dataValidation type="list" allowBlank="1" showInputMessage="1" showErrorMessage="1" sqref="B4:B56" xr:uid="{A5AE0062-A8BA-44C0-BF37-B00AB1AE6D17}">
      <formula1>"Capítulo,Partida,Mano de obra,Maquinaria,Material,Otros,"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Lexei</dc:creator>
  <cp:lastModifiedBy>Lexei</cp:lastModifiedBy>
  <dcterms:created xsi:type="dcterms:W3CDTF">2020-04-15T18:14:17Z</dcterms:created>
  <dcterms:modified xsi:type="dcterms:W3CDTF">2020-04-15T18:15:59Z</dcterms:modified>
</cp:coreProperties>
</file>