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Q05XY\Downloads\"/>
    </mc:Choice>
  </mc:AlternateContent>
  <xr:revisionPtr revIDLastSave="0" documentId="13_ncr:1_{46A3EB5F-23EF-483A-ACB8-D49010B702B1}" xr6:coauthVersionLast="47" xr6:coauthVersionMax="47" xr10:uidLastSave="{00000000-0000-0000-0000-000000000000}"/>
  <bookViews>
    <workbookView xWindow="67080" yWindow="-5265" windowWidth="38640" windowHeight="21240" xr2:uid="{00000000-000D-0000-FFFF-FFFF00000000}"/>
  </bookViews>
  <sheets>
    <sheet name="log_map" sheetId="2" r:id="rId1"/>
    <sheet name="Main energy supplies" sheetId="10" r:id="rId2"/>
    <sheet name="AHUs" sheetId="4" r:id="rId3"/>
    <sheet name="Rooms" sheetId="6" r:id="rId4"/>
    <sheet name="Heating systems" sheetId="7" r:id="rId5"/>
    <sheet name="Solar curtains" sheetId="9" r:id="rId6"/>
    <sheet name="Domestic hot water" sheetId="8" r:id="rId7"/>
    <sheet name="Cooling units" sheetId="5" r:id="rId8"/>
  </sheets>
  <definedNames>
    <definedName name="_xlnm._FilterDatabase" localSheetId="0" hidden="1">log_map!$A$1:$N$174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2" i="6"/>
</calcChain>
</file>

<file path=xl/sharedStrings.xml><?xml version="1.0" encoding="utf-8"?>
<sst xmlns="http://schemas.openxmlformats.org/spreadsheetml/2006/main" count="5059" uniqueCount="1221">
  <si>
    <t>-</t>
  </si>
  <si>
    <t>W</t>
  </si>
  <si>
    <t>MVV01_S</t>
  </si>
  <si>
    <t>PV01_K</t>
  </si>
  <si>
    <t>TR01</t>
  </si>
  <si>
    <t>TR01_FRADRAG_MAX_SV (settings)</t>
  </si>
  <si>
    <t>TF01</t>
  </si>
  <si>
    <t>TF01_KALK_SV</t>
  </si>
  <si>
    <t>VU01_S</t>
  </si>
  <si>
    <t>TU02</t>
  </si>
  <si>
    <t>SMU01_K</t>
  </si>
  <si>
    <t>PTU01</t>
  </si>
  <si>
    <t>TU01</t>
  </si>
  <si>
    <t>VIRKNINGSGRAD</t>
  </si>
  <si>
    <t>RV01_S</t>
  </si>
  <si>
    <t>SMI01_K</t>
  </si>
  <si>
    <t>TI03</t>
  </si>
  <si>
    <t>VI01_S</t>
  </si>
  <si>
    <t>PTI01</t>
  </si>
  <si>
    <t>TI01</t>
  </si>
  <si>
    <t>TI01_KALK_SV</t>
  </si>
  <si>
    <t>TI02</t>
  </si>
  <si>
    <t>Logged_variable_name</t>
  </si>
  <si>
    <t>Comment</t>
  </si>
  <si>
    <t>Log_variable_location</t>
  </si>
  <si>
    <t>Graph_name</t>
  </si>
  <si>
    <t>Graph_location</t>
  </si>
  <si>
    <t>Zone</t>
  </si>
  <si>
    <t>Level</t>
  </si>
  <si>
    <t>Domestic hot water system for the west part of the building floor 3</t>
  </si>
  <si>
    <t>Logging interval [m]</t>
  </si>
  <si>
    <t>Number of points in the log</t>
  </si>
  <si>
    <t>Log period [days]</t>
  </si>
  <si>
    <t>Name in BMS system (location if not in the main page of the room/system)</t>
  </si>
  <si>
    <t>VU01_K</t>
  </si>
  <si>
    <t>VI01_K</t>
  </si>
  <si>
    <t>TFI01</t>
  </si>
  <si>
    <t>TI01_SV</t>
  </si>
  <si>
    <t>TRU01_SV</t>
  </si>
  <si>
    <t>TI01_KALK_TRU_MAX_SV</t>
  </si>
  <si>
    <t>PFI01_F</t>
  </si>
  <si>
    <t>TI01_KALK_TRU_MIN_SV</t>
  </si>
  <si>
    <t>TU01_SV</t>
  </si>
  <si>
    <t>TI01_KALK_TU_MAX_SV</t>
  </si>
  <si>
    <t>KØLG_DIFF_T_AKT_SV</t>
  </si>
  <si>
    <t>KØLG_DIFF_T_DEAKT_SV</t>
  </si>
  <si>
    <t>TR01_SV</t>
  </si>
  <si>
    <t>TI01_REG__SV_LAV_UT</t>
  </si>
  <si>
    <t>NATVAR_SV_TIM_START</t>
  </si>
  <si>
    <t>NATVARME_SV_TRU01</t>
  </si>
  <si>
    <t>TRU01</t>
  </si>
  <si>
    <t>NATKØL_SV_TIM_START</t>
  </si>
  <si>
    <t>NATKØL_SV_D_TUD_TRU</t>
  </si>
  <si>
    <t>NATKØL_SV_LAV_TUD01</t>
  </si>
  <si>
    <t>NATKØL_SV_TRU01</t>
  </si>
  <si>
    <t>PTI01_SV</t>
  </si>
  <si>
    <t>PTU01_SV</t>
  </si>
  <si>
    <t>TRU01DødZoneDag</t>
  </si>
  <si>
    <t>TRU01DødZoneStandby</t>
  </si>
  <si>
    <t>TRU01DødZoneNat</t>
  </si>
  <si>
    <t>R.1.401</t>
  </si>
  <si>
    <t>R.1.348</t>
  </si>
  <si>
    <t>VAV01_02</t>
  </si>
  <si>
    <t>SMIU01</t>
  </si>
  <si>
    <t>PIR01</t>
  </si>
  <si>
    <t>LY01</t>
  </si>
  <si>
    <t>LN01</t>
  </si>
  <si>
    <t>LUX01</t>
  </si>
  <si>
    <t>ZoneAktiv</t>
  </si>
  <si>
    <t>EK10</t>
  </si>
  <si>
    <t>LYS_STR350_man</t>
  </si>
  <si>
    <t>CO201</t>
  </si>
  <si>
    <t>TA01</t>
  </si>
  <si>
    <t>TRU01KalkVarme</t>
  </si>
  <si>
    <t>TRU01KalkKøl</t>
  </si>
  <si>
    <t>TRU01_OffSet</t>
  </si>
  <si>
    <t>VentStatus</t>
  </si>
  <si>
    <t>Offset_STR</t>
  </si>
  <si>
    <t>TRU01SetVærdi</t>
  </si>
  <si>
    <t>VentForsStop</t>
  </si>
  <si>
    <t>CO201_SV</t>
  </si>
  <si>
    <t>LUX01Setpunkt</t>
  </si>
  <si>
    <t>PIR01DelayOff</t>
  </si>
  <si>
    <t>R.1.346</t>
  </si>
  <si>
    <t>Solar_panel_east</t>
  </si>
  <si>
    <t>/TM023_1_20_1103/SG01</t>
  </si>
  <si>
    <t>SG01</t>
  </si>
  <si>
    <t>SO01</t>
  </si>
  <si>
    <t>Solar_panel_south</t>
  </si>
  <si>
    <t>Solar_panel_west</t>
  </si>
  <si>
    <t>SO02</t>
  </si>
  <si>
    <t>SO03</t>
  </si>
  <si>
    <t>EK20_N</t>
  </si>
  <si>
    <t>EK21_N</t>
  </si>
  <si>
    <t>Motor for the solar panels north</t>
  </si>
  <si>
    <t>Wind_velocity</t>
  </si>
  <si>
    <t xml:space="preserve">Wind velocity </t>
  </si>
  <si>
    <t>Frigivet</t>
  </si>
  <si>
    <t>Power_switch_south_east</t>
  </si>
  <si>
    <t>Power switch for the south and east facade</t>
  </si>
  <si>
    <t>VH01</t>
  </si>
  <si>
    <t>FriGivet</t>
  </si>
  <si>
    <t>Setting_upper_limit_wind</t>
  </si>
  <si>
    <t>Setpoint for the upper limit for the wind to block panels</t>
  </si>
  <si>
    <t>Setting_release_panels_under_limit</t>
  </si>
  <si>
    <t xml:space="preserve">Setpoint for releasing the panels when wind is under limit </t>
  </si>
  <si>
    <t>Setting_solar_intensity_east_close</t>
  </si>
  <si>
    <t>Setting_solar_intensity_east_open</t>
  </si>
  <si>
    <t>Setpoint for when to block panels on east facade</t>
  </si>
  <si>
    <t>Setpoint for when to open panels on east facade</t>
  </si>
  <si>
    <t>Setting_solar_intensity_south_close</t>
  </si>
  <si>
    <t>Setting_solar_intensity_south_open</t>
  </si>
  <si>
    <t>VH01_Blok</t>
  </si>
  <si>
    <t>VH01_FriGiv</t>
  </si>
  <si>
    <t>EK20_N_Ned</t>
  </si>
  <si>
    <t>EK20_N_Op</t>
  </si>
  <si>
    <t>EK21_N_Ned</t>
  </si>
  <si>
    <t>EK21_N_Op</t>
  </si>
  <si>
    <t>CHART_SG01</t>
  </si>
  <si>
    <t>R.1.342</t>
  </si>
  <si>
    <t>R.1.340</t>
  </si>
  <si>
    <t>KOMF02</t>
  </si>
  <si>
    <t>VEN_STATUS</t>
  </si>
  <si>
    <t>PFU01_F</t>
  </si>
  <si>
    <t>DT01_FORL_DR_TID_SV</t>
  </si>
  <si>
    <t>DT01_FORL_DRIFT</t>
  </si>
  <si>
    <t>TI01_KALK_TU_MIN_SV</t>
  </si>
  <si>
    <t>1104_TRU01</t>
  </si>
  <si>
    <t>1218_TRU01</t>
  </si>
  <si>
    <t>1316_TRU01</t>
  </si>
  <si>
    <t>KOMF01</t>
  </si>
  <si>
    <t>ATV control/FE29</t>
  </si>
  <si>
    <t>SXW_VEN_Rotorveksler_000K/VU01_FLOW_m3_h</t>
  </si>
  <si>
    <t>SXW_VEN_Rotorveksler_000K/PDU01</t>
  </si>
  <si>
    <t>VI01_FLOW_m3_h</t>
  </si>
  <si>
    <t>PDI01</t>
  </si>
  <si>
    <t>R.1.136</t>
  </si>
  <si>
    <t>LY02</t>
  </si>
  <si>
    <t>LN02</t>
  </si>
  <si>
    <t>VINDUE_ÅBEN</t>
  </si>
  <si>
    <t>R.1.132</t>
  </si>
  <si>
    <t>R.1.252</t>
  </si>
  <si>
    <t>R.1.250</t>
  </si>
  <si>
    <t>R.1.248</t>
  </si>
  <si>
    <t>R.1.256</t>
  </si>
  <si>
    <t>R.1.258</t>
  </si>
  <si>
    <t>R.1.260</t>
  </si>
  <si>
    <t>R.1.257</t>
  </si>
  <si>
    <t>R.1.255</t>
  </si>
  <si>
    <t>R.1.253</t>
  </si>
  <si>
    <t>R.1.263</t>
  </si>
  <si>
    <t>R.1.344</t>
  </si>
  <si>
    <t>R.1.350</t>
  </si>
  <si>
    <t>R.1.354</t>
  </si>
  <si>
    <t>R.1.367</t>
  </si>
  <si>
    <t>R.1.365</t>
  </si>
  <si>
    <t>R.1.363</t>
  </si>
  <si>
    <t>R.1.361</t>
  </si>
  <si>
    <t>R.1.359</t>
  </si>
  <si>
    <t>KØLIG_DIFF_T_AKT_SV (settings)</t>
  </si>
  <si>
    <t>KØLIG_DIFF_T_DEAKT_SV (settings)</t>
  </si>
  <si>
    <t>PTU01_SV (settings)</t>
  </si>
  <si>
    <t>power_f (energymeter)</t>
  </si>
  <si>
    <t>elec_whr_f (energymeter)</t>
  </si>
  <si>
    <t>flow_f (energymeter)</t>
  </si>
  <si>
    <t>count_f (energymeter)</t>
  </si>
  <si>
    <t>temp_p (energymeter)</t>
  </si>
  <si>
    <t>TR01_SV (settings)</t>
  </si>
  <si>
    <t>vol_f (energymeter)</t>
  </si>
  <si>
    <t>NATKØL_SV_D_TUD_TRU (settings)</t>
  </si>
  <si>
    <t>NATKØL_SV_LAV_TUD01 (settings)</t>
  </si>
  <si>
    <t>NATKØL_SV_TRU01 (settings)</t>
  </si>
  <si>
    <t>NATKØL_SV_TIM_START (settings)</t>
  </si>
  <si>
    <t>NATVARME_SV_TRU01 (settings)</t>
  </si>
  <si>
    <t>NATVAR_SV_TIM_START (settings)</t>
  </si>
  <si>
    <t>PTI01_SV (settings)</t>
  </si>
  <si>
    <t>TI01_KURVE_X (settings)</t>
  </si>
  <si>
    <t>TI01_KURVE_X1 (settings)</t>
  </si>
  <si>
    <t>TI01_KURVE_X2 (settings)</t>
  </si>
  <si>
    <t>TI01_KURVE_X3 (settings)</t>
  </si>
  <si>
    <t>TI01_KURVE (settings)</t>
  </si>
  <si>
    <t>TI01_KURVE_Y1 (settings)</t>
  </si>
  <si>
    <t>TI01_KURVE_Y2 (settings)</t>
  </si>
  <si>
    <t>TI01_KURVE_Y3 (settings)</t>
  </si>
  <si>
    <t>TI01_REG_SV_LAV_UT (settings)</t>
  </si>
  <si>
    <t>Supply fan on/off signal</t>
  </si>
  <si>
    <t>Ventilation_status</t>
  </si>
  <si>
    <t>VA02</t>
  </si>
  <si>
    <t>PV01_SV_VINTER_TUD01 (settings)</t>
  </si>
  <si>
    <t>TUD01_SOMMERSTOP_SV (settings)</t>
  </si>
  <si>
    <t>TF01_KURVE_DAG_X (settings)</t>
  </si>
  <si>
    <t>TF01_KURVE_DAG_X1 (settings)</t>
  </si>
  <si>
    <t>TF01_KURVE_DAG_X2 (settings)</t>
  </si>
  <si>
    <t>TF01_KURVE_DAG_X3 (settings)</t>
  </si>
  <si>
    <t>TF01_KURVE_DAG (settings)</t>
  </si>
  <si>
    <t>TF01_KURVE_DAG_Y1 (settings)</t>
  </si>
  <si>
    <t>TF01_KURVE_DAG_Y2 (settings)</t>
  </si>
  <si>
    <t>TF01_KURVE_DAG_Y3 (settings)</t>
  </si>
  <si>
    <t>TF01_FORSKYD_SV (settings)</t>
  </si>
  <si>
    <t>TF01_KURVE_NAT_X (settings)</t>
  </si>
  <si>
    <t>TF01_KURVE_NAT_X1 (settings)</t>
  </si>
  <si>
    <t>TF01_KURVE_NAT_X2 (settings)</t>
  </si>
  <si>
    <t>TF01_KURVE_NAT_X3 (settings)</t>
  </si>
  <si>
    <t>TF01_KURVE_NAT</t>
  </si>
  <si>
    <t>TF01_KURVE_NAT_Y1 (settings)</t>
  </si>
  <si>
    <t>TF01_KURVE_NAT_Y2 (settings)</t>
  </si>
  <si>
    <t>TF01_KURVE_NAT_Y3 (settings)</t>
  </si>
  <si>
    <t>Accumulated hours in operation for the heating system</t>
  </si>
  <si>
    <t>Solar intensity on east facade</t>
  </si>
  <si>
    <t>Solar intensity on south facade</t>
  </si>
  <si>
    <t>Solar intensity on west facade</t>
  </si>
  <si>
    <t>Accumulated energy use for the district heating</t>
  </si>
  <si>
    <t>Flow of the distrct heating (does not account for the recirculation flow)</t>
  </si>
  <si>
    <t>nvoE1_HeatV1</t>
  </si>
  <si>
    <t>nvoV1_Volume</t>
  </si>
  <si>
    <t>nvoV1_Flow</t>
  </si>
  <si>
    <t>nvoTemperature1</t>
  </si>
  <si>
    <t>nvoTemperature2</t>
  </si>
  <si>
    <t>nvoHourCount</t>
  </si>
  <si>
    <t>Signal for the control valve on the district heating return string</t>
  </si>
  <si>
    <t>Current effect of the district heating supplied to the heating circuit</t>
  </si>
  <si>
    <t>Name</t>
  </si>
  <si>
    <t>Name in BMS system</t>
  </si>
  <si>
    <t>nvoPowerV1</t>
  </si>
  <si>
    <t>1136_TRU01</t>
  </si>
  <si>
    <t>1255_TRU01</t>
  </si>
  <si>
    <t>1365_TRU01</t>
  </si>
  <si>
    <t>SEL_VÆRDI_J_m3</t>
  </si>
  <si>
    <t>Exhaust fan power</t>
  </si>
  <si>
    <t>Exhaust fan flow</t>
  </si>
  <si>
    <t>Exhaust fan pressure difference</t>
  </si>
  <si>
    <t>AHU status</t>
  </si>
  <si>
    <t>Exhaust fan control signal</t>
  </si>
  <si>
    <t>Exhaust air temperature</t>
  </si>
  <si>
    <t>Intake air temperature</t>
  </si>
  <si>
    <t>Air temperature after HE</t>
  </si>
  <si>
    <t>Supply air temperature</t>
  </si>
  <si>
    <t>Extraction air temperature</t>
  </si>
  <si>
    <t>Variable category</t>
  </si>
  <si>
    <t>Overall</t>
  </si>
  <si>
    <t>Fan</t>
  </si>
  <si>
    <t>Supply fan power</t>
  </si>
  <si>
    <t>Supply fan flow</t>
  </si>
  <si>
    <t>Supply fan pressure difference</t>
  </si>
  <si>
    <t>Supply fan control signal</t>
  </si>
  <si>
    <t>Air temperature sensor</t>
  </si>
  <si>
    <t>Heating coil supply water temperature</t>
  </si>
  <si>
    <t>Heating coil return water temperature</t>
  </si>
  <si>
    <t>Alarm</t>
  </si>
  <si>
    <t>Intake filter pressure</t>
  </si>
  <si>
    <t>Extraction filter pressure</t>
  </si>
  <si>
    <t>Heating coil temperature</t>
  </si>
  <si>
    <t>Rotary heat exchanger</t>
  </si>
  <si>
    <t>Heat recovery efficiency</t>
  </si>
  <si>
    <t>SEL value</t>
  </si>
  <si>
    <t>Rotation speed</t>
  </si>
  <si>
    <t>Heating coil</t>
  </si>
  <si>
    <t>Heating coil district heating supply water temperature</t>
  </si>
  <si>
    <t>Heating coil district heating return water temperature</t>
  </si>
  <si>
    <t>Heating coil motorvalve position</t>
  </si>
  <si>
    <t>Heating coil district heating accumulated energy use</t>
  </si>
  <si>
    <t>Heating coil district heating accumulated volume flow</t>
  </si>
  <si>
    <t>Heating coil district heating current power output</t>
  </si>
  <si>
    <t>Heating coil district heating current flow</t>
  </si>
  <si>
    <t>Heating coil time in operation</t>
  </si>
  <si>
    <t>Supply air temperature setpoint</t>
  </si>
  <si>
    <t>Supply air pressure setpoint</t>
  </si>
  <si>
    <t>Extraction air pressure setpoint</t>
  </si>
  <si>
    <t>Setpoint</t>
  </si>
  <si>
    <t>elec_kwh_l</t>
  </si>
  <si>
    <t>Total electricity use of AHU</t>
  </si>
  <si>
    <t>Exhaust fan on/off signal</t>
  </si>
  <si>
    <t>Heating coil lowest return water temperature allowed</t>
  </si>
  <si>
    <t>Heating coil pump on/off signal</t>
  </si>
  <si>
    <t>Air pressure sensor</t>
  </si>
  <si>
    <t>Extraction air pressure</t>
  </si>
  <si>
    <t>Supply air pressure</t>
  </si>
  <si>
    <t>Reference room temperature</t>
  </si>
  <si>
    <t>Variable description</t>
  </si>
  <si>
    <t>Damper</t>
  </si>
  <si>
    <t>Extraction damper on/off signal</t>
  </si>
  <si>
    <t>Intake damper on/off signal</t>
  </si>
  <si>
    <t>Settings</t>
  </si>
  <si>
    <t>Activation criteria for night cooling: room temperature minus external air temperature above threshold</t>
  </si>
  <si>
    <t>Activation criteria for night cooling: room temperature above threshold</t>
  </si>
  <si>
    <t>Activation criteria for night cooling: external air temperature above threshold</t>
  </si>
  <si>
    <t>Activation cireteria for night heating: room temperature below threshold</t>
  </si>
  <si>
    <t>Maximum hours night cooling can be activated in one night</t>
  </si>
  <si>
    <t>Maximum hours night heating can be activated in one night</t>
  </si>
  <si>
    <t>Activation criteria for winter mode: external air temperature below threshold</t>
  </si>
  <si>
    <t>Activation criteria for cooling recovery: external air temperature minus extraction air temperature above threshold</t>
  </si>
  <si>
    <t>Deactivation criteria for cooling recovery: extration air temperature minus external air temperature above threshold</t>
  </si>
  <si>
    <t>Manual override for extending the running time of the ahu</t>
  </si>
  <si>
    <t>Status of the manual override for extending the running time of the AHU</t>
  </si>
  <si>
    <t>Name in JSON file for the SATO platform</t>
  </si>
  <si>
    <t>External air temperature (should be the same for both AHUs)</t>
  </si>
  <si>
    <t>X</t>
  </si>
  <si>
    <t>Current measured CO2 level in the room</t>
  </si>
  <si>
    <t>Current upper limit setpoint for the CO2 level</t>
  </si>
  <si>
    <t>Light level setpoint</t>
  </si>
  <si>
    <t>Light level measured in the ceiling</t>
  </si>
  <si>
    <t>Light level setpoint for when to switch off the light</t>
  </si>
  <si>
    <t>ON/OFF switch due to high lux level in the room measured in the ceiling</t>
  </si>
  <si>
    <t>ON/OFF of the light</t>
  </si>
  <si>
    <t>Manual ON/OFF switch for the light located in the room control panel</t>
  </si>
  <si>
    <t>ON/OFF signal for the supply/extraction damper in CAV supplied rooms</t>
  </si>
  <si>
    <t>Position of the supply/extraction damper in VAV supplied rooms</t>
  </si>
  <si>
    <t>(X)</t>
  </si>
  <si>
    <t>CO2</t>
  </si>
  <si>
    <t>Light</t>
  </si>
  <si>
    <t>Occupancy</t>
  </si>
  <si>
    <t>Measurement from the PIR sensor to determine if occupied or not</t>
  </si>
  <si>
    <t>Ventilation</t>
  </si>
  <si>
    <t>Status of the AHU supplying the room</t>
  </si>
  <si>
    <t>Delay between the room being active and when the light is turned off automatically</t>
  </si>
  <si>
    <t>If the room is considered active</t>
  </si>
  <si>
    <t>Delay between the room being active and when the ventilation dampers are closed automatically</t>
  </si>
  <si>
    <t>Open/closed signal from window(s) in the room (does not differentiate between how many windows are opened)</t>
  </si>
  <si>
    <t>Window</t>
  </si>
  <si>
    <t>Heating</t>
  </si>
  <si>
    <t>Opening signal of the radiator valve</t>
  </si>
  <si>
    <t>Measured room temperature (cannot be assumed to be either air or operative temperature)</t>
  </si>
  <si>
    <t>Lower limit for activating heating</t>
  </si>
  <si>
    <t>Upper limit for activating cooling</t>
  </si>
  <si>
    <t>Offset from the global temperature setpoint (manually set by the user)</t>
  </si>
  <si>
    <t>Global temperature setpoint</t>
  </si>
  <si>
    <t>Temperature</t>
  </si>
  <si>
    <t>Deadband during nighttime</t>
  </si>
  <si>
    <t>Deadband during daytime</t>
  </si>
  <si>
    <t>Deadband during standby</t>
  </si>
  <si>
    <t>Additional light level setpoint (only relevant for some rooms)</t>
  </si>
  <si>
    <t>Additional ON/OFF of the light (only relevant for some rooms)</t>
  </si>
  <si>
    <t>R.1.352</t>
  </si>
  <si>
    <t>/TM023_2_20_1.103B/Damper_position_1.132</t>
  </si>
  <si>
    <t>/TM023_2_20_1.103B/Lux_meter_1.132</t>
  </si>
  <si>
    <t>/TM023_2_20_1.103B/Light_ON_OFF_1.132</t>
  </si>
  <si>
    <t>/TM023_2_20_1.103B/Light_level_1.132</t>
  </si>
  <si>
    <t>/TM023_2_20_1.103B/PIR_Activity_1.132</t>
  </si>
  <si>
    <t>/TM023_2_20_1.103B/Room_temperature_1.132</t>
  </si>
  <si>
    <t>/TM023_2_20_1.103B/CO2_level_1.132</t>
  </si>
  <si>
    <t>/TM023_2_20_1.103B/Window_position_1.132</t>
  </si>
  <si>
    <t>/TM023_2_20_1.103B/Lon/Net/Rum 1.132/CO2_setpoint_1.132</t>
  </si>
  <si>
    <t>/TM023_2_20_1.103B/Lon/Net/Rum 1.132/Light_off_switch_high_lux_1.132</t>
  </si>
  <si>
    <t>/TM023_2_20_1.103B/Lon/Net/Rum 1.132/Lux_level_setpoint_1.132</t>
  </si>
  <si>
    <t>/TM023_2_20_1.103B/Lon/Net/Rum 1.132/Manual_light_on_off_switch_1.132</t>
  </si>
  <si>
    <t>/TM023_2_20_1.103B/Lon/Net/Rum 1.132/Light_automatic_off_delay_1.132</t>
  </si>
  <si>
    <t>/TM023_2_20_1.103B/Lon/Net/Rum 1.132/PIR_1.132</t>
  </si>
  <si>
    <t>/TM023_2_20_1.103B/Lon/Net/Rum 1.132/Ventilation_off_delay_1.132</t>
  </si>
  <si>
    <t>/TM023_2_20_1.103B/Lon/Net/Rum 1.132/Ventilation_AHU_status_1.132</t>
  </si>
  <si>
    <t>/TM023_2_20_1.103B/Lon/Net/Rum 1.132/Heating_valve_1.132</t>
  </si>
  <si>
    <t>/TM023_2_20_1.103B/Lon/Net/Rum 1.132/Temperature_offset_from_global_1.132</t>
  </si>
  <si>
    <t>/TM023_2_20_1.103B/Lon/Net/Rum 1.132/Temperature_cooling_setpoint_1.132</t>
  </si>
  <si>
    <t>/TM023_2_20_1.103B/Lon/Net/Rum 1.132/Temperature_heating_setpoint_1.132</t>
  </si>
  <si>
    <t>/TM023_2_20_1.103B/Lon/Net/Rum 1.132/Temperature_global_setpoint_1.132</t>
  </si>
  <si>
    <t>/TM023_2_20_1.103B/Damper_position_1.136</t>
  </si>
  <si>
    <t>/TM023_2_20_1.103B/Lux_meter_1.136</t>
  </si>
  <si>
    <t>/TM023_2_20_1.103B/Light_ON_OFF_1.136</t>
  </si>
  <si>
    <t>/TM023_2_20_1.103B/Light_level_1.136</t>
  </si>
  <si>
    <t>/TM023_2_20_1.103B/Light_level_blackboard</t>
  </si>
  <si>
    <t>/TM023_2_20_1.103B/Light_ON_OFF_blackboard</t>
  </si>
  <si>
    <t>/TM023_2_20_1.103B/PIR_activity_1.136</t>
  </si>
  <si>
    <t>/TM023_2_20_1.103B/Room_temperature_1.136</t>
  </si>
  <si>
    <t>/TM023_2_20_1.103B/CO2_1.136</t>
  </si>
  <si>
    <t>/TM023_2_20_1.103B/window_position_1.136</t>
  </si>
  <si>
    <t>/TM023_2_20_1.103B/Lon/Net/Rum 1.136/CO2_setpoint_1.136</t>
  </si>
  <si>
    <t>/TM023_2_20_1.103B/Lon/Net/Rum 1.136/Light_off_switch_high_lux_1.136</t>
  </si>
  <si>
    <t>/TM023_2_20_1.103B/Lon/Net/Rum 1.136/Lux_level_setpoint_1.136</t>
  </si>
  <si>
    <t>/TM023_2_20_1.103B/Lon/Net/Rum 1.136/Manual_light_on_off_switch_1.136</t>
  </si>
  <si>
    <t>/TM023_2_20_1.103B/Lon/Net/Rum 1.136/Light_automatic_off_delay_1.136</t>
  </si>
  <si>
    <t>/TM023_2_20_1.103B/Lon/Net/Rum 1.136/Lux_level_ceiling_1.136</t>
  </si>
  <si>
    <t>/TM023_2_20_1.103B/Lon/Net/Rum 1.136/Ventilation_off_delay_1.136</t>
  </si>
  <si>
    <t>/TM023_2_20_1.103B/Lon/Net/Rum 1.136/Ventilation_AHU_status_1.136</t>
  </si>
  <si>
    <t>/TM023_2_20_1.103B/Lon/Net/Rum 1.136/Heating_valve_1.136</t>
  </si>
  <si>
    <t>/TM023_2_20_1.103B/Lon/Net/Rum 1.136/Temperature_offset_from_global_1.136</t>
  </si>
  <si>
    <t>/TM023_2_20_1.103B/Lon/Net/Rum 1.136/Temperature_cooling_setpoint_1.136</t>
  </si>
  <si>
    <t>/TM023_2_20_1.103B/Lon/Net/Rum 1.136/Temperature_heating_setpoint_1.136</t>
  </si>
  <si>
    <t>/TM023_2_20_1.103B/Lon/Net/Rum 1.136/Temperature_global_setpoint_1.136</t>
  </si>
  <si>
    <t>/TM023_3_21_1.204/Damper_position_1.248</t>
  </si>
  <si>
    <t>/TM023_3_21_1.204/Lux_meter_1.248</t>
  </si>
  <si>
    <t>/TM023_3_21_1.204/Light_ON_OFF_1.248</t>
  </si>
  <si>
    <t>/TM023_3_21_1.204/Light_level_1.248</t>
  </si>
  <si>
    <t>/TM023_3_21_1.204/PIR_activity_1.248</t>
  </si>
  <si>
    <t>/TM023_3_21_1.204/Room_temperature_1.248</t>
  </si>
  <si>
    <t>/TM023_3_21_1.204/CO2_level_1.248</t>
  </si>
  <si>
    <t>/TM023_3_21_1.204/Window_position_1.248</t>
  </si>
  <si>
    <t>/TM023_3_21_1.204/Lon/Net/Rum 1.248/CO2_setpoint_1.248</t>
  </si>
  <si>
    <t>/TM023_3_21_1.204/Lon/Net/Rum 1.248/Light_off_switch_high_lux_1.248</t>
  </si>
  <si>
    <t>/TM023_3_21_1.204/Lon/Net/Rum 1.248/Lux_level_ceiling_1.248</t>
  </si>
  <si>
    <t>/TM023_3_21_1.204/Lon/Net/Rum 1.248/Lux_level_setpoint_1.248</t>
  </si>
  <si>
    <t>/TM023_3_21_1.204/Lon/Net/Rum 1.248/Manual_light_on_off_switch_1.248</t>
  </si>
  <si>
    <t>/TM023_3_21_1.204/Lon/Net/Rum 1.248/Light_automatic_off_delay_1.248</t>
  </si>
  <si>
    <t>/TM023_3_21_1.204/Lon/Net/Rum 1.248/Ventilation_off_delay_1.248</t>
  </si>
  <si>
    <t>/TM023_3_21_1.204/Signaloverførelse/Ventilation_AHU_status_1.248</t>
  </si>
  <si>
    <t>/TM023_3_21_1.204/Lon/Net/Rum 1.248/Heating_valve_1.248</t>
  </si>
  <si>
    <t>/TM023_3_21_1.204/Lon/Net/Rum 1.248/Temperature_offset_from_global_1.248</t>
  </si>
  <si>
    <t>/TM023_3_21_1.204/Lon/Net/Rum 1.248/Temperature_cooling_setpoint_1.248</t>
  </si>
  <si>
    <t>/TM023_3_21_1.204/Lon/Net/Rum 1.248/Temperature_heating_setpoint_1.248</t>
  </si>
  <si>
    <t>/TM023_3_21_1.204/Lon/Net/Rum 1.248/Temperature_global_setpoint_1.248</t>
  </si>
  <si>
    <t>/TM023_3_21_1.204/Damper_position_1.250</t>
  </si>
  <si>
    <t>/TM023_3_21_1.204/Lux_meter_1.250</t>
  </si>
  <si>
    <t>/TM023_3_21_1.204/Light_ON_OFF_1.250</t>
  </si>
  <si>
    <t>/TM023_3_21_1.204/Light_level_1.250</t>
  </si>
  <si>
    <t>/TM023_3_21_1.204/PIR_activity_1.250</t>
  </si>
  <si>
    <t>/TM023_3_21_1.204/Room_temperature_1.250</t>
  </si>
  <si>
    <t>/TM023_3_21_1.204/CO2_level_1.250</t>
  </si>
  <si>
    <t>/TM023_3_21_1.204/Window_position_1.250</t>
  </si>
  <si>
    <t>/TM023_3_21_1.204/Lon/Net/Rum 1.250/CO2_setpoint_1.250</t>
  </si>
  <si>
    <t>/TM023_3_21_1.204/Lon/Net/Rum 1.250/Light_off_switch_high_lux_1.250</t>
  </si>
  <si>
    <t>/TM023_3_21_1.204/Lon/Net/Rum 1.250/Lux_level_ceiling_1.250</t>
  </si>
  <si>
    <t>/TM023_3_21_1.204/Lon/Net/Rum 1.250/Lux_level_setpoint_1.250</t>
  </si>
  <si>
    <t>/TM023_3_21_1.204/Lon/Net/Rum 1.250/Manual_light_on_off_switch_1.250</t>
  </si>
  <si>
    <t>/TM023_3_21_1.204/Lon/Net/Rum 1.250/Light_automatic_off_delay_1.250</t>
  </si>
  <si>
    <t>/TM023_3_21_1.204/Lon/Net/Rum 1.250/Ventilation_off_delay_1.250</t>
  </si>
  <si>
    <t>/TM023_3_21_1.204/Lon/Net/Rum 1.250/Heating_valve_1.250</t>
  </si>
  <si>
    <t>/TM023_3_21_1.204/Lon/Net/Rum 1.250/Temperature_offset_from_global_1.250</t>
  </si>
  <si>
    <t>/TM023_3_21_1.204/Lon/Net/Rum 1.250/Temperature_cooling_setpoint_1.250</t>
  </si>
  <si>
    <t>/TM023_3_21_1.204/Lon/Net/Rum 1.250/Temperature_heating_setpoint_1.250</t>
  </si>
  <si>
    <t>/TM023_3_21_1.204/Lon/Net/Rum 1.250/Temperature_global_setpoint_1.250</t>
  </si>
  <si>
    <t>/TM023_3_21_1.204/Damper_position_1.252</t>
  </si>
  <si>
    <t>/TM023_3_21_1.204/Lux_meter_1.252</t>
  </si>
  <si>
    <t>/TM023_3_21_1.204/Light_ON_OFF_1.252</t>
  </si>
  <si>
    <t>/TM023_3_21_1.204/Light_level_1.252</t>
  </si>
  <si>
    <t>/TM023_3_21_1.204/PIR_activity_1.252</t>
  </si>
  <si>
    <t>/TM023_3_21_1.204/Room_temperature_1.252</t>
  </si>
  <si>
    <t>/TM023_3_21_1.204/CO2_level_1.252</t>
  </si>
  <si>
    <t>/TM023_3_21_1.204/Window_position_1.252</t>
  </si>
  <si>
    <t>/TM023_3_21_1.204/Lon/Net/Rum 1.252/CO2_setpoint_1.252</t>
  </si>
  <si>
    <t>/TM023_3_21_1.204/Lon/Net/Rum 1.252/Light_off_switch_high_lux_1.252</t>
  </si>
  <si>
    <t>/TM023_3_21_1.204/Lon/Net/Rum 1.252/Lux_level_ceiling_1.252</t>
  </si>
  <si>
    <t>/TM023_3_21_1.204/Lon/Net/Rum 1.252/Lux_level_setpoint_1.252</t>
  </si>
  <si>
    <t>/TM023_3_21_1.204/Lon/Net/Rum 1.252/Manual_light_on_off_switch_1.252</t>
  </si>
  <si>
    <t>/TM023_3_21_1.204/Lon/Net/Rum 1.252/Light_automatic_off_delay_1.252</t>
  </si>
  <si>
    <t>/TM023_3_21_1.204/Lon/Net/Rum 1.252/Ventilation_off_delay_1.252</t>
  </si>
  <si>
    <t>/TM023_3_21_1.204/Lon/Net/Rum 1.252/Heating_valve_1.252</t>
  </si>
  <si>
    <t>/TM023_3_21_1.204/Lon/Net/Rum 1.252/Temperature_offset_from_global_1.252</t>
  </si>
  <si>
    <t>/TM023_3_21_1.204/Lon/Net/Rum 1.252/Temperature_cooling_setpoint_1.252</t>
  </si>
  <si>
    <t>/TM023_3_21_1.204/Lon/Net/Rum 1.252/Temperature_heating_setpoint_1.252</t>
  </si>
  <si>
    <t>/TM023_3_21_1.204/Lon/Net/Rum 1.252/Temperature_global_setpoint_1.252</t>
  </si>
  <si>
    <t>/TM023_3_21_1.204/Damper_position_1.253</t>
  </si>
  <si>
    <t>/TM023_3_21_1.204/Lux_meter_1.253</t>
  </si>
  <si>
    <t>/TM023_3_21_1.204/Light_ON_OFF_1.253</t>
  </si>
  <si>
    <t>/TM023_3_21_1.204/Light_level_1.253</t>
  </si>
  <si>
    <t>/TM023_3_21_1.204/PIR_activity_1.253</t>
  </si>
  <si>
    <t>/TM023_3_21_1.204/Room_temperature_1.253</t>
  </si>
  <si>
    <t>/TM023_3_21_1.204/CO2_level_1.253</t>
  </si>
  <si>
    <t>/TM023_3_21_1.204/Window_position_1.253</t>
  </si>
  <si>
    <t>/TM023_3_21_1.204/Lon/Net/Rum 1.253/CO2_setpoint_1.253</t>
  </si>
  <si>
    <t>/TM023_3_21_1.204/Lon/Net/Rum 1.253/Light_off_switch_high_lux_1.253</t>
  </si>
  <si>
    <t>/TM023_3_21_1.204/Lon/Net/Rum 1.253/Lux_level_setpoint_1.253</t>
  </si>
  <si>
    <t>/TM023_3_21_1.204/Lon/Net/Rum 1.253/Manual_light_on_off_switch_1.253</t>
  </si>
  <si>
    <t>/TM023_3_21_1.204/Lon/Net/Rum 1.253/Light_automatic_off_delay_1.253</t>
  </si>
  <si>
    <t>/TM023_3_21_1.204/Lon/Net/Rum 1.253/PIR_1.253</t>
  </si>
  <si>
    <t>/TM023_3_21_1.204/Lon/Net/Rum 1.253/Ventilation_off_delay_1.253</t>
  </si>
  <si>
    <t>/TM023_3_21_1.204/Lon/Net/Rum 1.253/Heating_valve_1.253</t>
  </si>
  <si>
    <t>/TM023_3_21_1.204/Lon/Net/Rum 1.253/Temperature_offset_from_global_1.253</t>
  </si>
  <si>
    <t>/TM023_3_21_1.204/Lon/Net/Rum 1.253/Temperature_cooling_setpoint_1.253</t>
  </si>
  <si>
    <t>/TM023_3_21_1.204/Lon/Net/Rum 1.253/Temperature_heating_setpoint_1.253</t>
  </si>
  <si>
    <t>/TM023_3_21_1.204/Lon/Net/Rum 1.253/Temperature_global_setpoint_1.253</t>
  </si>
  <si>
    <t>/TM023_3_21_1.204/Damper_position_1.255</t>
  </si>
  <si>
    <t>/TM023_3_21_1.204/Lux_meter_1.255</t>
  </si>
  <si>
    <t>/TM023_3_21_1.204/Light_ON_OFF_1.255</t>
  </si>
  <si>
    <t>/TM023_3_21_1.204/Light_level_1.255</t>
  </si>
  <si>
    <t>/TM023_3_21_1.204/PIR_activity_1.255</t>
  </si>
  <si>
    <t>/TM023_3_21_1.204/Room_temperature_1.255</t>
  </si>
  <si>
    <t>/TM023_3_21_1.204/CO2_level_1.255</t>
  </si>
  <si>
    <t>/TM023_3_21_1.204/Window_position_1.255</t>
  </si>
  <si>
    <t>/TM023_3_21_1.204/Lon/Net/Rum 1.255/CO2_setpoint_1.255</t>
  </si>
  <si>
    <t>/TM023_3_21_1.204/Lon/Net/Rum 1.255/Light_off_switch_high_lux_1.255</t>
  </si>
  <si>
    <t>/TM023_3_21_1.204/Lon/Net/Rum 1.255/Lux_level_ceiling_1.255</t>
  </si>
  <si>
    <t>/TM023_3_21_1.204/Lon/Net/Rum 1.255/Lux_level_setpoint_1.255</t>
  </si>
  <si>
    <t>/TM023_3_21_1.204/Lon/Net/Rum 1.255/Manual_light_on_off_switch_1.255</t>
  </si>
  <si>
    <t>/TM023_3_21_1.204/Lon/Net/Rum 1.255/Light_automatic_off_delay_1.255</t>
  </si>
  <si>
    <t>/TM023_3_21_1.204/Lon/Net/Rum 1.255/Ventilation_off_delay_1.255</t>
  </si>
  <si>
    <t>/TM023_3_21_1.204/Lon/Net/Rum 1.255/Heating_valve_1.255</t>
  </si>
  <si>
    <t>/TM023_3_21_1.204/Lon/Net/Rum 1.255/Temperature_offset_from_global_1.255</t>
  </si>
  <si>
    <t>/TM023_3_21_1.204/Lon/Net/Rum 1.255/Temperature_cooling_setpoint_1.255</t>
  </si>
  <si>
    <t>/TM023_3_21_1.204/Lon/Net/Rum 1.255/Temperature_heating_setpoint_1.255</t>
  </si>
  <si>
    <t>/TM023_3_21_1.204/Lon/Net/Rum 1.255/Temperature_global_setpoint_1.255</t>
  </si>
  <si>
    <t>/TM023_3_21_1.204/Damper_position_1.256</t>
  </si>
  <si>
    <t>/TM023_3_21_1.204/Lux_meter_1.256</t>
  </si>
  <si>
    <t>/TM023_3_21_1.204/Light_ON_OFF_1.256</t>
  </si>
  <si>
    <t>/TM023_3_21_1.204/Light_level_1.256</t>
  </si>
  <si>
    <t>/TM023_3_21_1.204/PIR_activity_1.256</t>
  </si>
  <si>
    <t>/TM023_3_21_1.204/Room_temperature_1.256</t>
  </si>
  <si>
    <t>/TM023_3_21_1.204/CO2_level_1.256</t>
  </si>
  <si>
    <t>/TM023_3_21_1.204/Window_position_1.256</t>
  </si>
  <si>
    <t>/TM023_3_21_1.204/Lon/Net/Rum 1.256/CO2_setpoint_1.256</t>
  </si>
  <si>
    <t>/TM023_3_21_1.204/Lon/Net/Rum 1.256/Light_off_switch_high_lux_1.256</t>
  </si>
  <si>
    <t>/TM023_3_21_1.204/Lon/Net/Rum 1.256/Lux_level_ceiling_1.256</t>
  </si>
  <si>
    <t>/TM023_3_21_1.204/Lon/Net/Rum 1.256/Lux_level_setpoint_1.256</t>
  </si>
  <si>
    <t>/TM023_3_21_1.204/Lon/Net/Rum 1.256/Manual_light_on_off_switch_1.256</t>
  </si>
  <si>
    <t>/TM023_3_21_1.204/Lon/Net/Rum 1.256/Light_automatic_off_delay_1.256</t>
  </si>
  <si>
    <t>/TM023_3_21_1.204/Lon/Net/Rum 1.256/Ventilation_off_delay_1.256</t>
  </si>
  <si>
    <t>/TM023_3_21_1.204/Lon/Net/Rum 1.256/Heating_valve_1.256</t>
  </si>
  <si>
    <t>/TM023_3_21_1.204/Lon/Net/Rum 1.256/Temperature_offset_from_global_1.256</t>
  </si>
  <si>
    <t>/TM023_3_21_1.204/Lon/Net/Rum 1.256/Temperature_cooling_setpoint_1.256</t>
  </si>
  <si>
    <t>/TM023_3_21_1.204/Lon/Net/Rum 1.256/Temperature_heating_setpoint_1.256</t>
  </si>
  <si>
    <t>/TM023_3_21_1.204/Lon/Net/Rum 1.256/Temperature_global_setpoint_1.256</t>
  </si>
  <si>
    <t>/TM023_3_21_1.204/Damper_position_1.257</t>
  </si>
  <si>
    <t>/TM023_3_21_1.204/Lux_meter_1.257</t>
  </si>
  <si>
    <t>/TM023_3_21_1.204/Light_ON_OFF_1.257</t>
  </si>
  <si>
    <t>/TM023_3_21_1.204/Light_level_1.257</t>
  </si>
  <si>
    <t>/TM023_3_21_1.204/PIR_activity_1.257</t>
  </si>
  <si>
    <t>/TM023_3_21_1.204/Room_temperature_1.257</t>
  </si>
  <si>
    <t>/TM023_3_21_1.204/CO2_level_1.257</t>
  </si>
  <si>
    <t>/TM023_3_21_1.204/Window_position_1.257</t>
  </si>
  <si>
    <t>/TM023_3_21_1.204/Lon/Net/Rum 1.257/CO2_setpoint_1.257</t>
  </si>
  <si>
    <t>/TM023_3_21_1.204/Lon/Net/Rum 1.257/Light_off_switch_high_lux_1.257</t>
  </si>
  <si>
    <t>/TM023_3_21_1.204/Lon/Net/Rum 1.257/Lux_level_ceiling_1.257</t>
  </si>
  <si>
    <t>/TM023_3_21_1.204/Lon/Net/Rum 1.257/Lux_level_setpoint_1.257</t>
  </si>
  <si>
    <t>/TM023_3_21_1.204/Lon/Net/Rum 1.257/Manual_light_on_off_switch_1.257</t>
  </si>
  <si>
    <t>/TM023_3_21_1.204/Lon/Net/Rum 1.257/Light_automatic_off_delay_1.257</t>
  </si>
  <si>
    <t>/TM023_3_21_1.204/Lon/Net/Rum 1.257/Ventilation_off_delay_1.257</t>
  </si>
  <si>
    <t>/TM023_3_21_1.204/Lon/Net/Rum 1.257/Heating_valve_1.257</t>
  </si>
  <si>
    <t>/TM023_3_21_1.204/Lon/Net/Rum 1.257/Temperature_offset_from_global_1.257</t>
  </si>
  <si>
    <t>/TM023_3_21_1.204/Lon/Net/Rum 1.257/Temperature_cooling_setpoint_1.257</t>
  </si>
  <si>
    <t>/TM023_3_21_1.204/Lon/Net/Rum 1.257/Temperature_heating_setpoint_1.257</t>
  </si>
  <si>
    <t>/TM023_3_21_1.204/Lon/Net/Rum 1.257/Temperature_global_setpoint_1.257</t>
  </si>
  <si>
    <t>/TM023_3_21_1.204/Damper_position_1.258</t>
  </si>
  <si>
    <t>/TM023_3_21_1.204/Lux_meter_1.258</t>
  </si>
  <si>
    <t>/TM023_3_21_1.204/Light_ON_OFF_1.258</t>
  </si>
  <si>
    <t>/TM023_3_21_1.204/Light_level_1.258</t>
  </si>
  <si>
    <t>/TM023_3_21_1.204/PIR_activity_1.258</t>
  </si>
  <si>
    <t>/TM023_3_21_1.204/Room_temperature_1.258</t>
  </si>
  <si>
    <t>/TM023_3_21_1.204/CO2_level_1.258</t>
  </si>
  <si>
    <t>/TM023_3_21_1.204/Window_position_1.258</t>
  </si>
  <si>
    <t>/TM023_3_21_1.204/Lon/Net/Rum 1.258/CO2_setpoint_1.258</t>
  </si>
  <si>
    <t>/TM023_3_21_1.204/Lon/Net/Rum 1.258/Light_off_switch_high_lux_1.258</t>
  </si>
  <si>
    <t>/TM023_3_21_1.204/Lon/Net/Rum 1.258/Lux_level_ceiling_1.258</t>
  </si>
  <si>
    <t>/TM023_3_21_1.204/Lon/Net/Rum 1.258/Lux_level_setpoint_1.258</t>
  </si>
  <si>
    <t>/TM023_3_21_1.204/Lon/Net/Rum 1.258/Manual_light_on_off_switch_1.258</t>
  </si>
  <si>
    <t>/TM023_3_21_1.204/Lon/Net/Rum 1.258/Light_automatic_off_delay_1.258</t>
  </si>
  <si>
    <t>/TM023_3_21_1.204/Lon/Net/Rum 1.258/Ventilation_off_delay_1.258</t>
  </si>
  <si>
    <t>/TM023_3_21_1.204/Lon/Net/Rum 1.258/Heating_valve_1.258</t>
  </si>
  <si>
    <t>/TM023_3_21_1.204/Lon/Net/Rum 1.258/Temperature_offset_from_global_1.258</t>
  </si>
  <si>
    <t>/TM023_3_21_1.204/Lon/Net/Rum 1.258/Temperature_cooling_setpoint_1.258</t>
  </si>
  <si>
    <t>/TM023_3_21_1.204/Lon/Net/Rum 1.258/Temperature_heating_setpoint_1.258</t>
  </si>
  <si>
    <t>/TM023_3_21_1.204/Lon/Net/Rum 1.258/Temperature_global_setpoint_1.258</t>
  </si>
  <si>
    <t>/TM023_3_21_1.204/Damper_position_1.260</t>
  </si>
  <si>
    <t>/TM023_3_21_1.204/Lux_meter_1.260</t>
  </si>
  <si>
    <t>/TM023_3_21_1.204/Light_ON_OFF_1.260</t>
  </si>
  <si>
    <t>/TM023_3_21_1.204/Light_level_1.260</t>
  </si>
  <si>
    <t>/TM023_3_21_1.204/PIR_activity_1.260</t>
  </si>
  <si>
    <t>/TM023_3_21_1.204/Room_temperature_1.260</t>
  </si>
  <si>
    <t>/TM023_3_21_1.204/CO2_level_1.260</t>
  </si>
  <si>
    <t>/TM023_3_21_1.204/Window_position_1.260</t>
  </si>
  <si>
    <t>/TM023_3_21_1.204/Lon/Net/Rum 1.260/CO2_setpoint_1.260</t>
  </si>
  <si>
    <t>/TM023_3_21_1.204/Lon/Net/Rum 1.260/Light_off_switch_high_lux_1.260</t>
  </si>
  <si>
    <t>/TM023_3_21_1.204/Lon/Net/Rum 1.260/Lux_level_ceiling_1.260</t>
  </si>
  <si>
    <t>/TM023_3_21_1.204/Lon/Net/Rum 1.260/Lux_level_setpoint_1.260</t>
  </si>
  <si>
    <t>/TM023_3_21_1.204/Lon/Net/Rum 1.260/Manual_light_on_off_switch_1.260</t>
  </si>
  <si>
    <t>/TM023_3_21_1.204/Lon/Net/Rum 1.260/Light_automatic_off_delay_1.260</t>
  </si>
  <si>
    <t>/TM023_3_21_1.204/Lon/Net/Rum 1.260/Ventilation_off_delay_1.260</t>
  </si>
  <si>
    <t>/TM023_3_21_1.204/Lon/Net/Rum 1.260/Heating_valve_1.260</t>
  </si>
  <si>
    <t>/TM023_3_21_1.204/Lon/Net/Rum 1.260/Temperature_offset_from_global_1.260</t>
  </si>
  <si>
    <t>/TM023_3_21_1.204/Lon/Net/Rum 1.260/Temperature_cooling_setpoint_1.260</t>
  </si>
  <si>
    <t>/TM023_3_21_1.204/Lon/Net/Rum 1.260/Temperature_heating_setpoint_1.260</t>
  </si>
  <si>
    <t>/TM023_3_21_1.204/Lon/Net/Rum 1.260/Temperature_global_setpoint_1.260</t>
  </si>
  <si>
    <t>/TM023_3_21_1.204/Damper_position_1.263</t>
  </si>
  <si>
    <t>/TM023_3_21_1.204/Lux_meter_1.263</t>
  </si>
  <si>
    <t>/TM023_3_21_1.204/Light_ON_OFF_1.263</t>
  </si>
  <si>
    <t>/TM023_3_21_1.204/Light_level_1.263</t>
  </si>
  <si>
    <t>/TM023_3_21_1.204/PIR_activity_1.263</t>
  </si>
  <si>
    <t>/TM023_3_21_1.204/Room_temperature_1.263</t>
  </si>
  <si>
    <t>/TM023_3_21_1.204/CO2_level_1.263</t>
  </si>
  <si>
    <t>/TM023_3_21_1.204/Lon/Net/Rum 1.263/CO2_setpoint_1.263</t>
  </si>
  <si>
    <t>/TM023_3_21_1.204/Lon/Net/Rum 1.263/Light_off_switch_high_lux_1.263</t>
  </si>
  <si>
    <t>/TM023_3_21_1.204/Lon/Net/Rum 1.263/PIR_1.263</t>
  </si>
  <si>
    <t>/TM023_3_21_1.204/Lon/Net/Rum 1.263/Lux_level_setpoint_1.263</t>
  </si>
  <si>
    <t>/TM023_3_21_1.204/Lon/Net/Rum 1.263/Manual_light_on_off_switch_1.263</t>
  </si>
  <si>
    <t>/TM023_3_21_1.204/Lon/Net/Rum 1.263/Light_automatic_off_delay_1.263</t>
  </si>
  <si>
    <t>/TM023_3_21_1.204/Lon/Net/Rum 1.263/Ventilation_off_delay_1.263</t>
  </si>
  <si>
    <t>/TM023_3_21_1.204/Lon/Net/Rum 1.263/Ventilation_AHU_status_1.263</t>
  </si>
  <si>
    <t>/TM023_3_21_1.204/Lon/Net/Rum 1.263/Heating_valve_1.263</t>
  </si>
  <si>
    <t>/TM023_3_21_1.204/Lon/Net/Rum 1.263/Temperature_offset_from_global_1.263</t>
  </si>
  <si>
    <t>/TM023_3_21_1.204/Lon/Net/Rum 1.263/Temperature_cooling_setpoint_1.263</t>
  </si>
  <si>
    <t>/TM023_3_21_1.204/Lon/Net/Rum 1.263/Temperature_heating_setpoint_1.263</t>
  </si>
  <si>
    <t>/TM023_3_21_1.204/Lon/Net/Rum 1.263/Temperature_global_setpoint_1.263</t>
  </si>
  <si>
    <t>/TM023_4_22_1.-103C/Lon/Net/Rum 1.340/Damper_VAV</t>
  </si>
  <si>
    <t>/TM023_4_22_1.-103C/Lon/Net/Rum 1.340/Light_sensor</t>
  </si>
  <si>
    <t>/TM023_4_22_1.-103C/Lon/Net/Rum 1.340/Light_on_off</t>
  </si>
  <si>
    <t>/TM023_4_22_1.-103C/Lon/Net/Rum 1.340/Light_level_room</t>
  </si>
  <si>
    <t>/TM023_4_22_1.-103C/Lon/Net/Rum 1.340/Motor_valve_heating</t>
  </si>
  <si>
    <t>/TM023_4_22_1.-103C/Lon/Net/Rum 1.340/Room_temp</t>
  </si>
  <si>
    <t>/TM023_4_22_1.-103C/Lon/Net/Rum 1.340/CO2_level</t>
  </si>
  <si>
    <t>/TM023_4_22_1.-103C/Lon/Net/Rum 1.340/Heating_setpoint</t>
  </si>
  <si>
    <t>/TM023_4_22_1.-103C/Lon/Net/Rum 1.340/Cooling_setpoint</t>
  </si>
  <si>
    <t>/TM023_4_22_1.-103C/Lon/Net/Rum 1.340/Offset_STR</t>
  </si>
  <si>
    <t>/TM023_4_22_1.-103C/Lon/Net/Rum 1.340/Room_temp_day</t>
  </si>
  <si>
    <t>/TM023_4_22_1.-103C/Lon/Net/Rum 1.340/Room_temp_day_deadband</t>
  </si>
  <si>
    <t>/TM023_4_22_1.-103C/Lon/Net/Rum 1.340/Room_temp_deadband_standby</t>
  </si>
  <si>
    <t>/TM023_4_22_1.-103C/Lon/Net/Rum 1.340/Room_temp_deadband_night</t>
  </si>
  <si>
    <t>/TM023_4_22_1.-103C/Lon/Net/Rum 1.340/Runtime_damper</t>
  </si>
  <si>
    <t>/TM023_4_22_1.-103C/Lon/Net/Rum 1.340/CO2_setpoint</t>
  </si>
  <si>
    <t>/TM023_4_22_1.-103C/Lon/Net/Rum 1.340/Lux_level_setpoint</t>
  </si>
  <si>
    <t>/TM023_4_22_1.-103C/Lon/Net/Rum 1.340/Runtime_light</t>
  </si>
  <si>
    <t>/TM023_4_22_1.-103C/PIR_activity_1.340</t>
  </si>
  <si>
    <t>/TM023_4_22_1.-103C/Window_position_1.340</t>
  </si>
  <si>
    <t>/TM023_4_22_1.-103C/Lon/Net/Rum 1.340/Light_off_switch_high_lux_1.340</t>
  </si>
  <si>
    <t>/TM023_4_22_1.-103C/Lon/Net/Rum 1.340/Manual_light_on_off_switch_1.340</t>
  </si>
  <si>
    <t>/TM023_4_22_1.-103C/Lux_meter_1.340</t>
  </si>
  <si>
    <t>/TM023_4_22_1.-103C/Lon/Net/Rum 1.340/Ventilation_AHU_status_1.340</t>
  </si>
  <si>
    <t>/TM023_4_22_1.-103C/Lon/Net/Rum 1.342/Damper_VAV</t>
  </si>
  <si>
    <t>/TM023_4_22_1.-103C/Lon/Net/Rum 1.342/Light_sensor</t>
  </si>
  <si>
    <t>/TM023_4_22_1.-103C/Lon/Net/Rum 1.342/Light_on_off</t>
  </si>
  <si>
    <t>/TM023_4_22_1.-103C/Lon/Net/Rum 1.342/Light_level_room</t>
  </si>
  <si>
    <t>/TM023_4_22_1.-103C/Lon/Net/Rum 1.342/Motor_valve_heating</t>
  </si>
  <si>
    <t>/TM023_4_22_1.-103C/Lon/Net/Rum 1.342/Room_temp</t>
  </si>
  <si>
    <t>/TM023_4_22_1.-103C/Lon/Net/Rum 1.342/CO2_level</t>
  </si>
  <si>
    <t>/TM023_4_22_1.-103C/Lon/Net/Rum 1.342/Heating_setpoint</t>
  </si>
  <si>
    <t>/TM023_4_22_1.-103C/Lon/Net/Rum 1.342/Cooling_setpoint</t>
  </si>
  <si>
    <t>/TM023_4_22_1.-103C/Lon/Net/Rum 1.342/Offset_STR</t>
  </si>
  <si>
    <t>/TM023_4_22_1.-103C/Lon/Net/Rum 1.342/Room_temp_day</t>
  </si>
  <si>
    <t>/TM023_4_22_1.-103C/Lon/Net/Rum 1.342/Room_temp_day_deadband</t>
  </si>
  <si>
    <t>/TM023_4_22_1.-103C/Lon/Net/Rum 1.342/Room_temp_deadband_standby</t>
  </si>
  <si>
    <t>/TM023_4_22_1.-103C/Lon/Net/Rum 1.342/Room_temp_deadband_night</t>
  </si>
  <si>
    <t>/TM023_4_22_1.-103C/Lon/Net/Rum 1.342/Runtime_damper</t>
  </si>
  <si>
    <t>/TM023_4_22_1.-103C/Lon/Net/Rum 1.342/CO2_setpoint</t>
  </si>
  <si>
    <t>/TM023_4_22_1.-103C/Lon/Net/Rum 1.342/Lux_level_setpoint</t>
  </si>
  <si>
    <t>/TM023_4_22_1.-103C/Lon/Net/Rum 1.342/Runtime_light</t>
  </si>
  <si>
    <t>/TM023_4_22_1.-103C/PIR_activity_1.342</t>
  </si>
  <si>
    <t>/TM023_4_22_1.-103C/Window_position_1.342</t>
  </si>
  <si>
    <t>/TM023_4_22_1.-103C/Lux_meter_1.342</t>
  </si>
  <si>
    <t>/TM023_4_22_1.-103C/Lon/Net/Rum 1.342/Light_off_switch_high_lux_1.342</t>
  </si>
  <si>
    <t>/TM023_4_22_1.-103C/Lon/Net/Rum 1.342/Manual_light_on_off_switch_1.342</t>
  </si>
  <si>
    <t>/TM023_4_22_1.-103C/Lon/Net/Rum 1.342/Ventilation_AHU_status_1.342</t>
  </si>
  <si>
    <t>/TM023_4_22_1.-103C/Light_ON_OFF_1.344</t>
  </si>
  <si>
    <t>/TM023_4_22_1.-103C/Lon/Net/Rum 1.344/Activity_in_the_room</t>
  </si>
  <si>
    <t>/TM023_4_22_1.-103C/Lon/Net/Rum 1.344/CO2_level</t>
  </si>
  <si>
    <t>/TM023_4_22_1.-103C/Lon/Net/Rum 1.344/CO2_set-point</t>
  </si>
  <si>
    <t>/TM023_4_22_1.-103C/Lon/Net/Rum 1.344/Cooling_set-point</t>
  </si>
  <si>
    <t>/TM023_4_22_1.-103C/Lon/Net/Rum 1.344/Heating_radiator_valve</t>
  </si>
  <si>
    <t>/TM023_4_22_1.-103C/Lon/Net/Rum 1.344/Heating_set-point</t>
  </si>
  <si>
    <t>/TM023_4_22_1.-103C/Lon/Net/Rum 1.344/Light_delayed_stop</t>
  </si>
  <si>
    <t>/TM023_4_22_1.-103C/Lon/Net/Rum 1.344/Light_level</t>
  </si>
  <si>
    <t>/TM023_4_22_1.-103C/Lon/Net/Rum 1.344/Light_level_in_the_ceiling</t>
  </si>
  <si>
    <t>/TM023_4_22_1.-103C/Lon/Net/Rum 1.344/Light_level_set-point</t>
  </si>
  <si>
    <t>/TM023_4_22_1.-103C/Lon/Net/Rum 1.344/Light_off_switch</t>
  </si>
  <si>
    <t>/TM023_4_22_1.-103C/Lon/Net/Rum 1.344/Light_roompanel</t>
  </si>
  <si>
    <t>/TM023_4_22_1.-103C/Lon/Net/Rum 1.344/Room_temperature</t>
  </si>
  <si>
    <t>/TM023_4_22_1.-103C/Lon/Net/Rum 1.344/Room_temperature_global_deadzone_day</t>
  </si>
  <si>
    <t>/TM023_4_22_1.-103C/Lon/Net/Rum 1.344/Room_temperature_global_deadzone_night</t>
  </si>
  <si>
    <t>/TM023_4_22_1.-103C/Lon/Net/Rum 1.344/Room_temperature_global_deadzone_standby</t>
  </si>
  <si>
    <t>/TM023_4_22_1.-103C/Lon/Net/Rum 1.344/Room_temperature_globel_set-point</t>
  </si>
  <si>
    <t>/TM023_4_22_1.-103C/Lon/Net/Rum 1.344/Temperature_offset_from_STR_panel</t>
  </si>
  <si>
    <t>/TM023_4_22_1.-103C/Lon/Net/Rum 1.344/Ventilation_damper_position</t>
  </si>
  <si>
    <t>/TM023_4_22_1.-103C/Lon/Net/Rum 1.344/Ventilation_delayed_stop_</t>
  </si>
  <si>
    <t>/TM023_4_22_1.-103C/Lon/Net/Rum 1.344/Ventilation_status</t>
  </si>
  <si>
    <t>/TM023_4_22_1.-103C/Lon/Net/Rum 1.344/Window_status</t>
  </si>
  <si>
    <t>/TM023_4_22_1.-103C/Lux_meter_1.344</t>
  </si>
  <si>
    <t>/TM023_4_22_1.-103C/Lon/Net/Rum 1.346/Damper_VAV</t>
  </si>
  <si>
    <t>/TM023_4_22_1.-103C/Lon/Net/Rum 1.346/Light_sensor</t>
  </si>
  <si>
    <t>/TM023_4_22_1.-103C/Lon/Net/Rum 1.346/Light_on_off</t>
  </si>
  <si>
    <t>/TM023_4_22_1.-103C/Lon/Net/Rum 1.346/Light_level_room</t>
  </si>
  <si>
    <t>/TM023_4_22_1.-103C/Lon/Net/Rum 1.346/Motor_valve_heating</t>
  </si>
  <si>
    <t>/TM023_4_22_1.-103C/Lon/Net/Rum 1.346/Room_temp</t>
  </si>
  <si>
    <t>/TM023_4_22_1.-103C/Lon/Net/Rum 1.346/CO2_level</t>
  </si>
  <si>
    <t>/TM023_4_22_1.-103C/Lon/Net/Rum 1.346/Heating_setpoint</t>
  </si>
  <si>
    <t>/TM023_4_22_1.-103C/Lon/Net/Rum 1.346/Cooling_setpoint</t>
  </si>
  <si>
    <t>/TM023_4_22_1.-103C/Lon/Net/Rum 1.346/Offset_STR</t>
  </si>
  <si>
    <t>/TM023_4_22_1.-103C/Lon/Net/Rum 1.346/Room_temp_day</t>
  </si>
  <si>
    <t>/TM023_4_22_1.-103C/Lon/Net/Rum 1.346/Room_temp_day_deadband</t>
  </si>
  <si>
    <t>/TM023_4_22_1.-103C/Lon/Net/Rum 1.346/Room_temp_deadband_standby</t>
  </si>
  <si>
    <t>/TM023_4_22_1.-103C/Lon/Net/Rum 1.346/Room_temp_deadband_night</t>
  </si>
  <si>
    <t>/TM023_4_22_1.-103C/Lon/Net/Rum 1.346/Runtime_damper</t>
  </si>
  <si>
    <t>/TM023_4_22_1.-103C/Lon/Net/Rum 1.346/CO2_setpoint</t>
  </si>
  <si>
    <t>/TM023_4_22_1.-103C/Lon/Net/Rum 1.346/Lux_level_setpoint</t>
  </si>
  <si>
    <t>/TM023_4_22_1.-103C/Lon/Net/Rum 1.346/Runtime_light</t>
  </si>
  <si>
    <t>/TM023_4_22_1.-103C/PIR_activity_1.346</t>
  </si>
  <si>
    <t>/TM023_4_22_1.-103C/Window_position_1.346</t>
  </si>
  <si>
    <t>/TM023_4_22_1.-103C/Lux_meter_1.346</t>
  </si>
  <si>
    <t>/TM023_4_22_1.-103C/Lon/Net/Rum 1.346/Light_off_switch_high_lux_1.346</t>
  </si>
  <si>
    <t>/TM023_4_22_1.-103C/Lon/Net/Rum 1.346/Manual_light_on_off_switch_1.346</t>
  </si>
  <si>
    <t>/TM023_4_22_1.-103C/Lon/Net/Rum 1.346/Ventilation_AHU_status_1.346</t>
  </si>
  <si>
    <t>/TM023_4_22_1.-103C/Damper_inlet_vav</t>
  </si>
  <si>
    <t>/TM023_4_22_1.-103C/Light_sensor</t>
  </si>
  <si>
    <t>/TM023_4_22_1.-103C/Light_on_off</t>
  </si>
  <si>
    <t>/TM023_4_22_1.-103C/Light_level_room</t>
  </si>
  <si>
    <t>/TM023_4_22_1.-103C/Motor_valve_heating</t>
  </si>
  <si>
    <t>/TM023_4_22_1.-103C/Room_temp</t>
  </si>
  <si>
    <t>/TM023_4_22_1.-103C/CO2_level</t>
  </si>
  <si>
    <t>/TM023_4_22_1.-103C/Heating_setpoint</t>
  </si>
  <si>
    <t>/TM023_4_22_1.-103C/Cooling_setpoint</t>
  </si>
  <si>
    <t>/TM023_4_22_1.-103C/Offset_STR</t>
  </si>
  <si>
    <t>/TM023_4_22_1.-103C/Room_temp_day</t>
  </si>
  <si>
    <t>/TM023_4_22_1.-103C/Room_temp_day_deadband</t>
  </si>
  <si>
    <t>/TM023_4_22_1.-103C/Room_temp_deadband_standby</t>
  </si>
  <si>
    <t>/TM023_4_22_1.-103C/Room_temp_deadband_night</t>
  </si>
  <si>
    <t>/TM023_4_22_1.-103C/Runtime_damper</t>
  </si>
  <si>
    <t>/TM023_4_22_1.-103C/CO2_setpoint</t>
  </si>
  <si>
    <t>/TM023_4_22_1.-103C/Lux_level_setpoint</t>
  </si>
  <si>
    <t>/TM023_4_22_1.-103C/Runtime_light</t>
  </si>
  <si>
    <t>/TM023_4_22_1.-103C/PIR_activity_1.348</t>
  </si>
  <si>
    <t>/TM023_4_22_1.-103C/Window_position_1.348</t>
  </si>
  <si>
    <t>/TM023_4_22_1.-103C/Lux_meter_1.348</t>
  </si>
  <si>
    <t>/TM023_4_22_1.-103C/Lon/Net/Rum 1.348/Light_off_switch_high_lux_1.348</t>
  </si>
  <si>
    <t>/TM023_4_22_1.-103C/Lon/Net/Rum 1.348/Manual_light_on_off_switch_1.348</t>
  </si>
  <si>
    <t>/TM023_4_22_1.-103C/Lon/Net/Rum 1.348/Ventilation_AHU_status_1.348</t>
  </si>
  <si>
    <t>/TM023_4_22_1.-103C/Damper_position_1.350</t>
  </si>
  <si>
    <t>/TM023_4_22_1.-103C/Lux_meter_1.350</t>
  </si>
  <si>
    <t>/TM023_4_22_1.-103C/Light_ON_OFF_1.350</t>
  </si>
  <si>
    <t>/TM023_4_22_1.-103C/Light_level_1.350</t>
  </si>
  <si>
    <t>/TM023_4_22_1.-103C/PIR_activity_1.350</t>
  </si>
  <si>
    <t>/TM023_4_22_1.-103C/Room_temperature_1.350</t>
  </si>
  <si>
    <t>/TM023_4_22_1.-103C/CO2_level_1.350</t>
  </si>
  <si>
    <t>/TM023_4_22_1.-103C/Window_position_1.350</t>
  </si>
  <si>
    <t>/TM023_4_22_1.-103C/Lon/Net/Rum 1.350/CO2_setpoint_1.350</t>
  </si>
  <si>
    <t>/TM023_4_22_1.-103C/Lon/Net/Rum 1.350/Light_off_switch_high_lux_1.350</t>
  </si>
  <si>
    <t>/TM023_4_22_1.-103C/Lon/Net/Rum 1.350/Lux_level_ceiling_1.350</t>
  </si>
  <si>
    <t>/TM023_4_22_1.-103C/Lon/Net/Rum 1.350/Lux_level_setpoint_1.350</t>
  </si>
  <si>
    <t>/TM023_4_22_1.-103C/Lon/Net/Rum 1.350/Manual_light_on_off_switch_1.350</t>
  </si>
  <si>
    <t>/TM023_4_22_1.-103C/Lon/Net/Rum 1.350/Light_automatic_off_delay_1.350</t>
  </si>
  <si>
    <t>/TM023_4_22_1.-103C/Lon/Net/Rum 1.350/Ventilation_off_delay_1.350</t>
  </si>
  <si>
    <t>/TM023_4_22_1.-103C/Lon/Net/Rum 1.350/Ventilation_AHU_status_1.350</t>
  </si>
  <si>
    <t>/TM023_4_22_1.-103C/Lon/Net/Rum 1.350/Heating_valve_1.350</t>
  </si>
  <si>
    <t>/TM023_4_22_1.-103C/Lon/Net/Rum 1.350/Temperature_offset_from_global_1.350</t>
  </si>
  <si>
    <t>/TM023_4_22_1.-103C/Lon/Net/Rum 1.350/Temperature_cooling_setpoint_1.350</t>
  </si>
  <si>
    <t>/TM023_4_22_1.-103C/Lon/Net/Rum 1.350/Temperature_heating_setpoint_1.350</t>
  </si>
  <si>
    <t>/TM023_4_22_1.-103C/Lon/Net/Rum 1.350/Temperature_global_setpoint_1.350</t>
  </si>
  <si>
    <t>/TM023_4_22_1.-103C/Damper_position_1.352</t>
  </si>
  <si>
    <t>/TM023_4_22_1.-103C/Lux_meter_1.352</t>
  </si>
  <si>
    <t>/TM023_4_22_1.-103C/Light_ON_OFF_1.352</t>
  </si>
  <si>
    <t>/TM023_4_22_1.-103C/Light_level_1.352</t>
  </si>
  <si>
    <t>/TM023_4_22_1.-103C/PIR_activity_1.352</t>
  </si>
  <si>
    <t>/TM023_4_22_1.-103C/Room_temperature_1.352</t>
  </si>
  <si>
    <t>/TM023_4_22_1.-103C/CO2_level_1.352</t>
  </si>
  <si>
    <t>/TM023_4_22_1.-103C/Window_position_1.352</t>
  </si>
  <si>
    <t>/TM023_4_22_1.-103C/Lon/Net/Rum 1.352/CO2_setpoint_1.352</t>
  </si>
  <si>
    <t>/TM023_4_22_1.-103C/Lon/Net/Rum 1.352/Light_off_switch_high_lux_1.352</t>
  </si>
  <si>
    <t>/TM023_4_22_1.-103C/Lon/Net/Rum 1.352/Lux_level_ceiling_1.352</t>
  </si>
  <si>
    <t>/TM023_4_22_1.-103C/Lon/Net/Rum 1.352/Lux_level_setpoint_1.352</t>
  </si>
  <si>
    <t>/TM023_4_22_1.-103C/Lon/Net/Rum 1.352/Manual_light_on_off_switch_1.352</t>
  </si>
  <si>
    <t>/TM023_4_22_1.-103C/Lon/Net/Rum 1.352/Light_automatic_off_delay_1.352</t>
  </si>
  <si>
    <t>/TM023_4_22_1.-103C/Lon/Net/Rum 1.352/Ventilation_off_delay_1.352</t>
  </si>
  <si>
    <t>/TM023_4_22_1.-103C/Lon/Net/Rum 1.352/Ventilation_AHU_status_1.352</t>
  </si>
  <si>
    <t>/TM023_4_22_1.-103C/Lon/Net/Rum 1.352/Heating_valve_1.352</t>
  </si>
  <si>
    <t>/TM023_4_22_1.-103C/Lon/Net/Rum 1.352/Temperature_offset_from_global_1.352</t>
  </si>
  <si>
    <t>/TM023_4_22_1.-103C/Lon/Net/Rum 1.352/Temperature_cooling_setpoint_1.352</t>
  </si>
  <si>
    <t>/TM023_4_22_1.-103C/Lon/Net/Rum 1.352/Temperature_heating_setpoint_1.352</t>
  </si>
  <si>
    <t>/TM023_4_22_1.-103C/Lon/Net/Rum 1.352/Temperature_global_setpoint_1.352</t>
  </si>
  <si>
    <t>/TM023_4_22_1.-103C/Damper_position_1.354</t>
  </si>
  <si>
    <t>/TM023_4_22_1.-103C/Lux_meter_1.354</t>
  </si>
  <si>
    <t>/TM023_4_22_1.-103C/Light_ON_OFF_1.354</t>
  </si>
  <si>
    <t>/TM023_4_22_1.-103C/Light_level_1.354</t>
  </si>
  <si>
    <t>/TM023_4_22_1.-103C/PIR_activity_1.354</t>
  </si>
  <si>
    <t>/TM023_4_22_1.-103C/Room_temperature_1.354</t>
  </si>
  <si>
    <t>/TM023_4_22_1.-103C/CO2_level_1.354</t>
  </si>
  <si>
    <t>/TM023_4_22_1.-103C/Window_position_1.354</t>
  </si>
  <si>
    <t>/TM023_4_22_1.-103C/Lon/Net/Rum 1.354/CO2_setpoint_1.354</t>
  </si>
  <si>
    <t>/TM023_4_22_1.-103C/Lon/Net/Rum 1.354/Light_off_switch_high_lux_1.354</t>
  </si>
  <si>
    <t>/TM023_4_22_1.-103C/Lon/Net/Rum 1.354/Lux_level_ceiling_1.354</t>
  </si>
  <si>
    <t>/TM023_4_22_1.-103C/Lon/Net/Rum 1.354/Lux_level_setpoint_1.354</t>
  </si>
  <si>
    <t>/TM023_4_22_1.-103C/Lon/Net/Rum 1.354/Manual_light_on_off_switch_1.354</t>
  </si>
  <si>
    <t>/TM023_4_22_1.-103C/Lon/Net/Rum 1.354/Light_automatic_off_delay_1.354</t>
  </si>
  <si>
    <t>/TM023_4_22_1.-103C/Lon/Net/Rum 1.354/Ventilation_off_delay_1.354</t>
  </si>
  <si>
    <t>/TM023_4_22_1.-103C/Lon/Net/Rum 1.354/Ventilation_AHU_status_1.354</t>
  </si>
  <si>
    <t>/TM023_4_22_1.-103C/Lon/Net/Rum 1.354/Heating_valve_1.354</t>
  </si>
  <si>
    <t>/TM023_4_22_1.-103C/Lon/Net/Rum 1.354/Temperature_offset_from_global_1.354</t>
  </si>
  <si>
    <t>/TM023_4_22_1.-103C/Lon/Net/Rum 1.354/Temperature_cooling_setpoint_1.354</t>
  </si>
  <si>
    <t>/TM023_4_22_1.-103C/Lon/Net/Rum 1.354/Temperature_heating_setpoint_1.354</t>
  </si>
  <si>
    <t>/TM023_4_22_1.-103C/Lon/Net/Rum 1.354/Temperature_global_setpoint_1.354</t>
  </si>
  <si>
    <t>/TM023_4_22_1.-103C/Damper_position_1.359</t>
  </si>
  <si>
    <t>/TM023_4_22_1.-103C/Lux_meter_1.359</t>
  </si>
  <si>
    <t>/TM023_4_22_1.-103C/Light_ON_OFF_1.359</t>
  </si>
  <si>
    <t>/TM023_4_22_1.-103C/Light_level_1.359</t>
  </si>
  <si>
    <t>/TM023_4_22_1.-103C/PIR_activity_1.359</t>
  </si>
  <si>
    <t>/TM023_4_22_1.-103C/Room_temperature_1.359</t>
  </si>
  <si>
    <t>/TM023_4_22_1.-103C/CO2_level_1.359</t>
  </si>
  <si>
    <t>/TM023_4_22_1.-103C/Lon/Net/Rum 1.359/CO2_setpoint_1.359</t>
  </si>
  <si>
    <t>/TM023_4_22_1.-103C/Lon/Net/Rum 1.359/Light_off_switch_high_lux_1.359</t>
  </si>
  <si>
    <t>/TM023_4_22_1.-103C/Lon/Net/Rum 1.359/Lux_level_ceiling_1.359</t>
  </si>
  <si>
    <t>/TM023_4_22_1.-103C/Lon/Net/Rum 1.359/Lux_level_setpoint_1.359</t>
  </si>
  <si>
    <t>/TM023_4_22_1.-103C/Lon/Net/Rum 1.359/Manual_light_on_off_switch_1.359</t>
  </si>
  <si>
    <t>/TM023_4_22_1.-103C/Lon/Net/Rum 1.359/Light_automatic_off_delay_1.359</t>
  </si>
  <si>
    <t>/TM023_4_22_1.-103C/Lon/Net/Rum 1.359/Ventilation_off_delay_1.359</t>
  </si>
  <si>
    <t>/TM023_4_22_1.-103C/Lon/Net/Rum 1.359/Heating_valve_1.359</t>
  </si>
  <si>
    <t>/TM023_4_22_1.-103C/Lon/Net/Rum 1.359/Temperature_offset_from_global_1.359</t>
  </si>
  <si>
    <t>/TM023_4_22_1.-103C/Lon/Net/Rum 1.359/Temperature_cooling_setpoint_1.359</t>
  </si>
  <si>
    <t>/TM023_4_22_1.-103C/Lon/Net/Rum 1.359/Temperature_heating_setpoint_1.359</t>
  </si>
  <si>
    <t>/TM023_4_22_1.-103C/Lon/Net/Rum 1.359/Temperature_global_setpoint_1.359</t>
  </si>
  <si>
    <t>/TM023_4_22_1.-103C/Damper_position_1.361</t>
  </si>
  <si>
    <t>/TM023_4_22_1.-103C/Lux_meter_1.361</t>
  </si>
  <si>
    <t>/TM023_4_22_1.-103C/Light_ON_OFF_1.361</t>
  </si>
  <si>
    <t>/TM023_4_22_1.-103C/Light_level_1.361</t>
  </si>
  <si>
    <t>/TM023_4_22_1.-103C/PIR_activity_1.361</t>
  </si>
  <si>
    <t>/TM023_4_22_1.-103C/Room_temperature_1.361</t>
  </si>
  <si>
    <t>/TM023_4_22_1.-103C/CO2_level_1.361</t>
  </si>
  <si>
    <t>/TM023_4_22_1.-103C/Window_position_1.361</t>
  </si>
  <si>
    <t>/TM023_4_22_1.-103C/Lon/Net/Rum 1.361/CO2_setpoint_1.361</t>
  </si>
  <si>
    <t>/TM023_4_22_1.-103C/Lon/Net/Rum 1.361/Light_off_switch_high_lux_1.361</t>
  </si>
  <si>
    <t>/TM023_4_22_1.-103C/Lon/Net/Rum 1.361/Lux_level_ceiling_1.361</t>
  </si>
  <si>
    <t>/TM023_4_22_1.-103C/Lon/Net/Rum 1.361/Lux_level_setpoint_1.361</t>
  </si>
  <si>
    <t>/TM023_4_22_1.-103C/Lon/Net/Rum 1.361/Manual_light_on_off_switch_1.361</t>
  </si>
  <si>
    <t>/TM023_4_22_1.-103C/Lon/Net/Rum 1.361/Light_automatic_off_delay_1.361</t>
  </si>
  <si>
    <t>/TM023_4_22_1.-103C/Lon/Net/Rum 1.361/Ventilation_off_delay_1.361</t>
  </si>
  <si>
    <t>/TM023_4_22_1.-103C/Lon/Net/Rum 1.361/Ventilation_AHU_status_1.361</t>
  </si>
  <si>
    <t>/TM023_4_22_1.-103C/Lon/Net/Rum 1.361/Heating_valve_1.361</t>
  </si>
  <si>
    <t>/TM023_4_22_1.-103C/Lon/Net/Rum 1.361/Temperature_offset_from_global_1.361</t>
  </si>
  <si>
    <t>/TM023_4_22_1.-103C/Lon/Net/Rum 1.361/Temperature_cooling_setpoint_1.361</t>
  </si>
  <si>
    <t>/TM023_4_22_1.-103C/Lon/Net/Rum 1.361/Temperature_heating_setpoint_1.361</t>
  </si>
  <si>
    <t>/TM023_4_22_1.-103C/Lon/Net/Rum 1.361/Temperature_global_setpoint_1.361</t>
  </si>
  <si>
    <t>/TM023_4_22_1.-103C/Damper_position_1.363</t>
  </si>
  <si>
    <t>/TM023_4_22_1.-103C/Lux_meter_1.363</t>
  </si>
  <si>
    <t>/TM023_4_22_1.-103C/Light_ON_OFF_1.363</t>
  </si>
  <si>
    <t>/TM023_4_22_1.-103C/Light_level_1.363</t>
  </si>
  <si>
    <t>/TM023_4_22_1.-103C/PIR_activity_1.363</t>
  </si>
  <si>
    <t>/TM023_4_22_1.-103C/Room_temperature_1.363</t>
  </si>
  <si>
    <t>/TM023_4_22_1.-103C/CO2_level_1.363</t>
  </si>
  <si>
    <t>/TM023_4_22_1.-103C/Window_position_1.363</t>
  </si>
  <si>
    <t>/TM023_4_22_1.-103C/Lon/Net/Rum 1.363/CO2_setpoint_1.363</t>
  </si>
  <si>
    <t>/TM023_4_22_1.-103C/Lon/Net/Rum 1.363/Light_off_switch_high_lux_1.363</t>
  </si>
  <si>
    <t>/TM023_4_22_1.-103C/Lon/Net/Rum 1.363/Lux_level_ceiling_1.363</t>
  </si>
  <si>
    <t>/TM023_4_22_1.-103C/Lon/Net/Rum 1.363/Lux_level_setpoint_1.363</t>
  </si>
  <si>
    <t>/TM023_4_22_1.-103C/Lon/Net/Rum 1.363/Manual_light_on_off_switch_1.363</t>
  </si>
  <si>
    <t>/TM023_4_22_1.-103C/Lon/Net/Rum 1.363/Light_automatic_off_delay_1.363</t>
  </si>
  <si>
    <t>/TM023_4_22_1.-103C/Lon/Net/Rum 1.363/Ventilation_off_delay_1.363</t>
  </si>
  <si>
    <t>/TM023_4_22_1.-103C/Lon/Net/Rum 1.363/Ventilation_AHU_status_1.363</t>
  </si>
  <si>
    <t>/TM023_4_22_1.-103C/Lon/Net/Rum 1.363/Heating_valve_1.363</t>
  </si>
  <si>
    <t>/TM023_4_22_1.-103C/Lon/Net/Rum 1.363/Temperature_offset_from_global_1.363</t>
  </si>
  <si>
    <t>/TM023_4_22_1.-103C/Lon/Net/Rum 1.363/Temperature_cooling_setpoint_1.363</t>
  </si>
  <si>
    <t>/TM023_4_22_1.-103C/Lon/Net/Rum 1.363/Temperature_heating_setpoint_1.363</t>
  </si>
  <si>
    <t>/TM023_4_22_1.-103C/Lon/Net/Rum 1.363/Temperature_global_setpoint_1.363</t>
  </si>
  <si>
    <t>/TM023_4_22_1.-103C/Damper_position_1.365</t>
  </si>
  <si>
    <t>/TM023_4_22_1.-103C/Lux_meter_1.365</t>
  </si>
  <si>
    <t>/TM023_4_22_1.-103C/Light_ON_OFF_1.365</t>
  </si>
  <si>
    <t>/TM023_4_22_1.-103C/Light_level_1.365</t>
  </si>
  <si>
    <t>/TM023_4_22_1.-103C/PIR_activity_1.365</t>
  </si>
  <si>
    <t>/TM023_4_22_1.-103C/Room_temperature_1.365</t>
  </si>
  <si>
    <t>/TM023_4_22_1.-103C/CO2_level_1.365</t>
  </si>
  <si>
    <t>/TM023_4_22_1.-103C/Window_position_1.365</t>
  </si>
  <si>
    <t>/TM023_4_22_1.-103C/Lon/Net/Rum 1.365/CO2_setpoint_1.365</t>
  </si>
  <si>
    <t>/TM023_4_22_1.-103C/Lon/Net/Rum 1.365/Light_off_switch_high_lux_1.365</t>
  </si>
  <si>
    <t>/TM023_4_22_1.-103C/Lon/Net/Rum 1.365/Lux_level_ceiling_1.365</t>
  </si>
  <si>
    <t>/TM023_4_22_1.-103C/Lon/Net/Rum 1.365/Lux_level_setpoint_1.365</t>
  </si>
  <si>
    <t>/TM023_4_22_1.-103C/Lon/Net/Rum 1.365/Manual_light_on_off_switch_1.365</t>
  </si>
  <si>
    <t>/TM023_4_22_1.-103C/Lon/Net/Rum 1.365/Light_automatic_off_delay_1.365</t>
  </si>
  <si>
    <t>/TM023_4_22_1.-103C/Lon/Net/Rum 1.365/Ventilation_off_delay_1.365</t>
  </si>
  <si>
    <t>/TM023_4_22_1.-103C/Lon/Net/Rum 1.365/Ventilation_AHU_status_1.365</t>
  </si>
  <si>
    <t>/TM023_4_22_1.-103C/Lon/Net/Rum 1.365/Heating_valve_1.365</t>
  </si>
  <si>
    <t>/TM023_4_22_1.-103C/Lon/Net/Rum 1.365/Temperature_offset_from_global_1.365</t>
  </si>
  <si>
    <t>/TM023_4_22_1.-103C/Lon/Net/Rum 1.365/Temperature_cooling_setpoint_1.365</t>
  </si>
  <si>
    <t>/TM023_4_22_1.-103C/Lon/Net/Rum 1.365/Temperature_heating_setpoint_1.365</t>
  </si>
  <si>
    <t>/TM023_4_22_1.-103C/Lon/Net/Rum 1.365/Temperature_global_setpoint_1.365</t>
  </si>
  <si>
    <t>/TM023_4_22_1.-103C/Damper_position_1.367</t>
  </si>
  <si>
    <t>/TM023_4_22_1.-103C/Lux_meter_1.367</t>
  </si>
  <si>
    <t>/TM023_4_22_1.-103C/Light_ON_OFF_1.367</t>
  </si>
  <si>
    <t>/TM023_4_22_1.-103C/Light_level_1.367</t>
  </si>
  <si>
    <t>/TM023_4_22_1.-103C/PIR_activity_1.367</t>
  </si>
  <si>
    <t>/TM023_4_22_1.-103C/Room_temperature_1.367</t>
  </si>
  <si>
    <t>/TM023_4_22_1.-103C/CO2_level_1.367</t>
  </si>
  <si>
    <t>/TM023_4_22_1.-103C/Window_position_1.367</t>
  </si>
  <si>
    <t>/TM023_4_22_1.-103C/Lon/Net/Rum 1.367/CO2_setpoint_1.367</t>
  </si>
  <si>
    <t>/TM023_4_22_1.-103C/Lon/Net/Rum 1.367/Light_off_switch_high_lux_1.367</t>
  </si>
  <si>
    <t>/TM023_4_22_1.-103C/Lon/Net/Rum 1.367/Lux_level_ceiling_1.367</t>
  </si>
  <si>
    <t>/TM023_4_22_1.-103C/Lon/Net/Rum 1.367/Lux_level_setpoint_1.367</t>
  </si>
  <si>
    <t>/TM023_4_22_1.-103C/Lon/Net/Rum 1.367/Manual_light_on_off_switch_1.367</t>
  </si>
  <si>
    <t>/TM023_4_22_1.-103C/Lon/Net/Rum 1.367/Light_automatic_off_delay_1.367</t>
  </si>
  <si>
    <t>/TM023_4_22_1.-103C/Lon/Net/Rum 1.367/Ventilation_off_delay_1.367</t>
  </si>
  <si>
    <t>/TM023_4_22_1.-103C/Lon/Net/Rum 1.367/Ventilation_AHU_status_1.367</t>
  </si>
  <si>
    <t>/TM023_4_22_1.-103C/Lon/Net/Rum 1.367/Heating_valve_1.367</t>
  </si>
  <si>
    <t>/TM023_4_22_1.-103C/Lon/Net/Rum 1.367/Temperature_offset_from_global_1.367</t>
  </si>
  <si>
    <t>/TM023_4_22_1.-103C/Lon/Net/Rum 1.367/Temperature_cooling_setpoint_1.367</t>
  </si>
  <si>
    <t>/TM023_4_22_1.-103C/Lon/Net/Rum 1.367/Temperature_heating_setpoint_1.367</t>
  </si>
  <si>
    <t>/TM023_4_22_1.-103C/Lon/Net/Rum 1.367/Temperature_global_setpoint_1.367</t>
  </si>
  <si>
    <t>/TM023_4_22_1.-103C/Lon/Net/Damper_inlet</t>
  </si>
  <si>
    <t>/TM023_4_22_1.-103C/Lux_meter</t>
  </si>
  <si>
    <t>/TM023_4_22_1.-103C/Light_ON_OFF</t>
  </si>
  <si>
    <t>/TM023_4_22_1.-103C/Light_level</t>
  </si>
  <si>
    <t>/TM023_4_22_1.-103C/Activity_PIR</t>
  </si>
  <si>
    <t>/TM023_4_22_1.-103C/Power_switch_light</t>
  </si>
  <si>
    <t>/TM023_4_22_1.-103C/Room_panel_light</t>
  </si>
  <si>
    <t>/TM023_4_22_1.-103C/Room_temperature</t>
  </si>
  <si>
    <t>/TM023_4_22_1.-103C/CO2_sensor</t>
  </si>
  <si>
    <t>/TM023_4_22_1.-103C/Setting_heating_system</t>
  </si>
  <si>
    <t>/TM023_4_22_1.-103C/Setting_cooling</t>
  </si>
  <si>
    <t>/TM023_4_22_1.-103C/Offset_str_panel</t>
  </si>
  <si>
    <t>/TM023_4_22_1.-103C/Ventilation_system_status</t>
  </si>
  <si>
    <t>/TM023_4_22_1.-103C/Motor_valve_heating_system</t>
  </si>
  <si>
    <t>/TM023_4_22_1.-103C/Room_temperature_day</t>
  </si>
  <si>
    <t>/TM023_4_22_1.-103C/Setting_room_temp_dead_band_day</t>
  </si>
  <si>
    <t>/TM023_4_22_1.-103C/Setting_room_temp_dead_band_standby</t>
  </si>
  <si>
    <t>/TM023_4_22_1.-103C/Setting_room_temp_dead_band_night</t>
  </si>
  <si>
    <t>/TM023_4_22_1.-103C/Run_time_damper</t>
  </si>
  <si>
    <t>/TM023_4_22_1.-103C/Setting_co2_sensor</t>
  </si>
  <si>
    <t>/TM023_4_22_1.-103C/Setting_light_level</t>
  </si>
  <si>
    <t>/TM023_4_22_1.-103C/Run_time_light</t>
  </si>
  <si>
    <t>/TM023_4_22_1.-103C/Lon/Net/Rum 1.401/PIR_1.401</t>
  </si>
  <si>
    <t>Variable</t>
  </si>
  <si>
    <t>Included?</t>
  </si>
  <si>
    <t>/TM023_0_23_1.125/ATV_control</t>
  </si>
  <si>
    <t>/TM023_0_23_1.125/KOMF01/Air_flow_KOMF01</t>
  </si>
  <si>
    <t>/TM023_0_23_1.125/KOMF01/Pressure_diff_fan</t>
  </si>
  <si>
    <t>/TM023_0_23_1.125/KOMF01/Exhaust_fan_start</t>
  </si>
  <si>
    <t>/TM023_0_23_1.125/KOMF01/Alarm_filter_exhaust</t>
  </si>
  <si>
    <t>/TM023_0_23_1.125/KOMF01/Alarm_intake_filter</t>
  </si>
  <si>
    <t>/TM023_0_23_1.125/KOMF01/ATV_control_supply</t>
  </si>
  <si>
    <t>/TM023_0_23_1.125/KOMF01/Air_flow_supply</t>
  </si>
  <si>
    <t>/TM023_0_23_1.125/KOMF01/Air pressure_diff_supply</t>
  </si>
  <si>
    <t>/TM023_0_23_1.125/KOMF01/Supply_fan_start</t>
  </si>
  <si>
    <t>/TM023_0_23_1.125/KOMF01/Cooling_recovery_active_if</t>
  </si>
  <si>
    <t>/TM023_0_23_1.125/KOMF01/Cooling_recovery_inactive_if</t>
  </si>
  <si>
    <t>/TM023_0_23_1.125/KOMF01/Exhaust_fan_signal</t>
  </si>
  <si>
    <t>/TM023_0_23_1.125/KOMF01/Exhaust_temperature</t>
  </si>
  <si>
    <t>/TM023_0_23_1.125/KOMF01/Extraction_damper_on-off</t>
  </si>
  <si>
    <t>/TM023_0_23_1.125/KOMF01/Extraction_pressure</t>
  </si>
  <si>
    <t>/TM023_0_23_1.125/KOMF01/Extraction_pressure_set-point</t>
  </si>
  <si>
    <t>/TM023_0_23_1.125/KOMF01/Extraction_temperature</t>
  </si>
  <si>
    <t>/TM023_0_23_1.125/KOMF01/HC_control_valve</t>
  </si>
  <si>
    <t>/TM023_0_23_1.125/Lon/Net/KOMF01-QMV01/Kamstrup_HEAT_KMP_TAC/Node Object [0]/HC_effect</t>
  </si>
  <si>
    <t>/TM023_0_23_1.125/Lon/Net/KOMF01-QMV01/Kamstrup_HEAT_KMP_TAC/Node Object [0]/HC_energy_accumulated</t>
  </si>
  <si>
    <t>/TM023_0_23_1.125/Lon/Net/KOMF01-QMV01/Kamstrup_HEAT_KMP_TAC/Node Object [0]/HC_flow</t>
  </si>
  <si>
    <t>/TM023_0_23_1.125/Lon/Net/KOMF01-QMV01/Kamstrup_HEAT_KMP_TAC/Node Object [0]/HC_operation_hours_accumulated</t>
  </si>
  <si>
    <t>/TM023_0_23_1.125/KOMF01/HC_pump_on-off</t>
  </si>
  <si>
    <t>/TM023_0_23_1.125/KOMF01/HC_return_temperature</t>
  </si>
  <si>
    <t>/TM023_0_23_1.125/Lon/Net/KOMF01-QMV01/Kamstrup_HEAT_KMP_TAC/Node Object [0]/HC_return_temperature_DH</t>
  </si>
  <si>
    <t>/TM023_0_23_1.125/KOMF01/HC_return_temperature_min_limit</t>
  </si>
  <si>
    <t>/TM023_0_23_1.125/KOMF01/HC_supply_temperature</t>
  </si>
  <si>
    <t>/TM023_0_23_1.125/Lon/Net/KOMF01-QMV01/Kamstrup_HEAT_KMP_TAC/Node Object [0]/HC_supply_temperature_DH</t>
  </si>
  <si>
    <t>/TM023_0_23_1.125/Lon/Net/KOMF01-QMV01/Kamstrup_HEAT_KMP_TAC/Node Object [0]/HC_volume_accumulated</t>
  </si>
  <si>
    <t>/TM023_0_23_1.125/KOMF01/HE_efficiency</t>
  </si>
  <si>
    <t>/TM023_0_23_1.125/KOMF01/HE_signal</t>
  </si>
  <si>
    <t>/TM023_0_23_1.125/KOMF01/Intake_damper_on-off</t>
  </si>
  <si>
    <t>/TM023_0_23_1.125/KOMF01/Intake_temperature</t>
  </si>
  <si>
    <t>/TM023_0_23_1.125/KOMF01/Night_cooling_active_if_diff_external_temperature_and_room_temperature_above</t>
  </si>
  <si>
    <t>/TM023_0_23_1.125/KOMF01/Night_cooling_active_if_external_temperature_above</t>
  </si>
  <si>
    <t>/TM023_0_23_1.125/KOMF01/Night_cooling_active_if_room_temperature_above</t>
  </si>
  <si>
    <t>/TM023_0_23_1.125/KOMF01/Night_cooling_max_operation_hours_per_day</t>
  </si>
  <si>
    <t>/TM023_0_23_1.125/KOMF01/Night_heating_active_if_room_temperature_below</t>
  </si>
  <si>
    <t>/TM023_0_23_1.125/KOMF01/Night_heating_max_operation_hours_per_day</t>
  </si>
  <si>
    <t>/TM023_0_23_1.125/KOMF01/Supply_fan_signal</t>
  </si>
  <si>
    <t>/TM023_0_23_1.125/KOMF01/Supply_pressure</t>
  </si>
  <si>
    <t>/TM023_0_23_1.125/KOMF01/Supply_pressure_set-point</t>
  </si>
  <si>
    <t>/TM023_0_23_1.125/KOMF01/Supply_temperature</t>
  </si>
  <si>
    <t>/TM023_0_23_1.125/KOMF01/Supply_temperature_curve_X</t>
  </si>
  <si>
    <t>/TM023_0_23_1.125/KOMF01/Supply_temperature_curve_X1</t>
  </si>
  <si>
    <t>/TM023_0_23_1.125/KOMF01/Supply_temperature_curve_X2</t>
  </si>
  <si>
    <t>/TM023_0_23_1.125/KOMF01/Supply_temperature_curve_X3</t>
  </si>
  <si>
    <t>/TM023_0_23_1.125/KOMF01/Supply_temperature_curve_Y</t>
  </si>
  <si>
    <t>/TM023_0_23_1.125/KOMF01/Supply_temperature_curve_Y1</t>
  </si>
  <si>
    <t>/TM023_0_23_1.125/KOMF01/Supply_temperature_curve_Y2</t>
  </si>
  <si>
    <t>/TM023_0_23_1.125/KOMF01/Supply_temperature_curve_Y3</t>
  </si>
  <si>
    <t>/TM023_0_23_1.125/KOMF01/Supply_temperature_set-point</t>
  </si>
  <si>
    <t>/TM023_0_23_1.125/KOMF01/Temperature_after_HE_before_HC</t>
  </si>
  <si>
    <t>/TM023_0_23_1.125/KOMF01/Winter_mode_active_if_external_temperature_below</t>
  </si>
  <si>
    <t>/TM023_0_23_1.125/KOMF01/ventilation_system_status</t>
  </si>
  <si>
    <t>/TM023_0_23_1.125/IO Bus/M3_UI-16/Heat_coil_alarm</t>
  </si>
  <si>
    <t>/TM023_0_23_1.125/KOMF01/Setting_Extended_run_time_ventilation_system</t>
  </si>
  <si>
    <t>/TM023_0_23_1.125/KOMF01/Setting_status_extended_run_time</t>
  </si>
  <si>
    <t>/TM023_0_23_1.125/KOMF01/Setting_supply_temperature</t>
  </si>
  <si>
    <t>/TM023_0_23_1.125/KOMF01/Setting_desired_room_temperature</t>
  </si>
  <si>
    <t>/TM023_0_23_1.125/KOMF01/Setting_max_inlet_temp</t>
  </si>
  <si>
    <t>/TM023_0_23_1.125/KOMF01/Setting_min_inlet_temp</t>
  </si>
  <si>
    <t>/TM023_0_23_1.125/KOMF01/Setting_desired_outlet_temp</t>
  </si>
  <si>
    <t>/TM023_0_23_1.125/KOMF01/Setting_max_outlet_temp</t>
  </si>
  <si>
    <t>/TM023_0_23_1.125/KOMF01/Setting_min_outlet_temp</t>
  </si>
  <si>
    <t>/TM023_0_23_1.125/KOMF01/Temperature_room_1.136</t>
  </si>
  <si>
    <t>/TM023_0_23_1.125/KOMF01/Temperature_room_1.255</t>
  </si>
  <si>
    <t>/TM023_0_23_1.125/KOMF01/Temperature_room_1.365</t>
  </si>
  <si>
    <t>/TM023_0_23_1.125/KOMF01/SEL_value</t>
  </si>
  <si>
    <t>/TM023_0_20_1.011/ModbusA VEXX/ATV212 KOMF02 VU01/ATV_power_exhaust</t>
  </si>
  <si>
    <t>/TM023_0_20_1.011/KOMF02/Exhaust_flow</t>
  </si>
  <si>
    <t>/TM023_0_20_1.011/KOMF02/Pressure_diff_fan</t>
  </si>
  <si>
    <t>/TM023_0_20_1.011/KOMF02/Fan_exhaust_status</t>
  </si>
  <si>
    <t>/TM023_0_20_1.011/KOMF02/Alarm_filter_exhaust</t>
  </si>
  <si>
    <t>/TM023_0_20_1.011/KOMF02/Alarm_filter_intake</t>
  </si>
  <si>
    <t>/TM023_0_20_1.011/ModbusA VEXX/ATV212 KOMF02 VI01/ATV_power_supply</t>
  </si>
  <si>
    <t>/TM023_0_20_1.011/KOMF02/Air_flow_supply</t>
  </si>
  <si>
    <t>/TM023_0_20_1.011/KOMF02/Pressure_diff_fan_supply</t>
  </si>
  <si>
    <t>/TM023_0_20_1.011/KOMF02/Fan_intake_status</t>
  </si>
  <si>
    <t>/TM023_0_20_1.011/KOMF02/Setting_cooling_recovery_active_setpoint</t>
  </si>
  <si>
    <t>/TM023_0_20_1.011/KOMF02/Setting_cooling_recovery_inactive_setpoint</t>
  </si>
  <si>
    <t>/TM023_0_20_1.011/KOMF02/Fan_exhaust_speed</t>
  </si>
  <si>
    <t>/TM023_0_20_1.011/KOMF02/Temp_exhaust_after_heatexchange</t>
  </si>
  <si>
    <t>/TM023_0_20_1.011/KOMF02/Damper_exhaust</t>
  </si>
  <si>
    <t>/TM023_0_20_1.011/KOMF02/Exhaust_pressure</t>
  </si>
  <si>
    <t>/TM023_0_20_1.011/KOMF02/Setting_outlet_pressure</t>
  </si>
  <si>
    <t>/TM023_0_20_1.011/KOMF02/Temp_exhaust</t>
  </si>
  <si>
    <t>/TM023_0_20_1.011/KOMF02/Motor_valve_heat_coil</t>
  </si>
  <si>
    <t>/TM023_0_20_1.011/KOMF02/Energy_heat_coil</t>
  </si>
  <si>
    <t>/TM023_0_20_1.011/KOMF02/Total_energy_heat_coil</t>
  </si>
  <si>
    <t>/TM023_0_20_1.011/KOMF02/Flow_heat_coil</t>
  </si>
  <si>
    <t>/TM023_0_20_1.011/KOMF02/Hour_counter_heating_coil</t>
  </si>
  <si>
    <t>/TM023_0_20_1.011/KOMF02/Heat_coil_pump</t>
  </si>
  <si>
    <t>/TM023_0_20_1.011/KOMF02/Temp_return_heat_coil</t>
  </si>
  <si>
    <t>/TM023_0_20_1.011/KOMF02/Return_temp_heat_coil</t>
  </si>
  <si>
    <t>/TM023_0_20_1.011/KOMF02/Setting_min_return_temp_heating_coil</t>
  </si>
  <si>
    <t>/TM023_0_20_1.011/KOMF02/Temp_supply_heat_coil</t>
  </si>
  <si>
    <t>/TM023_0_20_1.011/KOMF02/Supply_temp_heat_coil</t>
  </si>
  <si>
    <t>/TM023_0_20_1.011/KOMF02/Total_volume_heat_coil</t>
  </si>
  <si>
    <t>/TM023_0_20_1.011/KOMF02/Heat_exchanger_efficiency</t>
  </si>
  <si>
    <t>/TM023_0_20_1.011/KOMF02/Heat_exchanger_speed</t>
  </si>
  <si>
    <t>/TM023_0_20_1.011/KOMF02/Damper_intake</t>
  </si>
  <si>
    <t>/TM023_0_20_1.011/KOMF02/Temp_intake</t>
  </si>
  <si>
    <t>/TM023_0_20_1.011/KOMF02/Setting_night_cooling_when_outdoor_temp_below_room_temp</t>
  </si>
  <si>
    <t>/TM023_0_20_1.011/KOMF02/Setting_night_cooling_room_temp_outdoor_temp</t>
  </si>
  <si>
    <t>/TM023_0_20_1.011/KOMF02/Setting_night_cooling_room_temp</t>
  </si>
  <si>
    <t>/TM023_0_20_1.011/KOMF02/Setting_max_time_night_cooling</t>
  </si>
  <si>
    <t>/TM023_0_20_1.011/KOMF02/Setting_night_heating</t>
  </si>
  <si>
    <t>/TM023_0_20_1.011/KOMF02/Setting_max_time_night_heating</t>
  </si>
  <si>
    <t>/TM023_0_20_1.011/KOMF02/Fan_intake_speed</t>
  </si>
  <si>
    <t>/TM023_0_20_1.011/KOMF02/Intake_pressure</t>
  </si>
  <si>
    <t>/TM023_0_20_1.011/KOMF02/Setting_inlet_pressure</t>
  </si>
  <si>
    <t>/TM023_0_20_1.011/KOMF02/Temp_inlet</t>
  </si>
  <si>
    <t>/TM023_0_20_1.011/KOMF02/Temp_setpoint_inlet</t>
  </si>
  <si>
    <t>/TM023_0_20_1.011/KOMF02/Temp_before_heat_coil</t>
  </si>
  <si>
    <t>/TM023_0_20_1.011/KOMF02/Setting_winther_start_up_temp</t>
  </si>
  <si>
    <t>/TM023_0_20_1.011/KOMF02/ventilation_system_status</t>
  </si>
  <si>
    <t>/TM023_0_20_1.011/KOMF02/Heat_coil_alarm</t>
  </si>
  <si>
    <t>/TM023_0_20_1.011/KOMF02/Setting_Extended_run_time_ventilation_system</t>
  </si>
  <si>
    <t>/TM023_0_20_1.011/KOMF02/Setting_status_extended_run_time</t>
  </si>
  <si>
    <t>/TM023_0_20_1.011/KOMF02/Setting_supply_temperature</t>
  </si>
  <si>
    <t>/TM023_0_20_1.011/KOMF02/Setting_desired_room_temperature</t>
  </si>
  <si>
    <t>/TM023_0_20_1.011/KOMF02/Setting_max_inlet_temp</t>
  </si>
  <si>
    <t>/TM023_0_20_1.011/KOMF02/Setting_min_inlet_temp</t>
  </si>
  <si>
    <t>/TM023_0_20_1.011/KOMF02/Setting_desired_outlet_temp</t>
  </si>
  <si>
    <t>/TM023_0_20_1.011/KOMF02/Setting_max_outlet_temp</t>
  </si>
  <si>
    <t>/TM023_0_20_1.011/KOMF02/Setting_min_outlet_temp</t>
  </si>
  <si>
    <t>/TM023_0_20_1.011/KOMF02/Temperature_room_1.104</t>
  </si>
  <si>
    <t>/TM023_0_20_1.011/KOMF02/Temperature_room_1.218</t>
  </si>
  <si>
    <t>/TM023_0_20_1.011/KOMF02/Temperature_room_1.316</t>
  </si>
  <si>
    <t>/TM023_0_20_1.011/KOMF02/SEL_value</t>
  </si>
  <si>
    <t>Number in picture</t>
  </si>
  <si>
    <t>ON / OFF signal for the circulation pump</t>
  </si>
  <si>
    <t>Activate heating system for winter conditions</t>
  </si>
  <si>
    <t>Deactivate heating system for summer conditions</t>
  </si>
  <si>
    <t>Return temperature in the heating circuit</t>
  </si>
  <si>
    <t>District heating return temperature</t>
  </si>
  <si>
    <t>Maximum deduction for return limit</t>
  </si>
  <si>
    <t>Supply temperature in the heating circuit</t>
  </si>
  <si>
    <t>District heating supply temperature</t>
  </si>
  <si>
    <t>Setpoint for the supply temperature in the heating circuit</t>
  </si>
  <si>
    <t>Accumulated volume for the district heating</t>
  </si>
  <si>
    <t>Max limit of the return temperature in the heating circuit</t>
  </si>
  <si>
    <t>Offset for the supply temperature in the heating circuit</t>
  </si>
  <si>
    <t>Supply temperature for the heating circuit, without offset or additions</t>
  </si>
  <si>
    <t>Temperature to lower the supply temperature with during night setback</t>
  </si>
  <si>
    <t>/TM023_0_20_1128/VA02/Control_valve</t>
  </si>
  <si>
    <t>/TM023_0_20_1128/Lon/Net/VA02_QMV01/Kamstrup_HEAT_KMP_TAC/Node Object [0]/Effect</t>
  </si>
  <si>
    <t>/TM023_0_20_1128/Lon/Net/VA02_QMV01/Kamstrup_HEAT_KMP_TAC/Node Object [0]/Energy_Accumulated</t>
  </si>
  <si>
    <t>/TM023_0_20_1128/Lon/Net/VA02_QMV01/Kamstrup_HEAT_KMP_TAC/Node Object [0]/Flow</t>
  </si>
  <si>
    <t>/TM023_0_20_1128/Lon/Net/VA02_QMV01/Kamstrup_HEAT_KMP_TAC/Node Object [0]/Operation_hours_accumulated</t>
  </si>
  <si>
    <t>/TM023_0_20_1128/VA02/Pump_on-off</t>
  </si>
  <si>
    <t>/TM023_0_20_1128/VA02/Pump_start_at_external_temperature_below</t>
  </si>
  <si>
    <t>/TM023_0_20_1128/VA02/Pump_stop_at_external_temperature_above</t>
  </si>
  <si>
    <t>/TM023_0_20_1128/VA02/Return_temperature</t>
  </si>
  <si>
    <t>/TM023_0_20_1128/Lon/Net/VA02_QMV01/Kamstrup_HEAT_KMP_TAC/Node Object [0]/Return_temperature_DH</t>
  </si>
  <si>
    <t>/TM023_0_20_1128/VA02/Return_temperature_limit_max_deduction</t>
  </si>
  <si>
    <t>/TM023_0_20_1128/VA02/Return_temperature_max_limit</t>
  </si>
  <si>
    <t>/TM023_0_20_1128/VA02/Supply_temperature</t>
  </si>
  <si>
    <t>/TM023_0_20_1128/Lon/Net/VA02_QMV01/Kamstrup_HEAT_KMP_TAC/Node Object [0]/Supply_temperature_DH</t>
  </si>
  <si>
    <t>/TM023_0_20_1128/VA02/Supply_temperature_curve_day_X</t>
  </si>
  <si>
    <t>/TM023_0_20_1128/VA02/Supply_temperature_curve_day_X1</t>
  </si>
  <si>
    <t>/TM023_0_20_1128/VA02/Supply_temperature_curve_day_X2</t>
  </si>
  <si>
    <t>/TM023_0_20_1128/VA02/Supply_temperature_curve_day_X3</t>
  </si>
  <si>
    <t>/TM023_0_20_1128/VA02/Supply_temperature_curve_day_Y</t>
  </si>
  <si>
    <t>/TM023_0_20_1128/VA02/Supply_temperature_curve_day_Y1</t>
  </si>
  <si>
    <t>/TM023_0_20_1128/VA02/Supply_temperature_curve_day_Y2</t>
  </si>
  <si>
    <t>/TM023_0_20_1128/VA02/Supply_temperature_curve_day_Y3</t>
  </si>
  <si>
    <t>/TM023_0_20_1128/VA02/Supply_temperature_curve_displacement</t>
  </si>
  <si>
    <t>/TM023_0_20_1128/VA02/Supply_temperature_curve_night-setback_X</t>
  </si>
  <si>
    <t>/TM023_0_20_1128/VA02/Supply_temperature_curve_night-setback_X1</t>
  </si>
  <si>
    <t>/TM023_0_20_1128/VA02/Supply_temperature_curve_night-setback_X2</t>
  </si>
  <si>
    <t>/TM023_0_20_1128/VA02/Supply_temperature_curve_night-setback_X3</t>
  </si>
  <si>
    <t>/TM023_0_20_1128/VA02/Supply_temperature_curve_night-setback_Y</t>
  </si>
  <si>
    <t>/TM023_0_20_1128/VA02/Supply_temperature_curve_night-setback_Y1</t>
  </si>
  <si>
    <t>/TM023_0_20_1128/VA02/Supply_temperature_curve_night-setback_Y2</t>
  </si>
  <si>
    <t>/TM023_0_20_1128/VA02/Supply_temperature_curve_night-setback_Y3</t>
  </si>
  <si>
    <t>/TM023_0_20_1128/VA02/Supply_temperature_set-point</t>
  </si>
  <si>
    <t>/TM023_0_20_1128/Lon/Net/VA02_QMV01/Kamstrup_HEAT_KMP_TAC/Node Object [0]/Volume_accumulated</t>
  </si>
  <si>
    <t>Unit</t>
  </si>
  <si>
    <t>Boolean</t>
  </si>
  <si>
    <t>Pa</t>
  </si>
  <si>
    <t>%</t>
  </si>
  <si>
    <t>l/s</t>
  </si>
  <si>
    <t>h</t>
  </si>
  <si>
    <r>
      <rPr>
        <sz val="11"/>
        <color theme="1"/>
        <rFont val="Calibri"/>
        <family val="2"/>
        <scheme val="minor"/>
      </rPr>
      <t>°</t>
    </r>
    <r>
      <rPr>
        <sz val="7.7"/>
        <color theme="1"/>
        <rFont val="Calibri"/>
        <family val="2"/>
        <scheme val="minor"/>
      </rPr>
      <t>C</t>
    </r>
  </si>
  <si>
    <t>°C</t>
  </si>
  <si>
    <t>min</t>
  </si>
  <si>
    <t>J/m^3</t>
  </si>
  <si>
    <t>kW</t>
  </si>
  <si>
    <t>m^3/h</t>
  </si>
  <si>
    <t>Wh</t>
  </si>
  <si>
    <t>l</t>
  </si>
  <si>
    <t>Status code</t>
  </si>
  <si>
    <t>/TM023_0_20_1.011/Lon/Net/KOMF02-EM01/EnergyMeter/EnergyMeas [1]/nvoPartialkWh Log</t>
  </si>
  <si>
    <t>/TM023_0_23_1.125/Lon/Net/KOMF01-EM01/EnergyMeter/EnergyMeas [1]/nvoPartialkWh Log</t>
  </si>
  <si>
    <t>kWh</t>
  </si>
  <si>
    <t>Lux</t>
  </si>
  <si>
    <t>ppm</t>
  </si>
  <si>
    <t>s</t>
  </si>
  <si>
    <r>
      <t>°</t>
    </r>
    <r>
      <rPr>
        <sz val="7.7"/>
        <color theme="1"/>
        <rFont val="Calibri"/>
        <family val="2"/>
        <scheme val="minor"/>
      </rPr>
      <t>C</t>
    </r>
  </si>
  <si>
    <t>District heating accumulated energy supplied for the whole building</t>
  </si>
  <si>
    <t>District heating accumulated volume supplied for the whole building</t>
  </si>
  <si>
    <t>District heating power currently supplied to the whole building</t>
  </si>
  <si>
    <t>District heating flow currently supplied to the whole building</t>
  </si>
  <si>
    <t>District heating supply temperature currently supplied to the whole building</t>
  </si>
  <si>
    <t>District heating return temperature currently supplied from the whole building</t>
  </si>
  <si>
    <t>nvoE1_HeatV1_Raw</t>
  </si>
  <si>
    <t>nvoV1_Volume_Raw</t>
  </si>
  <si>
    <t>Electrical power supplied to the whole building</t>
  </si>
  <si>
    <t>Accumulated electrical energy supplied to the whole building</t>
  </si>
  <si>
    <t>Real Power, Total</t>
  </si>
  <si>
    <t>Signed Real Energy, Consumption</t>
  </si>
  <si>
    <t>BK01_KVM01</t>
  </si>
  <si>
    <t>HT00-1_EM01</t>
  </si>
  <si>
    <t>FO01_QMV01</t>
  </si>
  <si>
    <t>Domestic cold water accumulated volume supplied to the whole building</t>
  </si>
  <si>
    <t>Domestic cold water current flow supplied to the whole building</t>
  </si>
  <si>
    <t>Domestic cold water accumulated number of operation hours for the whole building</t>
  </si>
  <si>
    <t>District heating accumulated number of operation hours for the whole building</t>
  </si>
  <si>
    <t>/TM023_0_20_1128/Lon/Net/FO01_QMV01/Kamstrup_HEAT_KMP_TAC/Node Object [0]/DH_whole_building_energy</t>
  </si>
  <si>
    <t>/TM023_0_20_1128/Lon/Net/FO01_QMV01/Kamstrup_HEAT_KMP_TAC/Node Object [0]/DH_whole_building_volume</t>
  </si>
  <si>
    <t>/TM023_0_20_1128/Lon/Net/FO01_QMV01/Kamstrup_HEAT_KMP_TAC/Node Object [0]/DH_whole_building_power</t>
  </si>
  <si>
    <t>/TM023_0_20_1128/Lon/Net/FO01_QMV01/Kamstrup_HEAT_KMP_TAC/Node Object [0]/DH_whole_building_flow</t>
  </si>
  <si>
    <t>/TM023_0_20_1128/Lon/Net/FO01_QMV01/Kamstrup_HEAT_KMP_TAC/Node Object [0]/DH_whole_building_supply_temperature</t>
  </si>
  <si>
    <t>/TM023_0_20_1128/Lon/Net/FO01_QMV01/Kamstrup_HEAT_KMP_TAC/Node Object [0]/DH_whole_building_return_temperature</t>
  </si>
  <si>
    <t>/TM023_0_20_1128/Lon/Net/FO01_QMV01/Kamstrup_HEAT_KMP_TAC/Node Object [0]/DH_whole_building_operation_hours</t>
  </si>
  <si>
    <t>/TM023_0_20_1121/Modbus Com B/HT.00-1-EM01/PM710/Modbus Signals/EL_whole_building_power</t>
  </si>
  <si>
    <t>/TM023_0_20_1121/Modbus Com B/HT.00-1-EM01/PM710/Modbus Signals/EL_whole_building_energy</t>
  </si>
  <si>
    <t>/TM023_0_20_1128/Lon/Net/BK01_KVM01/Kamstrup_HEAT_KMP_TAC/Node Object [0]/DCW_whole_building_volume</t>
  </si>
  <si>
    <t>/TM023_0_20_1128/Lon/Net/BK01_KVM01/Kamstrup_HEAT_KMP_TAC/Node Object [0]/DCW_whole_building_flow</t>
  </si>
  <si>
    <t>/TM023_0_20_1128/Lon/Net/BK01_KVM01/Kamstrup_HEAT_KMP_TAC/Node Object [0]/DCW_whole_building_operation_hours</t>
  </si>
  <si>
    <t>District heating</t>
  </si>
  <si>
    <t>Electrical</t>
  </si>
  <si>
    <t>Domestic cold water</t>
  </si>
  <si>
    <t>R.1.213</t>
  </si>
  <si>
    <t>R.1.215</t>
  </si>
  <si>
    <t>R.1.217</t>
  </si>
  <si>
    <t>PIR_activity_1.213</t>
  </si>
  <si>
    <t>PIR_activity_1.215</t>
  </si>
  <si>
    <t>PIR_activity_1.217</t>
  </si>
  <si>
    <t>/TM023_3_20_1.204/Lon/Net/Rum 1.213</t>
  </si>
  <si>
    <t>/TM023_3_20_1.204/Lon/Net/Rum 1.215</t>
  </si>
  <si>
    <t>/TM023_3_20_1.204/Lon/Net/Rum 1.217</t>
  </si>
  <si>
    <t>R.1.229</t>
  </si>
  <si>
    <t>R.1.231</t>
  </si>
  <si>
    <t>PIR_activity_1.229</t>
  </si>
  <si>
    <t>PIR_activity_1.231</t>
  </si>
  <si>
    <t>R.1.233</t>
  </si>
  <si>
    <t>PIR_activity_1.233</t>
  </si>
  <si>
    <t>/TM023_3_20_1.204/Lon/Net/Rum 1.229</t>
  </si>
  <si>
    <t>/TM023_3_20_1.204/Lon/Net/Rum 1.231</t>
  </si>
  <si>
    <t>/TM023_3_20_1.204/Lon/Net/Rum 1.233</t>
  </si>
  <si>
    <t>VA01_QMV01</t>
  </si>
  <si>
    <t>/TM023_0_21_1101/Lon/Net/VA01-QMV01/Kamstrup_HEAT_KMP_TAC/Node Object [0]</t>
  </si>
  <si>
    <t>Energi_heating_north_east_VA01</t>
  </si>
  <si>
    <t>District heating accumulated energy supplied to heating for north and east</t>
  </si>
  <si>
    <t>Volume_accumulated_north_east_VA01</t>
  </si>
  <si>
    <t>Effect_north_east_VA01</t>
  </si>
  <si>
    <t>Flow_north_east_VA01</t>
  </si>
  <si>
    <t>Supply_temperature_north_east_VA01</t>
  </si>
  <si>
    <t>Return_temperature_north_east_VA01</t>
  </si>
  <si>
    <t>Operation_hours_accumulated_north_east_VA01</t>
  </si>
  <si>
    <t>KOMF03</t>
  </si>
  <si>
    <t>second sent in BMS</t>
  </si>
  <si>
    <t>Has been moved from original location</t>
  </si>
  <si>
    <t>Room</t>
  </si>
  <si>
    <t>VAV01</t>
  </si>
  <si>
    <t>TRU01_Rum Temp</t>
  </si>
  <si>
    <t>CO201_Rum ppm</t>
  </si>
  <si>
    <t>/TM023_3_20_1.204/Lon/Net/Rum 1.233/Logninger</t>
  </si>
  <si>
    <t>/TM023_3_20_1.204/Lon/Net/Rum 1.231/Logninger</t>
  </si>
  <si>
    <t>/TM023_3_20_1.204/Lon/Net/Rum 1.229/Logninger</t>
  </si>
  <si>
    <t>/TM023_3_20_1.204/Lon/Net/Rum 1.217/Logninger</t>
  </si>
  <si>
    <t>/TM023_3_20_1.204/Lon/Net/Rum 1.215/Logninger</t>
  </si>
  <si>
    <t>/TM023_3_20_1.204/Lon/Net/Rum 1.213/Logninger</t>
  </si>
  <si>
    <t>CO2_1.215</t>
  </si>
  <si>
    <t>Temperature_heating_setpoint_1.215</t>
  </si>
  <si>
    <t>Temperature_cooling_setpoint_1.215</t>
  </si>
  <si>
    <t>Lux_meter_1.215</t>
  </si>
  <si>
    <t>Lux_level_ceiling__1.215</t>
  </si>
  <si>
    <t>Room_temperature_1.215</t>
  </si>
  <si>
    <t>Current measured CO2 level in the room (high resolution compared to similar measurement)</t>
  </si>
  <si>
    <t>Measured room temperature (cannot be assumed to be either air or operative temperature) (high resolution compared to similar measurement)</t>
  </si>
  <si>
    <t>Vindue_1.215</t>
  </si>
  <si>
    <t>LY01_1.215</t>
  </si>
  <si>
    <t>LN01_1.215</t>
  </si>
  <si>
    <t>Temperature_heating_setpoint_1.233</t>
  </si>
  <si>
    <t>Temperature_cooling_setpoint_1.233</t>
  </si>
  <si>
    <t>Temperature_heating_setpoint_1.231</t>
  </si>
  <si>
    <t>Temperature_cooling_setpoint_1.231</t>
  </si>
  <si>
    <t>Temperature_heating_setpoint_1.229</t>
  </si>
  <si>
    <t>Temperature_cooling_setpoint_1.229</t>
  </si>
  <si>
    <t>Temperature_heating_setpoint_1.217</t>
  </si>
  <si>
    <t>Temperature_cooling_setpoint_1.217</t>
  </si>
  <si>
    <t>Temperature_heating_setpoint_1.213</t>
  </si>
  <si>
    <t>Temperature_cooling_setpoint_1.213</t>
  </si>
  <si>
    <t>VAV02</t>
  </si>
  <si>
    <t>Lux_meter</t>
  </si>
  <si>
    <t>Light_niveau</t>
  </si>
  <si>
    <t>Light_supply</t>
  </si>
  <si>
    <t>Radiator_valve</t>
  </si>
  <si>
    <t>Rum_Temp_Dag</t>
  </si>
  <si>
    <t>Temp_SP_dag</t>
  </si>
  <si>
    <t>Temp_SP_standby</t>
  </si>
  <si>
    <t>Temp_SP_night</t>
  </si>
  <si>
    <t>Efterløbstid_spjæld</t>
  </si>
  <si>
    <t>Lux_SP</t>
  </si>
  <si>
    <t>Lux_efterløbstid</t>
  </si>
  <si>
    <t>Vindue_1.213</t>
  </si>
  <si>
    <t>Rumpanel_lys</t>
  </si>
  <si>
    <t>Afbryder_loft_lys</t>
  </si>
  <si>
    <t>Vindue_1.217</t>
  </si>
  <si>
    <t>Vindue_1.229</t>
  </si>
  <si>
    <t>Vindue_1.231</t>
  </si>
  <si>
    <t>Vindue_1.233</t>
  </si>
  <si>
    <t xml:space="preserve">Lower limit for activating heating </t>
  </si>
  <si>
    <t>CO2_1.213</t>
  </si>
  <si>
    <t>TRU01_1.213</t>
  </si>
  <si>
    <t>Position of the supply/extraction damper in VAV supplied rooms (high resolution compared to similar measurement)</t>
  </si>
  <si>
    <t>TRU01_1.217</t>
  </si>
  <si>
    <t>CO2_1.217</t>
  </si>
  <si>
    <t>TRU01_1.229</t>
  </si>
  <si>
    <t>CO2_1.229</t>
  </si>
  <si>
    <t>TRU01_1.231</t>
  </si>
  <si>
    <t>CO2_1.231</t>
  </si>
  <si>
    <t>TRU01_1.233</t>
  </si>
  <si>
    <t>CO2_1.233</t>
  </si>
  <si>
    <t>TI01 Temp. Indbl</t>
  </si>
  <si>
    <t>/TM023_0_20_1.011/KOMF03/Trend</t>
  </si>
  <si>
    <t>Curtains are free to operate (due to wind restriction)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</si>
</sst>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7.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8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3" fillId="22" borderId="0" xfId="0" applyFont="1" applyFill="1"/>
    <xf numFmtId="0" fontId="0" fillId="23" borderId="0" xfId="0" applyFill="1"/>
    <xf numFmtId="18" fontId="0" fillId="22" borderId="0" xfId="0" applyNumberFormat="1" applyFill="1"/>
    <xf numFmtId="0" fontId="1" fillId="0" borderId="0" xfId="0" applyFont="1"/>
    <xf numFmtId="0" fontId="3" fillId="0" borderId="0" xfId="0" applyFont="1"/>
    <xf numFmtId="18" fontId="0" fillId="8" borderId="0" xfId="0" applyNumberFormat="1" applyFill="1"/>
    <xf numFmtId="0" fontId="0" fillId="24" borderId="0" xfId="0" applyFill="1"/>
    <xf numFmtId="0" fontId="5" fillId="25" borderId="0" xfId="0" applyFont="1" applyFill="1"/>
    <xf numFmtId="164" fontId="0" fillId="8" borderId="0" xfId="0" applyNumberFormat="1" applyFill="1"/>
    <xf numFmtId="0" fontId="5" fillId="26" borderId="0" xfId="0" applyFont="1" applyFill="1"/>
    <xf numFmtId="0" fontId="6" fillId="27" borderId="0" xfId="0" applyFont="1" applyFill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28</xdr:col>
      <xdr:colOff>249905</xdr:colOff>
      <xdr:row>37</xdr:row>
      <xdr:rowOff>16307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C9199-76BD-73A4-A1CA-BAF96B8A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0"/>
          <a:ext cx="12441905" cy="670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555420</xdr:colOff>
      <xdr:row>0</xdr:row>
      <xdr:rowOff>94311</xdr:rowOff>
    </xdr:from>
    <xdr:to>
      <xdr:col>33</xdr:col>
      <xdr:colOff>517621</xdr:colOff>
      <xdr:row>36</xdr:row>
      <xdr:rowOff>93787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E85FD-8DD8-4EE9-9C94-7925D925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5693" y="94311"/>
          <a:ext cx="12694874" cy="624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585008</xdr:colOff>
      <xdr:row>37</xdr:row>
      <xdr:rowOff>86591</xdr:rowOff>
    </xdr:from>
    <xdr:to>
      <xdr:col>25</xdr:col>
      <xdr:colOff>381428</xdr:colOff>
      <xdr:row>62</xdr:row>
      <xdr:rowOff>59902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E4ADB-D5DB-4AFE-A049-8E4E6086F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95281" y="6494318"/>
          <a:ext cx="7676192" cy="430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25</xdr:col>
      <xdr:colOff>396841</xdr:colOff>
      <xdr:row>88</xdr:row>
      <xdr:rowOff>96969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15D3FE-4C1C-4FF4-A798-560A5DC5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16409" y="11083636"/>
          <a:ext cx="7666667" cy="4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90</xdr:row>
      <xdr:rowOff>0</xdr:rowOff>
    </xdr:from>
    <xdr:to>
      <xdr:col>25</xdr:col>
      <xdr:colOff>421602</xdr:colOff>
      <xdr:row>114</xdr:row>
      <xdr:rowOff>95066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B48EAD-8F7F-4D71-9442-75EFA7921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16409" y="15586364"/>
          <a:ext cx="7695238" cy="4247619"/>
        </a:xfrm>
        <a:prstGeom prst="rect">
          <a:avLst/>
        </a:prstGeom>
      </xdr:spPr>
    </xdr:pic>
    <xdr:clientData/>
  </xdr:twoCellAnchor>
  <xdr:twoCellAnchor>
    <xdr:from>
      <xdr:col>15</xdr:col>
      <xdr:colOff>384549</xdr:colOff>
      <xdr:row>2</xdr:row>
      <xdr:rowOff>157369</xdr:rowOff>
    </xdr:from>
    <xdr:to>
      <xdr:col>16</xdr:col>
      <xdr:colOff>132521</xdr:colOff>
      <xdr:row>3</xdr:row>
      <xdr:rowOff>171498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AD57E8-F38E-4FB8-AD12-C17987D54B0D}"/>
            </a:ext>
          </a:extLst>
        </xdr:cNvPr>
        <xdr:cNvSpPr txBox="1"/>
      </xdr:nvSpPr>
      <xdr:spPr>
        <a:xfrm>
          <a:off x="34450919" y="521804"/>
          <a:ext cx="360885" cy="196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15</xdr:col>
      <xdr:colOff>170444</xdr:colOff>
      <xdr:row>3</xdr:row>
      <xdr:rowOff>161759</xdr:rowOff>
    </xdr:from>
    <xdr:to>
      <xdr:col>15</xdr:col>
      <xdr:colOff>535636</xdr:colOff>
      <xdr:row>4</xdr:row>
      <xdr:rowOff>172078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F600E4-17DA-454E-8ABF-F34C90D1CC75}"/>
            </a:ext>
          </a:extLst>
        </xdr:cNvPr>
        <xdr:cNvSpPr txBox="1"/>
      </xdr:nvSpPr>
      <xdr:spPr>
        <a:xfrm>
          <a:off x="34203269" y="704684"/>
          <a:ext cx="365192" cy="191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307604</xdr:colOff>
      <xdr:row>4</xdr:row>
      <xdr:rowOff>163664</xdr:rowOff>
    </xdr:from>
    <xdr:to>
      <xdr:col>16</xdr:col>
      <xdr:colOff>55576</xdr:colOff>
      <xdr:row>5</xdr:row>
      <xdr:rowOff>170173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5EB5BC7-D300-42D0-AEFE-B3E54393CB75}"/>
            </a:ext>
          </a:extLst>
        </xdr:cNvPr>
        <xdr:cNvSpPr txBox="1"/>
      </xdr:nvSpPr>
      <xdr:spPr>
        <a:xfrm>
          <a:off x="34340429" y="887564"/>
          <a:ext cx="357572" cy="187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295358</xdr:colOff>
      <xdr:row>10</xdr:row>
      <xdr:rowOff>16706</xdr:rowOff>
    </xdr:from>
    <xdr:to>
      <xdr:col>16</xdr:col>
      <xdr:colOff>43330</xdr:colOff>
      <xdr:row>11</xdr:row>
      <xdr:rowOff>28931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4CED0C2-0FB2-4A18-A9C4-C86F23FF61A0}"/>
            </a:ext>
          </a:extLst>
        </xdr:cNvPr>
        <xdr:cNvSpPr txBox="1"/>
      </xdr:nvSpPr>
      <xdr:spPr>
        <a:xfrm>
          <a:off x="34367644" y="1785635"/>
          <a:ext cx="36029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20</xdr:col>
      <xdr:colOff>279846</xdr:colOff>
      <xdr:row>5</xdr:row>
      <xdr:rowOff>47731</xdr:rowOff>
    </xdr:from>
    <xdr:to>
      <xdr:col>21</xdr:col>
      <xdr:colOff>35438</xdr:colOff>
      <xdr:row>6</xdr:row>
      <xdr:rowOff>48525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2918AD8-AAC5-4439-A1FF-CAA2CA6BEB1C}"/>
            </a:ext>
          </a:extLst>
        </xdr:cNvPr>
        <xdr:cNvSpPr txBox="1"/>
      </xdr:nvSpPr>
      <xdr:spPr>
        <a:xfrm>
          <a:off x="37413739" y="932195"/>
          <a:ext cx="367913" cy="177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16</xdr:col>
      <xdr:colOff>133977</xdr:colOff>
      <xdr:row>16</xdr:row>
      <xdr:rowOff>8814</xdr:rowOff>
    </xdr:from>
    <xdr:to>
      <xdr:col>16</xdr:col>
      <xdr:colOff>492365</xdr:colOff>
      <xdr:row>17</xdr:row>
      <xdr:rowOff>19133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77E6A99-3970-4ABE-9DCC-DEE5EA93EB41}"/>
            </a:ext>
          </a:extLst>
        </xdr:cNvPr>
        <xdr:cNvSpPr txBox="1"/>
      </xdr:nvSpPr>
      <xdr:spPr>
        <a:xfrm>
          <a:off x="34818584" y="2839100"/>
          <a:ext cx="35838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26</xdr:col>
      <xdr:colOff>334274</xdr:colOff>
      <xdr:row>13</xdr:row>
      <xdr:rowOff>37933</xdr:rowOff>
    </xdr:from>
    <xdr:to>
      <xdr:col>27</xdr:col>
      <xdr:colOff>89865</xdr:colOff>
      <xdr:row>14</xdr:row>
      <xdr:rowOff>48252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4177448-132B-47DB-B57D-2B8B58623749}"/>
            </a:ext>
          </a:extLst>
        </xdr:cNvPr>
        <xdr:cNvSpPr txBox="1"/>
      </xdr:nvSpPr>
      <xdr:spPr>
        <a:xfrm>
          <a:off x="41142095" y="2337540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26</xdr:col>
      <xdr:colOff>223511</xdr:colOff>
      <xdr:row>14</xdr:row>
      <xdr:rowOff>37932</xdr:rowOff>
    </xdr:from>
    <xdr:to>
      <xdr:col>26</xdr:col>
      <xdr:colOff>591424</xdr:colOff>
      <xdr:row>15</xdr:row>
      <xdr:rowOff>48251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F0EFEE-46F6-4A9F-A2C7-1DE2E6016DEF}"/>
            </a:ext>
          </a:extLst>
        </xdr:cNvPr>
        <xdr:cNvSpPr txBox="1"/>
      </xdr:nvSpPr>
      <xdr:spPr>
        <a:xfrm>
          <a:off x="41031332" y="2514432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26</xdr:col>
      <xdr:colOff>371285</xdr:colOff>
      <xdr:row>15</xdr:row>
      <xdr:rowOff>24324</xdr:rowOff>
    </xdr:from>
    <xdr:to>
      <xdr:col>27</xdr:col>
      <xdr:colOff>128781</xdr:colOff>
      <xdr:row>16</xdr:row>
      <xdr:rowOff>34643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B23BDA-DB2C-47E4-9D11-917C58C926D7}"/>
            </a:ext>
          </a:extLst>
        </xdr:cNvPr>
        <xdr:cNvSpPr txBox="1"/>
      </xdr:nvSpPr>
      <xdr:spPr>
        <a:xfrm>
          <a:off x="41179106" y="2677717"/>
          <a:ext cx="36981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26</xdr:col>
      <xdr:colOff>328559</xdr:colOff>
      <xdr:row>20</xdr:row>
      <xdr:rowOff>102157</xdr:rowOff>
    </xdr:from>
    <xdr:to>
      <xdr:col>27</xdr:col>
      <xdr:colOff>84150</xdr:colOff>
      <xdr:row>21</xdr:row>
      <xdr:rowOff>112476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C99690-C181-4DF4-A4F6-E1C1579EEEF8}"/>
            </a:ext>
          </a:extLst>
        </xdr:cNvPr>
        <xdr:cNvSpPr txBox="1"/>
      </xdr:nvSpPr>
      <xdr:spPr>
        <a:xfrm>
          <a:off x="41136380" y="3640014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285832</xdr:colOff>
      <xdr:row>68</xdr:row>
      <xdr:rowOff>156587</xdr:rowOff>
    </xdr:from>
    <xdr:to>
      <xdr:col>25</xdr:col>
      <xdr:colOff>41424</xdr:colOff>
      <xdr:row>69</xdr:row>
      <xdr:rowOff>165001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1A26FC0-05C5-4497-AF9E-2FD3F8A11A5F}"/>
            </a:ext>
          </a:extLst>
        </xdr:cNvPr>
        <xdr:cNvSpPr txBox="1"/>
      </xdr:nvSpPr>
      <xdr:spPr>
        <a:xfrm>
          <a:off x="39869011" y="12185301"/>
          <a:ext cx="36791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24</xdr:col>
      <xdr:colOff>295629</xdr:colOff>
      <xdr:row>70</xdr:row>
      <xdr:rowOff>22420</xdr:rowOff>
    </xdr:from>
    <xdr:to>
      <xdr:col>25</xdr:col>
      <xdr:colOff>60746</xdr:colOff>
      <xdr:row>71</xdr:row>
      <xdr:rowOff>34644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C508C6-C51A-4566-B73E-E2106175A554}"/>
            </a:ext>
          </a:extLst>
        </xdr:cNvPr>
        <xdr:cNvSpPr txBox="1"/>
      </xdr:nvSpPr>
      <xdr:spPr>
        <a:xfrm>
          <a:off x="39878808" y="12404920"/>
          <a:ext cx="37743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266510</xdr:colOff>
      <xdr:row>12</xdr:row>
      <xdr:rowOff>113861</xdr:rowOff>
    </xdr:from>
    <xdr:to>
      <xdr:col>16</xdr:col>
      <xdr:colOff>29722</xdr:colOff>
      <xdr:row>13</xdr:row>
      <xdr:rowOff>129895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5EBCCE8-D3AA-4A13-85F7-10D47E493219}"/>
            </a:ext>
          </a:extLst>
        </xdr:cNvPr>
        <xdr:cNvSpPr txBox="1"/>
      </xdr:nvSpPr>
      <xdr:spPr>
        <a:xfrm>
          <a:off x="34338796" y="2236575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17</xdr:col>
      <xdr:colOff>35189</xdr:colOff>
      <xdr:row>4</xdr:row>
      <xdr:rowOff>59432</xdr:rowOff>
    </xdr:from>
    <xdr:to>
      <xdr:col>17</xdr:col>
      <xdr:colOff>403102</xdr:colOff>
      <xdr:row>5</xdr:row>
      <xdr:rowOff>71656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C656B76-BED1-43F6-9A3E-43DA7545EC62}"/>
            </a:ext>
          </a:extLst>
        </xdr:cNvPr>
        <xdr:cNvSpPr txBox="1"/>
      </xdr:nvSpPr>
      <xdr:spPr>
        <a:xfrm>
          <a:off x="35332118" y="767003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23</xdr:col>
      <xdr:colOff>103225</xdr:colOff>
      <xdr:row>6</xdr:row>
      <xdr:rowOff>55622</xdr:rowOff>
    </xdr:from>
    <xdr:to>
      <xdr:col>23</xdr:col>
      <xdr:colOff>471138</xdr:colOff>
      <xdr:row>7</xdr:row>
      <xdr:rowOff>67846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3EC13C-3E47-49EA-BBC1-7937A570D7C9}"/>
            </a:ext>
          </a:extLst>
        </xdr:cNvPr>
        <xdr:cNvSpPr txBox="1"/>
      </xdr:nvSpPr>
      <xdr:spPr>
        <a:xfrm>
          <a:off x="39074082" y="1116979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30</xdr:col>
      <xdr:colOff>142142</xdr:colOff>
      <xdr:row>3</xdr:row>
      <xdr:rowOff>73039</xdr:rowOff>
    </xdr:from>
    <xdr:to>
      <xdr:col>30</xdr:col>
      <xdr:colOff>519580</xdr:colOff>
      <xdr:row>4</xdr:row>
      <xdr:rowOff>77644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883B059-BA2F-40EF-939F-25BD431164EF}"/>
            </a:ext>
          </a:extLst>
        </xdr:cNvPr>
        <xdr:cNvSpPr txBox="1"/>
      </xdr:nvSpPr>
      <xdr:spPr>
        <a:xfrm>
          <a:off x="43399249" y="603718"/>
          <a:ext cx="37743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18</xdr:col>
      <xdr:colOff>289915</xdr:colOff>
      <xdr:row>95</xdr:row>
      <xdr:rowOff>154683</xdr:rowOff>
    </xdr:from>
    <xdr:to>
      <xdr:col>19</xdr:col>
      <xdr:colOff>53127</xdr:colOff>
      <xdr:row>96</xdr:row>
      <xdr:rowOff>170717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DCF567-A944-4A77-A5BC-1C453FA93795}"/>
            </a:ext>
          </a:extLst>
        </xdr:cNvPr>
        <xdr:cNvSpPr txBox="1"/>
      </xdr:nvSpPr>
      <xdr:spPr>
        <a:xfrm>
          <a:off x="36199165" y="16959504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29</xdr:col>
      <xdr:colOff>204106</xdr:colOff>
      <xdr:row>3</xdr:row>
      <xdr:rowOff>68035</xdr:rowOff>
    </xdr:from>
    <xdr:to>
      <xdr:col>29</xdr:col>
      <xdr:colOff>573924</xdr:colOff>
      <xdr:row>4</xdr:row>
      <xdr:rowOff>80260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6D2AAD-104B-4574-AF80-34AC475A6056}"/>
            </a:ext>
          </a:extLst>
        </xdr:cNvPr>
        <xdr:cNvSpPr txBox="1"/>
      </xdr:nvSpPr>
      <xdr:spPr>
        <a:xfrm>
          <a:off x="42848892" y="598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21</xdr:col>
      <xdr:colOff>546190</xdr:colOff>
      <xdr:row>29</xdr:row>
      <xdr:rowOff>9797</xdr:rowOff>
    </xdr:from>
    <xdr:to>
      <xdr:col>22</xdr:col>
      <xdr:colOff>309401</xdr:colOff>
      <xdr:row>30</xdr:row>
      <xdr:rowOff>25831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40CCEB2-A971-4598-B5F3-95172CC02CAA}"/>
            </a:ext>
          </a:extLst>
        </xdr:cNvPr>
        <xdr:cNvSpPr txBox="1"/>
      </xdr:nvSpPr>
      <xdr:spPr>
        <a:xfrm>
          <a:off x="38292404" y="5139690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12</xdr:col>
      <xdr:colOff>214312</xdr:colOff>
      <xdr:row>35</xdr:row>
      <xdr:rowOff>91848</xdr:rowOff>
    </xdr:from>
    <xdr:to>
      <xdr:col>20</xdr:col>
      <xdr:colOff>243717</xdr:colOff>
      <xdr:row>98</xdr:row>
      <xdr:rowOff>28034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613B936B-ABBA-4B5B-A5F0-A00540DB4F20}"/>
            </a:ext>
          </a:extLst>
        </xdr:cNvPr>
        <xdr:cNvSpPr/>
      </xdr:nvSpPr>
      <xdr:spPr>
        <a:xfrm>
          <a:off x="32432625" y="6759348"/>
          <a:ext cx="4982405" cy="11937686"/>
        </a:xfrm>
        <a:custGeom>
          <a:avLst/>
          <a:gdLst>
            <a:gd name="connsiteX0" fmla="*/ 4976812 w 4982405"/>
            <a:gd name="connsiteY0" fmla="*/ 51027 h 11937686"/>
            <a:gd name="connsiteX1" fmla="*/ 4953000 w 4982405"/>
            <a:gd name="connsiteY1" fmla="*/ 289152 h 11937686"/>
            <a:gd name="connsiteX2" fmla="*/ 4738687 w 4982405"/>
            <a:gd name="connsiteY2" fmla="*/ 312964 h 11937686"/>
            <a:gd name="connsiteX3" fmla="*/ 2952750 w 4982405"/>
            <a:gd name="connsiteY3" fmla="*/ 289152 h 11937686"/>
            <a:gd name="connsiteX4" fmla="*/ 2452687 w 4982405"/>
            <a:gd name="connsiteY4" fmla="*/ 265339 h 11937686"/>
            <a:gd name="connsiteX5" fmla="*/ 261937 w 4982405"/>
            <a:gd name="connsiteY5" fmla="*/ 408214 h 11937686"/>
            <a:gd name="connsiteX6" fmla="*/ 238125 w 4982405"/>
            <a:gd name="connsiteY6" fmla="*/ 1027339 h 11937686"/>
            <a:gd name="connsiteX7" fmla="*/ 261937 w 4982405"/>
            <a:gd name="connsiteY7" fmla="*/ 1098777 h 11937686"/>
            <a:gd name="connsiteX8" fmla="*/ 238125 w 4982405"/>
            <a:gd name="connsiteY8" fmla="*/ 2027464 h 11937686"/>
            <a:gd name="connsiteX9" fmla="*/ 190500 w 4982405"/>
            <a:gd name="connsiteY9" fmla="*/ 2456089 h 11937686"/>
            <a:gd name="connsiteX10" fmla="*/ 166687 w 4982405"/>
            <a:gd name="connsiteY10" fmla="*/ 2860902 h 11937686"/>
            <a:gd name="connsiteX11" fmla="*/ 119062 w 4982405"/>
            <a:gd name="connsiteY11" fmla="*/ 3313339 h 11937686"/>
            <a:gd name="connsiteX12" fmla="*/ 95250 w 4982405"/>
            <a:gd name="connsiteY12" fmla="*/ 3646714 h 11937686"/>
            <a:gd name="connsiteX13" fmla="*/ 119062 w 4982405"/>
            <a:gd name="connsiteY13" fmla="*/ 5289777 h 11937686"/>
            <a:gd name="connsiteX14" fmla="*/ 166687 w 4982405"/>
            <a:gd name="connsiteY14" fmla="*/ 5932714 h 11937686"/>
            <a:gd name="connsiteX15" fmla="*/ 190500 w 4982405"/>
            <a:gd name="connsiteY15" fmla="*/ 6170839 h 11937686"/>
            <a:gd name="connsiteX16" fmla="*/ 214312 w 4982405"/>
            <a:gd name="connsiteY16" fmla="*/ 6242277 h 11937686"/>
            <a:gd name="connsiteX17" fmla="*/ 238125 w 4982405"/>
            <a:gd name="connsiteY17" fmla="*/ 6480402 h 11937686"/>
            <a:gd name="connsiteX18" fmla="*/ 285750 w 4982405"/>
            <a:gd name="connsiteY18" fmla="*/ 6599464 h 11937686"/>
            <a:gd name="connsiteX19" fmla="*/ 571500 w 4982405"/>
            <a:gd name="connsiteY19" fmla="*/ 6575652 h 11937686"/>
            <a:gd name="connsiteX20" fmla="*/ 428625 w 4982405"/>
            <a:gd name="connsiteY20" fmla="*/ 6599464 h 11937686"/>
            <a:gd name="connsiteX21" fmla="*/ 309562 w 4982405"/>
            <a:gd name="connsiteY21" fmla="*/ 6623277 h 11937686"/>
            <a:gd name="connsiteX22" fmla="*/ 261937 w 4982405"/>
            <a:gd name="connsiteY22" fmla="*/ 7290027 h 11937686"/>
            <a:gd name="connsiteX23" fmla="*/ 190500 w 4982405"/>
            <a:gd name="connsiteY23" fmla="*/ 7956777 h 11937686"/>
            <a:gd name="connsiteX24" fmla="*/ 166687 w 4982405"/>
            <a:gd name="connsiteY24" fmla="*/ 8147277 h 11937686"/>
            <a:gd name="connsiteX25" fmla="*/ 142875 w 4982405"/>
            <a:gd name="connsiteY25" fmla="*/ 8385402 h 11937686"/>
            <a:gd name="connsiteX26" fmla="*/ 119062 w 4982405"/>
            <a:gd name="connsiteY26" fmla="*/ 8528277 h 11937686"/>
            <a:gd name="connsiteX27" fmla="*/ 95250 w 4982405"/>
            <a:gd name="connsiteY27" fmla="*/ 9004527 h 11937686"/>
            <a:gd name="connsiteX28" fmla="*/ 71437 w 4982405"/>
            <a:gd name="connsiteY28" fmla="*/ 9147402 h 11937686"/>
            <a:gd name="connsiteX29" fmla="*/ 47625 w 4982405"/>
            <a:gd name="connsiteY29" fmla="*/ 9361714 h 11937686"/>
            <a:gd name="connsiteX30" fmla="*/ 23812 w 4982405"/>
            <a:gd name="connsiteY30" fmla="*/ 10385652 h 11937686"/>
            <a:gd name="connsiteX31" fmla="*/ 0 w 4982405"/>
            <a:gd name="connsiteY31" fmla="*/ 10623777 h 11937686"/>
            <a:gd name="connsiteX32" fmla="*/ 23812 w 4982405"/>
            <a:gd name="connsiteY32" fmla="*/ 11433402 h 11937686"/>
            <a:gd name="connsiteX33" fmla="*/ 95250 w 4982405"/>
            <a:gd name="connsiteY33" fmla="*/ 11671527 h 11937686"/>
            <a:gd name="connsiteX34" fmla="*/ 119062 w 4982405"/>
            <a:gd name="connsiteY34" fmla="*/ 11838214 h 11937686"/>
            <a:gd name="connsiteX35" fmla="*/ 142875 w 4982405"/>
            <a:gd name="connsiteY35" fmla="*/ 11933464 h 11937686"/>
            <a:gd name="connsiteX36" fmla="*/ 238125 w 4982405"/>
            <a:gd name="connsiteY36" fmla="*/ 11909652 h 11937686"/>
            <a:gd name="connsiteX37" fmla="*/ 571500 w 4982405"/>
            <a:gd name="connsiteY37" fmla="*/ 11909652 h 119376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4982405" h="11937686">
              <a:moveTo>
                <a:pt x="4976812" y="51027"/>
              </a:moveTo>
              <a:cubicBezTo>
                <a:pt x="4968875" y="130402"/>
                <a:pt x="5006660" y="230126"/>
                <a:pt x="4953000" y="289152"/>
              </a:cubicBezTo>
              <a:cubicBezTo>
                <a:pt x="4904650" y="342337"/>
                <a:pt x="4810564" y="312964"/>
                <a:pt x="4738687" y="312964"/>
              </a:cubicBezTo>
              <a:cubicBezTo>
                <a:pt x="4143322" y="312964"/>
                <a:pt x="3548062" y="297089"/>
                <a:pt x="2952750" y="289152"/>
              </a:cubicBezTo>
              <a:cubicBezTo>
                <a:pt x="2786062" y="281214"/>
                <a:pt x="2619564" y="265339"/>
                <a:pt x="2452687" y="265339"/>
              </a:cubicBezTo>
              <a:cubicBezTo>
                <a:pt x="250131" y="265339"/>
                <a:pt x="427147" y="-417816"/>
                <a:pt x="261937" y="408214"/>
              </a:cubicBezTo>
              <a:cubicBezTo>
                <a:pt x="254000" y="614589"/>
                <a:pt x="238125" y="820811"/>
                <a:pt x="238125" y="1027339"/>
              </a:cubicBezTo>
              <a:cubicBezTo>
                <a:pt x="238125" y="1052440"/>
                <a:pt x="261937" y="1073676"/>
                <a:pt x="261937" y="1098777"/>
              </a:cubicBezTo>
              <a:cubicBezTo>
                <a:pt x="261937" y="1408441"/>
                <a:pt x="250754" y="1718058"/>
                <a:pt x="238125" y="2027464"/>
              </a:cubicBezTo>
              <a:cubicBezTo>
                <a:pt x="234467" y="2117076"/>
                <a:pt x="202929" y="2356658"/>
                <a:pt x="190500" y="2456089"/>
              </a:cubicBezTo>
              <a:cubicBezTo>
                <a:pt x="182562" y="2591027"/>
                <a:pt x="177912" y="2726198"/>
                <a:pt x="166687" y="2860902"/>
              </a:cubicBezTo>
              <a:cubicBezTo>
                <a:pt x="154093" y="3012024"/>
                <a:pt x="132791" y="3162316"/>
                <a:pt x="119062" y="3313339"/>
              </a:cubicBezTo>
              <a:cubicBezTo>
                <a:pt x="108976" y="3424290"/>
                <a:pt x="103187" y="3535589"/>
                <a:pt x="95250" y="3646714"/>
              </a:cubicBezTo>
              <a:cubicBezTo>
                <a:pt x="103187" y="4194402"/>
                <a:pt x="101953" y="4742299"/>
                <a:pt x="119062" y="5289777"/>
              </a:cubicBezTo>
              <a:cubicBezTo>
                <a:pt x="125774" y="5504572"/>
                <a:pt x="145303" y="5718881"/>
                <a:pt x="166687" y="5932714"/>
              </a:cubicBezTo>
              <a:cubicBezTo>
                <a:pt x="174625" y="6012089"/>
                <a:pt x="178370" y="6091996"/>
                <a:pt x="190500" y="6170839"/>
              </a:cubicBezTo>
              <a:cubicBezTo>
                <a:pt x="194317" y="6195648"/>
                <a:pt x="206375" y="6218464"/>
                <a:pt x="214312" y="6242277"/>
              </a:cubicBezTo>
              <a:cubicBezTo>
                <a:pt x="222250" y="6321652"/>
                <a:pt x="222481" y="6402180"/>
                <a:pt x="238125" y="6480402"/>
              </a:cubicBezTo>
              <a:cubicBezTo>
                <a:pt x="246508" y="6522317"/>
                <a:pt x="244650" y="6587721"/>
                <a:pt x="285750" y="6599464"/>
              </a:cubicBezTo>
              <a:cubicBezTo>
                <a:pt x="377653" y="6625722"/>
                <a:pt x="475920" y="6575652"/>
                <a:pt x="571500" y="6575652"/>
              </a:cubicBezTo>
              <a:cubicBezTo>
                <a:pt x="619782" y="6575652"/>
                <a:pt x="476128" y="6590827"/>
                <a:pt x="428625" y="6599464"/>
              </a:cubicBezTo>
              <a:cubicBezTo>
                <a:pt x="388804" y="6606704"/>
                <a:pt x="349250" y="6615339"/>
                <a:pt x="309562" y="6623277"/>
              </a:cubicBezTo>
              <a:cubicBezTo>
                <a:pt x="238428" y="6907821"/>
                <a:pt x="293406" y="6660655"/>
                <a:pt x="261937" y="7290027"/>
              </a:cubicBezTo>
              <a:cubicBezTo>
                <a:pt x="226993" y="7988905"/>
                <a:pt x="262921" y="7377420"/>
                <a:pt x="190500" y="7956777"/>
              </a:cubicBezTo>
              <a:cubicBezTo>
                <a:pt x="182562" y="8020277"/>
                <a:pt x="173754" y="8083674"/>
                <a:pt x="166687" y="8147277"/>
              </a:cubicBezTo>
              <a:cubicBezTo>
                <a:pt x="157878" y="8226560"/>
                <a:pt x="152769" y="8306247"/>
                <a:pt x="142875" y="8385402"/>
              </a:cubicBezTo>
              <a:cubicBezTo>
                <a:pt x="136886" y="8433311"/>
                <a:pt x="127000" y="8480652"/>
                <a:pt x="119062" y="8528277"/>
              </a:cubicBezTo>
              <a:cubicBezTo>
                <a:pt x="111125" y="8687027"/>
                <a:pt x="107441" y="8846047"/>
                <a:pt x="95250" y="9004527"/>
              </a:cubicBezTo>
              <a:cubicBezTo>
                <a:pt x="91547" y="9052667"/>
                <a:pt x="77818" y="9099544"/>
                <a:pt x="71437" y="9147402"/>
              </a:cubicBezTo>
              <a:cubicBezTo>
                <a:pt x="61937" y="9218648"/>
                <a:pt x="55562" y="9290277"/>
                <a:pt x="47625" y="9361714"/>
              </a:cubicBezTo>
              <a:cubicBezTo>
                <a:pt x="39687" y="9703027"/>
                <a:pt x="36686" y="10044490"/>
                <a:pt x="23812" y="10385652"/>
              </a:cubicBezTo>
              <a:cubicBezTo>
                <a:pt x="20804" y="10465366"/>
                <a:pt x="0" y="10544006"/>
                <a:pt x="0" y="10623777"/>
              </a:cubicBezTo>
              <a:cubicBezTo>
                <a:pt x="0" y="10893769"/>
                <a:pt x="10329" y="11163747"/>
                <a:pt x="23812" y="11433402"/>
              </a:cubicBezTo>
              <a:cubicBezTo>
                <a:pt x="30400" y="11565171"/>
                <a:pt x="42987" y="11567001"/>
                <a:pt x="95250" y="11671527"/>
              </a:cubicBezTo>
              <a:cubicBezTo>
                <a:pt x="103187" y="11727089"/>
                <a:pt x="109022" y="11782993"/>
                <a:pt x="119062" y="11838214"/>
              </a:cubicBezTo>
              <a:cubicBezTo>
                <a:pt x="124916" y="11870413"/>
                <a:pt x="114812" y="11916626"/>
                <a:pt x="142875" y="11933464"/>
              </a:cubicBezTo>
              <a:cubicBezTo>
                <a:pt x="170938" y="11950302"/>
                <a:pt x="205448" y="11911467"/>
                <a:pt x="238125" y="11909652"/>
              </a:cubicBezTo>
              <a:cubicBezTo>
                <a:pt x="349079" y="11903488"/>
                <a:pt x="460375" y="11909652"/>
                <a:pt x="571500" y="1190965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 editAs="oneCell">
    <xdr:from>
      <xdr:col>27</xdr:col>
      <xdr:colOff>0</xdr:colOff>
      <xdr:row>38</xdr:row>
      <xdr:rowOff>0</xdr:rowOff>
    </xdr:from>
    <xdr:to>
      <xdr:col>33</xdr:col>
      <xdr:colOff>514644</xdr:colOff>
      <xdr:row>59</xdr:row>
      <xdr:rowOff>20489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ACC16F-F2A9-420D-ACFE-298B3E6B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420143" y="6721929"/>
          <a:ext cx="4180952" cy="3723809"/>
        </a:xfrm>
        <a:prstGeom prst="rect">
          <a:avLst/>
        </a:prstGeom>
      </xdr:spPr>
    </xdr:pic>
    <xdr:clientData/>
  </xdr:twoCellAnchor>
  <xdr:twoCellAnchor>
    <xdr:from>
      <xdr:col>22</xdr:col>
      <xdr:colOff>421821</xdr:colOff>
      <xdr:row>33</xdr:row>
      <xdr:rowOff>68036</xdr:rowOff>
    </xdr:from>
    <xdr:to>
      <xdr:col>27</xdr:col>
      <xdr:colOff>136071</xdr:colOff>
      <xdr:row>39</xdr:row>
      <xdr:rowOff>27312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3EEF9298-D91A-4661-9579-892F388D52F1}"/>
            </a:ext>
          </a:extLst>
        </xdr:cNvPr>
        <xdr:cNvSpPr/>
      </xdr:nvSpPr>
      <xdr:spPr>
        <a:xfrm>
          <a:off x="38780357" y="5905500"/>
          <a:ext cx="2775857" cy="1020633"/>
        </a:xfrm>
        <a:custGeom>
          <a:avLst/>
          <a:gdLst>
            <a:gd name="connsiteX0" fmla="*/ 0 w 2775857"/>
            <a:gd name="connsiteY0" fmla="*/ 0 h 1020633"/>
            <a:gd name="connsiteX1" fmla="*/ 13607 w 2775857"/>
            <a:gd name="connsiteY1" fmla="*/ 258536 h 1020633"/>
            <a:gd name="connsiteX2" fmla="*/ 149679 w 2775857"/>
            <a:gd name="connsiteY2" fmla="*/ 408214 h 1020633"/>
            <a:gd name="connsiteX3" fmla="*/ 585107 w 2775857"/>
            <a:gd name="connsiteY3" fmla="*/ 517071 h 1020633"/>
            <a:gd name="connsiteX4" fmla="*/ 1265464 w 2775857"/>
            <a:gd name="connsiteY4" fmla="*/ 530679 h 1020633"/>
            <a:gd name="connsiteX5" fmla="*/ 1551214 w 2775857"/>
            <a:gd name="connsiteY5" fmla="*/ 557893 h 1020633"/>
            <a:gd name="connsiteX6" fmla="*/ 1673679 w 2775857"/>
            <a:gd name="connsiteY6" fmla="*/ 571500 h 1020633"/>
            <a:gd name="connsiteX7" fmla="*/ 1850572 w 2775857"/>
            <a:gd name="connsiteY7" fmla="*/ 625929 h 1020633"/>
            <a:gd name="connsiteX8" fmla="*/ 2041072 w 2775857"/>
            <a:gd name="connsiteY8" fmla="*/ 639536 h 1020633"/>
            <a:gd name="connsiteX9" fmla="*/ 2136322 w 2775857"/>
            <a:gd name="connsiteY9" fmla="*/ 666750 h 1020633"/>
            <a:gd name="connsiteX10" fmla="*/ 2217964 w 2775857"/>
            <a:gd name="connsiteY10" fmla="*/ 707571 h 1020633"/>
            <a:gd name="connsiteX11" fmla="*/ 2340429 w 2775857"/>
            <a:gd name="connsiteY11" fmla="*/ 802821 h 1020633"/>
            <a:gd name="connsiteX12" fmla="*/ 2408464 w 2775857"/>
            <a:gd name="connsiteY12" fmla="*/ 830036 h 1020633"/>
            <a:gd name="connsiteX13" fmla="*/ 2490107 w 2775857"/>
            <a:gd name="connsiteY13" fmla="*/ 857250 h 1020633"/>
            <a:gd name="connsiteX14" fmla="*/ 2544536 w 2775857"/>
            <a:gd name="connsiteY14" fmla="*/ 884464 h 1020633"/>
            <a:gd name="connsiteX15" fmla="*/ 2585357 w 2775857"/>
            <a:gd name="connsiteY15" fmla="*/ 925286 h 1020633"/>
            <a:gd name="connsiteX16" fmla="*/ 2680607 w 2775857"/>
            <a:gd name="connsiteY16" fmla="*/ 966107 h 1020633"/>
            <a:gd name="connsiteX17" fmla="*/ 2735036 w 2775857"/>
            <a:gd name="connsiteY17" fmla="*/ 993321 h 1020633"/>
            <a:gd name="connsiteX18" fmla="*/ 2775857 w 2775857"/>
            <a:gd name="connsiteY18" fmla="*/ 1020536 h 1020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775857" h="1020633">
              <a:moveTo>
                <a:pt x="0" y="0"/>
              </a:moveTo>
              <a:cubicBezTo>
                <a:pt x="4536" y="86179"/>
                <a:pt x="-3994" y="174052"/>
                <a:pt x="13607" y="258536"/>
              </a:cubicBezTo>
              <a:cubicBezTo>
                <a:pt x="18384" y="281468"/>
                <a:pt x="145158" y="405631"/>
                <a:pt x="149679" y="408214"/>
              </a:cubicBezTo>
              <a:cubicBezTo>
                <a:pt x="296258" y="491973"/>
                <a:pt x="418341" y="509604"/>
                <a:pt x="585107" y="517071"/>
              </a:cubicBezTo>
              <a:cubicBezTo>
                <a:pt x="811711" y="527218"/>
                <a:pt x="1038678" y="526143"/>
                <a:pt x="1265464" y="530679"/>
              </a:cubicBezTo>
              <a:lnTo>
                <a:pt x="1551214" y="557893"/>
              </a:lnTo>
              <a:cubicBezTo>
                <a:pt x="1592083" y="561980"/>
                <a:pt x="1633404" y="563445"/>
                <a:pt x="1673679" y="571500"/>
              </a:cubicBezTo>
              <a:cubicBezTo>
                <a:pt x="1783455" y="593455"/>
                <a:pt x="1731415" y="608906"/>
                <a:pt x="1850572" y="625929"/>
              </a:cubicBezTo>
              <a:cubicBezTo>
                <a:pt x="1913594" y="634932"/>
                <a:pt x="1977572" y="635000"/>
                <a:pt x="2041072" y="639536"/>
              </a:cubicBezTo>
              <a:cubicBezTo>
                <a:pt x="2058509" y="643895"/>
                <a:pt x="2116802" y="656990"/>
                <a:pt x="2136322" y="666750"/>
              </a:cubicBezTo>
              <a:cubicBezTo>
                <a:pt x="2241836" y="719506"/>
                <a:pt x="2115356" y="673368"/>
                <a:pt x="2217964" y="707571"/>
              </a:cubicBezTo>
              <a:cubicBezTo>
                <a:pt x="2258786" y="739321"/>
                <a:pt x="2292413" y="783614"/>
                <a:pt x="2340429" y="802821"/>
              </a:cubicBezTo>
              <a:cubicBezTo>
                <a:pt x="2363107" y="811893"/>
                <a:pt x="2385509" y="821689"/>
                <a:pt x="2408464" y="830036"/>
              </a:cubicBezTo>
              <a:cubicBezTo>
                <a:pt x="2435423" y="839839"/>
                <a:pt x="2463472" y="846596"/>
                <a:pt x="2490107" y="857250"/>
              </a:cubicBezTo>
              <a:cubicBezTo>
                <a:pt x="2508941" y="864783"/>
                <a:pt x="2526393" y="875393"/>
                <a:pt x="2544536" y="884464"/>
              </a:cubicBezTo>
              <a:cubicBezTo>
                <a:pt x="2558143" y="898071"/>
                <a:pt x="2569698" y="914101"/>
                <a:pt x="2585357" y="925286"/>
              </a:cubicBezTo>
              <a:cubicBezTo>
                <a:pt x="2630483" y="957519"/>
                <a:pt x="2636192" y="947072"/>
                <a:pt x="2680607" y="966107"/>
              </a:cubicBezTo>
              <a:cubicBezTo>
                <a:pt x="2699251" y="974097"/>
                <a:pt x="2716893" y="984250"/>
                <a:pt x="2735036" y="993321"/>
              </a:cubicBezTo>
              <a:cubicBezTo>
                <a:pt x="2765457" y="1023743"/>
                <a:pt x="2749421" y="1020536"/>
                <a:pt x="2775857" y="102053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31</xdr:col>
      <xdr:colOff>235486</xdr:colOff>
      <xdr:row>43</xdr:row>
      <xdr:rowOff>141075</xdr:rowOff>
    </xdr:from>
    <xdr:to>
      <xdr:col>31</xdr:col>
      <xdr:colOff>609114</xdr:colOff>
      <xdr:row>44</xdr:row>
      <xdr:rowOff>145679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E9EBC36-85CF-44B6-8110-1F7DD89D7EB2}"/>
            </a:ext>
          </a:extLst>
        </xdr:cNvPr>
        <xdr:cNvSpPr txBox="1"/>
      </xdr:nvSpPr>
      <xdr:spPr>
        <a:xfrm>
          <a:off x="44104915" y="7747468"/>
          <a:ext cx="37362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31</xdr:col>
      <xdr:colOff>250998</xdr:colOff>
      <xdr:row>41</xdr:row>
      <xdr:rowOff>30314</xdr:rowOff>
    </xdr:from>
    <xdr:to>
      <xdr:col>32</xdr:col>
      <xdr:colOff>8495</xdr:colOff>
      <xdr:row>42</xdr:row>
      <xdr:rowOff>34918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CD7C6F-AAC8-4D02-9A4F-857553D8F2E6}"/>
            </a:ext>
          </a:extLst>
        </xdr:cNvPr>
        <xdr:cNvSpPr txBox="1"/>
      </xdr:nvSpPr>
      <xdr:spPr>
        <a:xfrm>
          <a:off x="44120427" y="7282921"/>
          <a:ext cx="36981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31</xdr:col>
      <xdr:colOff>233581</xdr:colOff>
      <xdr:row>45</xdr:row>
      <xdr:rowOff>69230</xdr:rowOff>
    </xdr:from>
    <xdr:to>
      <xdr:col>31</xdr:col>
      <xdr:colOff>611019</xdr:colOff>
      <xdr:row>46</xdr:row>
      <xdr:rowOff>75740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21AFA0-AA9B-4135-A4AE-060127416421}"/>
            </a:ext>
          </a:extLst>
        </xdr:cNvPr>
        <xdr:cNvSpPr txBox="1"/>
      </xdr:nvSpPr>
      <xdr:spPr>
        <a:xfrm>
          <a:off x="44103010" y="8029409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31</xdr:col>
      <xdr:colOff>262701</xdr:colOff>
      <xdr:row>49</xdr:row>
      <xdr:rowOff>94539</xdr:rowOff>
    </xdr:from>
    <xdr:to>
      <xdr:col>32</xdr:col>
      <xdr:colOff>18293</xdr:colOff>
      <xdr:row>50</xdr:row>
      <xdr:rowOff>101048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863390D-CF11-471F-A729-2C8A95746494}"/>
            </a:ext>
          </a:extLst>
        </xdr:cNvPr>
        <xdr:cNvSpPr txBox="1"/>
      </xdr:nvSpPr>
      <xdr:spPr>
        <a:xfrm>
          <a:off x="44132130" y="8762289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24</xdr:col>
      <xdr:colOff>81642</xdr:colOff>
      <xdr:row>25</xdr:row>
      <xdr:rowOff>149679</xdr:rowOff>
    </xdr:from>
    <xdr:to>
      <xdr:col>24</xdr:col>
      <xdr:colOff>451460</xdr:colOff>
      <xdr:row>26</xdr:row>
      <xdr:rowOff>156188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2B07DEE-F69C-4271-B904-2BC0B4EFC49A}"/>
            </a:ext>
          </a:extLst>
        </xdr:cNvPr>
        <xdr:cNvSpPr txBox="1"/>
      </xdr:nvSpPr>
      <xdr:spPr>
        <a:xfrm>
          <a:off x="39664821" y="4572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</a:t>
          </a:r>
        </a:p>
      </xdr:txBody>
    </xdr:sp>
    <xdr:clientData/>
  </xdr:twoCellAnchor>
  <xdr:twoCellAnchor>
    <xdr:from>
      <xdr:col>21</xdr:col>
      <xdr:colOff>396512</xdr:colOff>
      <xdr:row>21</xdr:row>
      <xdr:rowOff>122464</xdr:rowOff>
    </xdr:from>
    <xdr:to>
      <xdr:col>22</xdr:col>
      <xdr:colOff>152103</xdr:colOff>
      <xdr:row>22</xdr:row>
      <xdr:rowOff>127068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2AB64A7-7A5D-417B-9C08-50294215EAFE}"/>
            </a:ext>
          </a:extLst>
        </xdr:cNvPr>
        <xdr:cNvSpPr txBox="1"/>
      </xdr:nvSpPr>
      <xdr:spPr>
        <a:xfrm>
          <a:off x="38142726" y="3837214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25</a:t>
          </a:r>
        </a:p>
      </xdr:txBody>
    </xdr:sp>
    <xdr:clientData/>
  </xdr:twoCellAnchor>
  <xdr:twoCellAnchor>
    <xdr:from>
      <xdr:col>31</xdr:col>
      <xdr:colOff>264250</xdr:colOff>
      <xdr:row>48</xdr:row>
      <xdr:rowOff>1905</xdr:rowOff>
    </xdr:from>
    <xdr:to>
      <xdr:col>32</xdr:col>
      <xdr:colOff>19842</xdr:colOff>
      <xdr:row>49</xdr:row>
      <xdr:rowOff>8414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0CC6BB3-B517-4762-9CDD-4048B3FD990E}"/>
            </a:ext>
          </a:extLst>
        </xdr:cNvPr>
        <xdr:cNvSpPr txBox="1"/>
      </xdr:nvSpPr>
      <xdr:spPr>
        <a:xfrm>
          <a:off x="44133679" y="8492762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26</a:t>
          </a:r>
        </a:p>
      </xdr:txBody>
    </xdr:sp>
    <xdr:clientData/>
  </xdr:twoCellAnchor>
  <xdr:twoCellAnchor>
    <xdr:from>
      <xdr:col>24</xdr:col>
      <xdr:colOff>291465</xdr:colOff>
      <xdr:row>85</xdr:row>
      <xdr:rowOff>141786</xdr:rowOff>
    </xdr:from>
    <xdr:to>
      <xdr:col>25</xdr:col>
      <xdr:colOff>43247</xdr:colOff>
      <xdr:row>86</xdr:row>
      <xdr:rowOff>140675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EDC856B-BDC6-4062-8E0D-E8B60171D290}"/>
            </a:ext>
          </a:extLst>
        </xdr:cNvPr>
        <xdr:cNvSpPr txBox="1"/>
      </xdr:nvSpPr>
      <xdr:spPr>
        <a:xfrm>
          <a:off x="39874644" y="15177679"/>
          <a:ext cx="36410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27</a:t>
          </a:r>
        </a:p>
      </xdr:txBody>
    </xdr:sp>
    <xdr:clientData/>
  </xdr:twoCellAnchor>
  <xdr:twoCellAnchor>
    <xdr:from>
      <xdr:col>24</xdr:col>
      <xdr:colOff>530677</xdr:colOff>
      <xdr:row>21</xdr:row>
      <xdr:rowOff>95250</xdr:rowOff>
    </xdr:from>
    <xdr:to>
      <xdr:col>25</xdr:col>
      <xdr:colOff>288174</xdr:colOff>
      <xdr:row>22</xdr:row>
      <xdr:rowOff>101759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C16C7F3-E76E-4144-B09A-60497202A551}"/>
            </a:ext>
          </a:extLst>
        </xdr:cNvPr>
        <xdr:cNvSpPr txBox="1"/>
      </xdr:nvSpPr>
      <xdr:spPr>
        <a:xfrm>
          <a:off x="40113856" y="3810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28</a:t>
          </a:r>
        </a:p>
      </xdr:txBody>
    </xdr:sp>
    <xdr:clientData/>
  </xdr:twoCellAnchor>
  <xdr:twoCellAnchor>
    <xdr:from>
      <xdr:col>31</xdr:col>
      <xdr:colOff>258534</xdr:colOff>
      <xdr:row>46</xdr:row>
      <xdr:rowOff>145869</xdr:rowOff>
    </xdr:from>
    <xdr:to>
      <xdr:col>32</xdr:col>
      <xdr:colOff>14126</xdr:colOff>
      <xdr:row>47</xdr:row>
      <xdr:rowOff>150473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81452D0-F66C-4F7B-B82E-3FA7A99C007F}"/>
            </a:ext>
          </a:extLst>
        </xdr:cNvPr>
        <xdr:cNvSpPr txBox="1"/>
      </xdr:nvSpPr>
      <xdr:spPr>
        <a:xfrm>
          <a:off x="44127963" y="8282940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29</a:t>
          </a:r>
        </a:p>
      </xdr:txBody>
    </xdr:sp>
    <xdr:clientData/>
  </xdr:twoCellAnchor>
  <xdr:twoCellAnchor>
    <xdr:from>
      <xdr:col>31</xdr:col>
      <xdr:colOff>243022</xdr:colOff>
      <xdr:row>42</xdr:row>
      <xdr:rowOff>103142</xdr:rowOff>
    </xdr:from>
    <xdr:to>
      <xdr:col>32</xdr:col>
      <xdr:colOff>8139</xdr:colOff>
      <xdr:row>43</xdr:row>
      <xdr:rowOff>109651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F546B2-C29E-42A8-8447-C88EBA8794C5}"/>
            </a:ext>
          </a:extLst>
        </xdr:cNvPr>
        <xdr:cNvSpPr txBox="1"/>
      </xdr:nvSpPr>
      <xdr:spPr>
        <a:xfrm>
          <a:off x="44112451" y="7532642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30</a:t>
          </a:r>
        </a:p>
      </xdr:txBody>
    </xdr:sp>
    <xdr:clientData/>
  </xdr:twoCellAnchor>
  <xdr:twoCellAnchor>
    <xdr:from>
      <xdr:col>20</xdr:col>
      <xdr:colOff>301261</xdr:colOff>
      <xdr:row>12</xdr:row>
      <xdr:rowOff>114844</xdr:rowOff>
    </xdr:from>
    <xdr:to>
      <xdr:col>21</xdr:col>
      <xdr:colOff>62568</xdr:colOff>
      <xdr:row>13</xdr:row>
      <xdr:rowOff>121353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90876E1-09F2-4BC9-AD09-E637824CC84D}"/>
            </a:ext>
          </a:extLst>
        </xdr:cNvPr>
        <xdr:cNvSpPr txBox="1"/>
      </xdr:nvSpPr>
      <xdr:spPr>
        <a:xfrm>
          <a:off x="37435154" y="2237558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31</a:t>
          </a:r>
        </a:p>
      </xdr:txBody>
    </xdr:sp>
    <xdr:clientData/>
  </xdr:twoCellAnchor>
  <xdr:twoCellAnchor>
    <xdr:from>
      <xdr:col>18</xdr:col>
      <xdr:colOff>165190</xdr:colOff>
      <xdr:row>24</xdr:row>
      <xdr:rowOff>87629</xdr:rowOff>
    </xdr:from>
    <xdr:to>
      <xdr:col>18</xdr:col>
      <xdr:colOff>536913</xdr:colOff>
      <xdr:row>25</xdr:row>
      <xdr:rowOff>96044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74541F-F223-46F7-9564-4F32591A4FE7}"/>
            </a:ext>
          </a:extLst>
        </xdr:cNvPr>
        <xdr:cNvSpPr txBox="1"/>
      </xdr:nvSpPr>
      <xdr:spPr>
        <a:xfrm>
          <a:off x="36074440" y="4333058"/>
          <a:ext cx="37172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15</xdr:col>
      <xdr:colOff>291464</xdr:colOff>
      <xdr:row>17</xdr:row>
      <xdr:rowOff>7891</xdr:rowOff>
    </xdr:from>
    <xdr:to>
      <xdr:col>16</xdr:col>
      <xdr:colOff>52771</xdr:colOff>
      <xdr:row>18</xdr:row>
      <xdr:rowOff>16306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0157026-0FED-41F7-AB78-654B45CEDD28}"/>
            </a:ext>
          </a:extLst>
        </xdr:cNvPr>
        <xdr:cNvSpPr txBox="1"/>
      </xdr:nvSpPr>
      <xdr:spPr>
        <a:xfrm>
          <a:off x="34363750" y="3015070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17</xdr:col>
      <xdr:colOff>532583</xdr:colOff>
      <xdr:row>13</xdr:row>
      <xdr:rowOff>159475</xdr:rowOff>
    </xdr:from>
    <xdr:to>
      <xdr:col>18</xdr:col>
      <xdr:colOff>303415</xdr:colOff>
      <xdr:row>14</xdr:row>
      <xdr:rowOff>167889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BB16CF-17D9-4677-9400-6DBFC1B4EF22}"/>
            </a:ext>
          </a:extLst>
        </xdr:cNvPr>
        <xdr:cNvSpPr txBox="1"/>
      </xdr:nvSpPr>
      <xdr:spPr>
        <a:xfrm>
          <a:off x="35829512" y="2459082"/>
          <a:ext cx="38315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34</a:t>
          </a:r>
        </a:p>
      </xdr:txBody>
    </xdr:sp>
    <xdr:clientData/>
  </xdr:twoCellAnchor>
  <xdr:twoCellAnchor>
    <xdr:from>
      <xdr:col>24</xdr:col>
      <xdr:colOff>299357</xdr:colOff>
      <xdr:row>74</xdr:row>
      <xdr:rowOff>81643</xdr:rowOff>
    </xdr:from>
    <xdr:to>
      <xdr:col>25</xdr:col>
      <xdr:colOff>60664</xdr:colOff>
      <xdr:row>75</xdr:row>
      <xdr:rowOff>90057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A08957E-0E8E-43F4-8D25-8BA6A4E51A62}"/>
            </a:ext>
          </a:extLst>
        </xdr:cNvPr>
        <xdr:cNvSpPr txBox="1"/>
      </xdr:nvSpPr>
      <xdr:spPr>
        <a:xfrm>
          <a:off x="39882536" y="13171714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35</a:t>
          </a:r>
        </a:p>
      </xdr:txBody>
    </xdr:sp>
    <xdr:clientData/>
  </xdr:twoCellAnchor>
  <xdr:twoCellAnchor>
    <xdr:from>
      <xdr:col>24</xdr:col>
      <xdr:colOff>283845</xdr:colOff>
      <xdr:row>73</xdr:row>
      <xdr:rowOff>42726</xdr:rowOff>
    </xdr:from>
    <xdr:to>
      <xdr:col>25</xdr:col>
      <xdr:colOff>45152</xdr:colOff>
      <xdr:row>74</xdr:row>
      <xdr:rowOff>51141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DF6CD6B-15F2-49F6-AB2E-B92263805175}"/>
            </a:ext>
          </a:extLst>
        </xdr:cNvPr>
        <xdr:cNvSpPr txBox="1"/>
      </xdr:nvSpPr>
      <xdr:spPr>
        <a:xfrm>
          <a:off x="39867024" y="12955905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36</a:t>
          </a:r>
        </a:p>
      </xdr:txBody>
    </xdr:sp>
    <xdr:clientData/>
  </xdr:twoCellAnchor>
  <xdr:twoCellAnchor>
    <xdr:from>
      <xdr:col>24</xdr:col>
      <xdr:colOff>274048</xdr:colOff>
      <xdr:row>72</xdr:row>
      <xdr:rowOff>3810</xdr:rowOff>
    </xdr:from>
    <xdr:to>
      <xdr:col>25</xdr:col>
      <xdr:colOff>35355</xdr:colOff>
      <xdr:row>73</xdr:row>
      <xdr:rowOff>10319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759930E-F43F-4FAC-83A1-29A7A8BC1BD8}"/>
            </a:ext>
          </a:extLst>
        </xdr:cNvPr>
        <xdr:cNvSpPr txBox="1"/>
      </xdr:nvSpPr>
      <xdr:spPr>
        <a:xfrm>
          <a:off x="39857227" y="12740096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37</a:t>
          </a:r>
        </a:p>
      </xdr:txBody>
    </xdr:sp>
    <xdr:clientData/>
  </xdr:twoCellAnchor>
  <xdr:twoCellAnchor>
    <xdr:from>
      <xdr:col>24</xdr:col>
      <xdr:colOff>303168</xdr:colOff>
      <xdr:row>75</xdr:row>
      <xdr:rowOff>128179</xdr:rowOff>
    </xdr:from>
    <xdr:to>
      <xdr:col>25</xdr:col>
      <xdr:colOff>64475</xdr:colOff>
      <xdr:row>76</xdr:row>
      <xdr:rowOff>134688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83BF433-E8DB-4738-B754-68804357CCA0}"/>
            </a:ext>
          </a:extLst>
        </xdr:cNvPr>
        <xdr:cNvSpPr txBox="1"/>
      </xdr:nvSpPr>
      <xdr:spPr>
        <a:xfrm>
          <a:off x="39886347" y="13395143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38</a:t>
          </a:r>
        </a:p>
      </xdr:txBody>
    </xdr:sp>
    <xdr:clientData/>
  </xdr:twoCellAnchor>
  <xdr:twoCellAnchor>
    <xdr:from>
      <xdr:col>24</xdr:col>
      <xdr:colOff>285749</xdr:colOff>
      <xdr:row>80</xdr:row>
      <xdr:rowOff>54428</xdr:rowOff>
    </xdr:from>
    <xdr:to>
      <xdr:col>25</xdr:col>
      <xdr:colOff>47056</xdr:colOff>
      <xdr:row>81</xdr:row>
      <xdr:rowOff>62843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F3E52D7-A3B2-4306-B617-18C4F6491D92}"/>
            </a:ext>
          </a:extLst>
        </xdr:cNvPr>
        <xdr:cNvSpPr txBox="1"/>
      </xdr:nvSpPr>
      <xdr:spPr>
        <a:xfrm>
          <a:off x="39868928" y="14205857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39</a:t>
          </a:r>
        </a:p>
      </xdr:txBody>
    </xdr:sp>
    <xdr:clientData/>
  </xdr:twoCellAnchor>
  <xdr:twoCellAnchor>
    <xdr:from>
      <xdr:col>24</xdr:col>
      <xdr:colOff>275952</xdr:colOff>
      <xdr:row>81</xdr:row>
      <xdr:rowOff>71846</xdr:rowOff>
    </xdr:from>
    <xdr:to>
      <xdr:col>25</xdr:col>
      <xdr:colOff>37259</xdr:colOff>
      <xdr:row>82</xdr:row>
      <xdr:rowOff>70735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6C217A2-5D6C-4C33-9B20-8E63F831F766}"/>
            </a:ext>
          </a:extLst>
        </xdr:cNvPr>
        <xdr:cNvSpPr txBox="1"/>
      </xdr:nvSpPr>
      <xdr:spPr>
        <a:xfrm>
          <a:off x="39859131" y="14400167"/>
          <a:ext cx="373628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40</a:t>
          </a:r>
        </a:p>
      </xdr:txBody>
    </xdr:sp>
    <xdr:clientData/>
  </xdr:twoCellAnchor>
  <xdr:twoCellAnchor>
    <xdr:from>
      <xdr:col>26</xdr:col>
      <xdr:colOff>330381</xdr:colOff>
      <xdr:row>23</xdr:row>
      <xdr:rowOff>66130</xdr:rowOff>
    </xdr:from>
    <xdr:to>
      <xdr:col>27</xdr:col>
      <xdr:colOff>93592</xdr:colOff>
      <xdr:row>24</xdr:row>
      <xdr:rowOff>65019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1F7B38D-B027-4F02-B89C-C92BF5810BD5}"/>
            </a:ext>
          </a:extLst>
        </xdr:cNvPr>
        <xdr:cNvSpPr txBox="1"/>
      </xdr:nvSpPr>
      <xdr:spPr>
        <a:xfrm>
          <a:off x="41138202" y="4134666"/>
          <a:ext cx="37553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41</a:t>
          </a:r>
        </a:p>
      </xdr:txBody>
    </xdr:sp>
    <xdr:clientData/>
  </xdr:twoCellAnchor>
  <xdr:twoCellAnchor>
    <xdr:from>
      <xdr:col>30</xdr:col>
      <xdr:colOff>258535</xdr:colOff>
      <xdr:row>13</xdr:row>
      <xdr:rowOff>132262</xdr:rowOff>
    </xdr:from>
    <xdr:to>
      <xdr:col>31</xdr:col>
      <xdr:colOff>25556</xdr:colOff>
      <xdr:row>14</xdr:row>
      <xdr:rowOff>131151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6584FBC-D205-4D46-AC38-04362D48B3C2}"/>
            </a:ext>
          </a:extLst>
        </xdr:cNvPr>
        <xdr:cNvSpPr txBox="1"/>
      </xdr:nvSpPr>
      <xdr:spPr>
        <a:xfrm>
          <a:off x="43515642" y="2431869"/>
          <a:ext cx="37934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18</xdr:col>
      <xdr:colOff>299357</xdr:colOff>
      <xdr:row>94</xdr:row>
      <xdr:rowOff>108857</xdr:rowOff>
    </xdr:from>
    <xdr:to>
      <xdr:col>19</xdr:col>
      <xdr:colOff>56854</xdr:colOff>
      <xdr:row>95</xdr:row>
      <xdr:rowOff>103937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69EA7BC-C526-4CC7-B7FE-DD842AA6BE88}"/>
            </a:ext>
          </a:extLst>
        </xdr:cNvPr>
        <xdr:cNvSpPr txBox="1"/>
      </xdr:nvSpPr>
      <xdr:spPr>
        <a:xfrm>
          <a:off x="36208607" y="16736786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>
    <xdr:from>
      <xdr:col>28</xdr:col>
      <xdr:colOff>544286</xdr:colOff>
      <xdr:row>14</xdr:row>
      <xdr:rowOff>149679</xdr:rowOff>
    </xdr:from>
    <xdr:to>
      <xdr:col>29</xdr:col>
      <xdr:colOff>301782</xdr:colOff>
      <xdr:row>15</xdr:row>
      <xdr:rowOff>144758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5A2A33D-6AC7-4B7A-81B9-814979D00B7E}"/>
            </a:ext>
          </a:extLst>
        </xdr:cNvPr>
        <xdr:cNvSpPr txBox="1"/>
      </xdr:nvSpPr>
      <xdr:spPr>
        <a:xfrm>
          <a:off x="42576750" y="2626179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>
    <xdr:from>
      <xdr:col>17</xdr:col>
      <xdr:colOff>355690</xdr:colOff>
      <xdr:row>72</xdr:row>
      <xdr:rowOff>0</xdr:rowOff>
    </xdr:from>
    <xdr:to>
      <xdr:col>18</xdr:col>
      <xdr:colOff>367393</xdr:colOff>
      <xdr:row>73</xdr:row>
      <xdr:rowOff>40821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C492CD2-B36E-4DDB-895D-955E14990F8E}"/>
            </a:ext>
          </a:extLst>
        </xdr:cNvPr>
        <xdr:cNvSpPr txBox="1"/>
      </xdr:nvSpPr>
      <xdr:spPr>
        <a:xfrm>
          <a:off x="35652619" y="12736286"/>
          <a:ext cx="624024" cy="217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45 - 52</a:t>
          </a:r>
        </a:p>
      </xdr:txBody>
    </xdr:sp>
    <xdr:clientData/>
  </xdr:twoCellAnchor>
  <xdr:twoCellAnchor>
    <xdr:from>
      <xdr:col>28</xdr:col>
      <xdr:colOff>530679</xdr:colOff>
      <xdr:row>13</xdr:row>
      <xdr:rowOff>136071</xdr:rowOff>
    </xdr:from>
    <xdr:to>
      <xdr:col>29</xdr:col>
      <xdr:colOff>288175</xdr:colOff>
      <xdr:row>14</xdr:row>
      <xdr:rowOff>148295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E6ED414-BB38-4FDF-BBE4-6237A228769E}"/>
            </a:ext>
          </a:extLst>
        </xdr:cNvPr>
        <xdr:cNvSpPr txBox="1"/>
      </xdr:nvSpPr>
      <xdr:spPr>
        <a:xfrm>
          <a:off x="42563143" y="2435678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53</a:t>
          </a:r>
        </a:p>
      </xdr:txBody>
    </xdr:sp>
    <xdr:clientData/>
  </xdr:twoCellAnchor>
  <xdr:twoCellAnchor>
    <xdr:from>
      <xdr:col>20</xdr:col>
      <xdr:colOff>312964</xdr:colOff>
      <xdr:row>15</xdr:row>
      <xdr:rowOff>1</xdr:rowOff>
    </xdr:from>
    <xdr:to>
      <xdr:col>21</xdr:col>
      <xdr:colOff>70461</xdr:colOff>
      <xdr:row>16</xdr:row>
      <xdr:rowOff>12225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35CC4CE-7FA8-479D-836C-6D2F3FAE43CC}"/>
            </a:ext>
          </a:extLst>
        </xdr:cNvPr>
        <xdr:cNvSpPr txBox="1"/>
      </xdr:nvSpPr>
      <xdr:spPr>
        <a:xfrm>
          <a:off x="37446857" y="265339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54</a:t>
          </a:r>
        </a:p>
      </xdr:txBody>
    </xdr:sp>
    <xdr:clientData/>
  </xdr:twoCellAnchor>
  <xdr:twoCellAnchor>
    <xdr:from>
      <xdr:col>24</xdr:col>
      <xdr:colOff>285749</xdr:colOff>
      <xdr:row>83</xdr:row>
      <xdr:rowOff>122464</xdr:rowOff>
    </xdr:from>
    <xdr:to>
      <xdr:col>25</xdr:col>
      <xdr:colOff>43246</xdr:colOff>
      <xdr:row>84</xdr:row>
      <xdr:rowOff>134688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BAF5A6C-4FA9-49B0-99B0-54966F016B02}"/>
            </a:ext>
          </a:extLst>
        </xdr:cNvPr>
        <xdr:cNvSpPr txBox="1"/>
      </xdr:nvSpPr>
      <xdr:spPr>
        <a:xfrm>
          <a:off x="39868928" y="1480457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55</a:t>
          </a:r>
        </a:p>
      </xdr:txBody>
    </xdr:sp>
    <xdr:clientData/>
  </xdr:twoCellAnchor>
  <xdr:twoCellAnchor>
    <xdr:from>
      <xdr:col>13</xdr:col>
      <xdr:colOff>503464</xdr:colOff>
      <xdr:row>4</xdr:row>
      <xdr:rowOff>95250</xdr:rowOff>
    </xdr:from>
    <xdr:to>
      <xdr:col>14</xdr:col>
      <xdr:colOff>260961</xdr:colOff>
      <xdr:row>5</xdr:row>
      <xdr:rowOff>107474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E5CAFA6-5C8E-409C-AD99-6AE63357B683}"/>
            </a:ext>
          </a:extLst>
        </xdr:cNvPr>
        <xdr:cNvSpPr txBox="1"/>
      </xdr:nvSpPr>
      <xdr:spPr>
        <a:xfrm>
          <a:off x="33351107" y="80282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17</xdr:col>
      <xdr:colOff>571499</xdr:colOff>
      <xdr:row>42</xdr:row>
      <xdr:rowOff>40822</xdr:rowOff>
    </xdr:from>
    <xdr:to>
      <xdr:col>18</xdr:col>
      <xdr:colOff>328996</xdr:colOff>
      <xdr:row>43</xdr:row>
      <xdr:rowOff>53046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C0FF0A4-80DA-42AE-8AF7-AF3BBE3E4C29}"/>
            </a:ext>
          </a:extLst>
        </xdr:cNvPr>
        <xdr:cNvSpPr txBox="1"/>
      </xdr:nvSpPr>
      <xdr:spPr>
        <a:xfrm>
          <a:off x="35868428" y="7470322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23</xdr:col>
      <xdr:colOff>27214</xdr:colOff>
      <xdr:row>16</xdr:row>
      <xdr:rowOff>13607</xdr:rowOff>
    </xdr:from>
    <xdr:to>
      <xdr:col>23</xdr:col>
      <xdr:colOff>397032</xdr:colOff>
      <xdr:row>17</xdr:row>
      <xdr:rowOff>25831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0D1E48F-275E-45BE-906F-B9D33A5BEE26}"/>
            </a:ext>
          </a:extLst>
        </xdr:cNvPr>
        <xdr:cNvSpPr txBox="1"/>
      </xdr:nvSpPr>
      <xdr:spPr>
        <a:xfrm>
          <a:off x="38998071" y="2843893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57</a:t>
          </a:r>
        </a:p>
      </xdr:txBody>
    </xdr:sp>
    <xdr:clientData/>
  </xdr:twoCellAnchor>
  <xdr:twoCellAnchor>
    <xdr:from>
      <xdr:col>18</xdr:col>
      <xdr:colOff>204107</xdr:colOff>
      <xdr:row>47</xdr:row>
      <xdr:rowOff>149680</xdr:rowOff>
    </xdr:from>
    <xdr:to>
      <xdr:col>18</xdr:col>
      <xdr:colOff>573925</xdr:colOff>
      <xdr:row>48</xdr:row>
      <xdr:rowOff>161904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DF99E81-363C-4676-ADDB-118D8FD8D42E}"/>
            </a:ext>
          </a:extLst>
        </xdr:cNvPr>
        <xdr:cNvSpPr txBox="1"/>
      </xdr:nvSpPr>
      <xdr:spPr>
        <a:xfrm>
          <a:off x="36113357" y="846364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58</a:t>
          </a:r>
        </a:p>
      </xdr:txBody>
    </xdr:sp>
    <xdr:clientData/>
  </xdr:twoCellAnchor>
  <xdr:twoCellAnchor>
    <xdr:from>
      <xdr:col>17</xdr:col>
      <xdr:colOff>575309</xdr:colOff>
      <xdr:row>50</xdr:row>
      <xdr:rowOff>13608</xdr:rowOff>
    </xdr:from>
    <xdr:to>
      <xdr:col>18</xdr:col>
      <xdr:colOff>332806</xdr:colOff>
      <xdr:row>51</xdr:row>
      <xdr:rowOff>25832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54E084F-D60B-4641-9C5C-B974CFD0FFB6}"/>
            </a:ext>
          </a:extLst>
        </xdr:cNvPr>
        <xdr:cNvSpPr txBox="1"/>
      </xdr:nvSpPr>
      <xdr:spPr>
        <a:xfrm>
          <a:off x="35872238" y="885825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59</a:t>
          </a:r>
        </a:p>
      </xdr:txBody>
    </xdr:sp>
    <xdr:clientData/>
  </xdr:twoCellAnchor>
  <xdr:twoCellAnchor>
    <xdr:from>
      <xdr:col>18</xdr:col>
      <xdr:colOff>299357</xdr:colOff>
      <xdr:row>76</xdr:row>
      <xdr:rowOff>108857</xdr:rowOff>
    </xdr:from>
    <xdr:to>
      <xdr:col>19</xdr:col>
      <xdr:colOff>56854</xdr:colOff>
      <xdr:row>77</xdr:row>
      <xdr:rowOff>121081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68B971E-FEDA-44BB-A996-8486CAC7514D}"/>
            </a:ext>
          </a:extLst>
        </xdr:cNvPr>
        <xdr:cNvSpPr txBox="1"/>
      </xdr:nvSpPr>
      <xdr:spPr>
        <a:xfrm>
          <a:off x="36208607" y="13552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60</a:t>
          </a:r>
        </a:p>
      </xdr:txBody>
    </xdr:sp>
    <xdr:clientData/>
  </xdr:twoCellAnchor>
  <xdr:twoCellAnchor>
    <xdr:from>
      <xdr:col>18</xdr:col>
      <xdr:colOff>256631</xdr:colOff>
      <xdr:row>78</xdr:row>
      <xdr:rowOff>134166</xdr:rowOff>
    </xdr:from>
    <xdr:to>
      <xdr:col>19</xdr:col>
      <xdr:colOff>17938</xdr:colOff>
      <xdr:row>79</xdr:row>
      <xdr:rowOff>154010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4586122-6965-489F-A514-17D0659DF0DA}"/>
            </a:ext>
          </a:extLst>
        </xdr:cNvPr>
        <xdr:cNvSpPr txBox="1"/>
      </xdr:nvSpPr>
      <xdr:spPr>
        <a:xfrm>
          <a:off x="36165881" y="13931809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61</a:t>
          </a:r>
        </a:p>
      </xdr:txBody>
    </xdr:sp>
    <xdr:clientData/>
  </xdr:twoCellAnchor>
  <xdr:twoCellAnchor>
    <xdr:from>
      <xdr:col>18</xdr:col>
      <xdr:colOff>268333</xdr:colOff>
      <xdr:row>79</xdr:row>
      <xdr:rowOff>171178</xdr:rowOff>
    </xdr:from>
    <xdr:to>
      <xdr:col>19</xdr:col>
      <xdr:colOff>29640</xdr:colOff>
      <xdr:row>81</xdr:row>
      <xdr:rowOff>14130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6D233CF-BFA9-4DB8-81C2-5729AC032549}"/>
            </a:ext>
          </a:extLst>
        </xdr:cNvPr>
        <xdr:cNvSpPr txBox="1"/>
      </xdr:nvSpPr>
      <xdr:spPr>
        <a:xfrm>
          <a:off x="36177583" y="1414571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62</a:t>
          </a:r>
        </a:p>
      </xdr:txBody>
    </xdr:sp>
    <xdr:clientData/>
  </xdr:twoCellAnchor>
  <xdr:twoCellAnchor>
    <xdr:from>
      <xdr:col>18</xdr:col>
      <xdr:colOff>268333</xdr:colOff>
      <xdr:row>81</xdr:row>
      <xdr:rowOff>38917</xdr:rowOff>
    </xdr:from>
    <xdr:to>
      <xdr:col>19</xdr:col>
      <xdr:colOff>29640</xdr:colOff>
      <xdr:row>82</xdr:row>
      <xdr:rowOff>53046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0C68FD4-026A-4034-8D8E-3A6C213BDE03}"/>
            </a:ext>
          </a:extLst>
        </xdr:cNvPr>
        <xdr:cNvSpPr txBox="1"/>
      </xdr:nvSpPr>
      <xdr:spPr>
        <a:xfrm>
          <a:off x="36177583" y="14367238"/>
          <a:ext cx="373628" cy="191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63</a:t>
          </a:r>
        </a:p>
      </xdr:txBody>
    </xdr:sp>
    <xdr:clientData/>
  </xdr:twoCellAnchor>
  <xdr:twoCellAnchor>
    <xdr:from>
      <xdr:col>18</xdr:col>
      <xdr:colOff>254725</xdr:colOff>
      <xdr:row>84</xdr:row>
      <xdr:rowOff>38916</xdr:rowOff>
    </xdr:from>
    <xdr:to>
      <xdr:col>19</xdr:col>
      <xdr:colOff>16032</xdr:colOff>
      <xdr:row>85</xdr:row>
      <xdr:rowOff>58760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D8E2ADB-808E-4F0C-B600-C0045669BD52}"/>
            </a:ext>
          </a:extLst>
        </xdr:cNvPr>
        <xdr:cNvSpPr txBox="1"/>
      </xdr:nvSpPr>
      <xdr:spPr>
        <a:xfrm>
          <a:off x="36163975" y="14897916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64</a:t>
          </a:r>
        </a:p>
      </xdr:txBody>
    </xdr:sp>
    <xdr:clientData/>
  </xdr:twoCellAnchor>
  <xdr:twoCellAnchor>
    <xdr:from>
      <xdr:col>18</xdr:col>
      <xdr:colOff>250915</xdr:colOff>
      <xdr:row>85</xdr:row>
      <xdr:rowOff>52523</xdr:rowOff>
    </xdr:from>
    <xdr:to>
      <xdr:col>19</xdr:col>
      <xdr:colOff>21747</xdr:colOff>
      <xdr:row>86</xdr:row>
      <xdr:rowOff>72367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5850E67-79EC-4684-8664-5ADD69E7E984}"/>
            </a:ext>
          </a:extLst>
        </xdr:cNvPr>
        <xdr:cNvSpPr txBox="1"/>
      </xdr:nvSpPr>
      <xdr:spPr>
        <a:xfrm>
          <a:off x="36160165" y="15088416"/>
          <a:ext cx="383153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65</a:t>
          </a:r>
        </a:p>
      </xdr:txBody>
    </xdr:sp>
    <xdr:clientData/>
  </xdr:twoCellAnchor>
  <xdr:twoCellAnchor>
    <xdr:from>
      <xdr:col>18</xdr:col>
      <xdr:colOff>247105</xdr:colOff>
      <xdr:row>86</xdr:row>
      <xdr:rowOff>83547</xdr:rowOff>
    </xdr:from>
    <xdr:to>
      <xdr:col>19</xdr:col>
      <xdr:colOff>17937</xdr:colOff>
      <xdr:row>87</xdr:row>
      <xdr:rowOff>93866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355101C-ACF3-4978-B885-BE5098CD11B3}"/>
            </a:ext>
          </a:extLst>
        </xdr:cNvPr>
        <xdr:cNvSpPr txBox="1"/>
      </xdr:nvSpPr>
      <xdr:spPr>
        <a:xfrm>
          <a:off x="36156355" y="15296333"/>
          <a:ext cx="38315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66</a:t>
          </a:r>
        </a:p>
      </xdr:txBody>
    </xdr:sp>
    <xdr:clientData/>
  </xdr:twoCellAnchor>
  <xdr:twoCellAnchor>
    <xdr:from>
      <xdr:col>23</xdr:col>
      <xdr:colOff>68036</xdr:colOff>
      <xdr:row>76</xdr:row>
      <xdr:rowOff>95250</xdr:rowOff>
    </xdr:from>
    <xdr:to>
      <xdr:col>23</xdr:col>
      <xdr:colOff>441664</xdr:colOff>
      <xdr:row>77</xdr:row>
      <xdr:rowOff>115094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312D6FB-D3A7-4EC3-B47B-F42107A513A0}"/>
            </a:ext>
          </a:extLst>
        </xdr:cNvPr>
        <xdr:cNvSpPr txBox="1"/>
      </xdr:nvSpPr>
      <xdr:spPr>
        <a:xfrm>
          <a:off x="39038893" y="13539107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67</a:t>
          </a:r>
        </a:p>
      </xdr:txBody>
    </xdr:sp>
    <xdr:clientData/>
  </xdr:twoCellAnchor>
  <xdr:twoCellAnchor>
    <xdr:from>
      <xdr:col>23</xdr:col>
      <xdr:colOff>66131</xdr:colOff>
      <xdr:row>77</xdr:row>
      <xdr:rowOff>118654</xdr:rowOff>
    </xdr:from>
    <xdr:to>
      <xdr:col>23</xdr:col>
      <xdr:colOff>439759</xdr:colOff>
      <xdr:row>78</xdr:row>
      <xdr:rowOff>138498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6FD2C63-9CF2-4C5E-A8CC-F14E428EC34C}"/>
            </a:ext>
          </a:extLst>
        </xdr:cNvPr>
        <xdr:cNvSpPr txBox="1"/>
      </xdr:nvSpPr>
      <xdr:spPr>
        <a:xfrm>
          <a:off x="39036988" y="1373940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68</a:t>
          </a:r>
        </a:p>
      </xdr:txBody>
    </xdr:sp>
    <xdr:clientData/>
  </xdr:twoCellAnchor>
  <xdr:twoCellAnchor>
    <xdr:from>
      <xdr:col>23</xdr:col>
      <xdr:colOff>50619</xdr:colOff>
      <xdr:row>78</xdr:row>
      <xdr:rowOff>161381</xdr:rowOff>
    </xdr:from>
    <xdr:to>
      <xdr:col>23</xdr:col>
      <xdr:colOff>424247</xdr:colOff>
      <xdr:row>79</xdr:row>
      <xdr:rowOff>171700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705895D-B7FD-45B0-ACE6-3C7354D11CAF}"/>
            </a:ext>
          </a:extLst>
        </xdr:cNvPr>
        <xdr:cNvSpPr txBox="1"/>
      </xdr:nvSpPr>
      <xdr:spPr>
        <a:xfrm>
          <a:off x="39021476" y="13959024"/>
          <a:ext cx="37362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69</a:t>
          </a:r>
        </a:p>
      </xdr:txBody>
    </xdr:sp>
    <xdr:clientData/>
  </xdr:twoCellAnchor>
  <xdr:twoCellAnchor>
    <xdr:from>
      <xdr:col>15</xdr:col>
      <xdr:colOff>449035</xdr:colOff>
      <xdr:row>28</xdr:row>
      <xdr:rowOff>95250</xdr:rowOff>
    </xdr:from>
    <xdr:to>
      <xdr:col>16</xdr:col>
      <xdr:colOff>210342</xdr:colOff>
      <xdr:row>29</xdr:row>
      <xdr:rowOff>115094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0FDC719-C877-4D2B-BC8C-60663B486F32}"/>
            </a:ext>
          </a:extLst>
        </xdr:cNvPr>
        <xdr:cNvSpPr txBox="1"/>
      </xdr:nvSpPr>
      <xdr:spPr>
        <a:xfrm>
          <a:off x="34521321" y="5048250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70</a:t>
          </a:r>
        </a:p>
      </xdr:txBody>
    </xdr:sp>
    <xdr:clientData/>
  </xdr:twoCellAnchor>
  <xdr:twoCellAnchor>
    <xdr:from>
      <xdr:col>14</xdr:col>
      <xdr:colOff>447131</xdr:colOff>
      <xdr:row>26</xdr:row>
      <xdr:rowOff>91441</xdr:rowOff>
    </xdr:from>
    <xdr:to>
      <xdr:col>15</xdr:col>
      <xdr:colOff>208437</xdr:colOff>
      <xdr:row>27</xdr:row>
      <xdr:rowOff>111285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6C7531F-C93B-452C-A676-59199DDAAE86}"/>
            </a:ext>
          </a:extLst>
        </xdr:cNvPr>
        <xdr:cNvSpPr txBox="1"/>
      </xdr:nvSpPr>
      <xdr:spPr>
        <a:xfrm>
          <a:off x="33907095" y="4690655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93344</xdr:colOff>
      <xdr:row>1</xdr:row>
      <xdr:rowOff>0</xdr:rowOff>
    </xdr:from>
    <xdr:to>
      <xdr:col>28</xdr:col>
      <xdr:colOff>96882</xdr:colOff>
      <xdr:row>29</xdr:row>
      <xdr:rowOff>136404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09643C-4FFC-4DC3-9DBB-EA011D7B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3773" y="176893"/>
          <a:ext cx="9175024" cy="5085594"/>
        </a:xfrm>
        <a:prstGeom prst="rect">
          <a:avLst/>
        </a:prstGeom>
      </xdr:spPr>
    </xdr:pic>
    <xdr:clientData/>
  </xdr:twoCellAnchor>
  <xdr:twoCellAnchor editAs="oneCell">
    <xdr:from>
      <xdr:col>13</xdr:col>
      <xdr:colOff>97154</xdr:colOff>
      <xdr:row>31</xdr:row>
      <xdr:rowOff>0</xdr:rowOff>
    </xdr:from>
    <xdr:to>
      <xdr:col>28</xdr:col>
      <xdr:colOff>110761</xdr:colOff>
      <xdr:row>59</xdr:row>
      <xdr:rowOff>154961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6800D-624E-409B-8B24-D705C9F6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07583" y="5483679"/>
          <a:ext cx="9198428" cy="5107961"/>
        </a:xfrm>
        <a:prstGeom prst="rect">
          <a:avLst/>
        </a:prstGeom>
      </xdr:spPr>
    </xdr:pic>
    <xdr:clientData/>
  </xdr:twoCellAnchor>
  <xdr:twoCellAnchor>
    <xdr:from>
      <xdr:col>24</xdr:col>
      <xdr:colOff>272143</xdr:colOff>
      <xdr:row>18</xdr:row>
      <xdr:rowOff>73751</xdr:rowOff>
    </xdr:from>
    <xdr:to>
      <xdr:col>24</xdr:col>
      <xdr:colOff>517071</xdr:colOff>
      <xdr:row>19</xdr:row>
      <xdr:rowOff>165191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F1EB76-A28B-424B-B931-46BD95E93296}"/>
            </a:ext>
          </a:extLst>
        </xdr:cNvPr>
        <xdr:cNvSpPr txBox="1"/>
      </xdr:nvSpPr>
      <xdr:spPr>
        <a:xfrm>
          <a:off x="36603214" y="3257822"/>
          <a:ext cx="244928" cy="268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355690</xdr:colOff>
      <xdr:row>42</xdr:row>
      <xdr:rowOff>58239</xdr:rowOff>
    </xdr:from>
    <xdr:to>
      <xdr:col>20</xdr:col>
      <xdr:colOff>600618</xdr:colOff>
      <xdr:row>43</xdr:row>
      <xdr:rowOff>155394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B641AB-9CE6-4C77-BB3E-15D1DE025DD0}"/>
            </a:ext>
          </a:extLst>
        </xdr:cNvPr>
        <xdr:cNvSpPr txBox="1"/>
      </xdr:nvSpPr>
      <xdr:spPr>
        <a:xfrm>
          <a:off x="34237476" y="7487739"/>
          <a:ext cx="244928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24</xdr:col>
      <xdr:colOff>373108</xdr:colOff>
      <xdr:row>13</xdr:row>
      <xdr:rowOff>163286</xdr:rowOff>
    </xdr:from>
    <xdr:to>
      <xdr:col>24</xdr:col>
      <xdr:colOff>604701</xdr:colOff>
      <xdr:row>15</xdr:row>
      <xdr:rowOff>93073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7F7250-CCC8-41CD-A33D-5CD2B74DDB98}"/>
            </a:ext>
          </a:extLst>
        </xdr:cNvPr>
        <xdr:cNvSpPr txBox="1"/>
      </xdr:nvSpPr>
      <xdr:spPr>
        <a:xfrm>
          <a:off x="36704179" y="246289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21</xdr:col>
      <xdr:colOff>412024</xdr:colOff>
      <xdr:row>4</xdr:row>
      <xdr:rowOff>79738</xdr:rowOff>
    </xdr:from>
    <xdr:to>
      <xdr:col>22</xdr:col>
      <xdr:colOff>33200</xdr:colOff>
      <xdr:row>6</xdr:row>
      <xdr:rowOff>5715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2B3C7F-8EE5-476A-B4CD-5C3CAECF5D14}"/>
            </a:ext>
          </a:extLst>
        </xdr:cNvPr>
        <xdr:cNvSpPr txBox="1"/>
      </xdr:nvSpPr>
      <xdr:spPr>
        <a:xfrm>
          <a:off x="34906131" y="787309"/>
          <a:ext cx="23349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19</xdr:col>
      <xdr:colOff>235131</xdr:colOff>
      <xdr:row>7</xdr:row>
      <xdr:rowOff>147773</xdr:rowOff>
    </xdr:from>
    <xdr:to>
      <xdr:col>19</xdr:col>
      <xdr:colOff>466724</xdr:colOff>
      <xdr:row>9</xdr:row>
      <xdr:rowOff>77560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16196-2EE1-481F-8647-4F1C3873EC05}"/>
            </a:ext>
          </a:extLst>
        </xdr:cNvPr>
        <xdr:cNvSpPr txBox="1"/>
      </xdr:nvSpPr>
      <xdr:spPr>
        <a:xfrm>
          <a:off x="33504595" y="138602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355690</xdr:colOff>
      <xdr:row>45</xdr:row>
      <xdr:rowOff>46808</xdr:rowOff>
    </xdr:from>
    <xdr:to>
      <xdr:col>20</xdr:col>
      <xdr:colOff>600618</xdr:colOff>
      <xdr:row>46</xdr:row>
      <xdr:rowOff>155394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89970C-4061-4766-9BF9-1A2F495B56FE}"/>
            </a:ext>
          </a:extLst>
        </xdr:cNvPr>
        <xdr:cNvSpPr txBox="1"/>
      </xdr:nvSpPr>
      <xdr:spPr>
        <a:xfrm>
          <a:off x="34237476" y="8006987"/>
          <a:ext cx="244928" cy="285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21</xdr:col>
      <xdr:colOff>172811</xdr:colOff>
      <xdr:row>4</xdr:row>
      <xdr:rowOff>79738</xdr:rowOff>
    </xdr:from>
    <xdr:to>
      <xdr:col>21</xdr:col>
      <xdr:colOff>396784</xdr:colOff>
      <xdr:row>6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9F3C1CA-5910-48A1-AD4D-6ABF2E26386C}"/>
            </a:ext>
          </a:extLst>
        </xdr:cNvPr>
        <xdr:cNvSpPr txBox="1"/>
      </xdr:nvSpPr>
      <xdr:spPr>
        <a:xfrm>
          <a:off x="34666918" y="787309"/>
          <a:ext cx="223973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24</xdr:col>
      <xdr:colOff>373108</xdr:colOff>
      <xdr:row>15</xdr:row>
      <xdr:rowOff>79737</xdr:rowOff>
    </xdr:from>
    <xdr:to>
      <xdr:col>25</xdr:col>
      <xdr:colOff>1904</xdr:colOff>
      <xdr:row>17</xdr:row>
      <xdr:rowOff>5714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F4804A-0A40-4D36-A64E-EA470B2C719B}"/>
            </a:ext>
          </a:extLst>
        </xdr:cNvPr>
        <xdr:cNvSpPr txBox="1"/>
      </xdr:nvSpPr>
      <xdr:spPr>
        <a:xfrm>
          <a:off x="36704179" y="2733130"/>
          <a:ext cx="24111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20</xdr:col>
      <xdr:colOff>357595</xdr:colOff>
      <xdr:row>46</xdr:row>
      <xdr:rowOff>147774</xdr:rowOff>
    </xdr:from>
    <xdr:to>
      <xdr:col>20</xdr:col>
      <xdr:colOff>598713</xdr:colOff>
      <xdr:row>48</xdr:row>
      <xdr:rowOff>71846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DA0ECA-A8FB-46CA-BADA-DC5FB6EF092A}"/>
            </a:ext>
          </a:extLst>
        </xdr:cNvPr>
        <xdr:cNvSpPr txBox="1"/>
      </xdr:nvSpPr>
      <xdr:spPr>
        <a:xfrm>
          <a:off x="34239381" y="8284845"/>
          <a:ext cx="241118" cy="2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19</xdr:col>
      <xdr:colOff>81644</xdr:colOff>
      <xdr:row>4</xdr:row>
      <xdr:rowOff>37011</xdr:rowOff>
    </xdr:from>
    <xdr:to>
      <xdr:col>19</xdr:col>
      <xdr:colOff>456928</xdr:colOff>
      <xdr:row>5</xdr:row>
      <xdr:rowOff>122465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8840677-4E7D-44E3-8C3B-1761DE70CAB0}"/>
            </a:ext>
          </a:extLst>
        </xdr:cNvPr>
        <xdr:cNvSpPr txBox="1"/>
      </xdr:nvSpPr>
      <xdr:spPr>
        <a:xfrm>
          <a:off x="33351108" y="744582"/>
          <a:ext cx="37528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260442</xdr:colOff>
      <xdr:row>12</xdr:row>
      <xdr:rowOff>105046</xdr:rowOff>
    </xdr:from>
    <xdr:to>
      <xdr:col>25</xdr:col>
      <xdr:colOff>19594</xdr:colOff>
      <xdr:row>14</xdr:row>
      <xdr:rowOff>17417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8E607B-30DB-4D36-9390-1F5A9622AE3D}"/>
            </a:ext>
          </a:extLst>
        </xdr:cNvPr>
        <xdr:cNvSpPr txBox="1"/>
      </xdr:nvSpPr>
      <xdr:spPr>
        <a:xfrm>
          <a:off x="36591513" y="2227760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15</xdr:col>
      <xdr:colOff>312964</xdr:colOff>
      <xdr:row>4</xdr:row>
      <xdr:rowOff>159475</xdr:rowOff>
    </xdr:from>
    <xdr:to>
      <xdr:col>16</xdr:col>
      <xdr:colOff>95522</xdr:colOff>
      <xdr:row>6</xdr:row>
      <xdr:rowOff>68036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14BC9D-D92C-4223-AFEE-80270BC01064}"/>
            </a:ext>
          </a:extLst>
        </xdr:cNvPr>
        <xdr:cNvSpPr txBox="1"/>
      </xdr:nvSpPr>
      <xdr:spPr>
        <a:xfrm>
          <a:off x="31133143" y="867046"/>
          <a:ext cx="39487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326571</xdr:colOff>
      <xdr:row>8</xdr:row>
      <xdr:rowOff>173082</xdr:rowOff>
    </xdr:from>
    <xdr:to>
      <xdr:col>16</xdr:col>
      <xdr:colOff>83819</xdr:colOff>
      <xdr:row>10</xdr:row>
      <xdr:rowOff>79738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01774A-DB27-4142-9194-6B1FB566C9DD}"/>
            </a:ext>
          </a:extLst>
        </xdr:cNvPr>
        <xdr:cNvSpPr txBox="1"/>
      </xdr:nvSpPr>
      <xdr:spPr>
        <a:xfrm>
          <a:off x="31146750" y="1588225"/>
          <a:ext cx="369569" cy="260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20</xdr:col>
      <xdr:colOff>210094</xdr:colOff>
      <xdr:row>40</xdr:row>
      <xdr:rowOff>175677</xdr:rowOff>
    </xdr:from>
    <xdr:to>
      <xdr:col>20</xdr:col>
      <xdr:colOff>589188</xdr:colOff>
      <xdr:row>42</xdr:row>
      <xdr:rowOff>86143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83F3C0-7F2E-492C-B1EC-D8A7BB098160}"/>
            </a:ext>
          </a:extLst>
        </xdr:cNvPr>
        <xdr:cNvSpPr txBox="1"/>
      </xdr:nvSpPr>
      <xdr:spPr>
        <a:xfrm>
          <a:off x="33995829" y="7347442"/>
          <a:ext cx="379094" cy="269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24</xdr:col>
      <xdr:colOff>182881</xdr:colOff>
      <xdr:row>25</xdr:row>
      <xdr:rowOff>58511</xdr:rowOff>
    </xdr:from>
    <xdr:to>
      <xdr:col>24</xdr:col>
      <xdr:colOff>563880</xdr:colOff>
      <xdr:row>26</xdr:row>
      <xdr:rowOff>151585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FC294C-6911-4AA2-BD4C-6C0BA8DF4678}"/>
            </a:ext>
          </a:extLst>
        </xdr:cNvPr>
        <xdr:cNvSpPr txBox="1"/>
      </xdr:nvSpPr>
      <xdr:spPr>
        <a:xfrm>
          <a:off x="36513952" y="4480832"/>
          <a:ext cx="380999" cy="269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24</xdr:col>
      <xdr:colOff>167369</xdr:colOff>
      <xdr:row>26</xdr:row>
      <xdr:rowOff>163558</xdr:rowOff>
    </xdr:from>
    <xdr:to>
      <xdr:col>24</xdr:col>
      <xdr:colOff>538843</xdr:colOff>
      <xdr:row>28</xdr:row>
      <xdr:rowOff>75929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7926A-5ED5-4AE5-B72C-102C4C301612}"/>
            </a:ext>
          </a:extLst>
        </xdr:cNvPr>
        <xdr:cNvSpPr txBox="1"/>
      </xdr:nvSpPr>
      <xdr:spPr>
        <a:xfrm>
          <a:off x="36498440" y="4762772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16</xdr:col>
      <xdr:colOff>75928</xdr:colOff>
      <xdr:row>20</xdr:row>
      <xdr:rowOff>29392</xdr:rowOff>
    </xdr:from>
    <xdr:to>
      <xdr:col>16</xdr:col>
      <xdr:colOff>447402</xdr:colOff>
      <xdr:row>21</xdr:row>
      <xdr:rowOff>114846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3C7E12-3C88-4158-89B8-F629A9E91630}"/>
            </a:ext>
          </a:extLst>
        </xdr:cNvPr>
        <xdr:cNvSpPr txBox="1"/>
      </xdr:nvSpPr>
      <xdr:spPr>
        <a:xfrm>
          <a:off x="31508428" y="3567249"/>
          <a:ext cx="37147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24</xdr:col>
      <xdr:colOff>212000</xdr:colOff>
      <xdr:row>16</xdr:row>
      <xdr:rowOff>163558</xdr:rowOff>
    </xdr:from>
    <xdr:to>
      <xdr:col>24</xdr:col>
      <xdr:colOff>583474</xdr:colOff>
      <xdr:row>18</xdr:row>
      <xdr:rowOff>75930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765E1C7-D84A-4852-AE2E-A087C1489B1F}"/>
            </a:ext>
          </a:extLst>
        </xdr:cNvPr>
        <xdr:cNvSpPr txBox="1"/>
      </xdr:nvSpPr>
      <xdr:spPr>
        <a:xfrm>
          <a:off x="36543071" y="2993844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24</xdr:col>
      <xdr:colOff>180976</xdr:colOff>
      <xdr:row>23</xdr:row>
      <xdr:rowOff>165463</xdr:rowOff>
    </xdr:from>
    <xdr:to>
      <xdr:col>24</xdr:col>
      <xdr:colOff>561975</xdr:colOff>
      <xdr:row>25</xdr:row>
      <xdr:rowOff>74025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D1FC97A-58EE-4592-A3BB-C30B0509D078}"/>
            </a:ext>
          </a:extLst>
        </xdr:cNvPr>
        <xdr:cNvSpPr txBox="1"/>
      </xdr:nvSpPr>
      <xdr:spPr>
        <a:xfrm>
          <a:off x="36512047" y="4233999"/>
          <a:ext cx="38099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20</xdr:col>
      <xdr:colOff>168089</xdr:colOff>
      <xdr:row>37</xdr:row>
      <xdr:rowOff>4578</xdr:rowOff>
    </xdr:from>
    <xdr:to>
      <xdr:col>20</xdr:col>
      <xdr:colOff>589957</xdr:colOff>
      <xdr:row>38</xdr:row>
      <xdr:rowOff>80347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B4757DD-D6CA-40C4-9383-C9954D292699}"/>
            </a:ext>
          </a:extLst>
        </xdr:cNvPr>
        <xdr:cNvSpPr txBox="1"/>
      </xdr:nvSpPr>
      <xdr:spPr>
        <a:xfrm>
          <a:off x="33953824" y="6638460"/>
          <a:ext cx="421868" cy="25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20</xdr:col>
      <xdr:colOff>227287</xdr:colOff>
      <xdr:row>39</xdr:row>
      <xdr:rowOff>105603</xdr:rowOff>
    </xdr:from>
    <xdr:to>
      <xdr:col>20</xdr:col>
      <xdr:colOff>598761</xdr:colOff>
      <xdr:row>41</xdr:row>
      <xdr:rowOff>7955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ACE7BC1-E8FC-4ACB-9E6B-C0DD1148CBE5}"/>
            </a:ext>
          </a:extLst>
        </xdr:cNvPr>
        <xdr:cNvSpPr txBox="1"/>
      </xdr:nvSpPr>
      <xdr:spPr>
        <a:xfrm>
          <a:off x="34013022" y="7098074"/>
          <a:ext cx="371474" cy="260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20</xdr:col>
      <xdr:colOff>218271</xdr:colOff>
      <xdr:row>38</xdr:row>
      <xdr:rowOff>54125</xdr:rowOff>
    </xdr:from>
    <xdr:to>
      <xdr:col>20</xdr:col>
      <xdr:colOff>593555</xdr:colOff>
      <xdr:row>39</xdr:row>
      <xdr:rowOff>115218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64C32DF-325C-4A98-BFC7-B3F856F034A2}"/>
            </a:ext>
          </a:extLst>
        </xdr:cNvPr>
        <xdr:cNvSpPr txBox="1"/>
      </xdr:nvSpPr>
      <xdr:spPr>
        <a:xfrm>
          <a:off x="34004006" y="6867301"/>
          <a:ext cx="375284" cy="240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24</xdr:col>
      <xdr:colOff>190499</xdr:colOff>
      <xdr:row>22</xdr:row>
      <xdr:rowOff>89647</xdr:rowOff>
    </xdr:from>
    <xdr:to>
      <xdr:col>24</xdr:col>
      <xdr:colOff>561973</xdr:colOff>
      <xdr:row>23</xdr:row>
      <xdr:rowOff>177008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EF20C5-5AC4-4BD4-BB51-DDEE9D36614F}"/>
            </a:ext>
          </a:extLst>
        </xdr:cNvPr>
        <xdr:cNvSpPr txBox="1"/>
      </xdr:nvSpPr>
      <xdr:spPr>
        <a:xfrm>
          <a:off x="36396705" y="4034118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24</xdr:col>
      <xdr:colOff>190499</xdr:colOff>
      <xdr:row>21</xdr:row>
      <xdr:rowOff>37428</xdr:rowOff>
    </xdr:from>
    <xdr:to>
      <xdr:col>24</xdr:col>
      <xdr:colOff>561973</xdr:colOff>
      <xdr:row>22</xdr:row>
      <xdr:rowOff>115263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1C499F-1414-47E5-9F42-ED51D06341A4}"/>
            </a:ext>
          </a:extLst>
        </xdr:cNvPr>
        <xdr:cNvSpPr txBox="1"/>
      </xdr:nvSpPr>
      <xdr:spPr>
        <a:xfrm>
          <a:off x="36396705" y="3802604"/>
          <a:ext cx="371474" cy="257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20</xdr:col>
      <xdr:colOff>201705</xdr:colOff>
      <xdr:row>35</xdr:row>
      <xdr:rowOff>93458</xdr:rowOff>
    </xdr:from>
    <xdr:to>
      <xdr:col>20</xdr:col>
      <xdr:colOff>573179</xdr:colOff>
      <xdr:row>37</xdr:row>
      <xdr:rowOff>1525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6723B18-855A-4210-BD29-860E7F60E7D9}"/>
            </a:ext>
          </a:extLst>
        </xdr:cNvPr>
        <xdr:cNvSpPr txBox="1"/>
      </xdr:nvSpPr>
      <xdr:spPr>
        <a:xfrm>
          <a:off x="33987440" y="6368752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398417</xdr:colOff>
      <xdr:row>6</xdr:row>
      <xdr:rowOff>25309</xdr:rowOff>
    </xdr:from>
    <xdr:to>
      <xdr:col>30</xdr:col>
      <xdr:colOff>593117</xdr:colOff>
      <xdr:row>45</xdr:row>
      <xdr:rowOff>168391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187FF-AF57-44C0-BC61-F2782217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30703" y="1086666"/>
          <a:ext cx="14274283" cy="7045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20</xdr:col>
      <xdr:colOff>326427</xdr:colOff>
      <xdr:row>71</xdr:row>
      <xdr:rowOff>17428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D091C-EAAF-4ECD-AE35-A6711FCAF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16857" y="8313964"/>
          <a:ext cx="7685714" cy="4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20</xdr:col>
      <xdr:colOff>320716</xdr:colOff>
      <xdr:row>96</xdr:row>
      <xdr:rowOff>17427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B39BCE-60B7-41FC-9BBC-8DD0EDD4F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16857" y="12736286"/>
          <a:ext cx="7657143" cy="42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29</xdr:col>
      <xdr:colOff>512736</xdr:colOff>
      <xdr:row>68</xdr:row>
      <xdr:rowOff>37631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AAA09A-F07C-48E3-A0BE-BB6DC221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01679" y="8313964"/>
          <a:ext cx="4200000" cy="3752381"/>
        </a:xfrm>
        <a:prstGeom prst="rect">
          <a:avLst/>
        </a:prstGeom>
      </xdr:spPr>
    </xdr:pic>
    <xdr:clientData/>
  </xdr:twoCellAnchor>
  <xdr:twoCellAnchor>
    <xdr:from>
      <xdr:col>17</xdr:col>
      <xdr:colOff>176893</xdr:colOff>
      <xdr:row>26</xdr:row>
      <xdr:rowOff>1</xdr:rowOff>
    </xdr:from>
    <xdr:to>
      <xdr:col>17</xdr:col>
      <xdr:colOff>540996</xdr:colOff>
      <xdr:row>27</xdr:row>
      <xdr:rowOff>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C44FF8-5895-4E90-8128-08E6FE843238}"/>
            </a:ext>
          </a:extLst>
        </xdr:cNvPr>
        <xdr:cNvSpPr txBox="1"/>
      </xdr:nvSpPr>
      <xdr:spPr>
        <a:xfrm>
          <a:off x="25132393" y="4599215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27</xdr:col>
      <xdr:colOff>285750</xdr:colOff>
      <xdr:row>53</xdr:row>
      <xdr:rowOff>1</xdr:rowOff>
    </xdr:from>
    <xdr:to>
      <xdr:col>28</xdr:col>
      <xdr:colOff>37531</xdr:colOff>
      <xdr:row>54</xdr:row>
      <xdr:rowOff>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4F1AF2-F409-4712-AD8E-9512D8093DEB}"/>
            </a:ext>
          </a:extLst>
        </xdr:cNvPr>
        <xdr:cNvSpPr txBox="1"/>
      </xdr:nvSpPr>
      <xdr:spPr>
        <a:xfrm>
          <a:off x="31364464" y="93753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27</xdr:col>
      <xdr:colOff>217715</xdr:colOff>
      <xdr:row>50</xdr:row>
      <xdr:rowOff>54429</xdr:rowOff>
    </xdr:from>
    <xdr:to>
      <xdr:col>27</xdr:col>
      <xdr:colOff>581818</xdr:colOff>
      <xdr:row>51</xdr:row>
      <xdr:rowOff>57128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487E7DD-1AA5-4699-9027-4AD7B78B5673}"/>
            </a:ext>
          </a:extLst>
        </xdr:cNvPr>
        <xdr:cNvSpPr txBox="1"/>
      </xdr:nvSpPr>
      <xdr:spPr>
        <a:xfrm>
          <a:off x="31296429" y="889907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27</xdr:col>
      <xdr:colOff>272143</xdr:colOff>
      <xdr:row>54</xdr:row>
      <xdr:rowOff>68036</xdr:rowOff>
    </xdr:from>
    <xdr:to>
      <xdr:col>28</xdr:col>
      <xdr:colOff>23924</xdr:colOff>
      <xdr:row>55</xdr:row>
      <xdr:rowOff>70735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EB4A14-DE67-4FAC-95C5-665D7609029F}"/>
            </a:ext>
          </a:extLst>
        </xdr:cNvPr>
        <xdr:cNvSpPr txBox="1"/>
      </xdr:nvSpPr>
      <xdr:spPr>
        <a:xfrm>
          <a:off x="31350857" y="962025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268333</xdr:colOff>
      <xdr:row>58</xdr:row>
      <xdr:rowOff>122464</xdr:rowOff>
    </xdr:from>
    <xdr:to>
      <xdr:col>28</xdr:col>
      <xdr:colOff>23924</xdr:colOff>
      <xdr:row>59</xdr:row>
      <xdr:rowOff>125163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74D98E-14B2-4A66-9634-E8F0B4668D60}"/>
            </a:ext>
          </a:extLst>
        </xdr:cNvPr>
        <xdr:cNvSpPr txBox="1"/>
      </xdr:nvSpPr>
      <xdr:spPr>
        <a:xfrm>
          <a:off x="31347047" y="10382250"/>
          <a:ext cx="36791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367392</xdr:colOff>
      <xdr:row>18</xdr:row>
      <xdr:rowOff>122465</xdr:rowOff>
    </xdr:from>
    <xdr:to>
      <xdr:col>21</xdr:col>
      <xdr:colOff>119173</xdr:colOff>
      <xdr:row>19</xdr:row>
      <xdr:rowOff>125164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FF4DFF3-BA7B-4D68-A727-2BBC50CBA770}"/>
            </a:ext>
          </a:extLst>
        </xdr:cNvPr>
        <xdr:cNvSpPr txBox="1"/>
      </xdr:nvSpPr>
      <xdr:spPr>
        <a:xfrm>
          <a:off x="27159856" y="330653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14</xdr:col>
      <xdr:colOff>408214</xdr:colOff>
      <xdr:row>56</xdr:row>
      <xdr:rowOff>54428</xdr:rowOff>
    </xdr:from>
    <xdr:to>
      <xdr:col>15</xdr:col>
      <xdr:colOff>159996</xdr:colOff>
      <xdr:row>57</xdr:row>
      <xdr:rowOff>57127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0EA1FB-E0B6-4E5A-88BE-31810E0DE619}"/>
            </a:ext>
          </a:extLst>
        </xdr:cNvPr>
        <xdr:cNvSpPr txBox="1"/>
      </xdr:nvSpPr>
      <xdr:spPr>
        <a:xfrm>
          <a:off x="23526750" y="9960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14</xdr:col>
      <xdr:colOff>406309</xdr:colOff>
      <xdr:row>55</xdr:row>
      <xdr:rowOff>17417</xdr:rowOff>
    </xdr:from>
    <xdr:to>
      <xdr:col>15</xdr:col>
      <xdr:colOff>165711</xdr:colOff>
      <xdr:row>56</xdr:row>
      <xdr:rowOff>20116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17B00D-7F6D-485D-B9B4-04EF08CE672E}"/>
            </a:ext>
          </a:extLst>
        </xdr:cNvPr>
        <xdr:cNvSpPr txBox="1"/>
      </xdr:nvSpPr>
      <xdr:spPr>
        <a:xfrm>
          <a:off x="23524845" y="9746524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22</xdr:col>
      <xdr:colOff>585107</xdr:colOff>
      <xdr:row>24</xdr:row>
      <xdr:rowOff>122464</xdr:rowOff>
    </xdr:from>
    <xdr:to>
      <xdr:col>23</xdr:col>
      <xdr:colOff>336888</xdr:colOff>
      <xdr:row>25</xdr:row>
      <xdr:rowOff>125164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093664-5F6C-4A58-8803-7E2BA9621DA2}"/>
            </a:ext>
          </a:extLst>
        </xdr:cNvPr>
        <xdr:cNvSpPr txBox="1"/>
      </xdr:nvSpPr>
      <xdr:spPr>
        <a:xfrm>
          <a:off x="28602214" y="4367893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27</xdr:col>
      <xdr:colOff>272144</xdr:colOff>
      <xdr:row>57</xdr:row>
      <xdr:rowOff>54428</xdr:rowOff>
    </xdr:from>
    <xdr:to>
      <xdr:col>28</xdr:col>
      <xdr:colOff>23925</xdr:colOff>
      <xdr:row>58</xdr:row>
      <xdr:rowOff>57127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4C3E8B-812A-40D8-9615-9C42F7141638}"/>
            </a:ext>
          </a:extLst>
        </xdr:cNvPr>
        <xdr:cNvSpPr txBox="1"/>
      </xdr:nvSpPr>
      <xdr:spPr>
        <a:xfrm>
          <a:off x="31350858" y="10137321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14</xdr:col>
      <xdr:colOff>408215</xdr:colOff>
      <xdr:row>54</xdr:row>
      <xdr:rowOff>13608</xdr:rowOff>
    </xdr:from>
    <xdr:to>
      <xdr:col>15</xdr:col>
      <xdr:colOff>159997</xdr:colOff>
      <xdr:row>55</xdr:row>
      <xdr:rowOff>16307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05B4911-F0D8-4F2A-AEF8-ED9B5747E2FA}"/>
            </a:ext>
          </a:extLst>
        </xdr:cNvPr>
        <xdr:cNvSpPr txBox="1"/>
      </xdr:nvSpPr>
      <xdr:spPr>
        <a:xfrm>
          <a:off x="23526751" y="95658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22</xdr:col>
      <xdr:colOff>163286</xdr:colOff>
      <xdr:row>16</xdr:row>
      <xdr:rowOff>149678</xdr:rowOff>
    </xdr:from>
    <xdr:to>
      <xdr:col>22</xdr:col>
      <xdr:colOff>527389</xdr:colOff>
      <xdr:row>17</xdr:row>
      <xdr:rowOff>152377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A80B57-FF03-467C-BE1A-377ADB975871}"/>
            </a:ext>
          </a:extLst>
        </xdr:cNvPr>
        <xdr:cNvSpPr txBox="1"/>
      </xdr:nvSpPr>
      <xdr:spPr>
        <a:xfrm>
          <a:off x="28180393" y="2979964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27</xdr:col>
      <xdr:colOff>258536</xdr:colOff>
      <xdr:row>55</xdr:row>
      <xdr:rowOff>149679</xdr:rowOff>
    </xdr:from>
    <xdr:to>
      <xdr:col>28</xdr:col>
      <xdr:colOff>10317</xdr:colOff>
      <xdr:row>56</xdr:row>
      <xdr:rowOff>152378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CF544B-3D37-4824-A385-F4A453367EFD}"/>
            </a:ext>
          </a:extLst>
        </xdr:cNvPr>
        <xdr:cNvSpPr txBox="1"/>
      </xdr:nvSpPr>
      <xdr:spPr>
        <a:xfrm>
          <a:off x="31337250" y="987878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10</xdr:col>
      <xdr:colOff>517071</xdr:colOff>
      <xdr:row>84</xdr:row>
      <xdr:rowOff>77562</xdr:rowOff>
    </xdr:from>
    <xdr:to>
      <xdr:col>11</xdr:col>
      <xdr:colOff>507274</xdr:colOff>
      <xdr:row>86</xdr:row>
      <xdr:rowOff>11703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C699E5-53F1-4F5A-8956-4141B0D315B8}"/>
            </a:ext>
          </a:extLst>
        </xdr:cNvPr>
        <xdr:cNvSpPr txBox="1"/>
      </xdr:nvSpPr>
      <xdr:spPr>
        <a:xfrm>
          <a:off x="21186321" y="14936562"/>
          <a:ext cx="602524" cy="287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15 - 22</a:t>
          </a:r>
        </a:p>
      </xdr:txBody>
    </xdr:sp>
    <xdr:clientData/>
  </xdr:twoCellAnchor>
  <xdr:twoCellAnchor>
    <xdr:from>
      <xdr:col>22</xdr:col>
      <xdr:colOff>149679</xdr:colOff>
      <xdr:row>15</xdr:row>
      <xdr:rowOff>68035</xdr:rowOff>
    </xdr:from>
    <xdr:to>
      <xdr:col>22</xdr:col>
      <xdr:colOff>513782</xdr:colOff>
      <xdr:row>16</xdr:row>
      <xdr:rowOff>70734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34078EB-DA98-49ED-9EC2-BC82EDF1CE89}"/>
            </a:ext>
          </a:extLst>
        </xdr:cNvPr>
        <xdr:cNvSpPr txBox="1"/>
      </xdr:nvSpPr>
      <xdr:spPr>
        <a:xfrm>
          <a:off x="28166786" y="2721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27</xdr:col>
      <xdr:colOff>285750</xdr:colOff>
      <xdr:row>51</xdr:row>
      <xdr:rowOff>122464</xdr:rowOff>
    </xdr:from>
    <xdr:to>
      <xdr:col>28</xdr:col>
      <xdr:colOff>37531</xdr:colOff>
      <xdr:row>52</xdr:row>
      <xdr:rowOff>125163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C4FC419-4206-4A00-B3C7-EA5975A72668}"/>
            </a:ext>
          </a:extLst>
        </xdr:cNvPr>
        <xdr:cNvSpPr txBox="1"/>
      </xdr:nvSpPr>
      <xdr:spPr>
        <a:xfrm>
          <a:off x="31364464" y="914400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14</xdr:col>
      <xdr:colOff>379095</xdr:colOff>
      <xdr:row>51</xdr:row>
      <xdr:rowOff>99060</xdr:rowOff>
    </xdr:from>
    <xdr:to>
      <xdr:col>15</xdr:col>
      <xdr:colOff>138497</xdr:colOff>
      <xdr:row>52</xdr:row>
      <xdr:rowOff>101759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4F77A91-0C33-4A15-97E1-A6E8771E8B67}"/>
            </a:ext>
          </a:extLst>
        </xdr:cNvPr>
        <xdr:cNvSpPr txBox="1"/>
      </xdr:nvSpPr>
      <xdr:spPr>
        <a:xfrm>
          <a:off x="23497631" y="9120596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14</xdr:col>
      <xdr:colOff>392703</xdr:colOff>
      <xdr:row>52</xdr:row>
      <xdr:rowOff>153489</xdr:rowOff>
    </xdr:from>
    <xdr:to>
      <xdr:col>15</xdr:col>
      <xdr:colOff>152105</xdr:colOff>
      <xdr:row>53</xdr:row>
      <xdr:rowOff>156189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D95467D-B87F-47B2-BA62-16B2EBE9E0CD}"/>
            </a:ext>
          </a:extLst>
        </xdr:cNvPr>
        <xdr:cNvSpPr txBox="1"/>
      </xdr:nvSpPr>
      <xdr:spPr>
        <a:xfrm>
          <a:off x="23511239" y="9351918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14</xdr:col>
      <xdr:colOff>404403</xdr:colOff>
      <xdr:row>84</xdr:row>
      <xdr:rowOff>91169</xdr:rowOff>
    </xdr:from>
    <xdr:to>
      <xdr:col>15</xdr:col>
      <xdr:colOff>402226</xdr:colOff>
      <xdr:row>86</xdr:row>
      <xdr:rowOff>32930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1D4CC0-B353-4504-B49F-9B4C26FBBFB3}"/>
            </a:ext>
          </a:extLst>
        </xdr:cNvPr>
        <xdr:cNvSpPr txBox="1"/>
      </xdr:nvSpPr>
      <xdr:spPr>
        <a:xfrm>
          <a:off x="23522939" y="14950169"/>
          <a:ext cx="610144" cy="2955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24 - 31</a:t>
          </a:r>
        </a:p>
      </xdr:txBody>
    </xdr:sp>
    <xdr:clientData/>
  </xdr:twoCellAnchor>
  <xdr:twoCellAnchor>
    <xdr:from>
      <xdr:col>7</xdr:col>
      <xdr:colOff>193964</xdr:colOff>
      <xdr:row>44</xdr:row>
      <xdr:rowOff>96982</xdr:rowOff>
    </xdr:from>
    <xdr:to>
      <xdr:col>13</xdr:col>
      <xdr:colOff>540328</xdr:colOff>
      <xdr:row>78</xdr:row>
      <xdr:rowOff>11594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E94CE89C-FC07-4A93-9067-C4A41140A40B}"/>
            </a:ext>
          </a:extLst>
        </xdr:cNvPr>
        <xdr:cNvSpPr/>
      </xdr:nvSpPr>
      <xdr:spPr>
        <a:xfrm>
          <a:off x="21765491" y="8021782"/>
          <a:ext cx="4003964" cy="6038321"/>
        </a:xfrm>
        <a:custGeom>
          <a:avLst/>
          <a:gdLst>
            <a:gd name="connsiteX0" fmla="*/ 4003964 w 4003964"/>
            <a:gd name="connsiteY0" fmla="*/ 0 h 6038321"/>
            <a:gd name="connsiteX1" fmla="*/ 3962400 w 4003964"/>
            <a:gd name="connsiteY1" fmla="*/ 69273 h 6038321"/>
            <a:gd name="connsiteX2" fmla="*/ 3906982 w 4003964"/>
            <a:gd name="connsiteY2" fmla="*/ 110836 h 6038321"/>
            <a:gd name="connsiteX3" fmla="*/ 3810000 w 4003964"/>
            <a:gd name="connsiteY3" fmla="*/ 180109 h 6038321"/>
            <a:gd name="connsiteX4" fmla="*/ 3768436 w 4003964"/>
            <a:gd name="connsiteY4" fmla="*/ 207818 h 6038321"/>
            <a:gd name="connsiteX5" fmla="*/ 3671454 w 4003964"/>
            <a:gd name="connsiteY5" fmla="*/ 221673 h 6038321"/>
            <a:gd name="connsiteX6" fmla="*/ 3602182 w 4003964"/>
            <a:gd name="connsiteY6" fmla="*/ 249382 h 6038321"/>
            <a:gd name="connsiteX7" fmla="*/ 3408218 w 4003964"/>
            <a:gd name="connsiteY7" fmla="*/ 277091 h 6038321"/>
            <a:gd name="connsiteX8" fmla="*/ 3338945 w 4003964"/>
            <a:gd name="connsiteY8" fmla="*/ 290945 h 6038321"/>
            <a:gd name="connsiteX9" fmla="*/ 2909454 w 4003964"/>
            <a:gd name="connsiteY9" fmla="*/ 318654 h 6038321"/>
            <a:gd name="connsiteX10" fmla="*/ 2715491 w 4003964"/>
            <a:gd name="connsiteY10" fmla="*/ 346363 h 6038321"/>
            <a:gd name="connsiteX11" fmla="*/ 2313709 w 4003964"/>
            <a:gd name="connsiteY11" fmla="*/ 360218 h 6038321"/>
            <a:gd name="connsiteX12" fmla="*/ 207818 w 4003964"/>
            <a:gd name="connsiteY12" fmla="*/ 374073 h 6038321"/>
            <a:gd name="connsiteX13" fmla="*/ 138545 w 4003964"/>
            <a:gd name="connsiteY13" fmla="*/ 457200 h 6038321"/>
            <a:gd name="connsiteX14" fmla="*/ 83127 w 4003964"/>
            <a:gd name="connsiteY14" fmla="*/ 512618 h 6038321"/>
            <a:gd name="connsiteX15" fmla="*/ 69273 w 4003964"/>
            <a:gd name="connsiteY15" fmla="*/ 581891 h 6038321"/>
            <a:gd name="connsiteX16" fmla="*/ 124691 w 4003964"/>
            <a:gd name="connsiteY16" fmla="*/ 803563 h 6038321"/>
            <a:gd name="connsiteX17" fmla="*/ 180109 w 4003964"/>
            <a:gd name="connsiteY17" fmla="*/ 845127 h 6038321"/>
            <a:gd name="connsiteX18" fmla="*/ 235527 w 4003964"/>
            <a:gd name="connsiteY18" fmla="*/ 858982 h 6038321"/>
            <a:gd name="connsiteX19" fmla="*/ 387927 w 4003964"/>
            <a:gd name="connsiteY19" fmla="*/ 900545 h 6038321"/>
            <a:gd name="connsiteX20" fmla="*/ 443345 w 4003964"/>
            <a:gd name="connsiteY20" fmla="*/ 928254 h 6038321"/>
            <a:gd name="connsiteX21" fmla="*/ 484909 w 4003964"/>
            <a:gd name="connsiteY21" fmla="*/ 955963 h 6038321"/>
            <a:gd name="connsiteX22" fmla="*/ 526473 w 4003964"/>
            <a:gd name="connsiteY22" fmla="*/ 969818 h 6038321"/>
            <a:gd name="connsiteX23" fmla="*/ 387927 w 4003964"/>
            <a:gd name="connsiteY23" fmla="*/ 1094509 h 6038321"/>
            <a:gd name="connsiteX24" fmla="*/ 290945 w 4003964"/>
            <a:gd name="connsiteY24" fmla="*/ 1163782 h 6038321"/>
            <a:gd name="connsiteX25" fmla="*/ 166254 w 4003964"/>
            <a:gd name="connsiteY25" fmla="*/ 1357745 h 6038321"/>
            <a:gd name="connsiteX26" fmla="*/ 138545 w 4003964"/>
            <a:gd name="connsiteY26" fmla="*/ 1482436 h 6038321"/>
            <a:gd name="connsiteX27" fmla="*/ 96982 w 4003964"/>
            <a:gd name="connsiteY27" fmla="*/ 1648691 h 6038321"/>
            <a:gd name="connsiteX28" fmla="*/ 83127 w 4003964"/>
            <a:gd name="connsiteY28" fmla="*/ 1773382 h 6038321"/>
            <a:gd name="connsiteX29" fmla="*/ 55418 w 4003964"/>
            <a:gd name="connsiteY29" fmla="*/ 1939636 h 6038321"/>
            <a:gd name="connsiteX30" fmla="*/ 41564 w 4003964"/>
            <a:gd name="connsiteY30" fmla="*/ 2105891 h 6038321"/>
            <a:gd name="connsiteX31" fmla="*/ 13854 w 4003964"/>
            <a:gd name="connsiteY31" fmla="*/ 2258291 h 6038321"/>
            <a:gd name="connsiteX32" fmla="*/ 0 w 4003964"/>
            <a:gd name="connsiteY32" fmla="*/ 2604654 h 6038321"/>
            <a:gd name="connsiteX33" fmla="*/ 13854 w 4003964"/>
            <a:gd name="connsiteY33" fmla="*/ 5417127 h 6038321"/>
            <a:gd name="connsiteX34" fmla="*/ 55418 w 4003964"/>
            <a:gd name="connsiteY34" fmla="*/ 5597236 h 6038321"/>
            <a:gd name="connsiteX35" fmla="*/ 96982 w 4003964"/>
            <a:gd name="connsiteY35" fmla="*/ 5791200 h 6038321"/>
            <a:gd name="connsiteX36" fmla="*/ 110836 w 4003964"/>
            <a:gd name="connsiteY36" fmla="*/ 5874327 h 6038321"/>
            <a:gd name="connsiteX37" fmla="*/ 124691 w 4003964"/>
            <a:gd name="connsiteY37" fmla="*/ 5943600 h 6038321"/>
            <a:gd name="connsiteX38" fmla="*/ 609600 w 4003964"/>
            <a:gd name="connsiteY38" fmla="*/ 5999018 h 60383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4003964" h="6038321">
              <a:moveTo>
                <a:pt x="4003964" y="0"/>
              </a:moveTo>
              <a:cubicBezTo>
                <a:pt x="3990109" y="23091"/>
                <a:pt x="3980133" y="49007"/>
                <a:pt x="3962400" y="69273"/>
              </a:cubicBezTo>
              <a:cubicBezTo>
                <a:pt x="3947195" y="86651"/>
                <a:pt x="3924514" y="95809"/>
                <a:pt x="3906982" y="110836"/>
              </a:cubicBezTo>
              <a:cubicBezTo>
                <a:pt x="3805430" y="197880"/>
                <a:pt x="3930782" y="111091"/>
                <a:pt x="3810000" y="180109"/>
              </a:cubicBezTo>
              <a:cubicBezTo>
                <a:pt x="3795543" y="188370"/>
                <a:pt x="3784385" y="203033"/>
                <a:pt x="3768436" y="207818"/>
              </a:cubicBezTo>
              <a:cubicBezTo>
                <a:pt x="3737158" y="217202"/>
                <a:pt x="3703781" y="217055"/>
                <a:pt x="3671454" y="221673"/>
              </a:cubicBezTo>
              <a:cubicBezTo>
                <a:pt x="3648363" y="230909"/>
                <a:pt x="3626003" y="242236"/>
                <a:pt x="3602182" y="249382"/>
              </a:cubicBezTo>
              <a:cubicBezTo>
                <a:pt x="3545240" y="266464"/>
                <a:pt x="3461589" y="269467"/>
                <a:pt x="3408218" y="277091"/>
              </a:cubicBezTo>
              <a:cubicBezTo>
                <a:pt x="3384906" y="280421"/>
                <a:pt x="3362349" y="288345"/>
                <a:pt x="3338945" y="290945"/>
              </a:cubicBezTo>
              <a:cubicBezTo>
                <a:pt x="3237726" y="302192"/>
                <a:pt x="2995103" y="313896"/>
                <a:pt x="2909454" y="318654"/>
              </a:cubicBezTo>
              <a:cubicBezTo>
                <a:pt x="2855525" y="327643"/>
                <a:pt x="2766824" y="343588"/>
                <a:pt x="2715491" y="346363"/>
              </a:cubicBezTo>
              <a:cubicBezTo>
                <a:pt x="2581679" y="353596"/>
                <a:pt x="2447708" y="358737"/>
                <a:pt x="2313709" y="360218"/>
              </a:cubicBezTo>
              <a:lnTo>
                <a:pt x="207818" y="374073"/>
              </a:lnTo>
              <a:cubicBezTo>
                <a:pt x="184727" y="401782"/>
                <a:pt x="162674" y="430390"/>
                <a:pt x="138545" y="457200"/>
              </a:cubicBezTo>
              <a:cubicBezTo>
                <a:pt x="121069" y="476618"/>
                <a:pt x="95814" y="489781"/>
                <a:pt x="83127" y="512618"/>
              </a:cubicBezTo>
              <a:cubicBezTo>
                <a:pt x="71691" y="533203"/>
                <a:pt x="73891" y="558800"/>
                <a:pt x="69273" y="581891"/>
              </a:cubicBezTo>
              <a:cubicBezTo>
                <a:pt x="87746" y="655782"/>
                <a:pt x="95135" y="733367"/>
                <a:pt x="124691" y="803563"/>
              </a:cubicBezTo>
              <a:cubicBezTo>
                <a:pt x="133652" y="824844"/>
                <a:pt x="159456" y="834800"/>
                <a:pt x="180109" y="845127"/>
              </a:cubicBezTo>
              <a:cubicBezTo>
                <a:pt x="197140" y="853643"/>
                <a:pt x="217463" y="852961"/>
                <a:pt x="235527" y="858982"/>
              </a:cubicBezTo>
              <a:cubicBezTo>
                <a:pt x="369019" y="903480"/>
                <a:pt x="237192" y="875423"/>
                <a:pt x="387927" y="900545"/>
              </a:cubicBezTo>
              <a:cubicBezTo>
                <a:pt x="406400" y="909781"/>
                <a:pt x="425413" y="918007"/>
                <a:pt x="443345" y="928254"/>
              </a:cubicBezTo>
              <a:cubicBezTo>
                <a:pt x="457802" y="936515"/>
                <a:pt x="470016" y="948516"/>
                <a:pt x="484909" y="955963"/>
              </a:cubicBezTo>
              <a:cubicBezTo>
                <a:pt x="497971" y="962494"/>
                <a:pt x="512618" y="965200"/>
                <a:pt x="526473" y="969818"/>
              </a:cubicBezTo>
              <a:cubicBezTo>
                <a:pt x="593262" y="1070003"/>
                <a:pt x="551545" y="977639"/>
                <a:pt x="387927" y="1094509"/>
              </a:cubicBezTo>
              <a:cubicBezTo>
                <a:pt x="355600" y="1117600"/>
                <a:pt x="319036" y="1135691"/>
                <a:pt x="290945" y="1163782"/>
              </a:cubicBezTo>
              <a:cubicBezTo>
                <a:pt x="248521" y="1206206"/>
                <a:pt x="195938" y="1305799"/>
                <a:pt x="166254" y="1357745"/>
              </a:cubicBezTo>
              <a:cubicBezTo>
                <a:pt x="157018" y="1399309"/>
                <a:pt x="148407" y="1441016"/>
                <a:pt x="138545" y="1482436"/>
              </a:cubicBezTo>
              <a:cubicBezTo>
                <a:pt x="125314" y="1538006"/>
                <a:pt x="107671" y="1592576"/>
                <a:pt x="96982" y="1648691"/>
              </a:cubicBezTo>
              <a:cubicBezTo>
                <a:pt x="89157" y="1689772"/>
                <a:pt x="89041" y="1731983"/>
                <a:pt x="83127" y="1773382"/>
              </a:cubicBezTo>
              <a:cubicBezTo>
                <a:pt x="75182" y="1829000"/>
                <a:pt x="64654" y="1884218"/>
                <a:pt x="55418" y="1939636"/>
              </a:cubicBezTo>
              <a:cubicBezTo>
                <a:pt x="50800" y="1995054"/>
                <a:pt x="48757" y="2050748"/>
                <a:pt x="41564" y="2105891"/>
              </a:cubicBezTo>
              <a:cubicBezTo>
                <a:pt x="34886" y="2157090"/>
                <a:pt x="18142" y="2206836"/>
                <a:pt x="13854" y="2258291"/>
              </a:cubicBezTo>
              <a:cubicBezTo>
                <a:pt x="4258" y="2373439"/>
                <a:pt x="4618" y="2489200"/>
                <a:pt x="0" y="2604654"/>
              </a:cubicBezTo>
              <a:cubicBezTo>
                <a:pt x="4618" y="3542145"/>
                <a:pt x="-3504" y="4479785"/>
                <a:pt x="13854" y="5417127"/>
              </a:cubicBezTo>
              <a:cubicBezTo>
                <a:pt x="14995" y="5478731"/>
                <a:pt x="44861" y="5536533"/>
                <a:pt x="55418" y="5597236"/>
              </a:cubicBezTo>
              <a:cubicBezTo>
                <a:pt x="89359" y="5792394"/>
                <a:pt x="40493" y="5678222"/>
                <a:pt x="96982" y="5791200"/>
              </a:cubicBezTo>
              <a:cubicBezTo>
                <a:pt x="101600" y="5818909"/>
                <a:pt x="105811" y="5846689"/>
                <a:pt x="110836" y="5874327"/>
              </a:cubicBezTo>
              <a:cubicBezTo>
                <a:pt x="115048" y="5897495"/>
                <a:pt x="115127" y="5922081"/>
                <a:pt x="124691" y="5943600"/>
              </a:cubicBezTo>
              <a:cubicBezTo>
                <a:pt x="201866" y="6117244"/>
                <a:pt x="482729" y="5999018"/>
                <a:pt x="609600" y="5999018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15</xdr:col>
      <xdr:colOff>526473</xdr:colOff>
      <xdr:row>33</xdr:row>
      <xdr:rowOff>55418</xdr:rowOff>
    </xdr:from>
    <xdr:to>
      <xdr:col>23</xdr:col>
      <xdr:colOff>138546</xdr:colOff>
      <xdr:row>50</xdr:row>
      <xdr:rowOff>138765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229AFC8-C1C0-47E6-958C-CB68545347B6}"/>
            </a:ext>
          </a:extLst>
        </xdr:cNvPr>
        <xdr:cNvSpPr/>
      </xdr:nvSpPr>
      <xdr:spPr>
        <a:xfrm>
          <a:off x="26974800" y="5999018"/>
          <a:ext cx="4488873" cy="3145202"/>
        </a:xfrm>
        <a:custGeom>
          <a:avLst/>
          <a:gdLst>
            <a:gd name="connsiteX0" fmla="*/ 0 w 4488873"/>
            <a:gd name="connsiteY0" fmla="*/ 0 h 3145202"/>
            <a:gd name="connsiteX1" fmla="*/ 942109 w 4488873"/>
            <a:gd name="connsiteY1" fmla="*/ 55418 h 3145202"/>
            <a:gd name="connsiteX2" fmla="*/ 1537855 w 4488873"/>
            <a:gd name="connsiteY2" fmla="*/ 180109 h 3145202"/>
            <a:gd name="connsiteX3" fmla="*/ 2189018 w 4488873"/>
            <a:gd name="connsiteY3" fmla="*/ 415637 h 3145202"/>
            <a:gd name="connsiteX4" fmla="*/ 2424545 w 4488873"/>
            <a:gd name="connsiteY4" fmla="*/ 581891 h 3145202"/>
            <a:gd name="connsiteX5" fmla="*/ 2895600 w 4488873"/>
            <a:gd name="connsiteY5" fmla="*/ 1080655 h 3145202"/>
            <a:gd name="connsiteX6" fmla="*/ 3297382 w 4488873"/>
            <a:gd name="connsiteY6" fmla="*/ 1524000 h 3145202"/>
            <a:gd name="connsiteX7" fmla="*/ 3449782 w 4488873"/>
            <a:gd name="connsiteY7" fmla="*/ 1704109 h 3145202"/>
            <a:gd name="connsiteX8" fmla="*/ 3643745 w 4488873"/>
            <a:gd name="connsiteY8" fmla="*/ 1911927 h 3145202"/>
            <a:gd name="connsiteX9" fmla="*/ 3740727 w 4488873"/>
            <a:gd name="connsiteY9" fmla="*/ 2147455 h 3145202"/>
            <a:gd name="connsiteX10" fmla="*/ 3851564 w 4488873"/>
            <a:gd name="connsiteY10" fmla="*/ 2382982 h 3145202"/>
            <a:gd name="connsiteX11" fmla="*/ 3879273 w 4488873"/>
            <a:gd name="connsiteY11" fmla="*/ 2493818 h 3145202"/>
            <a:gd name="connsiteX12" fmla="*/ 3948545 w 4488873"/>
            <a:gd name="connsiteY12" fmla="*/ 2729346 h 3145202"/>
            <a:gd name="connsiteX13" fmla="*/ 3976255 w 4488873"/>
            <a:gd name="connsiteY13" fmla="*/ 2798618 h 3145202"/>
            <a:gd name="connsiteX14" fmla="*/ 3990109 w 4488873"/>
            <a:gd name="connsiteY14" fmla="*/ 2854037 h 3145202"/>
            <a:gd name="connsiteX15" fmla="*/ 4003964 w 4488873"/>
            <a:gd name="connsiteY15" fmla="*/ 2895600 h 3145202"/>
            <a:gd name="connsiteX16" fmla="*/ 4045527 w 4488873"/>
            <a:gd name="connsiteY16" fmla="*/ 3034146 h 3145202"/>
            <a:gd name="connsiteX17" fmla="*/ 4073236 w 4488873"/>
            <a:gd name="connsiteY17" fmla="*/ 3075709 h 3145202"/>
            <a:gd name="connsiteX18" fmla="*/ 4239491 w 4488873"/>
            <a:gd name="connsiteY18" fmla="*/ 3117273 h 3145202"/>
            <a:gd name="connsiteX19" fmla="*/ 4488873 w 4488873"/>
            <a:gd name="connsiteY19" fmla="*/ 3144982 h 31452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4488873" h="3145202">
              <a:moveTo>
                <a:pt x="0" y="0"/>
              </a:moveTo>
              <a:cubicBezTo>
                <a:pt x="314036" y="18473"/>
                <a:pt x="629665" y="18826"/>
                <a:pt x="942109" y="55418"/>
              </a:cubicBezTo>
              <a:cubicBezTo>
                <a:pt x="1143617" y="79018"/>
                <a:pt x="1340870" y="131537"/>
                <a:pt x="1537855" y="180109"/>
              </a:cubicBezTo>
              <a:cubicBezTo>
                <a:pt x="1828774" y="251843"/>
                <a:pt x="1947280" y="289933"/>
                <a:pt x="2189018" y="415637"/>
              </a:cubicBezTo>
              <a:cubicBezTo>
                <a:pt x="2264116" y="454688"/>
                <a:pt x="2362623" y="528413"/>
                <a:pt x="2424545" y="581891"/>
              </a:cubicBezTo>
              <a:cubicBezTo>
                <a:pt x="2668161" y="792287"/>
                <a:pt x="2631450" y="787155"/>
                <a:pt x="2895600" y="1080655"/>
              </a:cubicBezTo>
              <a:cubicBezTo>
                <a:pt x="3326271" y="1559178"/>
                <a:pt x="2885787" y="1046550"/>
                <a:pt x="3297382" y="1524000"/>
              </a:cubicBezTo>
              <a:cubicBezTo>
                <a:pt x="3348732" y="1583566"/>
                <a:pt x="3394172" y="1648499"/>
                <a:pt x="3449782" y="1704109"/>
              </a:cubicBezTo>
              <a:cubicBezTo>
                <a:pt x="3618510" y="1872837"/>
                <a:pt x="3559077" y="1799035"/>
                <a:pt x="3643745" y="1911927"/>
              </a:cubicBezTo>
              <a:cubicBezTo>
                <a:pt x="3673693" y="2001769"/>
                <a:pt x="3681477" y="2028955"/>
                <a:pt x="3740727" y="2147455"/>
              </a:cubicBezTo>
              <a:cubicBezTo>
                <a:pt x="3770589" y="2207180"/>
                <a:pt x="3829907" y="2321622"/>
                <a:pt x="3851564" y="2382982"/>
              </a:cubicBezTo>
              <a:cubicBezTo>
                <a:pt x="3864239" y="2418893"/>
                <a:pt x="3869005" y="2457146"/>
                <a:pt x="3879273" y="2493818"/>
              </a:cubicBezTo>
              <a:cubicBezTo>
                <a:pt x="3901338" y="2572622"/>
                <a:pt x="3918151" y="2653365"/>
                <a:pt x="3948545" y="2729346"/>
              </a:cubicBezTo>
              <a:cubicBezTo>
                <a:pt x="3957782" y="2752437"/>
                <a:pt x="3968390" y="2775025"/>
                <a:pt x="3976255" y="2798618"/>
              </a:cubicBezTo>
              <a:cubicBezTo>
                <a:pt x="3982276" y="2816682"/>
                <a:pt x="3984878" y="2835728"/>
                <a:pt x="3990109" y="2854037"/>
              </a:cubicBezTo>
              <a:cubicBezTo>
                <a:pt x="3994121" y="2868079"/>
                <a:pt x="4000422" y="2881432"/>
                <a:pt x="4003964" y="2895600"/>
              </a:cubicBezTo>
              <a:cubicBezTo>
                <a:pt x="4023433" y="2973476"/>
                <a:pt x="4008293" y="2959678"/>
                <a:pt x="4045527" y="3034146"/>
              </a:cubicBezTo>
              <a:cubicBezTo>
                <a:pt x="4052974" y="3049039"/>
                <a:pt x="4058680" y="3067623"/>
                <a:pt x="4073236" y="3075709"/>
              </a:cubicBezTo>
              <a:cubicBezTo>
                <a:pt x="4098647" y="3089826"/>
                <a:pt x="4203238" y="3110875"/>
                <a:pt x="4239491" y="3117273"/>
              </a:cubicBezTo>
              <a:cubicBezTo>
                <a:pt x="4422321" y="3149537"/>
                <a:pt x="4354868" y="3144982"/>
                <a:pt x="4488873" y="314498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B273-C759-4FCD-9B5F-D3752A07E10B}">
  <dimension ref="A1:N174"/>
  <sheetViews>
    <sheetView tabSelected="1" zoomScale="81" zoomScaleNormal="70"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B135" sqref="B135"/>
    </sheetView>
  </sheetViews>
  <sheetFormatPr defaultRowHeight="14.4" x14ac:dyDescent="0.3"/>
  <cols>
    <col min="1" max="1" width="32.44140625" bestFit="1" customWidth="1"/>
    <col min="2" max="2" width="81.21875" bestFit="1" customWidth="1"/>
    <col min="3" max="3" width="141.21875" bestFit="1" customWidth="1"/>
    <col min="4" max="4" width="84.88671875" bestFit="1" customWidth="1"/>
    <col min="5" max="5" width="41.5546875" bestFit="1" customWidth="1"/>
    <col min="6" max="6" width="31" customWidth="1"/>
    <col min="7" max="7" width="37.88671875" customWidth="1"/>
    <col min="8" max="8" width="63.109375" customWidth="1"/>
    <col min="9" max="9" width="35.6640625" customWidth="1"/>
    <col min="10" max="10" width="5.5546875" customWidth="1"/>
    <col min="11" max="11" width="11.6640625" customWidth="1"/>
    <col min="12" max="12" width="15.109375" customWidth="1"/>
    <col min="13" max="13" width="10.6640625" customWidth="1"/>
  </cols>
  <sheetData>
    <row r="1" spans="1:14" ht="18" customHeight="1" x14ac:dyDescent="0.3">
      <c r="A1" s="1" t="s">
        <v>1156</v>
      </c>
      <c r="B1" t="s">
        <v>22</v>
      </c>
      <c r="C1" t="s">
        <v>23</v>
      </c>
      <c r="D1" t="s">
        <v>24</v>
      </c>
      <c r="E1" t="s">
        <v>1155</v>
      </c>
      <c r="F1" t="s">
        <v>25</v>
      </c>
      <c r="G1" t="s">
        <v>26</v>
      </c>
      <c r="H1" s="2" t="s">
        <v>33</v>
      </c>
      <c r="I1" s="1" t="s">
        <v>27</v>
      </c>
      <c r="J1" s="1" t="s">
        <v>28</v>
      </c>
      <c r="K1" s="3" t="s">
        <v>30</v>
      </c>
      <c r="L1" s="3" t="s">
        <v>31</v>
      </c>
      <c r="M1" s="3" t="s">
        <v>32</v>
      </c>
      <c r="N1" s="3" t="s">
        <v>1154</v>
      </c>
    </row>
    <row r="2" spans="1:14" x14ac:dyDescent="0.3">
      <c r="A2" s="26" t="s">
        <v>1153</v>
      </c>
      <c r="B2" s="26" t="s">
        <v>1218</v>
      </c>
      <c r="C2" s="29" t="s">
        <v>236</v>
      </c>
      <c r="D2" s="27" t="s">
        <v>1219</v>
      </c>
      <c r="E2" s="27"/>
      <c r="F2" s="27"/>
      <c r="G2" s="27"/>
      <c r="H2" s="27"/>
      <c r="I2" s="27"/>
      <c r="J2" s="27"/>
      <c r="K2" s="27"/>
      <c r="L2" s="27"/>
      <c r="M2" s="27"/>
      <c r="N2" s="26"/>
    </row>
    <row r="3" spans="1:14" s="19" customFormat="1" x14ac:dyDescent="0.3">
      <c r="A3" s="19" t="s">
        <v>1125</v>
      </c>
      <c r="B3" s="19" t="s">
        <v>1128</v>
      </c>
      <c r="C3" s="19" t="s">
        <v>315</v>
      </c>
      <c r="D3" s="19" t="s">
        <v>1131</v>
      </c>
      <c r="H3" s="19" t="s">
        <v>68</v>
      </c>
      <c r="N3" s="19">
        <v>50</v>
      </c>
    </row>
    <row r="4" spans="1:14" s="19" customFormat="1" x14ac:dyDescent="0.3">
      <c r="A4" s="19" t="s">
        <v>1125</v>
      </c>
      <c r="B4" s="19" t="s">
        <v>1157</v>
      </c>
      <c r="C4" s="19" t="s">
        <v>306</v>
      </c>
      <c r="D4" s="19" t="s">
        <v>1165</v>
      </c>
    </row>
    <row r="5" spans="1:14" s="19" customFormat="1" x14ac:dyDescent="0.3">
      <c r="A5" s="19" t="s">
        <v>1125</v>
      </c>
      <c r="B5" s="19" t="s">
        <v>1158</v>
      </c>
      <c r="C5" s="19" t="s">
        <v>321</v>
      </c>
      <c r="D5" s="19" t="s">
        <v>1165</v>
      </c>
    </row>
    <row r="6" spans="1:14" s="19" customFormat="1" x14ac:dyDescent="0.3">
      <c r="A6" s="19" t="s">
        <v>1125</v>
      </c>
      <c r="B6" s="19" t="s">
        <v>1208</v>
      </c>
      <c r="C6" s="19" t="s">
        <v>1173</v>
      </c>
      <c r="D6" s="19" t="s">
        <v>1131</v>
      </c>
    </row>
    <row r="7" spans="1:14" s="19" customFormat="1" x14ac:dyDescent="0.3">
      <c r="A7" s="19" t="s">
        <v>1125</v>
      </c>
      <c r="B7" s="19" t="s">
        <v>1159</v>
      </c>
      <c r="C7" s="19" t="s">
        <v>297</v>
      </c>
      <c r="D7" s="19" t="s">
        <v>1165</v>
      </c>
    </row>
    <row r="8" spans="1:14" s="19" customFormat="1" x14ac:dyDescent="0.3">
      <c r="A8" s="19" t="s">
        <v>1125</v>
      </c>
      <c r="B8" s="19" t="s">
        <v>1207</v>
      </c>
      <c r="C8" s="19" t="s">
        <v>1172</v>
      </c>
      <c r="D8" s="19" t="s">
        <v>1131</v>
      </c>
    </row>
    <row r="9" spans="1:14" s="19" customFormat="1" x14ac:dyDescent="0.3">
      <c r="A9" s="19" t="s">
        <v>1125</v>
      </c>
      <c r="B9" s="19" t="s">
        <v>1185</v>
      </c>
      <c r="C9" s="19" t="s">
        <v>322</v>
      </c>
      <c r="D9" s="19" t="s">
        <v>1131</v>
      </c>
    </row>
    <row r="10" spans="1:14" s="19" customFormat="1" x14ac:dyDescent="0.3">
      <c r="A10" s="19" t="s">
        <v>1125</v>
      </c>
      <c r="B10" s="19" t="s">
        <v>1186</v>
      </c>
      <c r="C10" s="19" t="s">
        <v>323</v>
      </c>
      <c r="D10" s="19" t="s">
        <v>1131</v>
      </c>
    </row>
    <row r="11" spans="1:14" s="19" customFormat="1" x14ac:dyDescent="0.3">
      <c r="A11" s="19" t="s">
        <v>1125</v>
      </c>
      <c r="B11" s="19" t="s">
        <v>1187</v>
      </c>
      <c r="C11" s="19" t="s">
        <v>1209</v>
      </c>
      <c r="D11" s="19" t="s">
        <v>1131</v>
      </c>
    </row>
    <row r="12" spans="1:14" s="19" customFormat="1" x14ac:dyDescent="0.3">
      <c r="A12" s="19" t="s">
        <v>1125</v>
      </c>
      <c r="B12" s="19" t="s">
        <v>77</v>
      </c>
      <c r="C12" s="19" t="s">
        <v>324</v>
      </c>
      <c r="D12" s="19" t="s">
        <v>1131</v>
      </c>
    </row>
    <row r="13" spans="1:14" s="19" customFormat="1" x14ac:dyDescent="0.3">
      <c r="A13" s="19" t="s">
        <v>1125</v>
      </c>
      <c r="B13" s="19" t="s">
        <v>1188</v>
      </c>
      <c r="C13" s="19" t="s">
        <v>300</v>
      </c>
      <c r="D13" s="19" t="s">
        <v>1131</v>
      </c>
    </row>
    <row r="14" spans="1:14" s="19" customFormat="1" x14ac:dyDescent="0.3">
      <c r="A14" s="19" t="s">
        <v>1125</v>
      </c>
      <c r="B14" s="19" t="s">
        <v>1189</v>
      </c>
      <c r="C14" s="19" t="s">
        <v>299</v>
      </c>
      <c r="D14" s="19" t="s">
        <v>1131</v>
      </c>
    </row>
    <row r="15" spans="1:14" s="19" customFormat="1" x14ac:dyDescent="0.3">
      <c r="A15" s="19" t="s">
        <v>1125</v>
      </c>
      <c r="B15" s="19" t="s">
        <v>1190</v>
      </c>
      <c r="C15" s="19" t="s">
        <v>303</v>
      </c>
      <c r="D15" s="19" t="s">
        <v>1131</v>
      </c>
    </row>
    <row r="16" spans="1:14" s="19" customFormat="1" x14ac:dyDescent="0.3">
      <c r="A16" s="19" t="s">
        <v>1125</v>
      </c>
      <c r="B16" s="19" t="s">
        <v>1191</v>
      </c>
      <c r="C16" s="19" t="s">
        <v>320</v>
      </c>
      <c r="D16" s="19" t="s">
        <v>1131</v>
      </c>
    </row>
    <row r="17" spans="1:14" s="19" customFormat="1" x14ac:dyDescent="0.3">
      <c r="A17" s="19" t="s">
        <v>1125</v>
      </c>
      <c r="B17" s="19" t="s">
        <v>1192</v>
      </c>
      <c r="C17" s="19" t="s">
        <v>325</v>
      </c>
      <c r="D17" s="19" t="s">
        <v>1131</v>
      </c>
    </row>
    <row r="18" spans="1:14" s="19" customFormat="1" x14ac:dyDescent="0.3">
      <c r="A18" s="19" t="s">
        <v>1125</v>
      </c>
      <c r="B18" s="19" t="s">
        <v>1193</v>
      </c>
      <c r="C18" s="19" t="s">
        <v>328</v>
      </c>
      <c r="D18" s="19" t="s">
        <v>1131</v>
      </c>
    </row>
    <row r="19" spans="1:14" s="19" customFormat="1" x14ac:dyDescent="0.3">
      <c r="A19" s="19" t="s">
        <v>1125</v>
      </c>
      <c r="B19" s="19" t="s">
        <v>1194</v>
      </c>
      <c r="C19" s="19" t="s">
        <v>329</v>
      </c>
      <c r="D19" s="19" t="s">
        <v>1131</v>
      </c>
    </row>
    <row r="20" spans="1:14" s="19" customFormat="1" x14ac:dyDescent="0.3">
      <c r="A20" s="19" t="s">
        <v>1125</v>
      </c>
      <c r="B20" s="19" t="s">
        <v>1195</v>
      </c>
      <c r="C20" s="19" t="s">
        <v>327</v>
      </c>
      <c r="D20" s="19" t="s">
        <v>1131</v>
      </c>
    </row>
    <row r="21" spans="1:14" s="19" customFormat="1" x14ac:dyDescent="0.3">
      <c r="A21" s="19" t="s">
        <v>1125</v>
      </c>
      <c r="B21" s="19" t="s">
        <v>1196</v>
      </c>
      <c r="C21" s="19" t="s">
        <v>316</v>
      </c>
      <c r="D21" s="19" t="s">
        <v>1131</v>
      </c>
    </row>
    <row r="22" spans="1:14" s="19" customFormat="1" x14ac:dyDescent="0.3">
      <c r="A22" s="19" t="s">
        <v>1125</v>
      </c>
      <c r="B22" s="19" t="s">
        <v>1197</v>
      </c>
      <c r="C22" s="19" t="s">
        <v>301</v>
      </c>
      <c r="D22" s="19" t="s">
        <v>1131</v>
      </c>
    </row>
    <row r="23" spans="1:14" s="19" customFormat="1" x14ac:dyDescent="0.3">
      <c r="A23" s="19" t="s">
        <v>1125</v>
      </c>
      <c r="B23" s="19" t="s">
        <v>1198</v>
      </c>
      <c r="C23" s="19" t="s">
        <v>314</v>
      </c>
      <c r="D23" s="19" t="s">
        <v>1131</v>
      </c>
    </row>
    <row r="24" spans="1:14" s="19" customFormat="1" x14ac:dyDescent="0.3">
      <c r="A24" s="19" t="s">
        <v>1125</v>
      </c>
      <c r="B24" s="19" t="s">
        <v>1199</v>
      </c>
      <c r="C24" s="19" t="s">
        <v>317</v>
      </c>
      <c r="D24" s="19" t="s">
        <v>1165</v>
      </c>
    </row>
    <row r="25" spans="1:14" s="19" customFormat="1" x14ac:dyDescent="0.3">
      <c r="A25" s="19" t="s">
        <v>1125</v>
      </c>
      <c r="B25" s="19" t="s">
        <v>186</v>
      </c>
      <c r="C25" s="19" t="s">
        <v>313</v>
      </c>
      <c r="D25" s="19" t="s">
        <v>1131</v>
      </c>
    </row>
    <row r="26" spans="1:14" s="19" customFormat="1" x14ac:dyDescent="0.3">
      <c r="A26" s="19" t="s">
        <v>1125</v>
      </c>
      <c r="B26" s="19" t="s">
        <v>1200</v>
      </c>
      <c r="C26" s="19" t="s">
        <v>304</v>
      </c>
      <c r="D26" s="19" t="s">
        <v>1131</v>
      </c>
    </row>
    <row r="27" spans="1:14" s="19" customFormat="1" x14ac:dyDescent="0.3">
      <c r="A27" s="19" t="s">
        <v>1125</v>
      </c>
      <c r="B27" s="19" t="s">
        <v>1201</v>
      </c>
      <c r="C27" s="19" t="s">
        <v>302</v>
      </c>
      <c r="D27" s="19" t="s">
        <v>1131</v>
      </c>
    </row>
    <row r="28" spans="1:14" x14ac:dyDescent="0.3">
      <c r="A28" s="6" t="s">
        <v>1126</v>
      </c>
      <c r="B28" s="6" t="s">
        <v>1129</v>
      </c>
      <c r="C28" s="6" t="s">
        <v>315</v>
      </c>
      <c r="D28" s="6" t="s">
        <v>1132</v>
      </c>
      <c r="E28" s="6"/>
      <c r="F28" s="6"/>
      <c r="G28" s="6"/>
      <c r="H28" s="34" t="s">
        <v>68</v>
      </c>
      <c r="I28" s="6"/>
      <c r="J28" s="6"/>
      <c r="K28" s="6"/>
      <c r="L28" s="6"/>
      <c r="M28" s="6"/>
      <c r="N28" s="6">
        <v>52</v>
      </c>
    </row>
    <row r="29" spans="1:14" x14ac:dyDescent="0.3">
      <c r="A29" s="6" t="s">
        <v>1126</v>
      </c>
      <c r="B29" s="6" t="s">
        <v>1157</v>
      </c>
      <c r="C29" s="6" t="s">
        <v>306</v>
      </c>
      <c r="D29" s="6" t="s">
        <v>1164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3">
      <c r="A30" s="6" t="s">
        <v>1126</v>
      </c>
      <c r="B30" s="6" t="s">
        <v>1158</v>
      </c>
      <c r="C30" s="6" t="s">
        <v>321</v>
      </c>
      <c r="D30" s="6" t="s">
        <v>1164</v>
      </c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3">
      <c r="A31" s="6" t="s">
        <v>1126</v>
      </c>
      <c r="B31" s="6" t="s">
        <v>1159</v>
      </c>
      <c r="C31" s="6" t="s">
        <v>297</v>
      </c>
      <c r="D31" s="6" t="s">
        <v>1164</v>
      </c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3">
      <c r="A32" s="6" t="s">
        <v>1126</v>
      </c>
      <c r="B32" s="6" t="s">
        <v>1166</v>
      </c>
      <c r="C32" s="6" t="s">
        <v>1172</v>
      </c>
      <c r="D32" s="6" t="s">
        <v>1132</v>
      </c>
      <c r="E32" s="6"/>
      <c r="F32" s="6"/>
      <c r="G32" s="6"/>
      <c r="H32" s="37" t="s">
        <v>71</v>
      </c>
      <c r="I32" s="6"/>
      <c r="J32" s="6"/>
      <c r="K32" s="6"/>
      <c r="L32" s="6"/>
      <c r="M32" s="6"/>
      <c r="N32" s="6"/>
    </row>
    <row r="33" spans="1:14" x14ac:dyDescent="0.3">
      <c r="A33" s="6" t="s">
        <v>1126</v>
      </c>
      <c r="B33" s="6" t="s">
        <v>1167</v>
      </c>
      <c r="C33" s="6" t="s">
        <v>322</v>
      </c>
      <c r="D33" s="6" t="s">
        <v>1132</v>
      </c>
      <c r="E33" s="6"/>
      <c r="F33" s="6"/>
      <c r="G33" s="6"/>
      <c r="H33" s="37" t="s">
        <v>73</v>
      </c>
      <c r="I33" s="6"/>
      <c r="J33" s="6"/>
      <c r="K33" s="6"/>
      <c r="L33" s="6"/>
      <c r="M33" s="6"/>
      <c r="N33" s="6"/>
    </row>
    <row r="34" spans="1:14" x14ac:dyDescent="0.3">
      <c r="A34" s="6" t="s">
        <v>1126</v>
      </c>
      <c r="B34" s="6" t="s">
        <v>1168</v>
      </c>
      <c r="C34" s="6" t="s">
        <v>323</v>
      </c>
      <c r="D34" s="6" t="s">
        <v>1132</v>
      </c>
      <c r="E34" s="6"/>
      <c r="F34" s="6"/>
      <c r="G34" s="6"/>
      <c r="H34" s="37" t="s">
        <v>74</v>
      </c>
      <c r="I34" s="6"/>
      <c r="J34" s="6"/>
      <c r="K34" s="6"/>
      <c r="L34" s="6"/>
      <c r="M34" s="6"/>
      <c r="N34" s="6"/>
    </row>
    <row r="35" spans="1:14" x14ac:dyDescent="0.3">
      <c r="A35" s="6" t="s">
        <v>1126</v>
      </c>
      <c r="B35" s="6" t="s">
        <v>1169</v>
      </c>
      <c r="C35" s="6" t="s">
        <v>311</v>
      </c>
      <c r="D35" s="6" t="s">
        <v>1132</v>
      </c>
      <c r="E35" s="6"/>
      <c r="F35" s="6"/>
      <c r="G35" s="6"/>
      <c r="H35" s="37" t="s">
        <v>64</v>
      </c>
      <c r="I35" s="6"/>
      <c r="J35" s="6"/>
      <c r="K35" s="6"/>
      <c r="L35" s="6"/>
      <c r="M35" s="6"/>
      <c r="N35" s="6"/>
    </row>
    <row r="36" spans="1:14" x14ac:dyDescent="0.3">
      <c r="A36" s="6" t="s">
        <v>1126</v>
      </c>
      <c r="B36" s="6" t="s">
        <v>1170</v>
      </c>
      <c r="C36" s="6" t="s">
        <v>300</v>
      </c>
      <c r="D36" s="6" t="s">
        <v>1132</v>
      </c>
      <c r="E36" s="6"/>
      <c r="F36" s="6"/>
      <c r="G36" s="6"/>
      <c r="H36" s="37" t="s">
        <v>67</v>
      </c>
      <c r="I36" s="6"/>
      <c r="J36" s="6"/>
      <c r="K36" s="6"/>
      <c r="L36" s="6"/>
      <c r="M36" s="6"/>
      <c r="N36" s="6"/>
    </row>
    <row r="37" spans="1:14" x14ac:dyDescent="0.3">
      <c r="A37" s="6" t="s">
        <v>1126</v>
      </c>
      <c r="B37" s="6" t="s">
        <v>1171</v>
      </c>
      <c r="C37" s="6" t="s">
        <v>1173</v>
      </c>
      <c r="D37" s="6" t="s">
        <v>1132</v>
      </c>
      <c r="E37" s="6"/>
      <c r="F37" s="6"/>
      <c r="G37" s="6"/>
      <c r="H37" s="37" t="s">
        <v>50</v>
      </c>
      <c r="I37" s="6"/>
      <c r="J37" s="6"/>
      <c r="K37" s="6"/>
      <c r="L37" s="6"/>
      <c r="M37" s="6"/>
      <c r="N37" s="6"/>
    </row>
    <row r="38" spans="1:14" x14ac:dyDescent="0.3">
      <c r="A38" s="6" t="s">
        <v>1126</v>
      </c>
      <c r="B38" s="6" t="s">
        <v>1174</v>
      </c>
      <c r="C38" s="6" t="s">
        <v>317</v>
      </c>
      <c r="D38" s="6" t="s">
        <v>1132</v>
      </c>
      <c r="E38" s="6"/>
      <c r="F38" s="6"/>
      <c r="G38" s="6"/>
      <c r="H38" s="37" t="s">
        <v>139</v>
      </c>
      <c r="I38" s="6"/>
      <c r="J38" s="6"/>
      <c r="K38" s="6"/>
      <c r="L38" s="6"/>
      <c r="M38" s="6"/>
      <c r="N38" s="6"/>
    </row>
    <row r="39" spans="1:14" x14ac:dyDescent="0.3">
      <c r="A39" s="6" t="s">
        <v>1126</v>
      </c>
      <c r="B39" s="6" t="s">
        <v>1175</v>
      </c>
      <c r="C39" s="6" t="s">
        <v>303</v>
      </c>
      <c r="D39" s="6" t="s">
        <v>1132</v>
      </c>
      <c r="E39" s="6"/>
      <c r="F39" s="6"/>
      <c r="G39" s="6"/>
      <c r="H39" s="37" t="s">
        <v>65</v>
      </c>
      <c r="I39" s="6"/>
      <c r="J39" s="6"/>
      <c r="K39" s="6"/>
      <c r="L39" s="6"/>
      <c r="M39" s="6"/>
      <c r="N39" s="6"/>
    </row>
    <row r="40" spans="1:14" x14ac:dyDescent="0.3">
      <c r="A40" s="6" t="s">
        <v>1126</v>
      </c>
      <c r="B40" s="6" t="s">
        <v>1176</v>
      </c>
      <c r="C40" s="6" t="s">
        <v>299</v>
      </c>
      <c r="D40" s="6" t="s">
        <v>1132</v>
      </c>
      <c r="E40" s="6"/>
      <c r="F40" s="6"/>
      <c r="G40" s="6"/>
      <c r="H40" s="37" t="s">
        <v>66</v>
      </c>
      <c r="I40" s="6"/>
      <c r="J40" s="6"/>
      <c r="K40" s="6"/>
      <c r="L40" s="6"/>
      <c r="M40" s="6"/>
      <c r="N40" s="6"/>
    </row>
    <row r="41" spans="1:14" x14ac:dyDescent="0.3">
      <c r="A41" s="6" t="s">
        <v>1126</v>
      </c>
      <c r="B41" s="6" t="s">
        <v>1201</v>
      </c>
      <c r="C41" s="6" t="s">
        <v>302</v>
      </c>
      <c r="D41" s="6" t="s">
        <v>1132</v>
      </c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3">
      <c r="A42" s="6" t="s">
        <v>1126</v>
      </c>
      <c r="B42" s="6" t="s">
        <v>1200</v>
      </c>
      <c r="C42" s="6" t="s">
        <v>304</v>
      </c>
      <c r="D42" s="6" t="s">
        <v>1132</v>
      </c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3">
      <c r="A43" s="6" t="s">
        <v>1126</v>
      </c>
      <c r="B43" s="6" t="s">
        <v>77</v>
      </c>
      <c r="C43" s="6" t="s">
        <v>324</v>
      </c>
      <c r="D43" s="6" t="s">
        <v>1132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3">
      <c r="A44" s="6" t="s">
        <v>1126</v>
      </c>
      <c r="B44" s="6" t="s">
        <v>186</v>
      </c>
      <c r="C44" s="6" t="s">
        <v>313</v>
      </c>
      <c r="D44" s="6" t="s">
        <v>1132</v>
      </c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3">
      <c r="A45" s="6" t="s">
        <v>1126</v>
      </c>
      <c r="B45" s="6" t="s">
        <v>1191</v>
      </c>
      <c r="C45" s="6" t="s">
        <v>320</v>
      </c>
      <c r="D45" s="6" t="s">
        <v>1132</v>
      </c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3">
      <c r="A46" s="6" t="s">
        <v>1126</v>
      </c>
      <c r="B46" s="6" t="s">
        <v>1187</v>
      </c>
      <c r="C46" s="6" t="s">
        <v>1209</v>
      </c>
      <c r="D46" s="6" t="s">
        <v>1132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6" t="s">
        <v>1126</v>
      </c>
      <c r="B47" s="6" t="s">
        <v>1192</v>
      </c>
      <c r="C47" s="6" t="s">
        <v>325</v>
      </c>
      <c r="D47" s="6" t="s">
        <v>1132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3">
      <c r="A48" s="6" t="s">
        <v>1126</v>
      </c>
      <c r="B48" s="6" t="s">
        <v>1193</v>
      </c>
      <c r="C48" s="6" t="s">
        <v>328</v>
      </c>
      <c r="D48" s="6" t="s">
        <v>1132</v>
      </c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3">
      <c r="A49" s="6" t="s">
        <v>1126</v>
      </c>
      <c r="B49" s="6" t="s">
        <v>1194</v>
      </c>
      <c r="C49" s="6" t="s">
        <v>329</v>
      </c>
      <c r="D49" s="6" t="s">
        <v>1132</v>
      </c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6" t="s">
        <v>1126</v>
      </c>
      <c r="B50" s="6" t="s">
        <v>1195</v>
      </c>
      <c r="C50" s="6" t="s">
        <v>327</v>
      </c>
      <c r="D50" s="6" t="s">
        <v>1132</v>
      </c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3">
      <c r="A51" s="6" t="s">
        <v>1126</v>
      </c>
      <c r="B51" s="6" t="s">
        <v>1196</v>
      </c>
      <c r="C51" s="6" t="s">
        <v>316</v>
      </c>
      <c r="D51" s="6" t="s">
        <v>1132</v>
      </c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3">
      <c r="A52" s="6" t="s">
        <v>1126</v>
      </c>
      <c r="B52" s="6" t="s">
        <v>1197</v>
      </c>
      <c r="C52" s="6" t="s">
        <v>301</v>
      </c>
      <c r="D52" s="6" t="s">
        <v>1132</v>
      </c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3">
      <c r="A53" s="6" t="s">
        <v>1126</v>
      </c>
      <c r="B53" s="6" t="s">
        <v>1198</v>
      </c>
      <c r="C53" s="6" t="s">
        <v>314</v>
      </c>
      <c r="D53" s="6" t="s">
        <v>1132</v>
      </c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s="19" customFormat="1" x14ac:dyDescent="0.3">
      <c r="A54" s="19" t="s">
        <v>1127</v>
      </c>
      <c r="B54" s="19" t="s">
        <v>1130</v>
      </c>
      <c r="C54" s="19" t="s">
        <v>315</v>
      </c>
      <c r="D54" s="19" t="s">
        <v>1133</v>
      </c>
      <c r="H54" s="19" t="s">
        <v>68</v>
      </c>
      <c r="N54" s="19">
        <v>54</v>
      </c>
    </row>
    <row r="55" spans="1:14" s="19" customFormat="1" x14ac:dyDescent="0.3">
      <c r="A55" s="19" t="s">
        <v>1127</v>
      </c>
      <c r="B55" s="19" t="s">
        <v>1157</v>
      </c>
      <c r="C55" s="19" t="s">
        <v>306</v>
      </c>
      <c r="D55" s="19" t="s">
        <v>1163</v>
      </c>
    </row>
    <row r="56" spans="1:14" s="19" customFormat="1" x14ac:dyDescent="0.3">
      <c r="A56" s="19" t="s">
        <v>1127</v>
      </c>
      <c r="B56" s="19" t="s">
        <v>1158</v>
      </c>
      <c r="C56" s="19" t="s">
        <v>321</v>
      </c>
      <c r="D56" s="19" t="s">
        <v>1163</v>
      </c>
    </row>
    <row r="57" spans="1:14" s="19" customFormat="1" x14ac:dyDescent="0.3">
      <c r="A57" s="19" t="s">
        <v>1127</v>
      </c>
      <c r="B57" s="19" t="s">
        <v>1210</v>
      </c>
      <c r="C57" s="19" t="s">
        <v>1173</v>
      </c>
      <c r="D57" s="19" t="s">
        <v>1133</v>
      </c>
    </row>
    <row r="58" spans="1:14" s="19" customFormat="1" x14ac:dyDescent="0.3">
      <c r="A58" s="19" t="s">
        <v>1127</v>
      </c>
      <c r="B58" s="19" t="s">
        <v>1159</v>
      </c>
      <c r="C58" s="19" t="s">
        <v>297</v>
      </c>
      <c r="D58" s="19" t="s">
        <v>1163</v>
      </c>
    </row>
    <row r="59" spans="1:14" s="19" customFormat="1" x14ac:dyDescent="0.3">
      <c r="A59" s="19" t="s">
        <v>1127</v>
      </c>
      <c r="B59" s="19" t="s">
        <v>1211</v>
      </c>
      <c r="C59" s="19" t="s">
        <v>1172</v>
      </c>
      <c r="D59" s="19" t="s">
        <v>1133</v>
      </c>
    </row>
    <row r="60" spans="1:14" s="19" customFormat="1" x14ac:dyDescent="0.3">
      <c r="A60" s="19" t="s">
        <v>1127</v>
      </c>
      <c r="B60" s="19" t="s">
        <v>1183</v>
      </c>
      <c r="C60" s="19" t="s">
        <v>1206</v>
      </c>
      <c r="D60" s="19" t="s">
        <v>1133</v>
      </c>
    </row>
    <row r="61" spans="1:14" s="19" customFormat="1" x14ac:dyDescent="0.3">
      <c r="A61" s="19" t="s">
        <v>1127</v>
      </c>
      <c r="B61" s="19" t="s">
        <v>1184</v>
      </c>
      <c r="C61" s="19" t="s">
        <v>323</v>
      </c>
      <c r="D61" s="19" t="s">
        <v>1133</v>
      </c>
    </row>
    <row r="62" spans="1:14" s="19" customFormat="1" x14ac:dyDescent="0.3">
      <c r="A62" s="19" t="s">
        <v>1127</v>
      </c>
      <c r="B62" s="19" t="s">
        <v>1187</v>
      </c>
      <c r="C62" s="19" t="s">
        <v>1209</v>
      </c>
      <c r="D62" s="19" t="s">
        <v>1133</v>
      </c>
    </row>
    <row r="63" spans="1:14" s="19" customFormat="1" x14ac:dyDescent="0.3">
      <c r="A63" s="19" t="s">
        <v>1127</v>
      </c>
      <c r="B63" s="19" t="s">
        <v>77</v>
      </c>
      <c r="C63" s="19" t="s">
        <v>324</v>
      </c>
      <c r="D63" s="19" t="s">
        <v>1133</v>
      </c>
    </row>
    <row r="64" spans="1:14" s="19" customFormat="1" x14ac:dyDescent="0.3">
      <c r="A64" s="19" t="s">
        <v>1127</v>
      </c>
      <c r="B64" s="19" t="s">
        <v>1188</v>
      </c>
      <c r="C64" s="19" t="s">
        <v>300</v>
      </c>
      <c r="D64" s="19" t="s">
        <v>1133</v>
      </c>
    </row>
    <row r="65" spans="1:14" s="19" customFormat="1" x14ac:dyDescent="0.3">
      <c r="A65" s="19" t="s">
        <v>1127</v>
      </c>
      <c r="B65" s="19" t="s">
        <v>1189</v>
      </c>
      <c r="C65" s="19" t="s">
        <v>299</v>
      </c>
      <c r="D65" s="19" t="s">
        <v>1133</v>
      </c>
    </row>
    <row r="66" spans="1:14" s="19" customFormat="1" x14ac:dyDescent="0.3">
      <c r="A66" s="19" t="s">
        <v>1127</v>
      </c>
      <c r="B66" s="19" t="s">
        <v>1190</v>
      </c>
      <c r="C66" s="19" t="s">
        <v>303</v>
      </c>
      <c r="D66" s="19" t="s">
        <v>1133</v>
      </c>
    </row>
    <row r="67" spans="1:14" s="19" customFormat="1" x14ac:dyDescent="0.3">
      <c r="A67" s="19" t="s">
        <v>1127</v>
      </c>
      <c r="B67" s="19" t="s">
        <v>1191</v>
      </c>
      <c r="C67" s="19" t="s">
        <v>320</v>
      </c>
      <c r="D67" s="19" t="s">
        <v>1133</v>
      </c>
    </row>
    <row r="68" spans="1:14" s="19" customFormat="1" x14ac:dyDescent="0.3">
      <c r="A68" s="19" t="s">
        <v>1127</v>
      </c>
      <c r="B68" s="19" t="s">
        <v>1192</v>
      </c>
      <c r="C68" s="19" t="s">
        <v>325</v>
      </c>
      <c r="D68" s="19" t="s">
        <v>1133</v>
      </c>
    </row>
    <row r="69" spans="1:14" s="19" customFormat="1" x14ac:dyDescent="0.3">
      <c r="A69" s="19" t="s">
        <v>1127</v>
      </c>
      <c r="B69" s="19" t="s">
        <v>1193</v>
      </c>
      <c r="C69" s="19" t="s">
        <v>328</v>
      </c>
      <c r="D69" s="19" t="s">
        <v>1133</v>
      </c>
    </row>
    <row r="70" spans="1:14" s="19" customFormat="1" x14ac:dyDescent="0.3">
      <c r="A70" s="19" t="s">
        <v>1127</v>
      </c>
      <c r="B70" s="19" t="s">
        <v>1194</v>
      </c>
      <c r="C70" s="19" t="s">
        <v>329</v>
      </c>
      <c r="D70" s="19" t="s">
        <v>1133</v>
      </c>
    </row>
    <row r="71" spans="1:14" s="19" customFormat="1" x14ac:dyDescent="0.3">
      <c r="A71" s="19" t="s">
        <v>1127</v>
      </c>
      <c r="B71" s="19" t="s">
        <v>1195</v>
      </c>
      <c r="C71" s="19" t="s">
        <v>327</v>
      </c>
      <c r="D71" s="19" t="s">
        <v>1133</v>
      </c>
    </row>
    <row r="72" spans="1:14" s="19" customFormat="1" x14ac:dyDescent="0.3">
      <c r="A72" s="19" t="s">
        <v>1127</v>
      </c>
      <c r="B72" s="19" t="s">
        <v>1196</v>
      </c>
      <c r="C72" s="19" t="s">
        <v>316</v>
      </c>
      <c r="D72" s="19" t="s">
        <v>1133</v>
      </c>
    </row>
    <row r="73" spans="1:14" s="19" customFormat="1" x14ac:dyDescent="0.3">
      <c r="A73" s="19" t="s">
        <v>1127</v>
      </c>
      <c r="B73" s="19" t="s">
        <v>1197</v>
      </c>
      <c r="C73" s="19" t="s">
        <v>301</v>
      </c>
      <c r="D73" s="19" t="s">
        <v>1133</v>
      </c>
    </row>
    <row r="74" spans="1:14" s="19" customFormat="1" x14ac:dyDescent="0.3">
      <c r="A74" s="19" t="s">
        <v>1127</v>
      </c>
      <c r="B74" s="19" t="s">
        <v>1198</v>
      </c>
      <c r="C74" s="19" t="s">
        <v>314</v>
      </c>
      <c r="D74" s="19" t="s">
        <v>1133</v>
      </c>
    </row>
    <row r="75" spans="1:14" s="19" customFormat="1" x14ac:dyDescent="0.3">
      <c r="A75" s="19" t="s">
        <v>1127</v>
      </c>
      <c r="B75" s="19" t="s">
        <v>1202</v>
      </c>
      <c r="C75" s="19" t="s">
        <v>317</v>
      </c>
      <c r="D75" s="19" t="s">
        <v>1133</v>
      </c>
    </row>
    <row r="76" spans="1:14" s="19" customFormat="1" x14ac:dyDescent="0.3">
      <c r="A76" s="19" t="s">
        <v>1127</v>
      </c>
      <c r="B76" s="19" t="s">
        <v>186</v>
      </c>
      <c r="C76" s="19" t="s">
        <v>313</v>
      </c>
      <c r="D76" s="19" t="s">
        <v>1133</v>
      </c>
    </row>
    <row r="77" spans="1:14" s="19" customFormat="1" x14ac:dyDescent="0.3">
      <c r="A77" s="19" t="s">
        <v>1127</v>
      </c>
      <c r="B77" s="19" t="s">
        <v>1200</v>
      </c>
      <c r="C77" s="19" t="s">
        <v>304</v>
      </c>
      <c r="D77" s="19" t="s">
        <v>1133</v>
      </c>
    </row>
    <row r="78" spans="1:14" s="19" customFormat="1" x14ac:dyDescent="0.3">
      <c r="A78" s="19" t="s">
        <v>1127</v>
      </c>
      <c r="B78" s="19" t="s">
        <v>1201</v>
      </c>
      <c r="C78" s="19" t="s">
        <v>302</v>
      </c>
      <c r="D78" s="19" t="s">
        <v>1133</v>
      </c>
    </row>
    <row r="79" spans="1:14" x14ac:dyDescent="0.3">
      <c r="A79" s="26" t="s">
        <v>1134</v>
      </c>
      <c r="B79" s="26" t="s">
        <v>1136</v>
      </c>
      <c r="C79" s="26" t="s">
        <v>315</v>
      </c>
      <c r="D79" s="26" t="s">
        <v>1140</v>
      </c>
      <c r="E79" s="26"/>
      <c r="F79" s="26"/>
      <c r="G79" s="26"/>
      <c r="H79" s="36" t="s">
        <v>68</v>
      </c>
      <c r="I79" s="26"/>
      <c r="J79" s="26"/>
      <c r="K79" s="26"/>
      <c r="L79" s="26"/>
      <c r="M79" s="26"/>
      <c r="N79" s="26">
        <v>59</v>
      </c>
    </row>
    <row r="80" spans="1:14" x14ac:dyDescent="0.3">
      <c r="A80" s="26" t="s">
        <v>1134</v>
      </c>
      <c r="B80" s="26" t="s">
        <v>1157</v>
      </c>
      <c r="C80" s="26" t="s">
        <v>306</v>
      </c>
      <c r="D80" s="26" t="s">
        <v>1162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1:14" x14ac:dyDescent="0.3">
      <c r="A81" s="26" t="s">
        <v>1134</v>
      </c>
      <c r="B81" s="26" t="s">
        <v>1158</v>
      </c>
      <c r="C81" s="26" t="s">
        <v>321</v>
      </c>
      <c r="D81" s="26" t="s">
        <v>1162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spans="1:14" x14ac:dyDescent="0.3">
      <c r="A82" s="26" t="s">
        <v>1134</v>
      </c>
      <c r="B82" s="26" t="s">
        <v>1212</v>
      </c>
      <c r="C82" s="26" t="s">
        <v>1173</v>
      </c>
      <c r="D82" s="26" t="s">
        <v>1140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spans="1:14" x14ac:dyDescent="0.3">
      <c r="A83" s="26" t="s">
        <v>1134</v>
      </c>
      <c r="B83" s="26" t="s">
        <v>1159</v>
      </c>
      <c r="C83" s="26" t="s">
        <v>297</v>
      </c>
      <c r="D83" s="26" t="s">
        <v>1162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</row>
    <row r="84" spans="1:14" x14ac:dyDescent="0.3">
      <c r="A84" s="26" t="s">
        <v>1134</v>
      </c>
      <c r="B84" s="26" t="s">
        <v>1213</v>
      </c>
      <c r="C84" s="26" t="s">
        <v>1172</v>
      </c>
      <c r="D84" s="26" t="s">
        <v>1140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</row>
    <row r="85" spans="1:14" s="26" customFormat="1" x14ac:dyDescent="0.3">
      <c r="A85" s="26" t="s">
        <v>1134</v>
      </c>
      <c r="B85" s="26" t="s">
        <v>1181</v>
      </c>
      <c r="C85" s="26" t="s">
        <v>1206</v>
      </c>
      <c r="D85" s="26" t="s">
        <v>1140</v>
      </c>
    </row>
    <row r="86" spans="1:14" s="26" customFormat="1" x14ac:dyDescent="0.3">
      <c r="A86" s="26" t="s">
        <v>1134</v>
      </c>
      <c r="B86" s="26" t="s">
        <v>1182</v>
      </c>
      <c r="C86" s="26" t="s">
        <v>323</v>
      </c>
      <c r="D86" s="26" t="s">
        <v>1140</v>
      </c>
    </row>
    <row r="87" spans="1:14" s="26" customFormat="1" x14ac:dyDescent="0.3">
      <c r="A87" s="26" t="s">
        <v>1134</v>
      </c>
      <c r="B87" s="26" t="s">
        <v>1187</v>
      </c>
      <c r="C87" s="26" t="s">
        <v>1209</v>
      </c>
      <c r="D87" s="26" t="s">
        <v>1140</v>
      </c>
    </row>
    <row r="88" spans="1:14" s="26" customFormat="1" x14ac:dyDescent="0.3">
      <c r="A88" s="26" t="s">
        <v>1134</v>
      </c>
      <c r="B88" s="26" t="s">
        <v>77</v>
      </c>
      <c r="C88" s="26" t="s">
        <v>324</v>
      </c>
      <c r="D88" s="26" t="s">
        <v>1140</v>
      </c>
    </row>
    <row r="89" spans="1:14" s="26" customFormat="1" x14ac:dyDescent="0.3">
      <c r="A89" s="26" t="s">
        <v>1134</v>
      </c>
      <c r="B89" s="26" t="s">
        <v>1188</v>
      </c>
      <c r="C89" s="26" t="s">
        <v>300</v>
      </c>
      <c r="D89" s="26" t="s">
        <v>1140</v>
      </c>
    </row>
    <row r="90" spans="1:14" s="26" customFormat="1" x14ac:dyDescent="0.3">
      <c r="A90" s="26" t="s">
        <v>1134</v>
      </c>
      <c r="B90" s="26" t="s">
        <v>1189</v>
      </c>
      <c r="C90" s="26" t="s">
        <v>299</v>
      </c>
      <c r="D90" s="26" t="s">
        <v>1140</v>
      </c>
    </row>
    <row r="91" spans="1:14" s="26" customFormat="1" x14ac:dyDescent="0.3">
      <c r="A91" s="26" t="s">
        <v>1134</v>
      </c>
      <c r="B91" s="26" t="s">
        <v>1190</v>
      </c>
      <c r="C91" s="26" t="s">
        <v>303</v>
      </c>
      <c r="D91" s="26" t="s">
        <v>1140</v>
      </c>
    </row>
    <row r="92" spans="1:14" s="26" customFormat="1" x14ac:dyDescent="0.3">
      <c r="A92" s="26" t="s">
        <v>1134</v>
      </c>
      <c r="B92" s="26" t="s">
        <v>1191</v>
      </c>
      <c r="C92" s="26" t="s">
        <v>320</v>
      </c>
      <c r="D92" s="26" t="s">
        <v>1140</v>
      </c>
    </row>
    <row r="93" spans="1:14" s="26" customFormat="1" x14ac:dyDescent="0.3">
      <c r="A93" s="26" t="s">
        <v>1134</v>
      </c>
      <c r="B93" s="26" t="s">
        <v>1192</v>
      </c>
      <c r="C93" s="26" t="s">
        <v>325</v>
      </c>
      <c r="D93" s="26" t="s">
        <v>1140</v>
      </c>
    </row>
    <row r="94" spans="1:14" s="26" customFormat="1" x14ac:dyDescent="0.3">
      <c r="A94" s="26" t="s">
        <v>1134</v>
      </c>
      <c r="B94" s="26" t="s">
        <v>1193</v>
      </c>
      <c r="C94" s="26" t="s">
        <v>328</v>
      </c>
      <c r="D94" s="26" t="s">
        <v>1140</v>
      </c>
    </row>
    <row r="95" spans="1:14" s="26" customFormat="1" x14ac:dyDescent="0.3">
      <c r="A95" s="26" t="s">
        <v>1134</v>
      </c>
      <c r="B95" s="26" t="s">
        <v>1194</v>
      </c>
      <c r="C95" s="26" t="s">
        <v>329</v>
      </c>
      <c r="D95" s="26" t="s">
        <v>1140</v>
      </c>
    </row>
    <row r="96" spans="1:14" s="26" customFormat="1" x14ac:dyDescent="0.3">
      <c r="A96" s="26" t="s">
        <v>1134</v>
      </c>
      <c r="B96" s="26" t="s">
        <v>1195</v>
      </c>
      <c r="C96" s="26" t="s">
        <v>327</v>
      </c>
      <c r="D96" s="26" t="s">
        <v>1140</v>
      </c>
    </row>
    <row r="97" spans="1:14" s="26" customFormat="1" x14ac:dyDescent="0.3">
      <c r="A97" s="26" t="s">
        <v>1134</v>
      </c>
      <c r="B97" s="26" t="s">
        <v>1196</v>
      </c>
      <c r="C97" s="26" t="s">
        <v>316</v>
      </c>
      <c r="D97" s="26" t="s">
        <v>1140</v>
      </c>
    </row>
    <row r="98" spans="1:14" s="26" customFormat="1" x14ac:dyDescent="0.3">
      <c r="A98" s="26" t="s">
        <v>1134</v>
      </c>
      <c r="B98" s="26" t="s">
        <v>1197</v>
      </c>
      <c r="C98" s="26" t="s">
        <v>301</v>
      </c>
      <c r="D98" s="26" t="s">
        <v>1140</v>
      </c>
    </row>
    <row r="99" spans="1:14" s="26" customFormat="1" x14ac:dyDescent="0.3">
      <c r="A99" s="26" t="s">
        <v>1134</v>
      </c>
      <c r="B99" s="26" t="s">
        <v>1198</v>
      </c>
      <c r="C99" s="26" t="s">
        <v>314</v>
      </c>
      <c r="D99" s="26" t="s">
        <v>1140</v>
      </c>
    </row>
    <row r="100" spans="1:14" s="26" customFormat="1" x14ac:dyDescent="0.3">
      <c r="A100" s="26" t="s">
        <v>1134</v>
      </c>
      <c r="B100" s="26" t="s">
        <v>1203</v>
      </c>
      <c r="C100" s="26" t="s">
        <v>317</v>
      </c>
      <c r="D100" s="26" t="s">
        <v>1140</v>
      </c>
    </row>
    <row r="101" spans="1:14" s="26" customFormat="1" x14ac:dyDescent="0.3">
      <c r="A101" s="26" t="s">
        <v>1134</v>
      </c>
      <c r="B101" s="26" t="s">
        <v>186</v>
      </c>
      <c r="C101" s="26" t="s">
        <v>313</v>
      </c>
      <c r="D101" s="26" t="s">
        <v>1140</v>
      </c>
    </row>
    <row r="102" spans="1:14" s="26" customFormat="1" x14ac:dyDescent="0.3">
      <c r="A102" s="26" t="s">
        <v>1134</v>
      </c>
      <c r="B102" s="26" t="s">
        <v>1200</v>
      </c>
      <c r="C102" s="26" t="s">
        <v>304</v>
      </c>
      <c r="D102" s="26" t="s">
        <v>1140</v>
      </c>
    </row>
    <row r="103" spans="1:14" s="26" customFormat="1" x14ac:dyDescent="0.3">
      <c r="A103" s="26" t="s">
        <v>1134</v>
      </c>
      <c r="B103" s="26" t="s">
        <v>1201</v>
      </c>
      <c r="C103" s="26" t="s">
        <v>302</v>
      </c>
      <c r="D103" s="26" t="s">
        <v>1140</v>
      </c>
    </row>
    <row r="104" spans="1:14" x14ac:dyDescent="0.3">
      <c r="A104" s="6" t="s">
        <v>1135</v>
      </c>
      <c r="B104" s="6" t="s">
        <v>1137</v>
      </c>
      <c r="C104" s="6" t="s">
        <v>315</v>
      </c>
      <c r="D104" s="6" t="s">
        <v>1141</v>
      </c>
      <c r="E104" s="6"/>
      <c r="F104" s="6"/>
      <c r="G104" s="6"/>
      <c r="H104" s="34" t="s">
        <v>68</v>
      </c>
      <c r="I104" s="6"/>
      <c r="J104" s="6"/>
      <c r="K104" s="6"/>
      <c r="L104" s="6"/>
      <c r="M104" s="6"/>
      <c r="N104" s="6">
        <v>0</v>
      </c>
    </row>
    <row r="105" spans="1:14" x14ac:dyDescent="0.3">
      <c r="A105" s="6" t="s">
        <v>1135</v>
      </c>
      <c r="B105" s="6" t="s">
        <v>1157</v>
      </c>
      <c r="C105" s="6" t="s">
        <v>306</v>
      </c>
      <c r="D105" s="6" t="s">
        <v>1161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3">
      <c r="A106" s="6" t="s">
        <v>1135</v>
      </c>
      <c r="B106" s="6" t="s">
        <v>1158</v>
      </c>
      <c r="C106" s="6" t="s">
        <v>321</v>
      </c>
      <c r="D106" s="6" t="s">
        <v>1161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3">
      <c r="A107" s="6" t="s">
        <v>1135</v>
      </c>
      <c r="B107" s="6" t="s">
        <v>1214</v>
      </c>
      <c r="C107" s="6" t="s">
        <v>1173</v>
      </c>
      <c r="D107" s="6" t="s">
        <v>1141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3">
      <c r="A108" s="6" t="s">
        <v>1135</v>
      </c>
      <c r="B108" s="6" t="s">
        <v>1159</v>
      </c>
      <c r="C108" s="6" t="s">
        <v>297</v>
      </c>
      <c r="D108" s="6" t="s">
        <v>1161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3">
      <c r="A109" s="6" t="s">
        <v>1135</v>
      </c>
      <c r="B109" s="6" t="s">
        <v>1215</v>
      </c>
      <c r="C109" s="6" t="s">
        <v>1172</v>
      </c>
      <c r="D109" s="6" t="s">
        <v>1141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s="6" customFormat="1" x14ac:dyDescent="0.3">
      <c r="A110" s="6" t="s">
        <v>1135</v>
      </c>
      <c r="B110" s="6" t="s">
        <v>1179</v>
      </c>
      <c r="C110" s="6" t="s">
        <v>1206</v>
      </c>
      <c r="D110" s="6" t="s">
        <v>1141</v>
      </c>
    </row>
    <row r="111" spans="1:14" s="6" customFormat="1" x14ac:dyDescent="0.3">
      <c r="A111" s="6" t="s">
        <v>1135</v>
      </c>
      <c r="B111" s="6" t="s">
        <v>1180</v>
      </c>
      <c r="C111" s="6" t="s">
        <v>323</v>
      </c>
      <c r="D111" s="6" t="s">
        <v>1141</v>
      </c>
    </row>
    <row r="112" spans="1:14" s="6" customFormat="1" x14ac:dyDescent="0.3">
      <c r="A112" s="6" t="s">
        <v>1135</v>
      </c>
      <c r="B112" s="6" t="s">
        <v>1187</v>
      </c>
      <c r="C112" s="6" t="s">
        <v>1209</v>
      </c>
      <c r="D112" s="6" t="s">
        <v>1141</v>
      </c>
    </row>
    <row r="113" spans="1:4" s="6" customFormat="1" x14ac:dyDescent="0.3">
      <c r="A113" s="6" t="s">
        <v>1135</v>
      </c>
      <c r="B113" s="6" t="s">
        <v>77</v>
      </c>
      <c r="C113" s="6" t="s">
        <v>324</v>
      </c>
      <c r="D113" s="6" t="s">
        <v>1141</v>
      </c>
    </row>
    <row r="114" spans="1:4" s="6" customFormat="1" x14ac:dyDescent="0.3">
      <c r="A114" s="6" t="s">
        <v>1135</v>
      </c>
      <c r="B114" s="6" t="s">
        <v>1188</v>
      </c>
      <c r="C114" s="6" t="s">
        <v>300</v>
      </c>
      <c r="D114" s="6" t="s">
        <v>1141</v>
      </c>
    </row>
    <row r="115" spans="1:4" s="6" customFormat="1" x14ac:dyDescent="0.3">
      <c r="A115" s="6" t="s">
        <v>1135</v>
      </c>
      <c r="B115" s="6" t="s">
        <v>1189</v>
      </c>
      <c r="C115" s="6" t="s">
        <v>299</v>
      </c>
      <c r="D115" s="6" t="s">
        <v>1141</v>
      </c>
    </row>
    <row r="116" spans="1:4" s="6" customFormat="1" x14ac:dyDescent="0.3">
      <c r="A116" s="6" t="s">
        <v>1135</v>
      </c>
      <c r="B116" s="6" t="s">
        <v>1190</v>
      </c>
      <c r="C116" s="6" t="s">
        <v>303</v>
      </c>
      <c r="D116" s="6" t="s">
        <v>1141</v>
      </c>
    </row>
    <row r="117" spans="1:4" s="6" customFormat="1" x14ac:dyDescent="0.3">
      <c r="A117" s="6" t="s">
        <v>1135</v>
      </c>
      <c r="B117" s="6" t="s">
        <v>1191</v>
      </c>
      <c r="C117" s="6" t="s">
        <v>320</v>
      </c>
      <c r="D117" s="6" t="s">
        <v>1141</v>
      </c>
    </row>
    <row r="118" spans="1:4" s="6" customFormat="1" x14ac:dyDescent="0.3">
      <c r="A118" s="6" t="s">
        <v>1135</v>
      </c>
      <c r="B118" s="6" t="s">
        <v>1192</v>
      </c>
      <c r="C118" s="6" t="s">
        <v>325</v>
      </c>
      <c r="D118" s="6" t="s">
        <v>1141</v>
      </c>
    </row>
    <row r="119" spans="1:4" s="6" customFormat="1" x14ac:dyDescent="0.3">
      <c r="A119" s="6" t="s">
        <v>1135</v>
      </c>
      <c r="B119" s="6" t="s">
        <v>1193</v>
      </c>
      <c r="C119" s="6" t="s">
        <v>328</v>
      </c>
      <c r="D119" s="6" t="s">
        <v>1141</v>
      </c>
    </row>
    <row r="120" spans="1:4" s="6" customFormat="1" x14ac:dyDescent="0.3">
      <c r="A120" s="6" t="s">
        <v>1135</v>
      </c>
      <c r="B120" s="6" t="s">
        <v>1194</v>
      </c>
      <c r="C120" s="6" t="s">
        <v>329</v>
      </c>
      <c r="D120" s="6" t="s">
        <v>1141</v>
      </c>
    </row>
    <row r="121" spans="1:4" s="6" customFormat="1" x14ac:dyDescent="0.3">
      <c r="A121" s="6" t="s">
        <v>1135</v>
      </c>
      <c r="B121" s="6" t="s">
        <v>1195</v>
      </c>
      <c r="C121" s="6" t="s">
        <v>327</v>
      </c>
      <c r="D121" s="6" t="s">
        <v>1141</v>
      </c>
    </row>
    <row r="122" spans="1:4" s="6" customFormat="1" x14ac:dyDescent="0.3">
      <c r="A122" s="6" t="s">
        <v>1135</v>
      </c>
      <c r="B122" s="6" t="s">
        <v>1196</v>
      </c>
      <c r="C122" s="6" t="s">
        <v>316</v>
      </c>
      <c r="D122" s="6" t="s">
        <v>1141</v>
      </c>
    </row>
    <row r="123" spans="1:4" s="6" customFormat="1" x14ac:dyDescent="0.3">
      <c r="A123" s="6" t="s">
        <v>1135</v>
      </c>
      <c r="B123" s="6" t="s">
        <v>1197</v>
      </c>
      <c r="C123" s="6" t="s">
        <v>301</v>
      </c>
      <c r="D123" s="6" t="s">
        <v>1141</v>
      </c>
    </row>
    <row r="124" spans="1:4" s="6" customFormat="1" x14ac:dyDescent="0.3">
      <c r="A124" s="6" t="s">
        <v>1135</v>
      </c>
      <c r="B124" s="6" t="s">
        <v>1198</v>
      </c>
      <c r="C124" s="6" t="s">
        <v>314</v>
      </c>
      <c r="D124" s="6" t="s">
        <v>1141</v>
      </c>
    </row>
    <row r="125" spans="1:4" s="6" customFormat="1" x14ac:dyDescent="0.3">
      <c r="A125" s="6" t="s">
        <v>1135</v>
      </c>
      <c r="B125" s="6" t="s">
        <v>1204</v>
      </c>
      <c r="C125" s="6" t="s">
        <v>317</v>
      </c>
      <c r="D125" s="6" t="s">
        <v>1141</v>
      </c>
    </row>
    <row r="126" spans="1:4" s="6" customFormat="1" x14ac:dyDescent="0.3">
      <c r="A126" s="6" t="s">
        <v>1135</v>
      </c>
      <c r="B126" s="6" t="s">
        <v>186</v>
      </c>
      <c r="C126" s="6" t="s">
        <v>313</v>
      </c>
      <c r="D126" s="6" t="s">
        <v>1141</v>
      </c>
    </row>
    <row r="127" spans="1:4" s="6" customFormat="1" x14ac:dyDescent="0.3">
      <c r="A127" s="6" t="s">
        <v>1135</v>
      </c>
      <c r="B127" s="6" t="s">
        <v>1200</v>
      </c>
      <c r="C127" s="6" t="s">
        <v>304</v>
      </c>
      <c r="D127" s="6" t="s">
        <v>1141</v>
      </c>
    </row>
    <row r="128" spans="1:4" s="6" customFormat="1" x14ac:dyDescent="0.3">
      <c r="A128" s="6" t="s">
        <v>1135</v>
      </c>
      <c r="B128" s="6" t="s">
        <v>1201</v>
      </c>
      <c r="C128" s="6" t="s">
        <v>302</v>
      </c>
      <c r="D128" s="6" t="s">
        <v>1141</v>
      </c>
    </row>
    <row r="129" spans="1:14" s="19" customFormat="1" x14ac:dyDescent="0.3">
      <c r="A129" s="19" t="s">
        <v>1138</v>
      </c>
      <c r="B129" s="19" t="s">
        <v>1139</v>
      </c>
      <c r="C129" s="19" t="s">
        <v>315</v>
      </c>
      <c r="D129" s="19" t="s">
        <v>1142</v>
      </c>
      <c r="H129" s="19" t="s">
        <v>68</v>
      </c>
      <c r="N129" s="19">
        <v>2</v>
      </c>
    </row>
    <row r="130" spans="1:14" s="19" customFormat="1" x14ac:dyDescent="0.3">
      <c r="A130" s="19" t="s">
        <v>1138</v>
      </c>
      <c r="B130" s="19" t="s">
        <v>1157</v>
      </c>
      <c r="C130" s="19" t="s">
        <v>306</v>
      </c>
      <c r="D130" s="19" t="s">
        <v>1160</v>
      </c>
    </row>
    <row r="131" spans="1:14" s="19" customFormat="1" x14ac:dyDescent="0.3">
      <c r="A131" s="19" t="s">
        <v>1138</v>
      </c>
      <c r="B131" s="19" t="s">
        <v>1158</v>
      </c>
      <c r="C131" s="19" t="s">
        <v>321</v>
      </c>
      <c r="D131" s="19" t="s">
        <v>1160</v>
      </c>
    </row>
    <row r="132" spans="1:14" s="19" customFormat="1" x14ac:dyDescent="0.3">
      <c r="A132" s="19" t="s">
        <v>1138</v>
      </c>
      <c r="B132" s="19" t="s">
        <v>1216</v>
      </c>
      <c r="C132" s="19" t="s">
        <v>1173</v>
      </c>
      <c r="D132" s="19" t="s">
        <v>1142</v>
      </c>
    </row>
    <row r="133" spans="1:14" s="19" customFormat="1" x14ac:dyDescent="0.3">
      <c r="A133" s="19" t="s">
        <v>1138</v>
      </c>
      <c r="B133" s="19" t="s">
        <v>1159</v>
      </c>
      <c r="C133" s="19" t="s">
        <v>297</v>
      </c>
      <c r="D133" s="19" t="s">
        <v>1160</v>
      </c>
    </row>
    <row r="134" spans="1:14" s="19" customFormat="1" x14ac:dyDescent="0.3">
      <c r="A134" s="19" t="s">
        <v>1138</v>
      </c>
      <c r="B134" s="19" t="s">
        <v>1217</v>
      </c>
      <c r="C134" s="19" t="s">
        <v>1172</v>
      </c>
      <c r="D134" s="19" t="s">
        <v>1142</v>
      </c>
    </row>
    <row r="135" spans="1:14" s="19" customFormat="1" x14ac:dyDescent="0.3">
      <c r="A135" s="19" t="s">
        <v>1138</v>
      </c>
      <c r="B135" s="19" t="s">
        <v>1177</v>
      </c>
      <c r="C135" s="19" t="s">
        <v>1206</v>
      </c>
      <c r="D135" s="19" t="s">
        <v>1142</v>
      </c>
    </row>
    <row r="136" spans="1:14" s="19" customFormat="1" x14ac:dyDescent="0.3">
      <c r="A136" s="19" t="s">
        <v>1138</v>
      </c>
      <c r="B136" s="19" t="s">
        <v>1178</v>
      </c>
      <c r="C136" s="19" t="s">
        <v>323</v>
      </c>
      <c r="D136" s="19" t="s">
        <v>1142</v>
      </c>
    </row>
    <row r="137" spans="1:14" s="19" customFormat="1" x14ac:dyDescent="0.3">
      <c r="A137" s="19" t="s">
        <v>1138</v>
      </c>
      <c r="B137" s="19" t="s">
        <v>1187</v>
      </c>
      <c r="C137" s="19" t="s">
        <v>1209</v>
      </c>
      <c r="D137" s="19" t="s">
        <v>1142</v>
      </c>
    </row>
    <row r="138" spans="1:14" s="19" customFormat="1" x14ac:dyDescent="0.3">
      <c r="A138" s="19" t="s">
        <v>1138</v>
      </c>
      <c r="B138" s="19" t="s">
        <v>77</v>
      </c>
      <c r="C138" s="19" t="s">
        <v>324</v>
      </c>
      <c r="D138" s="19" t="s">
        <v>1142</v>
      </c>
    </row>
    <row r="139" spans="1:14" s="19" customFormat="1" x14ac:dyDescent="0.3">
      <c r="A139" s="19" t="s">
        <v>1138</v>
      </c>
      <c r="B139" s="19" t="s">
        <v>1188</v>
      </c>
      <c r="C139" s="19" t="s">
        <v>300</v>
      </c>
      <c r="D139" s="19" t="s">
        <v>1142</v>
      </c>
    </row>
    <row r="140" spans="1:14" s="19" customFormat="1" x14ac:dyDescent="0.3">
      <c r="A140" s="19" t="s">
        <v>1138</v>
      </c>
      <c r="B140" s="19" t="s">
        <v>1189</v>
      </c>
      <c r="C140" s="19" t="s">
        <v>299</v>
      </c>
      <c r="D140" s="19" t="s">
        <v>1142</v>
      </c>
    </row>
    <row r="141" spans="1:14" s="19" customFormat="1" x14ac:dyDescent="0.3">
      <c r="A141" s="19" t="s">
        <v>1138</v>
      </c>
      <c r="B141" s="19" t="s">
        <v>1190</v>
      </c>
      <c r="C141" s="19" t="s">
        <v>303</v>
      </c>
      <c r="D141" s="19" t="s">
        <v>1142</v>
      </c>
    </row>
    <row r="142" spans="1:14" s="19" customFormat="1" x14ac:dyDescent="0.3">
      <c r="A142" s="19" t="s">
        <v>1138</v>
      </c>
      <c r="B142" s="19" t="s">
        <v>1191</v>
      </c>
      <c r="C142" s="19" t="s">
        <v>320</v>
      </c>
      <c r="D142" s="19" t="s">
        <v>1142</v>
      </c>
    </row>
    <row r="143" spans="1:14" s="19" customFormat="1" x14ac:dyDescent="0.3">
      <c r="A143" s="19" t="s">
        <v>1138</v>
      </c>
      <c r="B143" s="19" t="s">
        <v>1192</v>
      </c>
      <c r="C143" s="19" t="s">
        <v>325</v>
      </c>
      <c r="D143" s="19" t="s">
        <v>1142</v>
      </c>
    </row>
    <row r="144" spans="1:14" s="19" customFormat="1" x14ac:dyDescent="0.3">
      <c r="A144" s="19" t="s">
        <v>1138</v>
      </c>
      <c r="B144" s="19" t="s">
        <v>1193</v>
      </c>
      <c r="C144" s="19" t="s">
        <v>328</v>
      </c>
      <c r="D144" s="19" t="s">
        <v>1142</v>
      </c>
    </row>
    <row r="145" spans="1:14" s="19" customFormat="1" x14ac:dyDescent="0.3">
      <c r="A145" s="19" t="s">
        <v>1138</v>
      </c>
      <c r="B145" s="19" t="s">
        <v>1194</v>
      </c>
      <c r="C145" s="19" t="s">
        <v>329</v>
      </c>
      <c r="D145" s="19" t="s">
        <v>1142</v>
      </c>
    </row>
    <row r="146" spans="1:14" s="19" customFormat="1" x14ac:dyDescent="0.3">
      <c r="A146" s="19" t="s">
        <v>1138</v>
      </c>
      <c r="B146" s="19" t="s">
        <v>1195</v>
      </c>
      <c r="C146" s="19" t="s">
        <v>327</v>
      </c>
      <c r="D146" s="19" t="s">
        <v>1142</v>
      </c>
    </row>
    <row r="147" spans="1:14" s="19" customFormat="1" x14ac:dyDescent="0.3">
      <c r="A147" s="19" t="s">
        <v>1138</v>
      </c>
      <c r="B147" s="19" t="s">
        <v>1196</v>
      </c>
      <c r="C147" s="19" t="s">
        <v>316</v>
      </c>
      <c r="D147" s="19" t="s">
        <v>1142</v>
      </c>
    </row>
    <row r="148" spans="1:14" s="19" customFormat="1" x14ac:dyDescent="0.3">
      <c r="A148" s="19" t="s">
        <v>1138</v>
      </c>
      <c r="B148" s="19" t="s">
        <v>1197</v>
      </c>
      <c r="C148" s="19" t="s">
        <v>301</v>
      </c>
      <c r="D148" s="19" t="s">
        <v>1142</v>
      </c>
    </row>
    <row r="149" spans="1:14" s="19" customFormat="1" x14ac:dyDescent="0.3">
      <c r="A149" s="19" t="s">
        <v>1138</v>
      </c>
      <c r="B149" s="19" t="s">
        <v>1198</v>
      </c>
      <c r="C149" s="19" t="s">
        <v>314</v>
      </c>
      <c r="D149" s="19" t="s">
        <v>1142</v>
      </c>
    </row>
    <row r="150" spans="1:14" s="19" customFormat="1" x14ac:dyDescent="0.3">
      <c r="A150" s="19" t="s">
        <v>1138</v>
      </c>
      <c r="B150" s="19" t="s">
        <v>1205</v>
      </c>
      <c r="C150" s="19" t="s">
        <v>317</v>
      </c>
      <c r="D150" s="19" t="s">
        <v>1142</v>
      </c>
    </row>
    <row r="151" spans="1:14" s="19" customFormat="1" x14ac:dyDescent="0.3">
      <c r="A151" s="19" t="s">
        <v>1138</v>
      </c>
      <c r="B151" s="19" t="s">
        <v>186</v>
      </c>
      <c r="C151" s="19" t="s">
        <v>313</v>
      </c>
      <c r="D151" s="19" t="s">
        <v>1142</v>
      </c>
    </row>
    <row r="152" spans="1:14" s="19" customFormat="1" x14ac:dyDescent="0.3">
      <c r="A152" s="19" t="s">
        <v>1138</v>
      </c>
      <c r="B152" s="19" t="s">
        <v>1200</v>
      </c>
      <c r="C152" s="19" t="s">
        <v>304</v>
      </c>
      <c r="D152" s="19" t="s">
        <v>1142</v>
      </c>
    </row>
    <row r="153" spans="1:14" s="19" customFormat="1" x14ac:dyDescent="0.3">
      <c r="A153" s="19" t="s">
        <v>1138</v>
      </c>
      <c r="B153" s="19" t="s">
        <v>1201</v>
      </c>
      <c r="C153" s="19" t="s">
        <v>302</v>
      </c>
      <c r="D153" s="19" t="s">
        <v>1142</v>
      </c>
    </row>
    <row r="154" spans="1:14" x14ac:dyDescent="0.3">
      <c r="A154" s="9" t="s">
        <v>86</v>
      </c>
      <c r="B154" s="9" t="s">
        <v>84</v>
      </c>
      <c r="C154" s="10" t="s">
        <v>208</v>
      </c>
      <c r="D154" s="9" t="s">
        <v>85</v>
      </c>
      <c r="E154" s="9"/>
      <c r="F154" s="9" t="s">
        <v>118</v>
      </c>
      <c r="G154" s="9" t="s">
        <v>85</v>
      </c>
      <c r="H154" s="9" t="s">
        <v>87</v>
      </c>
      <c r="I154" s="9"/>
      <c r="J154" s="9"/>
      <c r="K154" s="9">
        <v>1</v>
      </c>
      <c r="L154" s="9">
        <v>11000</v>
      </c>
      <c r="M154" s="9">
        <v>7.6388888888888893</v>
      </c>
      <c r="N154" s="9"/>
    </row>
    <row r="155" spans="1:14" x14ac:dyDescent="0.3">
      <c r="A155" s="9" t="s">
        <v>86</v>
      </c>
      <c r="B155" s="9" t="s">
        <v>88</v>
      </c>
      <c r="C155" s="10" t="s">
        <v>209</v>
      </c>
      <c r="D155" s="9" t="s">
        <v>85</v>
      </c>
      <c r="E155" s="9"/>
      <c r="F155" s="9" t="s">
        <v>118</v>
      </c>
      <c r="G155" s="9" t="s">
        <v>85</v>
      </c>
      <c r="H155" s="9" t="s">
        <v>90</v>
      </c>
      <c r="I155" s="9"/>
      <c r="J155" s="9"/>
      <c r="K155" s="9">
        <v>1</v>
      </c>
      <c r="L155" s="9">
        <v>11000</v>
      </c>
      <c r="M155" s="9">
        <v>7.6388888888888893</v>
      </c>
      <c r="N155" s="9"/>
    </row>
    <row r="156" spans="1:14" x14ac:dyDescent="0.3">
      <c r="A156" s="9" t="s">
        <v>86</v>
      </c>
      <c r="B156" s="9" t="s">
        <v>89</v>
      </c>
      <c r="C156" s="10" t="s">
        <v>210</v>
      </c>
      <c r="D156" s="9" t="s">
        <v>85</v>
      </c>
      <c r="E156" s="9"/>
      <c r="F156" s="9" t="s">
        <v>118</v>
      </c>
      <c r="G156" s="9" t="s">
        <v>85</v>
      </c>
      <c r="H156" s="9" t="s">
        <v>91</v>
      </c>
      <c r="I156" s="9"/>
      <c r="J156" s="9"/>
      <c r="K156" s="9">
        <v>1</v>
      </c>
      <c r="L156" s="9">
        <v>11000</v>
      </c>
      <c r="M156" s="9">
        <v>7.6388888888888893</v>
      </c>
      <c r="N156" s="9"/>
    </row>
    <row r="157" spans="1:14" x14ac:dyDescent="0.3">
      <c r="A157" s="9" t="s">
        <v>86</v>
      </c>
      <c r="B157" s="9" t="s">
        <v>92</v>
      </c>
      <c r="C157" s="10" t="s">
        <v>94</v>
      </c>
      <c r="D157" s="9" t="s">
        <v>85</v>
      </c>
      <c r="E157" s="9"/>
      <c r="F157" s="9" t="s">
        <v>118</v>
      </c>
      <c r="G157" s="9" t="s">
        <v>85</v>
      </c>
      <c r="H157" s="9" t="s">
        <v>92</v>
      </c>
      <c r="I157" s="9"/>
      <c r="J157" s="9"/>
      <c r="K157" s="9">
        <v>1</v>
      </c>
      <c r="L157" s="9">
        <v>11000</v>
      </c>
      <c r="M157" s="9">
        <v>7.6388888888888893</v>
      </c>
      <c r="N157" s="9"/>
    </row>
    <row r="158" spans="1:14" x14ac:dyDescent="0.3">
      <c r="A158" s="9" t="s">
        <v>86</v>
      </c>
      <c r="B158" s="9" t="s">
        <v>93</v>
      </c>
      <c r="C158" s="10" t="s">
        <v>94</v>
      </c>
      <c r="D158" s="9" t="s">
        <v>85</v>
      </c>
      <c r="E158" s="9"/>
      <c r="F158" s="9" t="s">
        <v>118</v>
      </c>
      <c r="G158" s="9" t="s">
        <v>85</v>
      </c>
      <c r="H158" s="9" t="s">
        <v>93</v>
      </c>
      <c r="I158" s="9"/>
      <c r="J158" s="9"/>
      <c r="K158" s="9">
        <v>1</v>
      </c>
      <c r="L158" s="9">
        <v>11000</v>
      </c>
      <c r="M158" s="9">
        <v>7.6388888888888893</v>
      </c>
      <c r="N158" s="9"/>
    </row>
    <row r="159" spans="1:14" x14ac:dyDescent="0.3">
      <c r="A159" s="9" t="s">
        <v>86</v>
      </c>
      <c r="B159" s="9" t="s">
        <v>95</v>
      </c>
      <c r="C159" s="10" t="s">
        <v>96</v>
      </c>
      <c r="D159" s="9" t="s">
        <v>85</v>
      </c>
      <c r="E159" s="9"/>
      <c r="F159" s="9" t="s">
        <v>118</v>
      </c>
      <c r="G159" s="9" t="s">
        <v>85</v>
      </c>
      <c r="H159" s="9" t="s">
        <v>100</v>
      </c>
      <c r="I159" s="9"/>
      <c r="J159" s="9"/>
      <c r="K159" s="9">
        <v>1</v>
      </c>
      <c r="L159" s="9">
        <v>11000</v>
      </c>
      <c r="M159" s="9">
        <v>7.6388888888888893</v>
      </c>
      <c r="N159" s="9"/>
    </row>
    <row r="160" spans="1:14" x14ac:dyDescent="0.3">
      <c r="A160" s="9" t="s">
        <v>86</v>
      </c>
      <c r="B160" s="9" t="s">
        <v>97</v>
      </c>
      <c r="C160" s="10" t="s">
        <v>1220</v>
      </c>
      <c r="D160" s="9" t="s">
        <v>85</v>
      </c>
      <c r="E160" s="9"/>
      <c r="F160" s="9" t="s">
        <v>118</v>
      </c>
      <c r="G160" s="9" t="s">
        <v>85</v>
      </c>
      <c r="H160" s="9" t="s">
        <v>101</v>
      </c>
      <c r="I160" s="9"/>
      <c r="J160" s="9"/>
      <c r="K160" s="9">
        <v>1</v>
      </c>
      <c r="L160" s="9">
        <v>11000</v>
      </c>
      <c r="M160" s="9">
        <v>7.6388888888888893</v>
      </c>
      <c r="N160" s="9"/>
    </row>
    <row r="161" spans="1:14" x14ac:dyDescent="0.3">
      <c r="A161" s="9" t="s">
        <v>86</v>
      </c>
      <c r="B161" s="9" t="s">
        <v>98</v>
      </c>
      <c r="C161" s="10" t="s">
        <v>99</v>
      </c>
      <c r="D161" s="9" t="s">
        <v>85</v>
      </c>
      <c r="E161" s="9"/>
      <c r="F161" s="9" t="s">
        <v>118</v>
      </c>
      <c r="G161" s="9" t="s">
        <v>85</v>
      </c>
      <c r="H161" s="9" t="s">
        <v>69</v>
      </c>
      <c r="I161" s="9"/>
      <c r="J161" s="9"/>
      <c r="K161" s="9">
        <v>1</v>
      </c>
      <c r="L161" s="9">
        <v>11000</v>
      </c>
      <c r="M161" s="9">
        <v>7.6388888888888893</v>
      </c>
      <c r="N161" s="9"/>
    </row>
    <row r="162" spans="1:14" x14ac:dyDescent="0.3">
      <c r="A162" s="9" t="s">
        <v>86</v>
      </c>
      <c r="B162" s="9" t="s">
        <v>102</v>
      </c>
      <c r="C162" s="10" t="s">
        <v>103</v>
      </c>
      <c r="D162" s="9" t="s">
        <v>85</v>
      </c>
      <c r="E162" s="9"/>
      <c r="F162" s="9" t="s">
        <v>118</v>
      </c>
      <c r="G162" s="9" t="s">
        <v>85</v>
      </c>
      <c r="H162" s="9" t="s">
        <v>112</v>
      </c>
      <c r="I162" s="9"/>
      <c r="J162" s="9"/>
      <c r="K162" s="9">
        <v>1</v>
      </c>
      <c r="L162" s="9">
        <v>11000</v>
      </c>
      <c r="M162" s="9">
        <v>7.6388888888888893</v>
      </c>
      <c r="N162" s="9"/>
    </row>
    <row r="163" spans="1:14" x14ac:dyDescent="0.3">
      <c r="A163" s="9" t="s">
        <v>86</v>
      </c>
      <c r="B163" s="9" t="s">
        <v>104</v>
      </c>
      <c r="C163" s="10" t="s">
        <v>105</v>
      </c>
      <c r="D163" s="9" t="s">
        <v>85</v>
      </c>
      <c r="E163" s="9"/>
      <c r="F163" s="9" t="s">
        <v>118</v>
      </c>
      <c r="G163" s="9" t="s">
        <v>85</v>
      </c>
      <c r="H163" s="9" t="s">
        <v>113</v>
      </c>
      <c r="I163" s="9"/>
      <c r="J163" s="9"/>
      <c r="K163" s="9">
        <v>1</v>
      </c>
      <c r="L163" s="9">
        <v>11000</v>
      </c>
      <c r="M163" s="9">
        <v>7.6388888888888893</v>
      </c>
      <c r="N163" s="9"/>
    </row>
    <row r="164" spans="1:14" x14ac:dyDescent="0.3">
      <c r="A164" s="9" t="s">
        <v>86</v>
      </c>
      <c r="B164" s="9" t="s">
        <v>106</v>
      </c>
      <c r="C164" s="10" t="s">
        <v>108</v>
      </c>
      <c r="D164" s="9" t="s">
        <v>85</v>
      </c>
      <c r="E164" s="9"/>
      <c r="F164" s="9" t="s">
        <v>118</v>
      </c>
      <c r="G164" s="9" t="s">
        <v>85</v>
      </c>
      <c r="H164" s="9" t="s">
        <v>114</v>
      </c>
      <c r="I164" s="9"/>
      <c r="J164" s="9"/>
      <c r="K164" s="9">
        <v>1</v>
      </c>
      <c r="L164" s="9">
        <v>11000</v>
      </c>
      <c r="M164" s="9">
        <v>7.6388888888888893</v>
      </c>
      <c r="N164" s="9"/>
    </row>
    <row r="165" spans="1:14" x14ac:dyDescent="0.3">
      <c r="A165" s="9" t="s">
        <v>86</v>
      </c>
      <c r="B165" s="9" t="s">
        <v>107</v>
      </c>
      <c r="C165" s="10" t="s">
        <v>109</v>
      </c>
      <c r="D165" s="9" t="s">
        <v>85</v>
      </c>
      <c r="E165" s="9"/>
      <c r="F165" s="9" t="s">
        <v>118</v>
      </c>
      <c r="G165" s="9" t="s">
        <v>85</v>
      </c>
      <c r="H165" s="9" t="s">
        <v>115</v>
      </c>
      <c r="I165" s="9"/>
      <c r="J165" s="9"/>
      <c r="K165" s="9">
        <v>1</v>
      </c>
      <c r="L165" s="9">
        <v>11000</v>
      </c>
      <c r="M165" s="9">
        <v>7.6388888888888893</v>
      </c>
      <c r="N165" s="9"/>
    </row>
    <row r="166" spans="1:14" x14ac:dyDescent="0.3">
      <c r="A166" s="9" t="s">
        <v>86</v>
      </c>
      <c r="B166" s="9" t="s">
        <v>110</v>
      </c>
      <c r="C166" s="10" t="s">
        <v>29</v>
      </c>
      <c r="D166" s="9" t="s">
        <v>85</v>
      </c>
      <c r="E166" s="9"/>
      <c r="F166" s="9" t="s">
        <v>118</v>
      </c>
      <c r="G166" s="9" t="s">
        <v>85</v>
      </c>
      <c r="H166" s="9" t="s">
        <v>116</v>
      </c>
      <c r="I166" s="9"/>
      <c r="J166" s="9"/>
      <c r="K166" s="9">
        <v>1</v>
      </c>
      <c r="L166" s="9">
        <v>11000</v>
      </c>
      <c r="M166" s="9">
        <v>7.6388888888888893</v>
      </c>
      <c r="N166" s="9"/>
    </row>
    <row r="167" spans="1:14" x14ac:dyDescent="0.3">
      <c r="A167" s="9" t="s">
        <v>86</v>
      </c>
      <c r="B167" s="9" t="s">
        <v>111</v>
      </c>
      <c r="C167" s="10" t="s">
        <v>29</v>
      </c>
      <c r="D167" s="9" t="s">
        <v>85</v>
      </c>
      <c r="E167" s="9"/>
      <c r="F167" s="9" t="s">
        <v>118</v>
      </c>
      <c r="G167" s="9" t="s">
        <v>85</v>
      </c>
      <c r="H167" s="9" t="s">
        <v>117</v>
      </c>
      <c r="I167" s="9"/>
      <c r="J167" s="9"/>
      <c r="K167" s="9">
        <v>1</v>
      </c>
      <c r="L167" s="9">
        <v>11000</v>
      </c>
      <c r="M167" s="9">
        <v>7.6388888888888893</v>
      </c>
      <c r="N167" s="9"/>
    </row>
    <row r="168" spans="1:14" x14ac:dyDescent="0.3">
      <c r="A168" s="12" t="s">
        <v>1143</v>
      </c>
      <c r="B168" s="12" t="s">
        <v>1145</v>
      </c>
      <c r="C168" s="32" t="s">
        <v>1146</v>
      </c>
      <c r="D168" s="12" t="s">
        <v>1144</v>
      </c>
      <c r="E168" s="12"/>
      <c r="F168" s="12"/>
      <c r="G168" s="12"/>
      <c r="H168" s="12" t="s">
        <v>213</v>
      </c>
      <c r="I168" s="12"/>
      <c r="J168" s="12"/>
      <c r="K168" s="12"/>
      <c r="L168" s="12"/>
      <c r="M168" s="12"/>
      <c r="N168" s="12"/>
    </row>
    <row r="169" spans="1:14" x14ac:dyDescent="0.3">
      <c r="A169" s="12" t="s">
        <v>1143</v>
      </c>
      <c r="B169" s="12" t="s">
        <v>1147</v>
      </c>
      <c r="C169" s="32" t="s">
        <v>1031</v>
      </c>
      <c r="D169" s="12" t="s">
        <v>1144</v>
      </c>
      <c r="E169" s="12"/>
      <c r="F169" s="12"/>
      <c r="G169" s="12"/>
      <c r="H169" s="12" t="s">
        <v>168</v>
      </c>
      <c r="I169" s="12"/>
      <c r="J169" s="12"/>
      <c r="K169" s="12"/>
      <c r="L169" s="12"/>
      <c r="M169" s="35"/>
      <c r="N169" s="12"/>
    </row>
    <row r="170" spans="1:14" x14ac:dyDescent="0.3">
      <c r="A170" s="12" t="s">
        <v>1143</v>
      </c>
      <c r="B170" s="12" t="s">
        <v>1148</v>
      </c>
      <c r="C170" s="32" t="s">
        <v>220</v>
      </c>
      <c r="D170" s="12" t="s">
        <v>1144</v>
      </c>
      <c r="E170" s="12"/>
      <c r="F170" s="12"/>
      <c r="G170" s="12"/>
      <c r="H170" s="12" t="s">
        <v>162</v>
      </c>
      <c r="I170" s="12"/>
      <c r="J170" s="12"/>
      <c r="K170" s="12"/>
      <c r="L170" s="12"/>
      <c r="M170" s="35"/>
      <c r="N170" s="12"/>
    </row>
    <row r="171" spans="1:14" x14ac:dyDescent="0.3">
      <c r="A171" s="12" t="s">
        <v>1143</v>
      </c>
      <c r="B171" s="12" t="s">
        <v>1149</v>
      </c>
      <c r="C171" s="32" t="s">
        <v>212</v>
      </c>
      <c r="D171" s="12" t="s">
        <v>1144</v>
      </c>
      <c r="E171" s="12"/>
      <c r="F171" s="12"/>
      <c r="G171" s="12"/>
      <c r="H171" s="12" t="s">
        <v>164</v>
      </c>
      <c r="I171" s="12"/>
      <c r="J171" s="12"/>
      <c r="K171" s="12"/>
      <c r="L171" s="12"/>
      <c r="M171" s="35"/>
      <c r="N171" s="12"/>
    </row>
    <row r="172" spans="1:14" x14ac:dyDescent="0.3">
      <c r="A172" s="12" t="s">
        <v>1143</v>
      </c>
      <c r="B172" s="12" t="s">
        <v>1150</v>
      </c>
      <c r="C172" s="32" t="s">
        <v>1028</v>
      </c>
      <c r="D172" s="12" t="s">
        <v>1144</v>
      </c>
      <c r="E172" s="12"/>
      <c r="F172" s="12"/>
      <c r="G172" s="12"/>
      <c r="H172" s="12" t="s">
        <v>6</v>
      </c>
      <c r="I172" s="12"/>
      <c r="J172" s="12"/>
      <c r="K172" s="12"/>
      <c r="L172" s="12"/>
      <c r="M172" s="35"/>
      <c r="N172" s="12"/>
    </row>
    <row r="173" spans="1:14" x14ac:dyDescent="0.3">
      <c r="A173" s="12" t="s">
        <v>1143</v>
      </c>
      <c r="B173" s="12" t="s">
        <v>1151</v>
      </c>
      <c r="C173" s="32" t="s">
        <v>1025</v>
      </c>
      <c r="D173" s="12" t="s">
        <v>1144</v>
      </c>
      <c r="E173" s="12"/>
      <c r="F173" s="12"/>
      <c r="G173" s="12"/>
      <c r="H173" s="12" t="s">
        <v>4</v>
      </c>
      <c r="I173" s="12"/>
      <c r="J173" s="12"/>
      <c r="K173" s="12"/>
      <c r="L173" s="12"/>
      <c r="M173" s="35"/>
      <c r="N173" s="12"/>
    </row>
    <row r="174" spans="1:14" x14ac:dyDescent="0.3">
      <c r="A174" s="12" t="s">
        <v>1143</v>
      </c>
      <c r="B174" s="12" t="s">
        <v>1152</v>
      </c>
      <c r="C174" s="32" t="s">
        <v>207</v>
      </c>
      <c r="D174" s="12" t="s">
        <v>1144</v>
      </c>
      <c r="E174" s="12"/>
      <c r="F174" s="12"/>
      <c r="G174" s="12"/>
      <c r="H174" s="12" t="s">
        <v>165</v>
      </c>
      <c r="I174" s="12"/>
      <c r="J174" s="12"/>
      <c r="K174" s="12"/>
      <c r="L174" s="12"/>
      <c r="M174" s="35"/>
      <c r="N174" s="12"/>
    </row>
  </sheetData>
  <autoFilter ref="A1:N174" xr:uid="{EF3CB273-C759-4FCD-9B5F-D3752A07E10B}">
    <sortState xmlns:xlrd2="http://schemas.microsoft.com/office/spreadsheetml/2017/richdata2" ref="A2:N174">
      <sortCondition ref="A1:A174"/>
    </sortState>
  </autoFilter>
  <sortState xmlns:xlrd2="http://schemas.microsoft.com/office/spreadsheetml/2017/richdata2" ref="A2:O153">
    <sortCondition ref="A2:A153"/>
  </sortState>
  <phoneticPr fontId="2" type="noConversion"/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DB27-2EF4-4945-9909-482D346F4126}">
  <dimension ref="A1:F13"/>
  <sheetViews>
    <sheetView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115.44140625" bestFit="1" customWidth="1"/>
    <col min="3" max="3" width="19.33203125" bestFit="1" customWidth="1"/>
    <col min="4" max="4" width="75.33203125" bestFit="1" customWidth="1"/>
    <col min="5" max="5" width="16.109375" bestFit="1" customWidth="1"/>
    <col min="6" max="6" width="4.6640625" bestFit="1" customWidth="1"/>
  </cols>
  <sheetData>
    <row r="1" spans="1:6" x14ac:dyDescent="0.3">
      <c r="A1" s="30" t="s">
        <v>221</v>
      </c>
      <c r="B1" s="30" t="s">
        <v>294</v>
      </c>
      <c r="C1" s="30" t="s">
        <v>222</v>
      </c>
      <c r="D1" s="30" t="s">
        <v>278</v>
      </c>
      <c r="E1" s="30" t="s">
        <v>238</v>
      </c>
      <c r="F1" s="30" t="s">
        <v>1069</v>
      </c>
    </row>
    <row r="2" spans="1:6" x14ac:dyDescent="0.3">
      <c r="A2" s="12" t="s">
        <v>1105</v>
      </c>
      <c r="B2" s="12" t="s">
        <v>1110</v>
      </c>
      <c r="C2" s="12" t="s">
        <v>1097</v>
      </c>
      <c r="D2" s="12" t="s">
        <v>1091</v>
      </c>
      <c r="E2" s="12" t="s">
        <v>1122</v>
      </c>
    </row>
    <row r="3" spans="1:6" x14ac:dyDescent="0.3">
      <c r="A3" s="12" t="s">
        <v>1105</v>
      </c>
      <c r="B3" s="12" t="s">
        <v>1111</v>
      </c>
      <c r="C3" s="12" t="s">
        <v>1098</v>
      </c>
      <c r="D3" s="12" t="s">
        <v>1092</v>
      </c>
      <c r="E3" s="12" t="s">
        <v>1122</v>
      </c>
    </row>
    <row r="4" spans="1:6" x14ac:dyDescent="0.3">
      <c r="A4" s="12" t="s">
        <v>1105</v>
      </c>
      <c r="B4" s="12" t="s">
        <v>1112</v>
      </c>
      <c r="C4" s="12" t="s">
        <v>223</v>
      </c>
      <c r="D4" s="12" t="s">
        <v>1093</v>
      </c>
      <c r="E4" s="12" t="s">
        <v>1122</v>
      </c>
    </row>
    <row r="5" spans="1:6" x14ac:dyDescent="0.3">
      <c r="A5" s="12" t="s">
        <v>1105</v>
      </c>
      <c r="B5" s="12" t="s">
        <v>1113</v>
      </c>
      <c r="C5" s="12" t="s">
        <v>215</v>
      </c>
      <c r="D5" s="12" t="s">
        <v>1094</v>
      </c>
      <c r="E5" s="12" t="s">
        <v>1122</v>
      </c>
    </row>
    <row r="6" spans="1:6" x14ac:dyDescent="0.3">
      <c r="A6" s="12" t="s">
        <v>1105</v>
      </c>
      <c r="B6" s="12" t="s">
        <v>1114</v>
      </c>
      <c r="C6" s="12" t="s">
        <v>216</v>
      </c>
      <c r="D6" s="12" t="s">
        <v>1095</v>
      </c>
      <c r="E6" s="12" t="s">
        <v>1122</v>
      </c>
    </row>
    <row r="7" spans="1:6" x14ac:dyDescent="0.3">
      <c r="A7" s="12" t="s">
        <v>1105</v>
      </c>
      <c r="B7" s="12" t="s">
        <v>1115</v>
      </c>
      <c r="C7" s="12" t="s">
        <v>217</v>
      </c>
      <c r="D7" s="12" t="s">
        <v>1096</v>
      </c>
      <c r="E7" s="12" t="s">
        <v>1122</v>
      </c>
    </row>
    <row r="8" spans="1:6" x14ac:dyDescent="0.3">
      <c r="A8" s="12" t="s">
        <v>1105</v>
      </c>
      <c r="B8" s="12" t="s">
        <v>1116</v>
      </c>
      <c r="C8" s="12" t="s">
        <v>218</v>
      </c>
      <c r="D8" s="12" t="s">
        <v>1109</v>
      </c>
      <c r="E8" s="12" t="s">
        <v>1122</v>
      </c>
    </row>
    <row r="9" spans="1:6" x14ac:dyDescent="0.3">
      <c r="A9" s="33" t="s">
        <v>1104</v>
      </c>
      <c r="B9" s="33" t="s">
        <v>1117</v>
      </c>
      <c r="C9" s="33" t="s">
        <v>1101</v>
      </c>
      <c r="D9" s="33" t="s">
        <v>1099</v>
      </c>
      <c r="E9" s="33" t="s">
        <v>1123</v>
      </c>
    </row>
    <row r="10" spans="1:6" x14ac:dyDescent="0.3">
      <c r="A10" s="33" t="s">
        <v>1104</v>
      </c>
      <c r="B10" s="33" t="s">
        <v>1118</v>
      </c>
      <c r="C10" s="33" t="s">
        <v>1102</v>
      </c>
      <c r="D10" s="33" t="s">
        <v>1100</v>
      </c>
      <c r="E10" s="33" t="s">
        <v>1123</v>
      </c>
    </row>
    <row r="11" spans="1:6" x14ac:dyDescent="0.3">
      <c r="A11" s="12" t="s">
        <v>1103</v>
      </c>
      <c r="B11" s="12" t="s">
        <v>1119</v>
      </c>
      <c r="C11" s="12" t="s">
        <v>1098</v>
      </c>
      <c r="D11" s="12" t="s">
        <v>1106</v>
      </c>
      <c r="E11" s="12" t="s">
        <v>1124</v>
      </c>
    </row>
    <row r="12" spans="1:6" x14ac:dyDescent="0.3">
      <c r="A12" s="12" t="s">
        <v>1103</v>
      </c>
      <c r="B12" s="12" t="s">
        <v>1120</v>
      </c>
      <c r="C12" s="12" t="s">
        <v>215</v>
      </c>
      <c r="D12" s="12" t="s">
        <v>1107</v>
      </c>
      <c r="E12" s="12" t="s">
        <v>1124</v>
      </c>
    </row>
    <row r="13" spans="1:6" x14ac:dyDescent="0.3">
      <c r="A13" s="12" t="s">
        <v>1103</v>
      </c>
      <c r="B13" s="12" t="s">
        <v>1121</v>
      </c>
      <c r="C13" s="12" t="s">
        <v>218</v>
      </c>
      <c r="D13" s="12" t="s">
        <v>1108</v>
      </c>
      <c r="E13" s="12" t="s">
        <v>1124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7AC-1843-4A70-92F8-DC0F52CE5C98}">
  <dimension ref="A1:L136"/>
  <sheetViews>
    <sheetView topLeftCell="D1" zoomScale="70" zoomScaleNormal="70" workbookViewId="0">
      <selection activeCell="J46" sqref="J46"/>
    </sheetView>
  </sheetViews>
  <sheetFormatPr defaultRowHeight="14.4" x14ac:dyDescent="0.3"/>
  <cols>
    <col min="1" max="1" width="9.44140625" bestFit="1" customWidth="1"/>
    <col min="2" max="2" width="75.5546875" customWidth="1"/>
    <col min="3" max="3" width="44.44140625" bestFit="1" customWidth="1"/>
    <col min="4" max="4" width="107.109375" bestFit="1" customWidth="1"/>
    <col min="5" max="5" width="25.109375" bestFit="1" customWidth="1"/>
    <col min="8" max="9" width="52.33203125" bestFit="1" customWidth="1"/>
    <col min="10" max="10" width="42.33203125" customWidth="1"/>
    <col min="11" max="11" width="23" bestFit="1" customWidth="1"/>
    <col min="12" max="12" width="21.33203125" bestFit="1" customWidth="1"/>
  </cols>
  <sheetData>
    <row r="1" spans="1:12" x14ac:dyDescent="0.3">
      <c r="A1" s="30" t="s">
        <v>221</v>
      </c>
      <c r="B1" s="30" t="s">
        <v>294</v>
      </c>
      <c r="C1" s="30" t="s">
        <v>222</v>
      </c>
      <c r="D1" s="30" t="s">
        <v>278</v>
      </c>
      <c r="E1" s="30" t="s">
        <v>238</v>
      </c>
      <c r="F1" s="30" t="s">
        <v>1069</v>
      </c>
      <c r="H1" s="38" t="s">
        <v>222</v>
      </c>
      <c r="I1" s="38"/>
      <c r="J1" s="30" t="s">
        <v>278</v>
      </c>
      <c r="K1" s="30" t="s">
        <v>238</v>
      </c>
      <c r="L1" s="30" t="s">
        <v>1021</v>
      </c>
    </row>
    <row r="2" spans="1:12" x14ac:dyDescent="0.3">
      <c r="A2" s="26" t="s">
        <v>130</v>
      </c>
      <c r="B2" s="26" t="s">
        <v>889</v>
      </c>
      <c r="C2" s="26" t="s">
        <v>131</v>
      </c>
      <c r="D2" s="26" t="s">
        <v>228</v>
      </c>
      <c r="E2" s="26" t="s">
        <v>240</v>
      </c>
      <c r="F2" s="26" t="s">
        <v>1079</v>
      </c>
      <c r="H2" t="s">
        <v>130</v>
      </c>
      <c r="I2" t="s">
        <v>121</v>
      </c>
      <c r="J2" t="s">
        <v>0</v>
      </c>
      <c r="K2" t="s">
        <v>0</v>
      </c>
      <c r="L2" t="s">
        <v>0</v>
      </c>
    </row>
    <row r="3" spans="1:12" x14ac:dyDescent="0.3">
      <c r="A3" s="26" t="s">
        <v>130</v>
      </c>
      <c r="B3" s="26" t="s">
        <v>890</v>
      </c>
      <c r="C3" s="26" t="s">
        <v>132</v>
      </c>
      <c r="D3" s="26" t="s">
        <v>229</v>
      </c>
      <c r="E3" s="26" t="s">
        <v>240</v>
      </c>
      <c r="F3" s="26" t="s">
        <v>1080</v>
      </c>
      <c r="H3" t="s">
        <v>131</v>
      </c>
      <c r="I3" t="s">
        <v>131</v>
      </c>
      <c r="J3" t="s">
        <v>228</v>
      </c>
      <c r="K3" t="s">
        <v>240</v>
      </c>
      <c r="L3">
        <v>1</v>
      </c>
    </row>
    <row r="4" spans="1:12" x14ac:dyDescent="0.3">
      <c r="A4" s="26" t="s">
        <v>130</v>
      </c>
      <c r="B4" s="26" t="s">
        <v>891</v>
      </c>
      <c r="C4" s="26" t="s">
        <v>133</v>
      </c>
      <c r="D4" s="26" t="s">
        <v>230</v>
      </c>
      <c r="E4" s="26" t="s">
        <v>240</v>
      </c>
      <c r="F4" s="26" t="s">
        <v>1071</v>
      </c>
      <c r="H4" t="s">
        <v>132</v>
      </c>
      <c r="I4" t="s">
        <v>132</v>
      </c>
      <c r="J4" t="s">
        <v>229</v>
      </c>
      <c r="K4" t="s">
        <v>240</v>
      </c>
      <c r="L4">
        <v>2</v>
      </c>
    </row>
    <row r="5" spans="1:12" x14ac:dyDescent="0.3">
      <c r="A5" s="26" t="s">
        <v>130</v>
      </c>
      <c r="B5" s="26" t="s">
        <v>892</v>
      </c>
      <c r="C5" s="26" t="s">
        <v>34</v>
      </c>
      <c r="D5" s="26" t="s">
        <v>271</v>
      </c>
      <c r="E5" s="26" t="s">
        <v>240</v>
      </c>
      <c r="F5" s="26" t="s">
        <v>1070</v>
      </c>
      <c r="H5" t="s">
        <v>133</v>
      </c>
      <c r="I5" t="s">
        <v>133</v>
      </c>
      <c r="J5" t="s">
        <v>230</v>
      </c>
      <c r="K5" t="s">
        <v>240</v>
      </c>
      <c r="L5">
        <v>3</v>
      </c>
    </row>
    <row r="6" spans="1:12" x14ac:dyDescent="0.3">
      <c r="A6" s="26" t="s">
        <v>130</v>
      </c>
      <c r="B6" s="26" t="s">
        <v>893</v>
      </c>
      <c r="C6" s="26" t="s">
        <v>123</v>
      </c>
      <c r="D6" s="26" t="s">
        <v>250</v>
      </c>
      <c r="E6" s="26" t="s">
        <v>248</v>
      </c>
      <c r="F6" s="26" t="s">
        <v>1070</v>
      </c>
      <c r="H6" t="s">
        <v>34</v>
      </c>
      <c r="I6" t="s">
        <v>34</v>
      </c>
      <c r="J6" t="s">
        <v>271</v>
      </c>
      <c r="K6" t="s">
        <v>240</v>
      </c>
      <c r="L6">
        <v>4</v>
      </c>
    </row>
    <row r="7" spans="1:12" x14ac:dyDescent="0.3">
      <c r="A7" s="26" t="s">
        <v>130</v>
      </c>
      <c r="B7" s="26" t="s">
        <v>894</v>
      </c>
      <c r="C7" s="26" t="s">
        <v>123</v>
      </c>
      <c r="D7" s="26" t="s">
        <v>249</v>
      </c>
      <c r="E7" s="26" t="s">
        <v>248</v>
      </c>
      <c r="F7" s="26" t="s">
        <v>1070</v>
      </c>
      <c r="H7" t="s">
        <v>123</v>
      </c>
      <c r="I7" t="s">
        <v>123</v>
      </c>
      <c r="J7" t="s">
        <v>250</v>
      </c>
      <c r="K7" t="s">
        <v>248</v>
      </c>
      <c r="L7">
        <v>5</v>
      </c>
    </row>
    <row r="8" spans="1:12" x14ac:dyDescent="0.3">
      <c r="A8" s="26" t="s">
        <v>130</v>
      </c>
      <c r="B8" s="26" t="s">
        <v>895</v>
      </c>
      <c r="C8" s="26" t="s">
        <v>131</v>
      </c>
      <c r="D8" s="26" t="s">
        <v>241</v>
      </c>
      <c r="E8" s="26" t="s">
        <v>240</v>
      </c>
      <c r="F8" s="26" t="s">
        <v>1079</v>
      </c>
      <c r="H8" t="s">
        <v>123</v>
      </c>
      <c r="I8" t="s">
        <v>40</v>
      </c>
      <c r="J8" t="s">
        <v>249</v>
      </c>
      <c r="K8" t="s">
        <v>248</v>
      </c>
      <c r="L8">
        <v>6</v>
      </c>
    </row>
    <row r="9" spans="1:12" x14ac:dyDescent="0.3">
      <c r="A9" s="26" t="s">
        <v>130</v>
      </c>
      <c r="B9" s="26" t="s">
        <v>896</v>
      </c>
      <c r="C9" s="26" t="s">
        <v>134</v>
      </c>
      <c r="D9" s="26" t="s">
        <v>242</v>
      </c>
      <c r="E9" s="26" t="s">
        <v>240</v>
      </c>
      <c r="F9" s="26" t="s">
        <v>1080</v>
      </c>
      <c r="H9" t="s">
        <v>131</v>
      </c>
      <c r="I9" t="s">
        <v>131</v>
      </c>
      <c r="J9" t="s">
        <v>241</v>
      </c>
      <c r="K9" t="s">
        <v>240</v>
      </c>
      <c r="L9">
        <v>7</v>
      </c>
    </row>
    <row r="10" spans="1:12" x14ac:dyDescent="0.3">
      <c r="A10" s="26" t="s">
        <v>130</v>
      </c>
      <c r="B10" s="26" t="s">
        <v>897</v>
      </c>
      <c r="C10" s="26" t="s">
        <v>135</v>
      </c>
      <c r="D10" s="26" t="s">
        <v>243</v>
      </c>
      <c r="E10" s="26" t="s">
        <v>240</v>
      </c>
      <c r="F10" s="26" t="s">
        <v>1071</v>
      </c>
      <c r="H10" t="s">
        <v>134</v>
      </c>
      <c r="I10" t="s">
        <v>134</v>
      </c>
      <c r="J10" t="s">
        <v>242</v>
      </c>
      <c r="K10" t="s">
        <v>240</v>
      </c>
      <c r="L10">
        <v>8</v>
      </c>
    </row>
    <row r="11" spans="1:12" x14ac:dyDescent="0.3">
      <c r="A11" s="26" t="s">
        <v>130</v>
      </c>
      <c r="B11" s="26" t="s">
        <v>898</v>
      </c>
      <c r="C11" s="26" t="s">
        <v>35</v>
      </c>
      <c r="D11" s="26" t="s">
        <v>185</v>
      </c>
      <c r="E11" s="26" t="s">
        <v>240</v>
      </c>
      <c r="F11" s="26" t="s">
        <v>1070</v>
      </c>
      <c r="H11" t="s">
        <v>135</v>
      </c>
      <c r="I11" t="s">
        <v>135</v>
      </c>
      <c r="J11" t="s">
        <v>243</v>
      </c>
      <c r="K11" t="s">
        <v>240</v>
      </c>
      <c r="L11">
        <v>9</v>
      </c>
    </row>
    <row r="12" spans="1:12" x14ac:dyDescent="0.3">
      <c r="A12" s="26" t="s">
        <v>130</v>
      </c>
      <c r="B12" s="26" t="s">
        <v>899</v>
      </c>
      <c r="C12" s="27" t="s">
        <v>159</v>
      </c>
      <c r="D12" s="26" t="s">
        <v>290</v>
      </c>
      <c r="E12" s="26" t="s">
        <v>282</v>
      </c>
      <c r="F12" s="26" t="s">
        <v>1075</v>
      </c>
      <c r="H12" t="s">
        <v>35</v>
      </c>
      <c r="I12" t="s">
        <v>35</v>
      </c>
      <c r="J12" t="s">
        <v>185</v>
      </c>
      <c r="K12" t="s">
        <v>240</v>
      </c>
      <c r="L12">
        <v>10</v>
      </c>
    </row>
    <row r="13" spans="1:12" x14ac:dyDescent="0.3">
      <c r="A13" s="26" t="s">
        <v>130</v>
      </c>
      <c r="B13" s="26" t="s">
        <v>900</v>
      </c>
      <c r="C13" s="27" t="s">
        <v>160</v>
      </c>
      <c r="D13" s="26" t="s">
        <v>291</v>
      </c>
      <c r="E13" s="26" t="s">
        <v>282</v>
      </c>
      <c r="F13" s="26" t="s">
        <v>1075</v>
      </c>
      <c r="H13" s="31" t="s">
        <v>159</v>
      </c>
      <c r="I13" t="s">
        <v>44</v>
      </c>
      <c r="J13" t="s">
        <v>290</v>
      </c>
      <c r="K13" t="s">
        <v>282</v>
      </c>
      <c r="L13">
        <v>11</v>
      </c>
    </row>
    <row r="14" spans="1:12" x14ac:dyDescent="0.3">
      <c r="A14" s="26" t="s">
        <v>130</v>
      </c>
      <c r="B14" s="26" t="s">
        <v>901</v>
      </c>
      <c r="C14" s="27" t="s">
        <v>8</v>
      </c>
      <c r="D14" s="26" t="s">
        <v>232</v>
      </c>
      <c r="E14" s="26" t="s">
        <v>240</v>
      </c>
      <c r="F14" s="26" t="s">
        <v>1072</v>
      </c>
      <c r="H14" s="31" t="s">
        <v>160</v>
      </c>
      <c r="I14" t="s">
        <v>45</v>
      </c>
      <c r="J14" t="s">
        <v>291</v>
      </c>
      <c r="K14" t="s">
        <v>282</v>
      </c>
      <c r="L14">
        <v>12</v>
      </c>
    </row>
    <row r="15" spans="1:12" x14ac:dyDescent="0.3">
      <c r="A15" s="26" t="s">
        <v>130</v>
      </c>
      <c r="B15" s="26" t="s">
        <v>902</v>
      </c>
      <c r="C15" s="27" t="s">
        <v>9</v>
      </c>
      <c r="D15" s="26" t="s">
        <v>233</v>
      </c>
      <c r="E15" s="26" t="s">
        <v>245</v>
      </c>
      <c r="F15" s="26" t="s">
        <v>1075</v>
      </c>
      <c r="H15" s="31" t="s">
        <v>8</v>
      </c>
      <c r="I15" t="s">
        <v>8</v>
      </c>
      <c r="J15" t="s">
        <v>232</v>
      </c>
      <c r="K15" t="s">
        <v>240</v>
      </c>
      <c r="L15">
        <v>13</v>
      </c>
    </row>
    <row r="16" spans="1:12" x14ac:dyDescent="0.3">
      <c r="A16" s="26" t="s">
        <v>130</v>
      </c>
      <c r="B16" s="26" t="s">
        <v>903</v>
      </c>
      <c r="C16" s="27" t="s">
        <v>10</v>
      </c>
      <c r="D16" s="26" t="s">
        <v>280</v>
      </c>
      <c r="E16" s="26" t="s">
        <v>279</v>
      </c>
      <c r="F16" s="26" t="s">
        <v>1070</v>
      </c>
      <c r="H16" s="31" t="s">
        <v>9</v>
      </c>
      <c r="I16" t="s">
        <v>9</v>
      </c>
      <c r="J16" t="s">
        <v>233</v>
      </c>
      <c r="K16" t="s">
        <v>245</v>
      </c>
      <c r="L16">
        <v>14</v>
      </c>
    </row>
    <row r="17" spans="1:12" x14ac:dyDescent="0.3">
      <c r="A17" s="26" t="s">
        <v>130</v>
      </c>
      <c r="B17" s="26" t="s">
        <v>904</v>
      </c>
      <c r="C17" s="27" t="s">
        <v>11</v>
      </c>
      <c r="D17" s="26" t="s">
        <v>275</v>
      </c>
      <c r="E17" s="26" t="s">
        <v>274</v>
      </c>
      <c r="F17" s="26" t="s">
        <v>1071</v>
      </c>
      <c r="H17" s="31" t="s">
        <v>10</v>
      </c>
      <c r="I17" t="s">
        <v>10</v>
      </c>
      <c r="J17" t="s">
        <v>280</v>
      </c>
      <c r="K17" t="s">
        <v>279</v>
      </c>
      <c r="L17">
        <v>15</v>
      </c>
    </row>
    <row r="18" spans="1:12" x14ac:dyDescent="0.3">
      <c r="A18" s="26" t="s">
        <v>130</v>
      </c>
      <c r="B18" s="26" t="s">
        <v>905</v>
      </c>
      <c r="C18" s="27" t="s">
        <v>161</v>
      </c>
      <c r="D18" s="26" t="s">
        <v>267</v>
      </c>
      <c r="E18" s="26" t="s">
        <v>268</v>
      </c>
      <c r="F18" s="26" t="s">
        <v>1071</v>
      </c>
      <c r="H18" s="31" t="s">
        <v>11</v>
      </c>
      <c r="I18" t="s">
        <v>11</v>
      </c>
      <c r="J18" t="s">
        <v>275</v>
      </c>
      <c r="K18" t="s">
        <v>274</v>
      </c>
      <c r="L18">
        <v>16</v>
      </c>
    </row>
    <row r="19" spans="1:12" x14ac:dyDescent="0.3">
      <c r="A19" s="26" t="s">
        <v>130</v>
      </c>
      <c r="B19" s="26" t="s">
        <v>906</v>
      </c>
      <c r="C19" s="27" t="s">
        <v>12</v>
      </c>
      <c r="D19" s="26" t="s">
        <v>237</v>
      </c>
      <c r="E19" s="26" t="s">
        <v>245</v>
      </c>
      <c r="F19" s="26" t="s">
        <v>1090</v>
      </c>
      <c r="H19" s="31" t="s">
        <v>161</v>
      </c>
      <c r="I19" t="s">
        <v>56</v>
      </c>
      <c r="J19" t="s">
        <v>267</v>
      </c>
      <c r="K19" t="s">
        <v>268</v>
      </c>
      <c r="L19">
        <v>17</v>
      </c>
    </row>
    <row r="20" spans="1:12" x14ac:dyDescent="0.3">
      <c r="A20" s="26" t="s">
        <v>130</v>
      </c>
      <c r="B20" s="26" t="s">
        <v>907</v>
      </c>
      <c r="C20" s="27" t="s">
        <v>2</v>
      </c>
      <c r="D20" s="26" t="s">
        <v>259</v>
      </c>
      <c r="E20" s="26" t="s">
        <v>256</v>
      </c>
      <c r="F20" s="26" t="s">
        <v>1072</v>
      </c>
      <c r="H20" s="31" t="s">
        <v>12</v>
      </c>
      <c r="I20" t="s">
        <v>12</v>
      </c>
      <c r="J20" t="s">
        <v>237</v>
      </c>
      <c r="K20" t="s">
        <v>245</v>
      </c>
      <c r="L20">
        <v>18</v>
      </c>
    </row>
    <row r="21" spans="1:12" x14ac:dyDescent="0.3">
      <c r="A21" s="26" t="s">
        <v>130</v>
      </c>
      <c r="B21" s="26" t="s">
        <v>908</v>
      </c>
      <c r="C21" s="27" t="s">
        <v>162</v>
      </c>
      <c r="D21" s="26" t="s">
        <v>262</v>
      </c>
      <c r="E21" s="26" t="s">
        <v>256</v>
      </c>
      <c r="F21" s="26" t="s">
        <v>1</v>
      </c>
      <c r="H21" s="31" t="s">
        <v>2</v>
      </c>
      <c r="I21" t="s">
        <v>2</v>
      </c>
      <c r="J21" t="s">
        <v>259</v>
      </c>
      <c r="K21" t="s">
        <v>256</v>
      </c>
      <c r="L21">
        <v>19</v>
      </c>
    </row>
    <row r="22" spans="1:12" x14ac:dyDescent="0.3">
      <c r="A22" s="26" t="s">
        <v>130</v>
      </c>
      <c r="B22" s="26" t="s">
        <v>909</v>
      </c>
      <c r="C22" s="27" t="s">
        <v>163</v>
      </c>
      <c r="D22" s="26" t="s">
        <v>260</v>
      </c>
      <c r="E22" s="26" t="s">
        <v>256</v>
      </c>
      <c r="F22" s="26" t="s">
        <v>1081</v>
      </c>
      <c r="H22" s="31" t="s">
        <v>162</v>
      </c>
      <c r="I22" t="s">
        <v>223</v>
      </c>
      <c r="J22" t="s">
        <v>262</v>
      </c>
      <c r="K22" t="s">
        <v>256</v>
      </c>
      <c r="L22">
        <v>20</v>
      </c>
    </row>
    <row r="23" spans="1:12" x14ac:dyDescent="0.3">
      <c r="A23" s="26" t="s">
        <v>130</v>
      </c>
      <c r="B23" s="26" t="s">
        <v>910</v>
      </c>
      <c r="C23" s="27" t="s">
        <v>164</v>
      </c>
      <c r="D23" s="26" t="s">
        <v>263</v>
      </c>
      <c r="E23" s="26" t="s">
        <v>256</v>
      </c>
      <c r="F23" s="26" t="s">
        <v>1073</v>
      </c>
      <c r="H23" s="31" t="s">
        <v>163</v>
      </c>
      <c r="I23" t="s">
        <v>213</v>
      </c>
      <c r="J23" t="s">
        <v>260</v>
      </c>
      <c r="K23" t="s">
        <v>256</v>
      </c>
      <c r="L23">
        <v>21</v>
      </c>
    </row>
    <row r="24" spans="1:12" x14ac:dyDescent="0.3">
      <c r="A24" s="26" t="s">
        <v>130</v>
      </c>
      <c r="B24" s="26" t="s">
        <v>911</v>
      </c>
      <c r="C24" s="27" t="s">
        <v>165</v>
      </c>
      <c r="D24" s="26" t="s">
        <v>264</v>
      </c>
      <c r="E24" s="26" t="s">
        <v>256</v>
      </c>
      <c r="F24" s="26" t="s">
        <v>1074</v>
      </c>
      <c r="H24" s="31" t="s">
        <v>164</v>
      </c>
      <c r="I24" t="s">
        <v>215</v>
      </c>
      <c r="J24" t="s">
        <v>263</v>
      </c>
      <c r="K24" t="s">
        <v>256</v>
      </c>
      <c r="L24">
        <v>22</v>
      </c>
    </row>
    <row r="25" spans="1:12" x14ac:dyDescent="0.3">
      <c r="A25" s="26" t="s">
        <v>130</v>
      </c>
      <c r="B25" s="26" t="s">
        <v>912</v>
      </c>
      <c r="C25" s="27" t="s">
        <v>3</v>
      </c>
      <c r="D25" s="26" t="s">
        <v>273</v>
      </c>
      <c r="E25" s="26" t="s">
        <v>256</v>
      </c>
      <c r="F25" s="26" t="s">
        <v>1070</v>
      </c>
      <c r="H25" s="31" t="s">
        <v>165</v>
      </c>
      <c r="I25" t="s">
        <v>218</v>
      </c>
      <c r="J25" t="s">
        <v>264</v>
      </c>
      <c r="K25" t="s">
        <v>256</v>
      </c>
      <c r="L25">
        <v>23</v>
      </c>
    </row>
    <row r="26" spans="1:12" x14ac:dyDescent="0.3">
      <c r="A26" s="26" t="s">
        <v>130</v>
      </c>
      <c r="B26" s="26" t="s">
        <v>913</v>
      </c>
      <c r="C26" s="27" t="s">
        <v>4</v>
      </c>
      <c r="D26" s="26" t="s">
        <v>247</v>
      </c>
      <c r="E26" s="26" t="s">
        <v>256</v>
      </c>
      <c r="F26" s="26" t="s">
        <v>1075</v>
      </c>
      <c r="H26" s="31" t="s">
        <v>3</v>
      </c>
      <c r="I26" t="s">
        <v>3</v>
      </c>
      <c r="J26" t="s">
        <v>273</v>
      </c>
      <c r="K26" t="s">
        <v>256</v>
      </c>
      <c r="L26">
        <v>24</v>
      </c>
    </row>
    <row r="27" spans="1:12" x14ac:dyDescent="0.3">
      <c r="A27" s="26" t="s">
        <v>130</v>
      </c>
      <c r="B27" s="26" t="s">
        <v>914</v>
      </c>
      <c r="C27" s="27" t="s">
        <v>166</v>
      </c>
      <c r="D27" s="26" t="s">
        <v>258</v>
      </c>
      <c r="E27" s="26" t="s">
        <v>256</v>
      </c>
      <c r="F27" s="26" t="s">
        <v>1075</v>
      </c>
      <c r="H27" s="31" t="s">
        <v>4</v>
      </c>
      <c r="I27" t="s">
        <v>4</v>
      </c>
      <c r="J27" t="s">
        <v>247</v>
      </c>
      <c r="K27" t="s">
        <v>256</v>
      </c>
      <c r="L27">
        <v>25</v>
      </c>
    </row>
    <row r="28" spans="1:12" x14ac:dyDescent="0.3">
      <c r="A28" s="26" t="s">
        <v>130</v>
      </c>
      <c r="B28" s="26" t="s">
        <v>915</v>
      </c>
      <c r="C28" s="27" t="s">
        <v>167</v>
      </c>
      <c r="D28" s="26" t="s">
        <v>272</v>
      </c>
      <c r="E28" s="26" t="s">
        <v>256</v>
      </c>
      <c r="F28" s="26" t="s">
        <v>1075</v>
      </c>
      <c r="H28" s="31" t="s">
        <v>166</v>
      </c>
      <c r="I28" t="s">
        <v>217</v>
      </c>
      <c r="J28" t="s">
        <v>258</v>
      </c>
      <c r="K28" t="s">
        <v>256</v>
      </c>
      <c r="L28">
        <v>26</v>
      </c>
    </row>
    <row r="29" spans="1:12" x14ac:dyDescent="0.3">
      <c r="A29" s="26" t="s">
        <v>130</v>
      </c>
      <c r="B29" s="26" t="s">
        <v>916</v>
      </c>
      <c r="C29" s="27" t="s">
        <v>6</v>
      </c>
      <c r="D29" s="26" t="s">
        <v>246</v>
      </c>
      <c r="E29" s="26" t="s">
        <v>256</v>
      </c>
      <c r="F29" s="26" t="s">
        <v>1075</v>
      </c>
      <c r="H29" s="31" t="s">
        <v>167</v>
      </c>
      <c r="I29" t="s">
        <v>46</v>
      </c>
      <c r="J29" t="s">
        <v>272</v>
      </c>
      <c r="K29" t="s">
        <v>256</v>
      </c>
      <c r="L29">
        <v>27</v>
      </c>
    </row>
    <row r="30" spans="1:12" x14ac:dyDescent="0.3">
      <c r="A30" s="26" t="s">
        <v>130</v>
      </c>
      <c r="B30" s="26" t="s">
        <v>917</v>
      </c>
      <c r="C30" s="27" t="s">
        <v>166</v>
      </c>
      <c r="D30" s="26" t="s">
        <v>257</v>
      </c>
      <c r="E30" s="26" t="s">
        <v>256</v>
      </c>
      <c r="F30" s="26" t="s">
        <v>1075</v>
      </c>
      <c r="H30" s="31" t="s">
        <v>6</v>
      </c>
      <c r="I30" t="s">
        <v>6</v>
      </c>
      <c r="J30" t="s">
        <v>246</v>
      </c>
      <c r="K30" t="s">
        <v>256</v>
      </c>
      <c r="L30">
        <v>28</v>
      </c>
    </row>
    <row r="31" spans="1:12" x14ac:dyDescent="0.3">
      <c r="A31" s="26" t="s">
        <v>130</v>
      </c>
      <c r="B31" s="26" t="s">
        <v>918</v>
      </c>
      <c r="C31" s="27" t="s">
        <v>168</v>
      </c>
      <c r="D31" s="26" t="s">
        <v>261</v>
      </c>
      <c r="E31" s="26" t="s">
        <v>256</v>
      </c>
      <c r="F31" s="26" t="s">
        <v>1082</v>
      </c>
      <c r="H31" s="31" t="s">
        <v>166</v>
      </c>
      <c r="I31" t="s">
        <v>216</v>
      </c>
      <c r="J31" t="s">
        <v>257</v>
      </c>
      <c r="K31" t="s">
        <v>256</v>
      </c>
      <c r="L31">
        <v>29</v>
      </c>
    </row>
    <row r="32" spans="1:12" x14ac:dyDescent="0.3">
      <c r="A32" s="26" t="s">
        <v>130</v>
      </c>
      <c r="B32" s="26" t="s">
        <v>919</v>
      </c>
      <c r="C32" s="27" t="s">
        <v>13</v>
      </c>
      <c r="D32" s="26" t="s">
        <v>253</v>
      </c>
      <c r="E32" s="26" t="s">
        <v>252</v>
      </c>
      <c r="F32" s="26" t="s">
        <v>1072</v>
      </c>
      <c r="H32" s="31" t="s">
        <v>168</v>
      </c>
      <c r="I32" t="s">
        <v>214</v>
      </c>
      <c r="J32" t="s">
        <v>261</v>
      </c>
      <c r="K32" t="s">
        <v>256</v>
      </c>
      <c r="L32">
        <v>30</v>
      </c>
    </row>
    <row r="33" spans="1:12" x14ac:dyDescent="0.3">
      <c r="A33" s="26" t="s">
        <v>130</v>
      </c>
      <c r="B33" s="26" t="s">
        <v>920</v>
      </c>
      <c r="C33" s="27" t="s">
        <v>14</v>
      </c>
      <c r="D33" s="26" t="s">
        <v>255</v>
      </c>
      <c r="E33" s="26" t="s">
        <v>252</v>
      </c>
      <c r="F33" s="26" t="s">
        <v>1072</v>
      </c>
      <c r="H33" s="31" t="s">
        <v>13</v>
      </c>
      <c r="I33" t="s">
        <v>13</v>
      </c>
      <c r="J33" t="s">
        <v>253</v>
      </c>
      <c r="K33" t="s">
        <v>252</v>
      </c>
      <c r="L33">
        <v>31</v>
      </c>
    </row>
    <row r="34" spans="1:12" x14ac:dyDescent="0.3">
      <c r="A34" s="26" t="s">
        <v>130</v>
      </c>
      <c r="B34" s="26" t="s">
        <v>921</v>
      </c>
      <c r="C34" s="27" t="s">
        <v>15</v>
      </c>
      <c r="D34" s="26" t="s">
        <v>281</v>
      </c>
      <c r="E34" s="26" t="s">
        <v>279</v>
      </c>
      <c r="F34" s="26" t="s">
        <v>1070</v>
      </c>
      <c r="H34" s="31" t="s">
        <v>14</v>
      </c>
      <c r="I34" t="s">
        <v>14</v>
      </c>
      <c r="J34" t="s">
        <v>255</v>
      </c>
      <c r="K34" t="s">
        <v>252</v>
      </c>
      <c r="L34">
        <v>32</v>
      </c>
    </row>
    <row r="35" spans="1:12" x14ac:dyDescent="0.3">
      <c r="A35" s="26" t="s">
        <v>130</v>
      </c>
      <c r="B35" s="26" t="s">
        <v>922</v>
      </c>
      <c r="C35" s="27" t="s">
        <v>16</v>
      </c>
      <c r="D35" s="26" t="s">
        <v>234</v>
      </c>
      <c r="E35" s="26" t="s">
        <v>245</v>
      </c>
      <c r="F35" s="26" t="s">
        <v>1075</v>
      </c>
      <c r="H35" s="31" t="s">
        <v>15</v>
      </c>
      <c r="I35" t="s">
        <v>15</v>
      </c>
      <c r="J35" t="s">
        <v>281</v>
      </c>
      <c r="K35" t="s">
        <v>279</v>
      </c>
      <c r="L35">
        <v>33</v>
      </c>
    </row>
    <row r="36" spans="1:12" x14ac:dyDescent="0.3">
      <c r="A36" s="26" t="s">
        <v>130</v>
      </c>
      <c r="B36" s="26" t="s">
        <v>923</v>
      </c>
      <c r="C36" s="27" t="s">
        <v>169</v>
      </c>
      <c r="D36" s="26" t="s">
        <v>283</v>
      </c>
      <c r="E36" s="26" t="s">
        <v>282</v>
      </c>
      <c r="F36" s="26" t="s">
        <v>1075</v>
      </c>
      <c r="H36" s="31" t="s">
        <v>16</v>
      </c>
      <c r="I36" t="s">
        <v>16</v>
      </c>
      <c r="J36" t="s">
        <v>234</v>
      </c>
      <c r="K36" t="s">
        <v>245</v>
      </c>
      <c r="L36">
        <v>34</v>
      </c>
    </row>
    <row r="37" spans="1:12" x14ac:dyDescent="0.3">
      <c r="A37" s="26" t="s">
        <v>130</v>
      </c>
      <c r="B37" s="26" t="s">
        <v>924</v>
      </c>
      <c r="C37" s="27" t="s">
        <v>170</v>
      </c>
      <c r="D37" s="26" t="s">
        <v>285</v>
      </c>
      <c r="E37" s="26" t="s">
        <v>282</v>
      </c>
      <c r="F37" s="26" t="s">
        <v>1075</v>
      </c>
      <c r="H37" s="31" t="s">
        <v>169</v>
      </c>
      <c r="I37" t="s">
        <v>52</v>
      </c>
      <c r="J37" t="s">
        <v>283</v>
      </c>
      <c r="K37" t="s">
        <v>282</v>
      </c>
      <c r="L37">
        <v>35</v>
      </c>
    </row>
    <row r="38" spans="1:12" x14ac:dyDescent="0.3">
      <c r="A38" s="26" t="s">
        <v>130</v>
      </c>
      <c r="B38" s="26" t="s">
        <v>925</v>
      </c>
      <c r="C38" s="27" t="s">
        <v>171</v>
      </c>
      <c r="D38" s="26" t="s">
        <v>284</v>
      </c>
      <c r="E38" s="26" t="s">
        <v>282</v>
      </c>
      <c r="F38" s="26" t="s">
        <v>1075</v>
      </c>
      <c r="H38" s="31" t="s">
        <v>170</v>
      </c>
      <c r="I38" t="s">
        <v>53</v>
      </c>
      <c r="J38" t="s">
        <v>285</v>
      </c>
      <c r="K38" t="s">
        <v>282</v>
      </c>
      <c r="L38">
        <v>36</v>
      </c>
    </row>
    <row r="39" spans="1:12" x14ac:dyDescent="0.3">
      <c r="A39" s="26" t="s">
        <v>130</v>
      </c>
      <c r="B39" s="26" t="s">
        <v>926</v>
      </c>
      <c r="C39" s="27" t="s">
        <v>172</v>
      </c>
      <c r="D39" s="26" t="s">
        <v>287</v>
      </c>
      <c r="E39" s="26" t="s">
        <v>282</v>
      </c>
      <c r="F39" s="26" t="s">
        <v>1074</v>
      </c>
      <c r="H39" s="31" t="s">
        <v>171</v>
      </c>
      <c r="I39" t="s">
        <v>54</v>
      </c>
      <c r="J39" t="s">
        <v>284</v>
      </c>
      <c r="K39" t="s">
        <v>282</v>
      </c>
      <c r="L39">
        <v>37</v>
      </c>
    </row>
    <row r="40" spans="1:12" x14ac:dyDescent="0.3">
      <c r="A40" s="26" t="s">
        <v>130</v>
      </c>
      <c r="B40" s="26" t="s">
        <v>927</v>
      </c>
      <c r="C40" s="27" t="s">
        <v>173</v>
      </c>
      <c r="D40" s="26" t="s">
        <v>286</v>
      </c>
      <c r="E40" s="26" t="s">
        <v>282</v>
      </c>
      <c r="F40" s="26" t="s">
        <v>1075</v>
      </c>
      <c r="H40" s="31" t="s">
        <v>172</v>
      </c>
      <c r="I40" t="s">
        <v>51</v>
      </c>
      <c r="J40" t="s">
        <v>287</v>
      </c>
      <c r="K40" t="s">
        <v>282</v>
      </c>
      <c r="L40">
        <v>38</v>
      </c>
    </row>
    <row r="41" spans="1:12" x14ac:dyDescent="0.3">
      <c r="A41" s="26" t="s">
        <v>130</v>
      </c>
      <c r="B41" s="26" t="s">
        <v>928</v>
      </c>
      <c r="C41" s="27" t="s">
        <v>174</v>
      </c>
      <c r="D41" s="26" t="s">
        <v>288</v>
      </c>
      <c r="E41" s="26" t="s">
        <v>282</v>
      </c>
      <c r="F41" s="26" t="s">
        <v>1074</v>
      </c>
      <c r="H41" s="31" t="s">
        <v>173</v>
      </c>
      <c r="I41" t="s">
        <v>49</v>
      </c>
      <c r="J41" t="s">
        <v>286</v>
      </c>
      <c r="K41" t="s">
        <v>282</v>
      </c>
      <c r="L41">
        <v>39</v>
      </c>
    </row>
    <row r="42" spans="1:12" x14ac:dyDescent="0.3">
      <c r="A42" s="26" t="s">
        <v>130</v>
      </c>
      <c r="B42" s="26" t="s">
        <v>929</v>
      </c>
      <c r="C42" s="27" t="s">
        <v>17</v>
      </c>
      <c r="D42" s="26" t="s">
        <v>244</v>
      </c>
      <c r="E42" s="26" t="s">
        <v>240</v>
      </c>
      <c r="F42" s="26" t="s">
        <v>1072</v>
      </c>
      <c r="H42" s="31" t="s">
        <v>174</v>
      </c>
      <c r="I42" t="s">
        <v>48</v>
      </c>
      <c r="J42" t="s">
        <v>288</v>
      </c>
      <c r="K42" t="s">
        <v>282</v>
      </c>
      <c r="L42">
        <v>40</v>
      </c>
    </row>
    <row r="43" spans="1:12" x14ac:dyDescent="0.3">
      <c r="A43" s="26" t="s">
        <v>130</v>
      </c>
      <c r="B43" s="26" t="s">
        <v>930</v>
      </c>
      <c r="C43" s="27" t="s">
        <v>18</v>
      </c>
      <c r="D43" s="26" t="s">
        <v>276</v>
      </c>
      <c r="E43" s="26" t="s">
        <v>274</v>
      </c>
      <c r="F43" s="26" t="s">
        <v>1071</v>
      </c>
      <c r="H43" s="31" t="s">
        <v>17</v>
      </c>
      <c r="I43" t="s">
        <v>17</v>
      </c>
      <c r="J43" t="s">
        <v>244</v>
      </c>
      <c r="K43" t="s">
        <v>240</v>
      </c>
      <c r="L43">
        <v>41</v>
      </c>
    </row>
    <row r="44" spans="1:12" x14ac:dyDescent="0.3">
      <c r="A44" s="26" t="s">
        <v>130</v>
      </c>
      <c r="B44" s="26" t="s">
        <v>931</v>
      </c>
      <c r="C44" s="27" t="s">
        <v>175</v>
      </c>
      <c r="D44" s="26" t="s">
        <v>266</v>
      </c>
      <c r="E44" s="26" t="s">
        <v>268</v>
      </c>
      <c r="F44" s="26" t="s">
        <v>1071</v>
      </c>
      <c r="H44" s="31" t="s">
        <v>18</v>
      </c>
      <c r="I44" t="s">
        <v>18</v>
      </c>
      <c r="J44" t="s">
        <v>276</v>
      </c>
      <c r="K44" t="s">
        <v>274</v>
      </c>
      <c r="L44">
        <v>42</v>
      </c>
    </row>
    <row r="45" spans="1:12" x14ac:dyDescent="0.3">
      <c r="A45" s="26" t="s">
        <v>130</v>
      </c>
      <c r="B45" s="26" t="s">
        <v>932</v>
      </c>
      <c r="C45" s="27" t="s">
        <v>19</v>
      </c>
      <c r="D45" s="26" t="s">
        <v>236</v>
      </c>
      <c r="E45" s="26" t="s">
        <v>245</v>
      </c>
      <c r="F45" s="26" t="s">
        <v>1075</v>
      </c>
      <c r="H45" s="31" t="s">
        <v>175</v>
      </c>
      <c r="I45" t="s">
        <v>55</v>
      </c>
      <c r="J45" t="s">
        <v>266</v>
      </c>
      <c r="K45" t="s">
        <v>268</v>
      </c>
      <c r="L45">
        <v>43</v>
      </c>
    </row>
    <row r="46" spans="1:12" x14ac:dyDescent="0.3">
      <c r="A46" s="26" t="s">
        <v>130</v>
      </c>
      <c r="B46" s="26" t="s">
        <v>933</v>
      </c>
      <c r="C46" s="27" t="s">
        <v>176</v>
      </c>
      <c r="D46" s="26" t="s">
        <v>295</v>
      </c>
      <c r="E46" s="26" t="s">
        <v>245</v>
      </c>
      <c r="F46" s="26" t="s">
        <v>1075</v>
      </c>
      <c r="H46" s="31" t="s">
        <v>19</v>
      </c>
      <c r="I46" t="s">
        <v>19</v>
      </c>
      <c r="J46" t="s">
        <v>236</v>
      </c>
      <c r="K46" t="s">
        <v>245</v>
      </c>
      <c r="L46">
        <v>44</v>
      </c>
    </row>
    <row r="47" spans="1:12" x14ac:dyDescent="0.3">
      <c r="A47" s="26" t="s">
        <v>130</v>
      </c>
      <c r="B47" s="26" t="s">
        <v>934</v>
      </c>
      <c r="C47" s="27" t="s">
        <v>177</v>
      </c>
      <c r="D47" s="26" t="s">
        <v>0</v>
      </c>
      <c r="E47" s="26" t="s">
        <v>282</v>
      </c>
      <c r="F47" s="26" t="s">
        <v>1075</v>
      </c>
      <c r="H47" s="31" t="s">
        <v>176</v>
      </c>
      <c r="I47" t="s">
        <v>0</v>
      </c>
      <c r="J47" t="s">
        <v>295</v>
      </c>
      <c r="K47" t="s">
        <v>245</v>
      </c>
      <c r="L47">
        <v>45</v>
      </c>
    </row>
    <row r="48" spans="1:12" x14ac:dyDescent="0.3">
      <c r="A48" s="26" t="s">
        <v>130</v>
      </c>
      <c r="B48" s="26" t="s">
        <v>935</v>
      </c>
      <c r="C48" s="27" t="s">
        <v>178</v>
      </c>
      <c r="D48" s="26" t="s">
        <v>0</v>
      </c>
      <c r="E48" s="26" t="s">
        <v>282</v>
      </c>
      <c r="F48" s="26" t="s">
        <v>1075</v>
      </c>
      <c r="H48" s="31" t="s">
        <v>177</v>
      </c>
      <c r="I48" t="s">
        <v>0</v>
      </c>
      <c r="J48" t="s">
        <v>0</v>
      </c>
      <c r="K48" t="s">
        <v>282</v>
      </c>
      <c r="L48">
        <v>46</v>
      </c>
    </row>
    <row r="49" spans="1:12" x14ac:dyDescent="0.3">
      <c r="A49" s="26" t="s">
        <v>130</v>
      </c>
      <c r="B49" s="26" t="s">
        <v>936</v>
      </c>
      <c r="C49" s="27" t="s">
        <v>179</v>
      </c>
      <c r="D49" s="26" t="s">
        <v>0</v>
      </c>
      <c r="E49" s="26" t="s">
        <v>282</v>
      </c>
      <c r="F49" s="26" t="s">
        <v>1075</v>
      </c>
      <c r="H49" s="31" t="s">
        <v>178</v>
      </c>
      <c r="I49" t="s">
        <v>0</v>
      </c>
      <c r="J49" t="s">
        <v>0</v>
      </c>
      <c r="K49" t="s">
        <v>282</v>
      </c>
      <c r="L49">
        <v>47</v>
      </c>
    </row>
    <row r="50" spans="1:12" x14ac:dyDescent="0.3">
      <c r="A50" s="26" t="s">
        <v>130</v>
      </c>
      <c r="B50" s="26" t="s">
        <v>937</v>
      </c>
      <c r="C50" s="27" t="s">
        <v>180</v>
      </c>
      <c r="D50" s="26" t="s">
        <v>0</v>
      </c>
      <c r="E50" s="26" t="s">
        <v>282</v>
      </c>
      <c r="F50" s="26" t="s">
        <v>1075</v>
      </c>
      <c r="H50" s="31" t="s">
        <v>179</v>
      </c>
      <c r="I50" t="s">
        <v>0</v>
      </c>
      <c r="J50" t="s">
        <v>0</v>
      </c>
      <c r="K50" t="s">
        <v>282</v>
      </c>
      <c r="L50">
        <v>48</v>
      </c>
    </row>
    <row r="51" spans="1:12" x14ac:dyDescent="0.3">
      <c r="A51" s="26" t="s">
        <v>130</v>
      </c>
      <c r="B51" s="26" t="s">
        <v>938</v>
      </c>
      <c r="C51" s="27" t="s">
        <v>181</v>
      </c>
      <c r="D51" s="26" t="s">
        <v>0</v>
      </c>
      <c r="E51" s="26" t="s">
        <v>282</v>
      </c>
      <c r="F51" s="26" t="s">
        <v>1075</v>
      </c>
      <c r="H51" s="31" t="s">
        <v>180</v>
      </c>
      <c r="I51" t="s">
        <v>0</v>
      </c>
      <c r="J51" t="s">
        <v>0</v>
      </c>
      <c r="K51" t="s">
        <v>282</v>
      </c>
      <c r="L51">
        <v>49</v>
      </c>
    </row>
    <row r="52" spans="1:12" x14ac:dyDescent="0.3">
      <c r="A52" s="26" t="s">
        <v>130</v>
      </c>
      <c r="B52" s="26" t="s">
        <v>939</v>
      </c>
      <c r="C52" s="27" t="s">
        <v>182</v>
      </c>
      <c r="D52" s="26" t="s">
        <v>0</v>
      </c>
      <c r="E52" s="26" t="s">
        <v>282</v>
      </c>
      <c r="F52" s="26" t="s">
        <v>1075</v>
      </c>
      <c r="H52" s="31" t="s">
        <v>181</v>
      </c>
      <c r="I52" t="s">
        <v>0</v>
      </c>
      <c r="J52" t="s">
        <v>0</v>
      </c>
      <c r="K52" t="s">
        <v>282</v>
      </c>
      <c r="L52">
        <v>50</v>
      </c>
    </row>
    <row r="53" spans="1:12" x14ac:dyDescent="0.3">
      <c r="A53" s="26" t="s">
        <v>130</v>
      </c>
      <c r="B53" s="26" t="s">
        <v>940</v>
      </c>
      <c r="C53" s="27" t="s">
        <v>183</v>
      </c>
      <c r="D53" s="26" t="s">
        <v>0</v>
      </c>
      <c r="E53" s="26" t="s">
        <v>282</v>
      </c>
      <c r="F53" s="26" t="s">
        <v>1075</v>
      </c>
      <c r="H53" s="31" t="s">
        <v>182</v>
      </c>
      <c r="I53" t="s">
        <v>0</v>
      </c>
      <c r="J53" t="s">
        <v>0</v>
      </c>
      <c r="K53" t="s">
        <v>282</v>
      </c>
      <c r="L53">
        <v>51</v>
      </c>
    </row>
    <row r="54" spans="1:12" x14ac:dyDescent="0.3">
      <c r="A54" s="26" t="s">
        <v>130</v>
      </c>
      <c r="B54" s="26" t="s">
        <v>941</v>
      </c>
      <c r="C54" s="27" t="s">
        <v>20</v>
      </c>
      <c r="D54" s="26" t="s">
        <v>265</v>
      </c>
      <c r="E54" s="26" t="s">
        <v>268</v>
      </c>
      <c r="F54" s="26" t="s">
        <v>1075</v>
      </c>
      <c r="H54" s="31" t="s">
        <v>183</v>
      </c>
      <c r="I54" t="s">
        <v>0</v>
      </c>
      <c r="J54" t="s">
        <v>0</v>
      </c>
      <c r="K54" t="s">
        <v>282</v>
      </c>
      <c r="L54">
        <v>52</v>
      </c>
    </row>
    <row r="55" spans="1:12" x14ac:dyDescent="0.3">
      <c r="A55" s="26" t="s">
        <v>130</v>
      </c>
      <c r="B55" s="26" t="s">
        <v>942</v>
      </c>
      <c r="C55" s="27" t="s">
        <v>21</v>
      </c>
      <c r="D55" s="26" t="s">
        <v>235</v>
      </c>
      <c r="E55" s="26" t="s">
        <v>245</v>
      </c>
      <c r="F55" s="26" t="s">
        <v>1075</v>
      </c>
      <c r="H55" s="31" t="s">
        <v>20</v>
      </c>
      <c r="I55" t="s">
        <v>20</v>
      </c>
      <c r="J55" t="s">
        <v>265</v>
      </c>
      <c r="K55" t="s">
        <v>268</v>
      </c>
      <c r="L55">
        <v>53</v>
      </c>
    </row>
    <row r="56" spans="1:12" x14ac:dyDescent="0.3">
      <c r="A56" s="26" t="s">
        <v>130</v>
      </c>
      <c r="B56" s="26" t="s">
        <v>943</v>
      </c>
      <c r="C56" s="27" t="s">
        <v>184</v>
      </c>
      <c r="D56" s="26" t="s">
        <v>289</v>
      </c>
      <c r="E56" s="26" t="s">
        <v>282</v>
      </c>
      <c r="F56" s="26" t="s">
        <v>1075</v>
      </c>
      <c r="H56" s="31" t="s">
        <v>21</v>
      </c>
      <c r="I56" t="s">
        <v>21</v>
      </c>
      <c r="J56" t="s">
        <v>235</v>
      </c>
      <c r="K56" t="s">
        <v>245</v>
      </c>
      <c r="L56">
        <v>54</v>
      </c>
    </row>
    <row r="57" spans="1:12" x14ac:dyDescent="0.3">
      <c r="A57" s="26" t="s">
        <v>130</v>
      </c>
      <c r="B57" s="26" t="s">
        <v>944</v>
      </c>
      <c r="C57" s="27" t="s">
        <v>122</v>
      </c>
      <c r="D57" s="26" t="s">
        <v>231</v>
      </c>
      <c r="E57" s="26" t="s">
        <v>239</v>
      </c>
      <c r="F57" s="26" t="s">
        <v>1083</v>
      </c>
      <c r="H57" s="31" t="s">
        <v>184</v>
      </c>
      <c r="I57" t="s">
        <v>47</v>
      </c>
      <c r="J57" t="s">
        <v>289</v>
      </c>
      <c r="K57" t="s">
        <v>282</v>
      </c>
      <c r="L57">
        <v>55</v>
      </c>
    </row>
    <row r="58" spans="1:12" x14ac:dyDescent="0.3">
      <c r="A58" s="26" t="s">
        <v>130</v>
      </c>
      <c r="B58" s="26" t="s">
        <v>945</v>
      </c>
      <c r="C58" s="27" t="s">
        <v>36</v>
      </c>
      <c r="D58" s="26" t="s">
        <v>251</v>
      </c>
      <c r="E58" s="26" t="s">
        <v>248</v>
      </c>
      <c r="F58" s="26" t="s">
        <v>1070</v>
      </c>
      <c r="H58" s="31" t="s">
        <v>122</v>
      </c>
      <c r="I58" t="s">
        <v>122</v>
      </c>
      <c r="J58" t="s">
        <v>231</v>
      </c>
      <c r="K58" t="s">
        <v>239</v>
      </c>
      <c r="L58">
        <v>56</v>
      </c>
    </row>
    <row r="59" spans="1:12" x14ac:dyDescent="0.3">
      <c r="A59" s="26" t="s">
        <v>130</v>
      </c>
      <c r="B59" s="26" t="s">
        <v>946</v>
      </c>
      <c r="C59" s="27" t="s">
        <v>124</v>
      </c>
      <c r="D59" s="26" t="s">
        <v>292</v>
      </c>
      <c r="E59" s="26" t="s">
        <v>282</v>
      </c>
      <c r="F59" s="26" t="s">
        <v>1077</v>
      </c>
      <c r="H59" s="31" t="s">
        <v>36</v>
      </c>
      <c r="I59" t="s">
        <v>36</v>
      </c>
      <c r="J59" t="s">
        <v>251</v>
      </c>
      <c r="K59" t="s">
        <v>248</v>
      </c>
      <c r="L59">
        <v>57</v>
      </c>
    </row>
    <row r="60" spans="1:12" x14ac:dyDescent="0.3">
      <c r="A60" s="26" t="s">
        <v>130</v>
      </c>
      <c r="B60" s="26" t="s">
        <v>947</v>
      </c>
      <c r="C60" s="27" t="s">
        <v>125</v>
      </c>
      <c r="D60" s="26" t="s">
        <v>293</v>
      </c>
      <c r="E60" s="26" t="s">
        <v>282</v>
      </c>
      <c r="F60" s="26" t="s">
        <v>1070</v>
      </c>
      <c r="H60" s="31" t="s">
        <v>124</v>
      </c>
      <c r="I60" t="s">
        <v>124</v>
      </c>
      <c r="J60" t="s">
        <v>292</v>
      </c>
      <c r="K60" t="s">
        <v>282</v>
      </c>
      <c r="L60">
        <v>58</v>
      </c>
    </row>
    <row r="61" spans="1:12" x14ac:dyDescent="0.3">
      <c r="A61" s="26" t="s">
        <v>130</v>
      </c>
      <c r="B61" s="26" t="s">
        <v>948</v>
      </c>
      <c r="C61" s="27" t="s">
        <v>37</v>
      </c>
      <c r="D61" s="26" t="s">
        <v>0</v>
      </c>
      <c r="E61" s="26" t="s">
        <v>282</v>
      </c>
      <c r="F61" s="26" t="s">
        <v>1075</v>
      </c>
      <c r="H61" s="31" t="s">
        <v>125</v>
      </c>
      <c r="I61" t="s">
        <v>125</v>
      </c>
      <c r="J61" t="s">
        <v>293</v>
      </c>
      <c r="K61" t="s">
        <v>282</v>
      </c>
      <c r="L61">
        <v>59</v>
      </c>
    </row>
    <row r="62" spans="1:12" x14ac:dyDescent="0.3">
      <c r="A62" s="26" t="s">
        <v>130</v>
      </c>
      <c r="B62" s="26" t="s">
        <v>949</v>
      </c>
      <c r="C62" s="27" t="s">
        <v>38</v>
      </c>
      <c r="D62" s="26" t="s">
        <v>0</v>
      </c>
      <c r="E62" s="26" t="s">
        <v>282</v>
      </c>
      <c r="F62" s="26" t="s">
        <v>1075</v>
      </c>
      <c r="H62" s="31" t="s">
        <v>37</v>
      </c>
      <c r="I62" t="s">
        <v>37</v>
      </c>
      <c r="J62" t="s">
        <v>0</v>
      </c>
      <c r="K62" t="s">
        <v>282</v>
      </c>
      <c r="L62">
        <v>60</v>
      </c>
    </row>
    <row r="63" spans="1:12" x14ac:dyDescent="0.3">
      <c r="A63" s="26" t="s">
        <v>130</v>
      </c>
      <c r="B63" s="26" t="s">
        <v>950</v>
      </c>
      <c r="C63" s="27" t="s">
        <v>39</v>
      </c>
      <c r="D63" s="26" t="s">
        <v>0</v>
      </c>
      <c r="E63" s="26" t="s">
        <v>282</v>
      </c>
      <c r="F63" s="26" t="s">
        <v>1075</v>
      </c>
      <c r="H63" s="31" t="s">
        <v>38</v>
      </c>
      <c r="I63" t="s">
        <v>38</v>
      </c>
      <c r="J63" t="s">
        <v>0</v>
      </c>
      <c r="K63" t="s">
        <v>282</v>
      </c>
      <c r="L63">
        <v>61</v>
      </c>
    </row>
    <row r="64" spans="1:12" x14ac:dyDescent="0.3">
      <c r="A64" s="26" t="s">
        <v>130</v>
      </c>
      <c r="B64" s="26" t="s">
        <v>951</v>
      </c>
      <c r="C64" s="27" t="s">
        <v>41</v>
      </c>
      <c r="D64" s="26" t="s">
        <v>0</v>
      </c>
      <c r="E64" s="26" t="s">
        <v>282</v>
      </c>
      <c r="F64" s="26" t="s">
        <v>1075</v>
      </c>
      <c r="H64" s="31" t="s">
        <v>39</v>
      </c>
      <c r="I64" t="s">
        <v>39</v>
      </c>
      <c r="J64" t="s">
        <v>0</v>
      </c>
      <c r="K64" t="s">
        <v>282</v>
      </c>
      <c r="L64">
        <v>62</v>
      </c>
    </row>
    <row r="65" spans="1:12" x14ac:dyDescent="0.3">
      <c r="A65" s="26" t="s">
        <v>130</v>
      </c>
      <c r="B65" s="26" t="s">
        <v>952</v>
      </c>
      <c r="C65" s="27" t="s">
        <v>42</v>
      </c>
      <c r="D65" s="26" t="s">
        <v>0</v>
      </c>
      <c r="E65" s="26" t="s">
        <v>282</v>
      </c>
      <c r="F65" s="26" t="s">
        <v>1075</v>
      </c>
      <c r="H65" s="31" t="s">
        <v>41</v>
      </c>
      <c r="I65" t="s">
        <v>41</v>
      </c>
      <c r="J65" t="s">
        <v>0</v>
      </c>
      <c r="K65" t="s">
        <v>282</v>
      </c>
      <c r="L65">
        <v>63</v>
      </c>
    </row>
    <row r="66" spans="1:12" x14ac:dyDescent="0.3">
      <c r="A66" s="26" t="s">
        <v>130</v>
      </c>
      <c r="B66" s="26" t="s">
        <v>953</v>
      </c>
      <c r="C66" s="27" t="s">
        <v>43</v>
      </c>
      <c r="D66" s="26" t="s">
        <v>0</v>
      </c>
      <c r="E66" s="26" t="s">
        <v>282</v>
      </c>
      <c r="F66" s="26" t="s">
        <v>1075</v>
      </c>
      <c r="H66" s="31" t="s">
        <v>42</v>
      </c>
      <c r="I66" t="s">
        <v>42</v>
      </c>
      <c r="J66" t="s">
        <v>0</v>
      </c>
      <c r="K66" t="s">
        <v>282</v>
      </c>
      <c r="L66">
        <v>64</v>
      </c>
    </row>
    <row r="67" spans="1:12" x14ac:dyDescent="0.3">
      <c r="A67" s="26" t="s">
        <v>130</v>
      </c>
      <c r="B67" s="26" t="s">
        <v>954</v>
      </c>
      <c r="C67" s="27" t="s">
        <v>126</v>
      </c>
      <c r="D67" s="26" t="s">
        <v>0</v>
      </c>
      <c r="E67" s="26" t="s">
        <v>282</v>
      </c>
      <c r="F67" s="26" t="s">
        <v>1075</v>
      </c>
      <c r="H67" s="31" t="s">
        <v>43</v>
      </c>
      <c r="I67" t="s">
        <v>43</v>
      </c>
      <c r="J67" t="s">
        <v>0</v>
      </c>
      <c r="K67" t="s">
        <v>282</v>
      </c>
      <c r="L67">
        <v>65</v>
      </c>
    </row>
    <row r="68" spans="1:12" x14ac:dyDescent="0.3">
      <c r="A68" s="26" t="s">
        <v>130</v>
      </c>
      <c r="B68" s="26" t="s">
        <v>955</v>
      </c>
      <c r="C68" s="27" t="s">
        <v>224</v>
      </c>
      <c r="D68" s="26" t="s">
        <v>277</v>
      </c>
      <c r="E68" s="26" t="s">
        <v>239</v>
      </c>
      <c r="F68" s="26" t="s">
        <v>1075</v>
      </c>
      <c r="H68" s="31" t="s">
        <v>126</v>
      </c>
      <c r="I68" t="s">
        <v>126</v>
      </c>
      <c r="J68" t="s">
        <v>0</v>
      </c>
      <c r="K68" t="s">
        <v>282</v>
      </c>
      <c r="L68">
        <v>66</v>
      </c>
    </row>
    <row r="69" spans="1:12" x14ac:dyDescent="0.3">
      <c r="A69" s="26" t="s">
        <v>130</v>
      </c>
      <c r="B69" s="26" t="s">
        <v>956</v>
      </c>
      <c r="C69" s="27" t="s">
        <v>225</v>
      </c>
      <c r="D69" s="26" t="s">
        <v>277</v>
      </c>
      <c r="E69" s="26" t="s">
        <v>239</v>
      </c>
      <c r="F69" s="26" t="s">
        <v>1075</v>
      </c>
      <c r="H69" s="31" t="s">
        <v>224</v>
      </c>
      <c r="I69" t="s">
        <v>127</v>
      </c>
      <c r="J69" t="s">
        <v>277</v>
      </c>
      <c r="K69" t="s">
        <v>239</v>
      </c>
      <c r="L69">
        <v>67</v>
      </c>
    </row>
    <row r="70" spans="1:12" x14ac:dyDescent="0.3">
      <c r="A70" s="26" t="s">
        <v>130</v>
      </c>
      <c r="B70" s="26" t="s">
        <v>957</v>
      </c>
      <c r="C70" s="27" t="s">
        <v>226</v>
      </c>
      <c r="D70" s="26" t="s">
        <v>277</v>
      </c>
      <c r="E70" s="26" t="s">
        <v>239</v>
      </c>
      <c r="F70" s="26" t="s">
        <v>1075</v>
      </c>
      <c r="H70" s="31" t="s">
        <v>225</v>
      </c>
      <c r="I70" t="s">
        <v>128</v>
      </c>
      <c r="J70" t="s">
        <v>277</v>
      </c>
      <c r="K70" t="s">
        <v>239</v>
      </c>
      <c r="L70">
        <v>68</v>
      </c>
    </row>
    <row r="71" spans="1:12" x14ac:dyDescent="0.3">
      <c r="A71" s="26" t="s">
        <v>130</v>
      </c>
      <c r="B71" s="26" t="s">
        <v>958</v>
      </c>
      <c r="C71" s="27" t="s">
        <v>227</v>
      </c>
      <c r="D71" s="26" t="s">
        <v>254</v>
      </c>
      <c r="E71" s="26" t="s">
        <v>240</v>
      </c>
      <c r="F71" s="26" t="s">
        <v>1078</v>
      </c>
      <c r="H71" s="31" t="s">
        <v>226</v>
      </c>
      <c r="I71" t="s">
        <v>129</v>
      </c>
      <c r="J71" t="s">
        <v>277</v>
      </c>
      <c r="K71" t="s">
        <v>239</v>
      </c>
      <c r="L71">
        <v>69</v>
      </c>
    </row>
    <row r="72" spans="1:12" x14ac:dyDescent="0.3">
      <c r="A72" s="26" t="s">
        <v>130</v>
      </c>
      <c r="B72" s="26" t="s">
        <v>1085</v>
      </c>
      <c r="C72" s="27" t="s">
        <v>269</v>
      </c>
      <c r="D72" s="26" t="s">
        <v>270</v>
      </c>
      <c r="E72" s="26" t="s">
        <v>239</v>
      </c>
      <c r="F72" s="26" t="s">
        <v>1086</v>
      </c>
      <c r="H72" s="31" t="s">
        <v>227</v>
      </c>
      <c r="I72" t="s">
        <v>227</v>
      </c>
      <c r="J72" t="s">
        <v>254</v>
      </c>
      <c r="K72" t="s">
        <v>240</v>
      </c>
      <c r="L72">
        <v>70</v>
      </c>
    </row>
    <row r="73" spans="1:12" x14ac:dyDescent="0.3">
      <c r="A73" s="9" t="s">
        <v>121</v>
      </c>
      <c r="B73" s="9" t="s">
        <v>959</v>
      </c>
      <c r="C73" s="9" t="s">
        <v>131</v>
      </c>
      <c r="D73" s="9" t="s">
        <v>228</v>
      </c>
      <c r="E73" s="9" t="s">
        <v>240</v>
      </c>
      <c r="F73" s="9" t="s">
        <v>1079</v>
      </c>
      <c r="H73" s="31" t="s">
        <v>269</v>
      </c>
      <c r="I73" t="s">
        <v>269</v>
      </c>
      <c r="J73" t="s">
        <v>270</v>
      </c>
      <c r="K73" t="s">
        <v>239</v>
      </c>
      <c r="L73">
        <v>71</v>
      </c>
    </row>
    <row r="74" spans="1:12" x14ac:dyDescent="0.3">
      <c r="A74" s="9" t="s">
        <v>121</v>
      </c>
      <c r="B74" s="9" t="s">
        <v>960</v>
      </c>
      <c r="C74" s="9" t="s">
        <v>132</v>
      </c>
      <c r="D74" s="9" t="s">
        <v>229</v>
      </c>
      <c r="E74" s="9" t="s">
        <v>240</v>
      </c>
      <c r="F74" s="9" t="s">
        <v>1080</v>
      </c>
    </row>
    <row r="75" spans="1:12" x14ac:dyDescent="0.3">
      <c r="A75" s="9" t="s">
        <v>121</v>
      </c>
      <c r="B75" s="9" t="s">
        <v>961</v>
      </c>
      <c r="C75" s="9" t="s">
        <v>133</v>
      </c>
      <c r="D75" s="9" t="s">
        <v>230</v>
      </c>
      <c r="E75" s="9" t="s">
        <v>240</v>
      </c>
      <c r="F75" s="9" t="s">
        <v>1071</v>
      </c>
    </row>
    <row r="76" spans="1:12" x14ac:dyDescent="0.3">
      <c r="A76" s="9" t="s">
        <v>121</v>
      </c>
      <c r="B76" s="9" t="s">
        <v>962</v>
      </c>
      <c r="C76" s="9" t="s">
        <v>34</v>
      </c>
      <c r="D76" s="9" t="s">
        <v>271</v>
      </c>
      <c r="E76" s="9" t="s">
        <v>240</v>
      </c>
      <c r="F76" s="9" t="s">
        <v>1070</v>
      </c>
    </row>
    <row r="77" spans="1:12" x14ac:dyDescent="0.3">
      <c r="A77" s="9" t="s">
        <v>121</v>
      </c>
      <c r="B77" s="9" t="s">
        <v>963</v>
      </c>
      <c r="C77" s="9" t="s">
        <v>123</v>
      </c>
      <c r="D77" s="9" t="s">
        <v>250</v>
      </c>
      <c r="E77" s="9" t="s">
        <v>248</v>
      </c>
      <c r="F77" s="9" t="s">
        <v>1070</v>
      </c>
    </row>
    <row r="78" spans="1:12" x14ac:dyDescent="0.3">
      <c r="A78" s="9" t="s">
        <v>121</v>
      </c>
      <c r="B78" s="9" t="s">
        <v>964</v>
      </c>
      <c r="C78" s="9" t="s">
        <v>40</v>
      </c>
      <c r="D78" s="9" t="s">
        <v>249</v>
      </c>
      <c r="E78" s="9" t="s">
        <v>248</v>
      </c>
      <c r="F78" s="9" t="s">
        <v>1070</v>
      </c>
    </row>
    <row r="79" spans="1:12" x14ac:dyDescent="0.3">
      <c r="A79" s="9" t="s">
        <v>121</v>
      </c>
      <c r="B79" s="9" t="s">
        <v>965</v>
      </c>
      <c r="C79" s="9" t="s">
        <v>131</v>
      </c>
      <c r="D79" s="9" t="s">
        <v>241</v>
      </c>
      <c r="E79" s="9" t="s">
        <v>240</v>
      </c>
      <c r="F79" s="9" t="s">
        <v>1079</v>
      </c>
    </row>
    <row r="80" spans="1:12" x14ac:dyDescent="0.3">
      <c r="A80" s="9" t="s">
        <v>121</v>
      </c>
      <c r="B80" s="9" t="s">
        <v>966</v>
      </c>
      <c r="C80" s="9" t="s">
        <v>134</v>
      </c>
      <c r="D80" s="9" t="s">
        <v>242</v>
      </c>
      <c r="E80" s="9" t="s">
        <v>240</v>
      </c>
      <c r="F80" s="9" t="s">
        <v>1080</v>
      </c>
    </row>
    <row r="81" spans="1:6" x14ac:dyDescent="0.3">
      <c r="A81" s="9" t="s">
        <v>121</v>
      </c>
      <c r="B81" s="9" t="s">
        <v>967</v>
      </c>
      <c r="C81" s="9" t="s">
        <v>135</v>
      </c>
      <c r="D81" s="9" t="s">
        <v>243</v>
      </c>
      <c r="E81" s="9" t="s">
        <v>240</v>
      </c>
      <c r="F81" s="9" t="s">
        <v>1071</v>
      </c>
    </row>
    <row r="82" spans="1:6" x14ac:dyDescent="0.3">
      <c r="A82" s="9" t="s">
        <v>121</v>
      </c>
      <c r="B82" s="9" t="s">
        <v>968</v>
      </c>
      <c r="C82" s="9" t="s">
        <v>35</v>
      </c>
      <c r="D82" s="9" t="s">
        <v>185</v>
      </c>
      <c r="E82" s="9" t="s">
        <v>240</v>
      </c>
      <c r="F82" s="9" t="s">
        <v>1070</v>
      </c>
    </row>
    <row r="83" spans="1:6" x14ac:dyDescent="0.3">
      <c r="A83" s="9" t="s">
        <v>121</v>
      </c>
      <c r="B83" s="9" t="s">
        <v>969</v>
      </c>
      <c r="C83" s="9" t="s">
        <v>44</v>
      </c>
      <c r="D83" s="9" t="s">
        <v>290</v>
      </c>
      <c r="E83" s="9" t="s">
        <v>282</v>
      </c>
      <c r="F83" s="9" t="s">
        <v>1075</v>
      </c>
    </row>
    <row r="84" spans="1:6" x14ac:dyDescent="0.3">
      <c r="A84" s="9" t="s">
        <v>121</v>
      </c>
      <c r="B84" s="9" t="s">
        <v>970</v>
      </c>
      <c r="C84" s="9" t="s">
        <v>45</v>
      </c>
      <c r="D84" s="9" t="s">
        <v>291</v>
      </c>
      <c r="E84" s="9" t="s">
        <v>282</v>
      </c>
      <c r="F84" s="9" t="s">
        <v>1075</v>
      </c>
    </row>
    <row r="85" spans="1:6" x14ac:dyDescent="0.3">
      <c r="A85" s="9" t="s">
        <v>121</v>
      </c>
      <c r="B85" s="9" t="s">
        <v>971</v>
      </c>
      <c r="C85" s="9" t="s">
        <v>8</v>
      </c>
      <c r="D85" s="9" t="s">
        <v>232</v>
      </c>
      <c r="E85" s="9" t="s">
        <v>240</v>
      </c>
      <c r="F85" s="9" t="s">
        <v>1072</v>
      </c>
    </row>
    <row r="86" spans="1:6" x14ac:dyDescent="0.3">
      <c r="A86" s="9" t="s">
        <v>121</v>
      </c>
      <c r="B86" s="9" t="s">
        <v>972</v>
      </c>
      <c r="C86" s="9" t="s">
        <v>9</v>
      </c>
      <c r="D86" s="9" t="s">
        <v>233</v>
      </c>
      <c r="E86" s="9" t="s">
        <v>245</v>
      </c>
      <c r="F86" s="9" t="s">
        <v>1075</v>
      </c>
    </row>
    <row r="87" spans="1:6" x14ac:dyDescent="0.3">
      <c r="A87" s="9" t="s">
        <v>121</v>
      </c>
      <c r="B87" s="9" t="s">
        <v>973</v>
      </c>
      <c r="C87" s="9" t="s">
        <v>10</v>
      </c>
      <c r="D87" s="9" t="s">
        <v>280</v>
      </c>
      <c r="E87" s="9" t="s">
        <v>279</v>
      </c>
      <c r="F87" s="9" t="s">
        <v>1070</v>
      </c>
    </row>
    <row r="88" spans="1:6" x14ac:dyDescent="0.3">
      <c r="A88" s="9" t="s">
        <v>121</v>
      </c>
      <c r="B88" s="9" t="s">
        <v>974</v>
      </c>
      <c r="C88" s="9" t="s">
        <v>11</v>
      </c>
      <c r="D88" s="9" t="s">
        <v>275</v>
      </c>
      <c r="E88" s="9" t="s">
        <v>274</v>
      </c>
      <c r="F88" s="9" t="s">
        <v>1071</v>
      </c>
    </row>
    <row r="89" spans="1:6" x14ac:dyDescent="0.3">
      <c r="A89" s="9" t="s">
        <v>121</v>
      </c>
      <c r="B89" s="9" t="s">
        <v>975</v>
      </c>
      <c r="C89" s="9" t="s">
        <v>56</v>
      </c>
      <c r="D89" s="9" t="s">
        <v>267</v>
      </c>
      <c r="E89" s="9" t="s">
        <v>268</v>
      </c>
      <c r="F89" s="9" t="s">
        <v>1071</v>
      </c>
    </row>
    <row r="90" spans="1:6" x14ac:dyDescent="0.3">
      <c r="A90" s="9" t="s">
        <v>121</v>
      </c>
      <c r="B90" s="9" t="s">
        <v>976</v>
      </c>
      <c r="C90" s="9" t="s">
        <v>12</v>
      </c>
      <c r="D90" s="9" t="s">
        <v>237</v>
      </c>
      <c r="E90" s="9" t="s">
        <v>245</v>
      </c>
      <c r="F90" s="9" t="s">
        <v>1075</v>
      </c>
    </row>
    <row r="91" spans="1:6" x14ac:dyDescent="0.3">
      <c r="A91" s="9" t="s">
        <v>121</v>
      </c>
      <c r="B91" s="9" t="s">
        <v>977</v>
      </c>
      <c r="C91" s="9" t="s">
        <v>2</v>
      </c>
      <c r="D91" s="9" t="s">
        <v>259</v>
      </c>
      <c r="E91" s="9" t="s">
        <v>256</v>
      </c>
      <c r="F91" s="9" t="s">
        <v>1072</v>
      </c>
    </row>
    <row r="92" spans="1:6" x14ac:dyDescent="0.3">
      <c r="A92" s="9" t="s">
        <v>121</v>
      </c>
      <c r="B92" s="9" t="s">
        <v>978</v>
      </c>
      <c r="C92" s="9" t="s">
        <v>223</v>
      </c>
      <c r="D92" s="9" t="s">
        <v>262</v>
      </c>
      <c r="E92" s="9" t="s">
        <v>256</v>
      </c>
      <c r="F92" s="9" t="s">
        <v>1</v>
      </c>
    </row>
    <row r="93" spans="1:6" x14ac:dyDescent="0.3">
      <c r="A93" s="9" t="s">
        <v>121</v>
      </c>
      <c r="B93" s="9" t="s">
        <v>979</v>
      </c>
      <c r="C93" s="9" t="s">
        <v>213</v>
      </c>
      <c r="D93" s="9" t="s">
        <v>260</v>
      </c>
      <c r="E93" s="9" t="s">
        <v>256</v>
      </c>
      <c r="F93" s="9" t="s">
        <v>1081</v>
      </c>
    </row>
    <row r="94" spans="1:6" x14ac:dyDescent="0.3">
      <c r="A94" s="9" t="s">
        <v>121</v>
      </c>
      <c r="B94" s="9" t="s">
        <v>980</v>
      </c>
      <c r="C94" s="9" t="s">
        <v>215</v>
      </c>
      <c r="D94" s="9" t="s">
        <v>263</v>
      </c>
      <c r="E94" s="9" t="s">
        <v>256</v>
      </c>
      <c r="F94" s="9" t="s">
        <v>1073</v>
      </c>
    </row>
    <row r="95" spans="1:6" x14ac:dyDescent="0.3">
      <c r="A95" s="9" t="s">
        <v>121</v>
      </c>
      <c r="B95" s="9" t="s">
        <v>981</v>
      </c>
      <c r="C95" s="9" t="s">
        <v>218</v>
      </c>
      <c r="D95" s="9" t="s">
        <v>264</v>
      </c>
      <c r="E95" s="9" t="s">
        <v>256</v>
      </c>
      <c r="F95" s="9" t="s">
        <v>1074</v>
      </c>
    </row>
    <row r="96" spans="1:6" x14ac:dyDescent="0.3">
      <c r="A96" s="9" t="s">
        <v>121</v>
      </c>
      <c r="B96" s="9" t="s">
        <v>982</v>
      </c>
      <c r="C96" s="9" t="s">
        <v>3</v>
      </c>
      <c r="D96" s="9" t="s">
        <v>273</v>
      </c>
      <c r="E96" s="9" t="s">
        <v>256</v>
      </c>
      <c r="F96" s="9" t="s">
        <v>1070</v>
      </c>
    </row>
    <row r="97" spans="1:6" x14ac:dyDescent="0.3">
      <c r="A97" s="9" t="s">
        <v>121</v>
      </c>
      <c r="B97" s="9" t="s">
        <v>983</v>
      </c>
      <c r="C97" s="9" t="s">
        <v>4</v>
      </c>
      <c r="D97" s="9" t="s">
        <v>247</v>
      </c>
      <c r="E97" s="9" t="s">
        <v>256</v>
      </c>
      <c r="F97" s="9" t="s">
        <v>1075</v>
      </c>
    </row>
    <row r="98" spans="1:6" x14ac:dyDescent="0.3">
      <c r="A98" s="9" t="s">
        <v>121</v>
      </c>
      <c r="B98" s="9" t="s">
        <v>984</v>
      </c>
      <c r="C98" s="9" t="s">
        <v>217</v>
      </c>
      <c r="D98" s="9" t="s">
        <v>258</v>
      </c>
      <c r="E98" s="9" t="s">
        <v>256</v>
      </c>
      <c r="F98" s="9" t="s">
        <v>1075</v>
      </c>
    </row>
    <row r="99" spans="1:6" x14ac:dyDescent="0.3">
      <c r="A99" s="9" t="s">
        <v>121</v>
      </c>
      <c r="B99" s="9" t="s">
        <v>985</v>
      </c>
      <c r="C99" s="9" t="s">
        <v>46</v>
      </c>
      <c r="D99" s="9" t="s">
        <v>272</v>
      </c>
      <c r="E99" s="9" t="s">
        <v>256</v>
      </c>
      <c r="F99" s="9" t="s">
        <v>1075</v>
      </c>
    </row>
    <row r="100" spans="1:6" x14ac:dyDescent="0.3">
      <c r="A100" s="9" t="s">
        <v>121</v>
      </c>
      <c r="B100" s="9" t="s">
        <v>986</v>
      </c>
      <c r="C100" s="9" t="s">
        <v>6</v>
      </c>
      <c r="D100" s="9" t="s">
        <v>246</v>
      </c>
      <c r="E100" s="9" t="s">
        <v>256</v>
      </c>
      <c r="F100" s="9" t="s">
        <v>1075</v>
      </c>
    </row>
    <row r="101" spans="1:6" x14ac:dyDescent="0.3">
      <c r="A101" s="9" t="s">
        <v>121</v>
      </c>
      <c r="B101" s="9" t="s">
        <v>987</v>
      </c>
      <c r="C101" s="9" t="s">
        <v>216</v>
      </c>
      <c r="D101" s="9" t="s">
        <v>257</v>
      </c>
      <c r="E101" s="9" t="s">
        <v>256</v>
      </c>
      <c r="F101" s="9" t="s">
        <v>1075</v>
      </c>
    </row>
    <row r="102" spans="1:6" x14ac:dyDescent="0.3">
      <c r="A102" s="9" t="s">
        <v>121</v>
      </c>
      <c r="B102" s="9" t="s">
        <v>988</v>
      </c>
      <c r="C102" s="9" t="s">
        <v>214</v>
      </c>
      <c r="D102" s="9" t="s">
        <v>261</v>
      </c>
      <c r="E102" s="9" t="s">
        <v>256</v>
      </c>
      <c r="F102" s="9" t="s">
        <v>1082</v>
      </c>
    </row>
    <row r="103" spans="1:6" x14ac:dyDescent="0.3">
      <c r="A103" s="9" t="s">
        <v>121</v>
      </c>
      <c r="B103" s="9" t="s">
        <v>989</v>
      </c>
      <c r="C103" s="9" t="s">
        <v>13</v>
      </c>
      <c r="D103" s="9" t="s">
        <v>253</v>
      </c>
      <c r="E103" s="9" t="s">
        <v>252</v>
      </c>
      <c r="F103" s="9" t="s">
        <v>1072</v>
      </c>
    </row>
    <row r="104" spans="1:6" x14ac:dyDescent="0.3">
      <c r="A104" s="9" t="s">
        <v>121</v>
      </c>
      <c r="B104" s="9" t="s">
        <v>990</v>
      </c>
      <c r="C104" s="9" t="s">
        <v>14</v>
      </c>
      <c r="D104" s="9" t="s">
        <v>255</v>
      </c>
      <c r="E104" s="9" t="s">
        <v>252</v>
      </c>
      <c r="F104" s="9" t="s">
        <v>1072</v>
      </c>
    </row>
    <row r="105" spans="1:6" x14ac:dyDescent="0.3">
      <c r="A105" s="9" t="s">
        <v>121</v>
      </c>
      <c r="B105" s="9" t="s">
        <v>991</v>
      </c>
      <c r="C105" s="9" t="s">
        <v>15</v>
      </c>
      <c r="D105" s="9" t="s">
        <v>281</v>
      </c>
      <c r="E105" s="9" t="s">
        <v>279</v>
      </c>
      <c r="F105" s="9" t="s">
        <v>1070</v>
      </c>
    </row>
    <row r="106" spans="1:6" x14ac:dyDescent="0.3">
      <c r="A106" s="9" t="s">
        <v>121</v>
      </c>
      <c r="B106" s="9" t="s">
        <v>992</v>
      </c>
      <c r="C106" s="9" t="s">
        <v>16</v>
      </c>
      <c r="D106" s="9" t="s">
        <v>234</v>
      </c>
      <c r="E106" s="9" t="s">
        <v>245</v>
      </c>
      <c r="F106" s="9" t="s">
        <v>1075</v>
      </c>
    </row>
    <row r="107" spans="1:6" x14ac:dyDescent="0.3">
      <c r="A107" s="9" t="s">
        <v>121</v>
      </c>
      <c r="B107" s="9" t="s">
        <v>993</v>
      </c>
      <c r="C107" s="9" t="s">
        <v>52</v>
      </c>
      <c r="D107" s="9" t="s">
        <v>283</v>
      </c>
      <c r="E107" s="9" t="s">
        <v>282</v>
      </c>
      <c r="F107" s="9" t="s">
        <v>1075</v>
      </c>
    </row>
    <row r="108" spans="1:6" x14ac:dyDescent="0.3">
      <c r="A108" s="9" t="s">
        <v>121</v>
      </c>
      <c r="B108" s="9" t="s">
        <v>994</v>
      </c>
      <c r="C108" s="9" t="s">
        <v>53</v>
      </c>
      <c r="D108" s="9" t="s">
        <v>285</v>
      </c>
      <c r="E108" s="9" t="s">
        <v>282</v>
      </c>
      <c r="F108" s="9" t="s">
        <v>1075</v>
      </c>
    </row>
    <row r="109" spans="1:6" x14ac:dyDescent="0.3">
      <c r="A109" s="9" t="s">
        <v>121</v>
      </c>
      <c r="B109" s="9" t="s">
        <v>995</v>
      </c>
      <c r="C109" s="9" t="s">
        <v>54</v>
      </c>
      <c r="D109" s="9" t="s">
        <v>284</v>
      </c>
      <c r="E109" s="9" t="s">
        <v>282</v>
      </c>
      <c r="F109" s="9" t="s">
        <v>1075</v>
      </c>
    </row>
    <row r="110" spans="1:6" x14ac:dyDescent="0.3">
      <c r="A110" s="9" t="s">
        <v>121</v>
      </c>
      <c r="B110" s="9" t="s">
        <v>996</v>
      </c>
      <c r="C110" s="9" t="s">
        <v>51</v>
      </c>
      <c r="D110" s="9" t="s">
        <v>287</v>
      </c>
      <c r="E110" s="9" t="s">
        <v>282</v>
      </c>
      <c r="F110" s="9" t="s">
        <v>1074</v>
      </c>
    </row>
    <row r="111" spans="1:6" x14ac:dyDescent="0.3">
      <c r="A111" s="9" t="s">
        <v>121</v>
      </c>
      <c r="B111" s="9" t="s">
        <v>997</v>
      </c>
      <c r="C111" s="9" t="s">
        <v>49</v>
      </c>
      <c r="D111" s="9" t="s">
        <v>286</v>
      </c>
      <c r="E111" s="9" t="s">
        <v>282</v>
      </c>
      <c r="F111" s="9" t="s">
        <v>1075</v>
      </c>
    </row>
    <row r="112" spans="1:6" x14ac:dyDescent="0.3">
      <c r="A112" s="9" t="s">
        <v>121</v>
      </c>
      <c r="B112" s="9" t="s">
        <v>998</v>
      </c>
      <c r="C112" s="9" t="s">
        <v>48</v>
      </c>
      <c r="D112" s="9" t="s">
        <v>288</v>
      </c>
      <c r="E112" s="9" t="s">
        <v>282</v>
      </c>
      <c r="F112" s="9" t="s">
        <v>1074</v>
      </c>
    </row>
    <row r="113" spans="1:6" x14ac:dyDescent="0.3">
      <c r="A113" s="9" t="s">
        <v>121</v>
      </c>
      <c r="B113" s="9" t="s">
        <v>999</v>
      </c>
      <c r="C113" s="9" t="s">
        <v>17</v>
      </c>
      <c r="D113" s="9" t="s">
        <v>244</v>
      </c>
      <c r="E113" s="9" t="s">
        <v>240</v>
      </c>
      <c r="F113" s="9" t="s">
        <v>1072</v>
      </c>
    </row>
    <row r="114" spans="1:6" x14ac:dyDescent="0.3">
      <c r="A114" s="9" t="s">
        <v>121</v>
      </c>
      <c r="B114" s="9" t="s">
        <v>1000</v>
      </c>
      <c r="C114" s="9" t="s">
        <v>18</v>
      </c>
      <c r="D114" s="9" t="s">
        <v>276</v>
      </c>
      <c r="E114" s="9" t="s">
        <v>274</v>
      </c>
      <c r="F114" s="9" t="s">
        <v>1071</v>
      </c>
    </row>
    <row r="115" spans="1:6" x14ac:dyDescent="0.3">
      <c r="A115" s="9" t="s">
        <v>121</v>
      </c>
      <c r="B115" s="9" t="s">
        <v>1001</v>
      </c>
      <c r="C115" s="9" t="s">
        <v>55</v>
      </c>
      <c r="D115" s="9" t="s">
        <v>266</v>
      </c>
      <c r="E115" s="9" t="s">
        <v>268</v>
      </c>
      <c r="F115" s="9" t="s">
        <v>1071</v>
      </c>
    </row>
    <row r="116" spans="1:6" x14ac:dyDescent="0.3">
      <c r="A116" s="9" t="s">
        <v>121</v>
      </c>
      <c r="B116" s="9" t="s">
        <v>1002</v>
      </c>
      <c r="C116" s="9" t="s">
        <v>19</v>
      </c>
      <c r="D116" s="9" t="s">
        <v>236</v>
      </c>
      <c r="E116" s="9" t="s">
        <v>245</v>
      </c>
      <c r="F116" s="9" t="s">
        <v>1075</v>
      </c>
    </row>
    <row r="117" spans="1:6" x14ac:dyDescent="0.3">
      <c r="A117" s="9" t="s">
        <v>121</v>
      </c>
      <c r="B117" s="26" t="s">
        <v>933</v>
      </c>
      <c r="C117" s="27" t="s">
        <v>176</v>
      </c>
      <c r="D117" s="26" t="s">
        <v>295</v>
      </c>
      <c r="E117" s="9" t="s">
        <v>245</v>
      </c>
      <c r="F117" s="9" t="s">
        <v>1075</v>
      </c>
    </row>
    <row r="118" spans="1:6" x14ac:dyDescent="0.3">
      <c r="A118" s="9" t="s">
        <v>121</v>
      </c>
      <c r="B118" s="9" t="s">
        <v>1003</v>
      </c>
      <c r="C118" s="9" t="s">
        <v>20</v>
      </c>
      <c r="D118" s="9" t="s">
        <v>265</v>
      </c>
      <c r="E118" s="9" t="s">
        <v>268</v>
      </c>
      <c r="F118" s="9" t="s">
        <v>1075</v>
      </c>
    </row>
    <row r="119" spans="1:6" x14ac:dyDescent="0.3">
      <c r="A119" s="9" t="s">
        <v>121</v>
      </c>
      <c r="B119" s="9" t="s">
        <v>1004</v>
      </c>
      <c r="C119" s="9" t="s">
        <v>21</v>
      </c>
      <c r="D119" s="9" t="s">
        <v>235</v>
      </c>
      <c r="E119" s="9" t="s">
        <v>245</v>
      </c>
      <c r="F119" s="9" t="s">
        <v>1075</v>
      </c>
    </row>
    <row r="120" spans="1:6" x14ac:dyDescent="0.3">
      <c r="A120" s="9" t="s">
        <v>121</v>
      </c>
      <c r="B120" s="9" t="s">
        <v>1005</v>
      </c>
      <c r="C120" s="9" t="s">
        <v>47</v>
      </c>
      <c r="D120" s="9" t="s">
        <v>289</v>
      </c>
      <c r="E120" s="9" t="s">
        <v>282</v>
      </c>
      <c r="F120" s="9" t="s">
        <v>1075</v>
      </c>
    </row>
    <row r="121" spans="1:6" x14ac:dyDescent="0.3">
      <c r="A121" s="9" t="s">
        <v>121</v>
      </c>
      <c r="B121" s="9" t="s">
        <v>1006</v>
      </c>
      <c r="C121" s="9" t="s">
        <v>122</v>
      </c>
      <c r="D121" s="9" t="s">
        <v>231</v>
      </c>
      <c r="E121" s="9" t="s">
        <v>239</v>
      </c>
      <c r="F121" s="9" t="s">
        <v>1083</v>
      </c>
    </row>
    <row r="122" spans="1:6" x14ac:dyDescent="0.3">
      <c r="A122" s="9" t="s">
        <v>121</v>
      </c>
      <c r="B122" s="9" t="s">
        <v>1007</v>
      </c>
      <c r="C122" s="9" t="s">
        <v>36</v>
      </c>
      <c r="D122" s="9" t="s">
        <v>251</v>
      </c>
      <c r="E122" s="9" t="s">
        <v>248</v>
      </c>
      <c r="F122" s="9" t="s">
        <v>1070</v>
      </c>
    </row>
    <row r="123" spans="1:6" x14ac:dyDescent="0.3">
      <c r="A123" s="9" t="s">
        <v>121</v>
      </c>
      <c r="B123" s="9" t="s">
        <v>1008</v>
      </c>
      <c r="C123" s="9" t="s">
        <v>124</v>
      </c>
      <c r="D123" s="9" t="s">
        <v>292</v>
      </c>
      <c r="E123" s="9" t="s">
        <v>282</v>
      </c>
      <c r="F123" s="9" t="s">
        <v>1077</v>
      </c>
    </row>
    <row r="124" spans="1:6" x14ac:dyDescent="0.3">
      <c r="A124" s="9" t="s">
        <v>121</v>
      </c>
      <c r="B124" s="9" t="s">
        <v>1009</v>
      </c>
      <c r="C124" s="9" t="s">
        <v>125</v>
      </c>
      <c r="D124" s="9" t="s">
        <v>293</v>
      </c>
      <c r="E124" s="9" t="s">
        <v>282</v>
      </c>
      <c r="F124" s="9" t="s">
        <v>1070</v>
      </c>
    </row>
    <row r="125" spans="1:6" x14ac:dyDescent="0.3">
      <c r="A125" s="9" t="s">
        <v>121</v>
      </c>
      <c r="B125" s="9" t="s">
        <v>1010</v>
      </c>
      <c r="C125" s="9" t="s">
        <v>37</v>
      </c>
      <c r="D125" s="9" t="s">
        <v>0</v>
      </c>
      <c r="E125" s="9" t="s">
        <v>282</v>
      </c>
      <c r="F125" s="9" t="s">
        <v>1075</v>
      </c>
    </row>
    <row r="126" spans="1:6" x14ac:dyDescent="0.3">
      <c r="A126" s="9" t="s">
        <v>121</v>
      </c>
      <c r="B126" s="9" t="s">
        <v>1011</v>
      </c>
      <c r="C126" s="9" t="s">
        <v>38</v>
      </c>
      <c r="D126" s="9" t="s">
        <v>0</v>
      </c>
      <c r="E126" s="9" t="s">
        <v>282</v>
      </c>
      <c r="F126" s="9" t="s">
        <v>1075</v>
      </c>
    </row>
    <row r="127" spans="1:6" x14ac:dyDescent="0.3">
      <c r="A127" s="9" t="s">
        <v>121</v>
      </c>
      <c r="B127" s="9" t="s">
        <v>1012</v>
      </c>
      <c r="C127" s="9" t="s">
        <v>39</v>
      </c>
      <c r="D127" s="9" t="s">
        <v>0</v>
      </c>
      <c r="E127" s="9" t="s">
        <v>282</v>
      </c>
      <c r="F127" s="9" t="s">
        <v>1075</v>
      </c>
    </row>
    <row r="128" spans="1:6" x14ac:dyDescent="0.3">
      <c r="A128" s="9" t="s">
        <v>121</v>
      </c>
      <c r="B128" s="9" t="s">
        <v>1013</v>
      </c>
      <c r="C128" s="9" t="s">
        <v>41</v>
      </c>
      <c r="D128" s="9" t="s">
        <v>0</v>
      </c>
      <c r="E128" s="9" t="s">
        <v>282</v>
      </c>
      <c r="F128" s="9" t="s">
        <v>1075</v>
      </c>
    </row>
    <row r="129" spans="1:6" x14ac:dyDescent="0.3">
      <c r="A129" s="9" t="s">
        <v>121</v>
      </c>
      <c r="B129" s="9" t="s">
        <v>1014</v>
      </c>
      <c r="C129" s="9" t="s">
        <v>42</v>
      </c>
      <c r="D129" s="9" t="s">
        <v>0</v>
      </c>
      <c r="E129" s="9" t="s">
        <v>282</v>
      </c>
      <c r="F129" s="9" t="s">
        <v>1075</v>
      </c>
    </row>
    <row r="130" spans="1:6" x14ac:dyDescent="0.3">
      <c r="A130" s="9" t="s">
        <v>121</v>
      </c>
      <c r="B130" s="9" t="s">
        <v>1015</v>
      </c>
      <c r="C130" s="9" t="s">
        <v>43</v>
      </c>
      <c r="D130" s="9" t="s">
        <v>0</v>
      </c>
      <c r="E130" s="9" t="s">
        <v>282</v>
      </c>
      <c r="F130" s="9" t="s">
        <v>1075</v>
      </c>
    </row>
    <row r="131" spans="1:6" x14ac:dyDescent="0.3">
      <c r="A131" s="9" t="s">
        <v>121</v>
      </c>
      <c r="B131" s="9" t="s">
        <v>1016</v>
      </c>
      <c r="C131" s="9" t="s">
        <v>126</v>
      </c>
      <c r="D131" s="9" t="s">
        <v>0</v>
      </c>
      <c r="E131" s="9" t="s">
        <v>282</v>
      </c>
      <c r="F131" s="9" t="s">
        <v>1075</v>
      </c>
    </row>
    <row r="132" spans="1:6" x14ac:dyDescent="0.3">
      <c r="A132" s="9" t="s">
        <v>121</v>
      </c>
      <c r="B132" s="9" t="s">
        <v>1017</v>
      </c>
      <c r="C132" s="9" t="s">
        <v>127</v>
      </c>
      <c r="D132" s="9" t="s">
        <v>277</v>
      </c>
      <c r="E132" s="9" t="s">
        <v>239</v>
      </c>
      <c r="F132" s="9" t="s">
        <v>1075</v>
      </c>
    </row>
    <row r="133" spans="1:6" x14ac:dyDescent="0.3">
      <c r="A133" s="9" t="s">
        <v>121</v>
      </c>
      <c r="B133" s="9" t="s">
        <v>1018</v>
      </c>
      <c r="C133" s="9" t="s">
        <v>128</v>
      </c>
      <c r="D133" s="9" t="s">
        <v>277</v>
      </c>
      <c r="E133" s="9" t="s">
        <v>239</v>
      </c>
      <c r="F133" s="9" t="s">
        <v>1075</v>
      </c>
    </row>
    <row r="134" spans="1:6" x14ac:dyDescent="0.3">
      <c r="A134" s="9" t="s">
        <v>121</v>
      </c>
      <c r="B134" s="9" t="s">
        <v>1019</v>
      </c>
      <c r="C134" s="9" t="s">
        <v>129</v>
      </c>
      <c r="D134" s="9" t="s">
        <v>277</v>
      </c>
      <c r="E134" s="9" t="s">
        <v>239</v>
      </c>
      <c r="F134" s="9" t="s">
        <v>1075</v>
      </c>
    </row>
    <row r="135" spans="1:6" x14ac:dyDescent="0.3">
      <c r="A135" s="9" t="s">
        <v>121</v>
      </c>
      <c r="B135" s="9" t="s">
        <v>1020</v>
      </c>
      <c r="C135" s="9" t="s">
        <v>227</v>
      </c>
      <c r="D135" s="9" t="s">
        <v>254</v>
      </c>
      <c r="E135" s="9" t="s">
        <v>240</v>
      </c>
      <c r="F135" s="9" t="s">
        <v>1078</v>
      </c>
    </row>
    <row r="136" spans="1:6" x14ac:dyDescent="0.3">
      <c r="A136" s="9" t="s">
        <v>121</v>
      </c>
      <c r="B136" s="9" t="s">
        <v>1084</v>
      </c>
      <c r="C136" s="9" t="s">
        <v>269</v>
      </c>
      <c r="D136" s="9" t="s">
        <v>270</v>
      </c>
      <c r="E136" s="9" t="s">
        <v>239</v>
      </c>
      <c r="F136" s="9" t="s">
        <v>1086</v>
      </c>
    </row>
  </sheetData>
  <mergeCells count="1">
    <mergeCell ref="H1:I1"/>
  </mergeCells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4B8F-1889-4903-85E9-4DFE9B3FA879}">
  <dimension ref="A1:M563"/>
  <sheetViews>
    <sheetView topLeftCell="C1" zoomScale="70" zoomScaleNormal="70" workbookViewId="0">
      <selection activeCell="K35" sqref="K35"/>
    </sheetView>
  </sheetViews>
  <sheetFormatPr defaultRowHeight="14.4" x14ac:dyDescent="0.3"/>
  <cols>
    <col min="1" max="1" width="12.109375" bestFit="1" customWidth="1"/>
    <col min="2" max="2" width="80.5546875" bestFit="1" customWidth="1"/>
    <col min="3" max="3" width="25" bestFit="1" customWidth="1"/>
    <col min="4" max="4" width="104.33203125" bestFit="1" customWidth="1"/>
    <col min="5" max="5" width="21.5546875" bestFit="1" customWidth="1"/>
    <col min="6" max="6" width="11.109375" bestFit="1" customWidth="1"/>
    <col min="8" max="8" width="16.6640625" bestFit="1" customWidth="1"/>
    <col min="9" max="9" width="21.5546875" bestFit="1" customWidth="1"/>
    <col min="10" max="10" width="23.88671875" bestFit="1" customWidth="1"/>
    <col min="12" max="12" width="102.109375" bestFit="1" customWidth="1"/>
    <col min="13" max="13" width="17.33203125" bestFit="1" customWidth="1"/>
  </cols>
  <sheetData>
    <row r="1" spans="1:13" x14ac:dyDescent="0.3">
      <c r="A1" s="30" t="s">
        <v>221</v>
      </c>
      <c r="B1" s="30" t="s">
        <v>294</v>
      </c>
      <c r="C1" s="30" t="s">
        <v>222</v>
      </c>
      <c r="D1" s="30" t="s">
        <v>278</v>
      </c>
      <c r="E1" s="30" t="s">
        <v>238</v>
      </c>
      <c r="F1" s="30" t="s">
        <v>1069</v>
      </c>
      <c r="H1" t="s">
        <v>238</v>
      </c>
      <c r="I1" t="s">
        <v>887</v>
      </c>
      <c r="J1" t="s">
        <v>1069</v>
      </c>
      <c r="K1" t="s">
        <v>888</v>
      </c>
      <c r="L1" t="s">
        <v>278</v>
      </c>
      <c r="M1" t="s">
        <v>1021</v>
      </c>
    </row>
    <row r="2" spans="1:13" x14ac:dyDescent="0.3">
      <c r="A2" s="8" t="s">
        <v>140</v>
      </c>
      <c r="B2" s="8" t="s">
        <v>333</v>
      </c>
      <c r="C2" s="8" t="s">
        <v>62</v>
      </c>
      <c r="D2" s="8" t="s">
        <v>306</v>
      </c>
      <c r="E2" s="8" t="str">
        <f t="shared" ref="E2:E65" si="0">INDEX($H$2:$H$28,MATCH(C2,$I$2:$I$28,0))</f>
        <v>Ventilation</v>
      </c>
      <c r="F2" s="8" t="s">
        <v>1072</v>
      </c>
      <c r="H2" t="s">
        <v>308</v>
      </c>
      <c r="I2" t="s">
        <v>71</v>
      </c>
      <c r="J2" t="s">
        <v>1088</v>
      </c>
      <c r="K2" t="s">
        <v>296</v>
      </c>
      <c r="L2" t="s">
        <v>297</v>
      </c>
      <c r="M2">
        <v>1</v>
      </c>
    </row>
    <row r="3" spans="1:13" x14ac:dyDescent="0.3">
      <c r="A3" s="8" t="s">
        <v>140</v>
      </c>
      <c r="B3" s="8" t="s">
        <v>334</v>
      </c>
      <c r="C3" s="8" t="s">
        <v>67</v>
      </c>
      <c r="D3" s="8" t="s">
        <v>300</v>
      </c>
      <c r="E3" s="8" t="str">
        <f t="shared" si="0"/>
        <v>Light</v>
      </c>
      <c r="F3" s="8" t="s">
        <v>1087</v>
      </c>
      <c r="H3" t="s">
        <v>308</v>
      </c>
      <c r="I3" t="s">
        <v>80</v>
      </c>
      <c r="J3" t="s">
        <v>1088</v>
      </c>
      <c r="K3" t="s">
        <v>296</v>
      </c>
      <c r="L3" t="s">
        <v>298</v>
      </c>
      <c r="M3">
        <v>2</v>
      </c>
    </row>
    <row r="4" spans="1:13" x14ac:dyDescent="0.3">
      <c r="A4" s="8" t="s">
        <v>140</v>
      </c>
      <c r="B4" s="8" t="s">
        <v>335</v>
      </c>
      <c r="C4" s="8" t="s">
        <v>65</v>
      </c>
      <c r="D4" s="8" t="s">
        <v>303</v>
      </c>
      <c r="E4" s="8" t="str">
        <f t="shared" si="0"/>
        <v>Light</v>
      </c>
      <c r="F4" s="8" t="s">
        <v>1070</v>
      </c>
      <c r="H4" t="s">
        <v>309</v>
      </c>
      <c r="I4" t="s">
        <v>69</v>
      </c>
      <c r="J4" t="s">
        <v>1070</v>
      </c>
      <c r="K4" t="s">
        <v>296</v>
      </c>
      <c r="L4" t="s">
        <v>302</v>
      </c>
      <c r="M4">
        <v>3</v>
      </c>
    </row>
    <row r="5" spans="1:13" x14ac:dyDescent="0.3">
      <c r="A5" s="8" t="s">
        <v>140</v>
      </c>
      <c r="B5" s="8" t="s">
        <v>336</v>
      </c>
      <c r="C5" s="8" t="s">
        <v>66</v>
      </c>
      <c r="D5" s="8" t="s">
        <v>299</v>
      </c>
      <c r="E5" s="8" t="str">
        <f t="shared" si="0"/>
        <v>Light</v>
      </c>
      <c r="F5" s="8" t="s">
        <v>1072</v>
      </c>
      <c r="H5" t="s">
        <v>309</v>
      </c>
      <c r="I5" t="s">
        <v>66</v>
      </c>
      <c r="J5" t="s">
        <v>1072</v>
      </c>
      <c r="K5" t="s">
        <v>296</v>
      </c>
      <c r="L5" t="s">
        <v>299</v>
      </c>
      <c r="M5">
        <v>4</v>
      </c>
    </row>
    <row r="6" spans="1:13" x14ac:dyDescent="0.3">
      <c r="A6" s="8" t="s">
        <v>140</v>
      </c>
      <c r="B6" s="8" t="s">
        <v>337</v>
      </c>
      <c r="C6" s="8" t="s">
        <v>68</v>
      </c>
      <c r="D6" s="8" t="s">
        <v>315</v>
      </c>
      <c r="E6" s="8" t="str">
        <f t="shared" si="0"/>
        <v>Occupancy</v>
      </c>
      <c r="F6" s="8" t="s">
        <v>1070</v>
      </c>
      <c r="H6" t="s">
        <v>309</v>
      </c>
      <c r="I6" t="s">
        <v>138</v>
      </c>
      <c r="J6" t="s">
        <v>1072</v>
      </c>
      <c r="K6" t="s">
        <v>307</v>
      </c>
      <c r="L6" t="s">
        <v>330</v>
      </c>
    </row>
    <row r="7" spans="1:13" x14ac:dyDescent="0.3">
      <c r="A7" s="8" t="s">
        <v>140</v>
      </c>
      <c r="B7" s="8" t="s">
        <v>338</v>
      </c>
      <c r="C7" s="8" t="s">
        <v>50</v>
      </c>
      <c r="D7" s="8" t="s">
        <v>321</v>
      </c>
      <c r="E7" s="8" t="str">
        <f t="shared" si="0"/>
        <v>Temperature</v>
      </c>
      <c r="F7" s="8" t="s">
        <v>1076</v>
      </c>
      <c r="H7" t="s">
        <v>309</v>
      </c>
      <c r="I7" t="s">
        <v>67</v>
      </c>
      <c r="J7" t="s">
        <v>1087</v>
      </c>
      <c r="K7" t="s">
        <v>296</v>
      </c>
      <c r="L7" t="s">
        <v>300</v>
      </c>
      <c r="M7">
        <v>5</v>
      </c>
    </row>
    <row r="8" spans="1:13" x14ac:dyDescent="0.3">
      <c r="A8" s="8" t="s">
        <v>140</v>
      </c>
      <c r="B8" s="8" t="s">
        <v>339</v>
      </c>
      <c r="C8" s="8" t="s">
        <v>71</v>
      </c>
      <c r="D8" s="8" t="s">
        <v>297</v>
      </c>
      <c r="E8" s="8" t="str">
        <f t="shared" si="0"/>
        <v>CO2</v>
      </c>
      <c r="F8" s="8" t="s">
        <v>1088</v>
      </c>
      <c r="H8" t="s">
        <v>309</v>
      </c>
      <c r="I8" t="s">
        <v>81</v>
      </c>
      <c r="J8" t="s">
        <v>1087</v>
      </c>
      <c r="K8" t="s">
        <v>296</v>
      </c>
      <c r="L8" t="s">
        <v>301</v>
      </c>
      <c r="M8">
        <v>6</v>
      </c>
    </row>
    <row r="9" spans="1:13" x14ac:dyDescent="0.3">
      <c r="A9" s="8" t="s">
        <v>140</v>
      </c>
      <c r="B9" s="8" t="s">
        <v>340</v>
      </c>
      <c r="C9" s="8" t="s">
        <v>139</v>
      </c>
      <c r="D9" s="8" t="s">
        <v>317</v>
      </c>
      <c r="E9" s="8" t="str">
        <f t="shared" si="0"/>
        <v>Window</v>
      </c>
      <c r="F9" s="8" t="s">
        <v>1070</v>
      </c>
      <c r="H9" t="s">
        <v>309</v>
      </c>
      <c r="I9" t="s">
        <v>65</v>
      </c>
      <c r="J9" t="s">
        <v>1070</v>
      </c>
      <c r="K9" t="s">
        <v>296</v>
      </c>
      <c r="L9" t="s">
        <v>303</v>
      </c>
      <c r="M9">
        <v>7</v>
      </c>
    </row>
    <row r="10" spans="1:13" x14ac:dyDescent="0.3">
      <c r="A10" s="8" t="s">
        <v>140</v>
      </c>
      <c r="B10" s="8" t="s">
        <v>341</v>
      </c>
      <c r="C10" s="8" t="s">
        <v>80</v>
      </c>
      <c r="D10" s="8" t="s">
        <v>298</v>
      </c>
      <c r="E10" s="8" t="str">
        <f t="shared" si="0"/>
        <v>CO2</v>
      </c>
      <c r="F10" s="8" t="s">
        <v>1088</v>
      </c>
      <c r="H10" t="s">
        <v>309</v>
      </c>
      <c r="I10" t="s">
        <v>137</v>
      </c>
      <c r="J10" t="s">
        <v>1070</v>
      </c>
      <c r="K10" t="s">
        <v>307</v>
      </c>
      <c r="L10" t="s">
        <v>331</v>
      </c>
    </row>
    <row r="11" spans="1:13" x14ac:dyDescent="0.3">
      <c r="A11" s="8" t="s">
        <v>140</v>
      </c>
      <c r="B11" s="8" t="s">
        <v>342</v>
      </c>
      <c r="C11" s="8" t="s">
        <v>69</v>
      </c>
      <c r="D11" s="8" t="s">
        <v>302</v>
      </c>
      <c r="E11" s="8" t="str">
        <f t="shared" si="0"/>
        <v>Light</v>
      </c>
      <c r="F11" s="8" t="s">
        <v>1070</v>
      </c>
      <c r="H11" t="s">
        <v>309</v>
      </c>
      <c r="I11" t="s">
        <v>70</v>
      </c>
      <c r="J11" t="s">
        <v>1070</v>
      </c>
      <c r="K11" t="s">
        <v>296</v>
      </c>
      <c r="L11" t="s">
        <v>304</v>
      </c>
      <c r="M11">
        <v>8</v>
      </c>
    </row>
    <row r="12" spans="1:13" x14ac:dyDescent="0.3">
      <c r="A12" s="8" t="s">
        <v>140</v>
      </c>
      <c r="B12" s="8" t="s">
        <v>343</v>
      </c>
      <c r="C12" s="8" t="s">
        <v>81</v>
      </c>
      <c r="D12" s="8" t="s">
        <v>301</v>
      </c>
      <c r="E12" s="8" t="str">
        <f t="shared" si="0"/>
        <v>Light</v>
      </c>
      <c r="F12" s="8" t="s">
        <v>1087</v>
      </c>
      <c r="H12" t="s">
        <v>310</v>
      </c>
      <c r="I12" t="s">
        <v>82</v>
      </c>
      <c r="J12" t="s">
        <v>1089</v>
      </c>
      <c r="K12" t="s">
        <v>296</v>
      </c>
      <c r="L12" t="s">
        <v>314</v>
      </c>
      <c r="M12">
        <v>9</v>
      </c>
    </row>
    <row r="13" spans="1:13" x14ac:dyDescent="0.3">
      <c r="A13" s="8" t="s">
        <v>140</v>
      </c>
      <c r="B13" s="8" t="s">
        <v>344</v>
      </c>
      <c r="C13" s="8" t="s">
        <v>70</v>
      </c>
      <c r="D13" s="8" t="s">
        <v>304</v>
      </c>
      <c r="E13" s="8" t="str">
        <f t="shared" si="0"/>
        <v>Light</v>
      </c>
      <c r="F13" s="8" t="s">
        <v>1070</v>
      </c>
      <c r="H13" t="s">
        <v>310</v>
      </c>
      <c r="I13" t="s">
        <v>64</v>
      </c>
      <c r="J13" t="s">
        <v>1070</v>
      </c>
      <c r="K13" t="s">
        <v>296</v>
      </c>
      <c r="L13" t="s">
        <v>311</v>
      </c>
      <c r="M13">
        <v>10</v>
      </c>
    </row>
    <row r="14" spans="1:13" x14ac:dyDescent="0.3">
      <c r="A14" s="8" t="s">
        <v>140</v>
      </c>
      <c r="B14" s="8" t="s">
        <v>345</v>
      </c>
      <c r="C14" s="8" t="s">
        <v>82</v>
      </c>
      <c r="D14" s="8" t="s">
        <v>314</v>
      </c>
      <c r="E14" s="8" t="str">
        <f t="shared" si="0"/>
        <v>Occupancy</v>
      </c>
      <c r="F14" s="8" t="s">
        <v>1089</v>
      </c>
      <c r="H14" t="s">
        <v>310</v>
      </c>
      <c r="I14" t="s">
        <v>68</v>
      </c>
      <c r="J14" t="s">
        <v>1070</v>
      </c>
      <c r="K14" t="s">
        <v>296</v>
      </c>
      <c r="L14" t="s">
        <v>315</v>
      </c>
      <c r="M14">
        <v>11</v>
      </c>
    </row>
    <row r="15" spans="1:13" x14ac:dyDescent="0.3">
      <c r="A15" s="8" t="s">
        <v>140</v>
      </c>
      <c r="B15" s="8" t="s">
        <v>346</v>
      </c>
      <c r="C15" s="8" t="s">
        <v>64</v>
      </c>
      <c r="D15" s="8" t="s">
        <v>311</v>
      </c>
      <c r="E15" s="8" t="str">
        <f t="shared" si="0"/>
        <v>Occupancy</v>
      </c>
      <c r="F15" s="8" t="s">
        <v>1070</v>
      </c>
      <c r="H15" t="s">
        <v>312</v>
      </c>
      <c r="I15" t="s">
        <v>63</v>
      </c>
      <c r="J15" t="s">
        <v>1070</v>
      </c>
      <c r="K15" t="s">
        <v>307</v>
      </c>
      <c r="L15" t="s">
        <v>305</v>
      </c>
      <c r="M15">
        <v>12</v>
      </c>
    </row>
    <row r="16" spans="1:13" x14ac:dyDescent="0.3">
      <c r="A16" s="8" t="s">
        <v>140</v>
      </c>
      <c r="B16" s="8" t="s">
        <v>347</v>
      </c>
      <c r="C16" s="8" t="s">
        <v>79</v>
      </c>
      <c r="D16" s="8" t="s">
        <v>316</v>
      </c>
      <c r="E16" s="8" t="str">
        <f t="shared" si="0"/>
        <v>Ventilation</v>
      </c>
      <c r="F16" s="8" t="s">
        <v>1089</v>
      </c>
      <c r="H16" t="s">
        <v>312</v>
      </c>
      <c r="I16" t="s">
        <v>62</v>
      </c>
      <c r="J16" t="s">
        <v>1072</v>
      </c>
      <c r="K16" t="s">
        <v>307</v>
      </c>
      <c r="L16" t="s">
        <v>306</v>
      </c>
      <c r="M16">
        <v>12</v>
      </c>
    </row>
    <row r="17" spans="1:13" x14ac:dyDescent="0.3">
      <c r="A17" s="8" t="s">
        <v>140</v>
      </c>
      <c r="B17" s="8" t="s">
        <v>348</v>
      </c>
      <c r="C17" s="8" t="s">
        <v>76</v>
      </c>
      <c r="D17" s="8" t="s">
        <v>313</v>
      </c>
      <c r="E17" s="8" t="str">
        <f t="shared" si="0"/>
        <v>Ventilation</v>
      </c>
      <c r="F17" s="8" t="s">
        <v>1083</v>
      </c>
      <c r="H17" t="s">
        <v>312</v>
      </c>
      <c r="I17" t="s">
        <v>79</v>
      </c>
      <c r="J17" t="s">
        <v>1089</v>
      </c>
      <c r="K17" t="s">
        <v>296</v>
      </c>
      <c r="L17" t="s">
        <v>316</v>
      </c>
      <c r="M17">
        <v>13</v>
      </c>
    </row>
    <row r="18" spans="1:13" x14ac:dyDescent="0.3">
      <c r="A18" s="8" t="s">
        <v>140</v>
      </c>
      <c r="B18" s="8" t="s">
        <v>349</v>
      </c>
      <c r="C18" s="8" t="s">
        <v>72</v>
      </c>
      <c r="D18" s="8" t="s">
        <v>320</v>
      </c>
      <c r="E18" s="8" t="str">
        <f t="shared" si="0"/>
        <v>Heating</v>
      </c>
      <c r="F18" s="8" t="s">
        <v>1072</v>
      </c>
      <c r="H18" t="s">
        <v>312</v>
      </c>
      <c r="I18" t="s">
        <v>76</v>
      </c>
      <c r="J18" t="s">
        <v>1083</v>
      </c>
      <c r="K18" t="s">
        <v>296</v>
      </c>
      <c r="L18" t="s">
        <v>313</v>
      </c>
      <c r="M18">
        <v>14</v>
      </c>
    </row>
    <row r="19" spans="1:13" x14ac:dyDescent="0.3">
      <c r="A19" s="8" t="s">
        <v>140</v>
      </c>
      <c r="B19" s="8" t="s">
        <v>350</v>
      </c>
      <c r="C19" s="8" t="s">
        <v>75</v>
      </c>
      <c r="D19" s="8" t="s">
        <v>324</v>
      </c>
      <c r="E19" s="8" t="str">
        <f t="shared" si="0"/>
        <v>Temperature</v>
      </c>
      <c r="F19" s="8" t="s">
        <v>1076</v>
      </c>
      <c r="H19" t="s">
        <v>318</v>
      </c>
      <c r="I19" t="s">
        <v>139</v>
      </c>
      <c r="J19" t="s">
        <v>1070</v>
      </c>
      <c r="K19" t="s">
        <v>296</v>
      </c>
      <c r="L19" t="s">
        <v>317</v>
      </c>
      <c r="M19">
        <v>15</v>
      </c>
    </row>
    <row r="20" spans="1:13" x14ac:dyDescent="0.3">
      <c r="A20" s="8" t="s">
        <v>140</v>
      </c>
      <c r="B20" s="8" t="s">
        <v>351</v>
      </c>
      <c r="C20" s="8" t="s">
        <v>74</v>
      </c>
      <c r="D20" s="8" t="s">
        <v>323</v>
      </c>
      <c r="E20" s="8" t="str">
        <f t="shared" si="0"/>
        <v>Temperature</v>
      </c>
      <c r="F20" s="8" t="s">
        <v>1076</v>
      </c>
      <c r="H20" t="s">
        <v>319</v>
      </c>
      <c r="I20" t="s">
        <v>72</v>
      </c>
      <c r="J20" t="s">
        <v>1072</v>
      </c>
      <c r="K20" t="s">
        <v>296</v>
      </c>
      <c r="L20" t="s">
        <v>320</v>
      </c>
      <c r="M20">
        <v>16</v>
      </c>
    </row>
    <row r="21" spans="1:13" x14ac:dyDescent="0.3">
      <c r="A21" s="8" t="s">
        <v>140</v>
      </c>
      <c r="B21" s="8" t="s">
        <v>352</v>
      </c>
      <c r="C21" s="8" t="s">
        <v>73</v>
      </c>
      <c r="D21" s="8" t="s">
        <v>322</v>
      </c>
      <c r="E21" s="8" t="str">
        <f t="shared" si="0"/>
        <v>Temperature</v>
      </c>
      <c r="F21" s="8" t="s">
        <v>1076</v>
      </c>
      <c r="H21" t="s">
        <v>326</v>
      </c>
      <c r="I21" t="s">
        <v>50</v>
      </c>
      <c r="J21" t="s">
        <v>1076</v>
      </c>
      <c r="K21" t="s">
        <v>296</v>
      </c>
      <c r="L21" t="s">
        <v>321</v>
      </c>
      <c r="M21">
        <v>17</v>
      </c>
    </row>
    <row r="22" spans="1:13" x14ac:dyDescent="0.3">
      <c r="A22" s="8" t="s">
        <v>140</v>
      </c>
      <c r="B22" s="8" t="s">
        <v>353</v>
      </c>
      <c r="C22" s="8" t="s">
        <v>78</v>
      </c>
      <c r="D22" s="8" t="s">
        <v>325</v>
      </c>
      <c r="E22" s="8" t="str">
        <f t="shared" si="0"/>
        <v>Temperature</v>
      </c>
      <c r="F22" s="8" t="s">
        <v>1076</v>
      </c>
      <c r="H22" t="s">
        <v>326</v>
      </c>
      <c r="I22" t="s">
        <v>75</v>
      </c>
      <c r="J22" t="s">
        <v>1076</v>
      </c>
      <c r="K22" t="s">
        <v>296</v>
      </c>
      <c r="L22" t="s">
        <v>324</v>
      </c>
      <c r="M22">
        <v>18</v>
      </c>
    </row>
    <row r="23" spans="1:13" x14ac:dyDescent="0.3">
      <c r="A23" s="12" t="s">
        <v>136</v>
      </c>
      <c r="B23" s="12" t="s">
        <v>354</v>
      </c>
      <c r="C23" s="12" t="s">
        <v>62</v>
      </c>
      <c r="D23" s="12" t="s">
        <v>306</v>
      </c>
      <c r="E23" s="12" t="str">
        <f t="shared" si="0"/>
        <v>Ventilation</v>
      </c>
      <c r="F23" s="12" t="s">
        <v>1072</v>
      </c>
      <c r="H23" t="s">
        <v>326</v>
      </c>
      <c r="I23" t="s">
        <v>57</v>
      </c>
      <c r="J23" t="s">
        <v>1076</v>
      </c>
      <c r="K23" t="s">
        <v>307</v>
      </c>
      <c r="L23" t="s">
        <v>328</v>
      </c>
      <c r="M23">
        <v>19</v>
      </c>
    </row>
    <row r="24" spans="1:13" x14ac:dyDescent="0.3">
      <c r="A24" s="12" t="s">
        <v>136</v>
      </c>
      <c r="B24" s="12" t="s">
        <v>355</v>
      </c>
      <c r="C24" s="12" t="s">
        <v>64</v>
      </c>
      <c r="D24" s="12" t="s">
        <v>311</v>
      </c>
      <c r="E24" s="12" t="str">
        <f t="shared" si="0"/>
        <v>Occupancy</v>
      </c>
      <c r="F24" s="12" t="s">
        <v>1070</v>
      </c>
      <c r="H24" t="s">
        <v>326</v>
      </c>
      <c r="I24" t="s">
        <v>59</v>
      </c>
      <c r="J24" t="s">
        <v>1076</v>
      </c>
      <c r="K24" t="s">
        <v>307</v>
      </c>
      <c r="L24" t="s">
        <v>327</v>
      </c>
      <c r="M24">
        <v>20</v>
      </c>
    </row>
    <row r="25" spans="1:13" x14ac:dyDescent="0.3">
      <c r="A25" s="12" t="s">
        <v>136</v>
      </c>
      <c r="B25" s="12" t="s">
        <v>356</v>
      </c>
      <c r="C25" s="12" t="s">
        <v>65</v>
      </c>
      <c r="D25" s="12" t="s">
        <v>303</v>
      </c>
      <c r="E25" s="12" t="str">
        <f t="shared" si="0"/>
        <v>Light</v>
      </c>
      <c r="F25" s="12" t="s">
        <v>1070</v>
      </c>
      <c r="H25" t="s">
        <v>326</v>
      </c>
      <c r="I25" t="s">
        <v>58</v>
      </c>
      <c r="J25" t="s">
        <v>1076</v>
      </c>
      <c r="K25" t="s">
        <v>307</v>
      </c>
      <c r="L25" t="s">
        <v>329</v>
      </c>
      <c r="M25">
        <v>21</v>
      </c>
    </row>
    <row r="26" spans="1:13" x14ac:dyDescent="0.3">
      <c r="A26" s="12" t="s">
        <v>136</v>
      </c>
      <c r="B26" s="12" t="s">
        <v>357</v>
      </c>
      <c r="C26" s="12" t="s">
        <v>66</v>
      </c>
      <c r="D26" s="12" t="s">
        <v>299</v>
      </c>
      <c r="E26" s="12" t="str">
        <f t="shared" si="0"/>
        <v>Light</v>
      </c>
      <c r="F26" s="12" t="s">
        <v>1072</v>
      </c>
      <c r="H26" t="s">
        <v>326</v>
      </c>
      <c r="I26" t="s">
        <v>74</v>
      </c>
      <c r="J26" t="s">
        <v>1076</v>
      </c>
      <c r="K26" t="s">
        <v>296</v>
      </c>
      <c r="L26" t="s">
        <v>323</v>
      </c>
      <c r="M26">
        <v>22</v>
      </c>
    </row>
    <row r="27" spans="1:13" x14ac:dyDescent="0.3">
      <c r="A27" s="12" t="s">
        <v>136</v>
      </c>
      <c r="B27" s="12" t="s">
        <v>358</v>
      </c>
      <c r="C27" s="12" t="s">
        <v>138</v>
      </c>
      <c r="D27" s="12" t="s">
        <v>330</v>
      </c>
      <c r="E27" s="12" t="str">
        <f t="shared" si="0"/>
        <v>Light</v>
      </c>
      <c r="F27" s="12" t="s">
        <v>1072</v>
      </c>
      <c r="H27" t="s">
        <v>326</v>
      </c>
      <c r="I27" t="s">
        <v>73</v>
      </c>
      <c r="J27" t="s">
        <v>1076</v>
      </c>
      <c r="K27" t="s">
        <v>296</v>
      </c>
      <c r="L27" t="s">
        <v>322</v>
      </c>
      <c r="M27">
        <v>23</v>
      </c>
    </row>
    <row r="28" spans="1:13" x14ac:dyDescent="0.3">
      <c r="A28" s="12" t="s">
        <v>136</v>
      </c>
      <c r="B28" s="12" t="s">
        <v>359</v>
      </c>
      <c r="C28" s="12" t="s">
        <v>137</v>
      </c>
      <c r="D28" s="12" t="s">
        <v>331</v>
      </c>
      <c r="E28" s="12" t="str">
        <f t="shared" si="0"/>
        <v>Light</v>
      </c>
      <c r="F28" s="12" t="s">
        <v>1070</v>
      </c>
      <c r="H28" t="s">
        <v>326</v>
      </c>
      <c r="I28" t="s">
        <v>78</v>
      </c>
      <c r="J28" t="s">
        <v>1076</v>
      </c>
      <c r="K28" t="s">
        <v>296</v>
      </c>
      <c r="L28" t="s">
        <v>325</v>
      </c>
      <c r="M28">
        <v>24</v>
      </c>
    </row>
    <row r="29" spans="1:13" x14ac:dyDescent="0.3">
      <c r="A29" s="12" t="s">
        <v>136</v>
      </c>
      <c r="B29" s="12" t="s">
        <v>360</v>
      </c>
      <c r="C29" s="12" t="s">
        <v>68</v>
      </c>
      <c r="D29" s="12" t="s">
        <v>315</v>
      </c>
      <c r="E29" s="12" t="str">
        <f t="shared" si="0"/>
        <v>Occupancy</v>
      </c>
      <c r="F29" s="12" t="s">
        <v>1070</v>
      </c>
    </row>
    <row r="30" spans="1:13" x14ac:dyDescent="0.3">
      <c r="A30" s="12" t="s">
        <v>136</v>
      </c>
      <c r="B30" s="12" t="s">
        <v>361</v>
      </c>
      <c r="C30" s="12" t="s">
        <v>50</v>
      </c>
      <c r="D30" s="12" t="s">
        <v>321</v>
      </c>
      <c r="E30" s="12" t="str">
        <f t="shared" si="0"/>
        <v>Temperature</v>
      </c>
      <c r="F30" s="12" t="s">
        <v>1076</v>
      </c>
    </row>
    <row r="31" spans="1:13" x14ac:dyDescent="0.3">
      <c r="A31" s="12" t="s">
        <v>136</v>
      </c>
      <c r="B31" s="12" t="s">
        <v>362</v>
      </c>
      <c r="C31" s="12" t="s">
        <v>71</v>
      </c>
      <c r="D31" s="12" t="s">
        <v>297</v>
      </c>
      <c r="E31" s="12" t="str">
        <f t="shared" si="0"/>
        <v>CO2</v>
      </c>
      <c r="F31" s="12" t="s">
        <v>1088</v>
      </c>
    </row>
    <row r="32" spans="1:13" x14ac:dyDescent="0.3">
      <c r="A32" s="12" t="s">
        <v>136</v>
      </c>
      <c r="B32" s="12" t="s">
        <v>363</v>
      </c>
      <c r="C32" s="12" t="s">
        <v>139</v>
      </c>
      <c r="D32" s="12" t="s">
        <v>317</v>
      </c>
      <c r="E32" s="12" t="str">
        <f t="shared" si="0"/>
        <v>Window</v>
      </c>
      <c r="F32" s="12" t="s">
        <v>1070</v>
      </c>
    </row>
    <row r="33" spans="1:6" x14ac:dyDescent="0.3">
      <c r="A33" s="12" t="s">
        <v>136</v>
      </c>
      <c r="B33" s="12" t="s">
        <v>364</v>
      </c>
      <c r="C33" s="12" t="s">
        <v>80</v>
      </c>
      <c r="D33" s="12" t="s">
        <v>298</v>
      </c>
      <c r="E33" s="12" t="str">
        <f t="shared" si="0"/>
        <v>CO2</v>
      </c>
      <c r="F33" s="12" t="s">
        <v>1088</v>
      </c>
    </row>
    <row r="34" spans="1:6" x14ac:dyDescent="0.3">
      <c r="A34" s="12" t="s">
        <v>136</v>
      </c>
      <c r="B34" s="12" t="s">
        <v>365</v>
      </c>
      <c r="C34" s="12" t="s">
        <v>69</v>
      </c>
      <c r="D34" s="12" t="s">
        <v>302</v>
      </c>
      <c r="E34" s="12" t="str">
        <f t="shared" si="0"/>
        <v>Light</v>
      </c>
      <c r="F34" s="12" t="s">
        <v>1070</v>
      </c>
    </row>
    <row r="35" spans="1:6" x14ac:dyDescent="0.3">
      <c r="A35" s="12" t="s">
        <v>136</v>
      </c>
      <c r="B35" s="12" t="s">
        <v>366</v>
      </c>
      <c r="C35" s="12" t="s">
        <v>81</v>
      </c>
      <c r="D35" s="12" t="s">
        <v>301</v>
      </c>
      <c r="E35" s="12" t="str">
        <f t="shared" si="0"/>
        <v>Light</v>
      </c>
      <c r="F35" s="12" t="s">
        <v>1087</v>
      </c>
    </row>
    <row r="36" spans="1:6" x14ac:dyDescent="0.3">
      <c r="A36" s="12" t="s">
        <v>136</v>
      </c>
      <c r="B36" s="12" t="s">
        <v>367</v>
      </c>
      <c r="C36" s="12" t="s">
        <v>70</v>
      </c>
      <c r="D36" s="12" t="s">
        <v>304</v>
      </c>
      <c r="E36" s="12" t="str">
        <f t="shared" si="0"/>
        <v>Light</v>
      </c>
      <c r="F36" s="12" t="s">
        <v>1070</v>
      </c>
    </row>
    <row r="37" spans="1:6" x14ac:dyDescent="0.3">
      <c r="A37" s="12" t="s">
        <v>136</v>
      </c>
      <c r="B37" s="12" t="s">
        <v>368</v>
      </c>
      <c r="C37" s="12" t="s">
        <v>82</v>
      </c>
      <c r="D37" s="12" t="s">
        <v>314</v>
      </c>
      <c r="E37" s="12" t="str">
        <f t="shared" si="0"/>
        <v>Occupancy</v>
      </c>
      <c r="F37" s="12" t="s">
        <v>1089</v>
      </c>
    </row>
    <row r="38" spans="1:6" x14ac:dyDescent="0.3">
      <c r="A38" s="12" t="s">
        <v>136</v>
      </c>
      <c r="B38" s="12" t="s">
        <v>369</v>
      </c>
      <c r="C38" s="12" t="s">
        <v>67</v>
      </c>
      <c r="D38" s="12" t="s">
        <v>300</v>
      </c>
      <c r="E38" s="12" t="str">
        <f t="shared" si="0"/>
        <v>Light</v>
      </c>
      <c r="F38" s="12" t="s">
        <v>1087</v>
      </c>
    </row>
    <row r="39" spans="1:6" x14ac:dyDescent="0.3">
      <c r="A39" s="12" t="s">
        <v>136</v>
      </c>
      <c r="B39" s="12" t="s">
        <v>370</v>
      </c>
      <c r="C39" s="12" t="s">
        <v>79</v>
      </c>
      <c r="D39" s="12" t="s">
        <v>316</v>
      </c>
      <c r="E39" s="12" t="str">
        <f t="shared" si="0"/>
        <v>Ventilation</v>
      </c>
      <c r="F39" s="12" t="s">
        <v>1089</v>
      </c>
    </row>
    <row r="40" spans="1:6" x14ac:dyDescent="0.3">
      <c r="A40" s="12" t="s">
        <v>136</v>
      </c>
      <c r="B40" s="12" t="s">
        <v>371</v>
      </c>
      <c r="C40" s="12" t="s">
        <v>76</v>
      </c>
      <c r="D40" s="12" t="s">
        <v>313</v>
      </c>
      <c r="E40" s="12" t="str">
        <f t="shared" si="0"/>
        <v>Ventilation</v>
      </c>
      <c r="F40" s="12" t="s">
        <v>1083</v>
      </c>
    </row>
    <row r="41" spans="1:6" x14ac:dyDescent="0.3">
      <c r="A41" s="12" t="s">
        <v>136</v>
      </c>
      <c r="B41" s="12" t="s">
        <v>372</v>
      </c>
      <c r="C41" s="12" t="s">
        <v>72</v>
      </c>
      <c r="D41" s="12" t="s">
        <v>320</v>
      </c>
      <c r="E41" s="12" t="str">
        <f t="shared" si="0"/>
        <v>Heating</v>
      </c>
      <c r="F41" s="12" t="s">
        <v>1072</v>
      </c>
    </row>
    <row r="42" spans="1:6" x14ac:dyDescent="0.3">
      <c r="A42" s="12" t="s">
        <v>136</v>
      </c>
      <c r="B42" s="12" t="s">
        <v>373</v>
      </c>
      <c r="C42" s="12" t="s">
        <v>75</v>
      </c>
      <c r="D42" s="12" t="s">
        <v>324</v>
      </c>
      <c r="E42" s="12" t="str">
        <f t="shared" si="0"/>
        <v>Temperature</v>
      </c>
      <c r="F42" s="12" t="s">
        <v>1076</v>
      </c>
    </row>
    <row r="43" spans="1:6" x14ac:dyDescent="0.3">
      <c r="A43" s="12" t="s">
        <v>136</v>
      </c>
      <c r="B43" s="12" t="s">
        <v>374</v>
      </c>
      <c r="C43" s="12" t="s">
        <v>74</v>
      </c>
      <c r="D43" s="12" t="s">
        <v>323</v>
      </c>
      <c r="E43" s="12" t="str">
        <f t="shared" si="0"/>
        <v>Temperature</v>
      </c>
      <c r="F43" s="12" t="s">
        <v>1076</v>
      </c>
    </row>
    <row r="44" spans="1:6" x14ac:dyDescent="0.3">
      <c r="A44" s="12" t="s">
        <v>136</v>
      </c>
      <c r="B44" s="12" t="s">
        <v>375</v>
      </c>
      <c r="C44" s="12" t="s">
        <v>73</v>
      </c>
      <c r="D44" s="12" t="s">
        <v>322</v>
      </c>
      <c r="E44" s="12" t="str">
        <f t="shared" si="0"/>
        <v>Temperature</v>
      </c>
      <c r="F44" s="12" t="s">
        <v>1076</v>
      </c>
    </row>
    <row r="45" spans="1:6" x14ac:dyDescent="0.3">
      <c r="A45" s="12" t="s">
        <v>136</v>
      </c>
      <c r="B45" s="12" t="s">
        <v>376</v>
      </c>
      <c r="C45" s="12" t="s">
        <v>78</v>
      </c>
      <c r="D45" s="12" t="s">
        <v>325</v>
      </c>
      <c r="E45" s="12" t="str">
        <f t="shared" si="0"/>
        <v>Temperature</v>
      </c>
      <c r="F45" s="12" t="s">
        <v>1076</v>
      </c>
    </row>
    <row r="46" spans="1:6" x14ac:dyDescent="0.3">
      <c r="A46" s="14" t="s">
        <v>143</v>
      </c>
      <c r="B46" s="14" t="s">
        <v>377</v>
      </c>
      <c r="C46" s="14" t="s">
        <v>62</v>
      </c>
      <c r="D46" s="14" t="s">
        <v>306</v>
      </c>
      <c r="E46" s="14" t="str">
        <f t="shared" si="0"/>
        <v>Ventilation</v>
      </c>
      <c r="F46" s="14" t="s">
        <v>1072</v>
      </c>
    </row>
    <row r="47" spans="1:6" x14ac:dyDescent="0.3">
      <c r="A47" s="14" t="s">
        <v>143</v>
      </c>
      <c r="B47" s="14" t="s">
        <v>378</v>
      </c>
      <c r="C47" s="14" t="s">
        <v>64</v>
      </c>
      <c r="D47" s="14" t="s">
        <v>311</v>
      </c>
      <c r="E47" s="14" t="str">
        <f t="shared" si="0"/>
        <v>Occupancy</v>
      </c>
      <c r="F47" s="14" t="s">
        <v>1070</v>
      </c>
    </row>
    <row r="48" spans="1:6" x14ac:dyDescent="0.3">
      <c r="A48" s="14" t="s">
        <v>143</v>
      </c>
      <c r="B48" s="14" t="s">
        <v>379</v>
      </c>
      <c r="C48" s="14" t="s">
        <v>65</v>
      </c>
      <c r="D48" s="14" t="s">
        <v>303</v>
      </c>
      <c r="E48" s="14" t="str">
        <f t="shared" si="0"/>
        <v>Light</v>
      </c>
      <c r="F48" s="14" t="s">
        <v>1070</v>
      </c>
    </row>
    <row r="49" spans="1:6" x14ac:dyDescent="0.3">
      <c r="A49" s="14" t="s">
        <v>143</v>
      </c>
      <c r="B49" s="14" t="s">
        <v>380</v>
      </c>
      <c r="C49" s="14" t="s">
        <v>66</v>
      </c>
      <c r="D49" s="14" t="s">
        <v>299</v>
      </c>
      <c r="E49" s="14" t="str">
        <f t="shared" si="0"/>
        <v>Light</v>
      </c>
      <c r="F49" s="14" t="s">
        <v>1072</v>
      </c>
    </row>
    <row r="50" spans="1:6" x14ac:dyDescent="0.3">
      <c r="A50" s="14" t="s">
        <v>143</v>
      </c>
      <c r="B50" s="14" t="s">
        <v>381</v>
      </c>
      <c r="C50" s="14" t="s">
        <v>68</v>
      </c>
      <c r="D50" s="14" t="s">
        <v>315</v>
      </c>
      <c r="E50" s="14" t="str">
        <f t="shared" si="0"/>
        <v>Occupancy</v>
      </c>
      <c r="F50" s="14" t="s">
        <v>1070</v>
      </c>
    </row>
    <row r="51" spans="1:6" x14ac:dyDescent="0.3">
      <c r="A51" s="14" t="s">
        <v>143</v>
      </c>
      <c r="B51" s="14" t="s">
        <v>382</v>
      </c>
      <c r="C51" s="14" t="s">
        <v>50</v>
      </c>
      <c r="D51" s="14" t="s">
        <v>321</v>
      </c>
      <c r="E51" s="14" t="str">
        <f t="shared" si="0"/>
        <v>Temperature</v>
      </c>
      <c r="F51" s="14" t="s">
        <v>1076</v>
      </c>
    </row>
    <row r="52" spans="1:6" x14ac:dyDescent="0.3">
      <c r="A52" s="14" t="s">
        <v>143</v>
      </c>
      <c r="B52" s="14" t="s">
        <v>383</v>
      </c>
      <c r="C52" s="14" t="s">
        <v>71</v>
      </c>
      <c r="D52" s="14" t="s">
        <v>297</v>
      </c>
      <c r="E52" s="14" t="str">
        <f t="shared" si="0"/>
        <v>CO2</v>
      </c>
      <c r="F52" s="14" t="s">
        <v>1088</v>
      </c>
    </row>
    <row r="53" spans="1:6" x14ac:dyDescent="0.3">
      <c r="A53" s="14" t="s">
        <v>143</v>
      </c>
      <c r="B53" s="14" t="s">
        <v>384</v>
      </c>
      <c r="C53" s="14" t="s">
        <v>139</v>
      </c>
      <c r="D53" s="14" t="s">
        <v>317</v>
      </c>
      <c r="E53" s="14" t="str">
        <f t="shared" si="0"/>
        <v>Window</v>
      </c>
      <c r="F53" s="14" t="s">
        <v>1070</v>
      </c>
    </row>
    <row r="54" spans="1:6" x14ac:dyDescent="0.3">
      <c r="A54" s="14" t="s">
        <v>143</v>
      </c>
      <c r="B54" s="14" t="s">
        <v>385</v>
      </c>
      <c r="C54" s="14" t="s">
        <v>80</v>
      </c>
      <c r="D54" s="14" t="s">
        <v>298</v>
      </c>
      <c r="E54" s="14" t="str">
        <f t="shared" si="0"/>
        <v>CO2</v>
      </c>
      <c r="F54" s="14" t="s">
        <v>1088</v>
      </c>
    </row>
    <row r="55" spans="1:6" x14ac:dyDescent="0.3">
      <c r="A55" s="14" t="s">
        <v>143</v>
      </c>
      <c r="B55" s="14" t="s">
        <v>386</v>
      </c>
      <c r="C55" s="14" t="s">
        <v>69</v>
      </c>
      <c r="D55" s="14" t="s">
        <v>302</v>
      </c>
      <c r="E55" s="14" t="str">
        <f t="shared" si="0"/>
        <v>Light</v>
      </c>
      <c r="F55" s="14" t="s">
        <v>1070</v>
      </c>
    </row>
    <row r="56" spans="1:6" x14ac:dyDescent="0.3">
      <c r="A56" s="14" t="s">
        <v>143</v>
      </c>
      <c r="B56" s="14" t="s">
        <v>387</v>
      </c>
      <c r="C56" s="14" t="s">
        <v>67</v>
      </c>
      <c r="D56" s="14" t="s">
        <v>300</v>
      </c>
      <c r="E56" s="14" t="str">
        <f t="shared" si="0"/>
        <v>Light</v>
      </c>
      <c r="F56" s="14" t="s">
        <v>1087</v>
      </c>
    </row>
    <row r="57" spans="1:6" x14ac:dyDescent="0.3">
      <c r="A57" s="14" t="s">
        <v>143</v>
      </c>
      <c r="B57" s="14" t="s">
        <v>388</v>
      </c>
      <c r="C57" s="14" t="s">
        <v>81</v>
      </c>
      <c r="D57" s="14" t="s">
        <v>301</v>
      </c>
      <c r="E57" s="14" t="str">
        <f t="shared" si="0"/>
        <v>Light</v>
      </c>
      <c r="F57" s="14" t="s">
        <v>1087</v>
      </c>
    </row>
    <row r="58" spans="1:6" x14ac:dyDescent="0.3">
      <c r="A58" s="14" t="s">
        <v>143</v>
      </c>
      <c r="B58" s="14" t="s">
        <v>389</v>
      </c>
      <c r="C58" s="14" t="s">
        <v>70</v>
      </c>
      <c r="D58" s="14" t="s">
        <v>304</v>
      </c>
      <c r="E58" s="14" t="str">
        <f t="shared" si="0"/>
        <v>Light</v>
      </c>
      <c r="F58" s="14" t="s">
        <v>1070</v>
      </c>
    </row>
    <row r="59" spans="1:6" x14ac:dyDescent="0.3">
      <c r="A59" s="14" t="s">
        <v>143</v>
      </c>
      <c r="B59" s="14" t="s">
        <v>390</v>
      </c>
      <c r="C59" s="14" t="s">
        <v>82</v>
      </c>
      <c r="D59" s="14" t="s">
        <v>314</v>
      </c>
      <c r="E59" s="14" t="str">
        <f t="shared" si="0"/>
        <v>Occupancy</v>
      </c>
      <c r="F59" s="14" t="s">
        <v>1089</v>
      </c>
    </row>
    <row r="60" spans="1:6" x14ac:dyDescent="0.3">
      <c r="A60" s="14" t="s">
        <v>143</v>
      </c>
      <c r="B60" s="14" t="s">
        <v>391</v>
      </c>
      <c r="C60" s="14" t="s">
        <v>79</v>
      </c>
      <c r="D60" s="14" t="s">
        <v>316</v>
      </c>
      <c r="E60" s="14" t="str">
        <f t="shared" si="0"/>
        <v>Ventilation</v>
      </c>
      <c r="F60" s="14" t="s">
        <v>1089</v>
      </c>
    </row>
    <row r="61" spans="1:6" x14ac:dyDescent="0.3">
      <c r="A61" s="14" t="s">
        <v>143</v>
      </c>
      <c r="B61" s="14" t="s">
        <v>392</v>
      </c>
      <c r="C61" s="14" t="s">
        <v>76</v>
      </c>
      <c r="D61" s="14" t="s">
        <v>313</v>
      </c>
      <c r="E61" s="14" t="str">
        <f t="shared" si="0"/>
        <v>Ventilation</v>
      </c>
      <c r="F61" s="14" t="s">
        <v>1083</v>
      </c>
    </row>
    <row r="62" spans="1:6" x14ac:dyDescent="0.3">
      <c r="A62" s="14" t="s">
        <v>143</v>
      </c>
      <c r="B62" s="14" t="s">
        <v>393</v>
      </c>
      <c r="C62" s="14" t="s">
        <v>72</v>
      </c>
      <c r="D62" s="14" t="s">
        <v>320</v>
      </c>
      <c r="E62" s="14" t="str">
        <f t="shared" si="0"/>
        <v>Heating</v>
      </c>
      <c r="F62" s="14" t="s">
        <v>1072</v>
      </c>
    </row>
    <row r="63" spans="1:6" x14ac:dyDescent="0.3">
      <c r="A63" s="14" t="s">
        <v>143</v>
      </c>
      <c r="B63" s="14" t="s">
        <v>394</v>
      </c>
      <c r="C63" s="14" t="s">
        <v>75</v>
      </c>
      <c r="D63" s="14" t="s">
        <v>324</v>
      </c>
      <c r="E63" s="14" t="str">
        <f t="shared" si="0"/>
        <v>Temperature</v>
      </c>
      <c r="F63" s="14" t="s">
        <v>1076</v>
      </c>
    </row>
    <row r="64" spans="1:6" x14ac:dyDescent="0.3">
      <c r="A64" s="14" t="s">
        <v>143</v>
      </c>
      <c r="B64" s="14" t="s">
        <v>395</v>
      </c>
      <c r="C64" s="14" t="s">
        <v>74</v>
      </c>
      <c r="D64" s="14" t="s">
        <v>323</v>
      </c>
      <c r="E64" s="14" t="str">
        <f t="shared" si="0"/>
        <v>Temperature</v>
      </c>
      <c r="F64" s="14" t="s">
        <v>1076</v>
      </c>
    </row>
    <row r="65" spans="1:6" x14ac:dyDescent="0.3">
      <c r="A65" s="14" t="s">
        <v>143</v>
      </c>
      <c r="B65" s="14" t="s">
        <v>396</v>
      </c>
      <c r="C65" s="14" t="s">
        <v>73</v>
      </c>
      <c r="D65" s="14" t="s">
        <v>322</v>
      </c>
      <c r="E65" s="14" t="str">
        <f t="shared" si="0"/>
        <v>Temperature</v>
      </c>
      <c r="F65" s="14" t="s">
        <v>1076</v>
      </c>
    </row>
    <row r="66" spans="1:6" x14ac:dyDescent="0.3">
      <c r="A66" s="14" t="s">
        <v>143</v>
      </c>
      <c r="B66" s="14" t="s">
        <v>397</v>
      </c>
      <c r="C66" s="14" t="s">
        <v>78</v>
      </c>
      <c r="D66" s="14" t="s">
        <v>325</v>
      </c>
      <c r="E66" s="14" t="str">
        <f t="shared" ref="E66:E129" si="1">INDEX($H$2:$H$28,MATCH(C66,$I$2:$I$28,0))</f>
        <v>Temperature</v>
      </c>
      <c r="F66" s="14" t="s">
        <v>1076</v>
      </c>
    </row>
    <row r="67" spans="1:6" x14ac:dyDescent="0.3">
      <c r="A67" s="7" t="s">
        <v>142</v>
      </c>
      <c r="B67" s="7" t="s">
        <v>398</v>
      </c>
      <c r="C67" s="7" t="s">
        <v>62</v>
      </c>
      <c r="D67" s="7" t="s">
        <v>306</v>
      </c>
      <c r="E67" s="7" t="str">
        <f t="shared" si="1"/>
        <v>Ventilation</v>
      </c>
      <c r="F67" s="7" t="s">
        <v>1072</v>
      </c>
    </row>
    <row r="68" spans="1:6" x14ac:dyDescent="0.3">
      <c r="A68" s="7" t="s">
        <v>142</v>
      </c>
      <c r="B68" s="7" t="s">
        <v>399</v>
      </c>
      <c r="C68" s="7" t="s">
        <v>64</v>
      </c>
      <c r="D68" s="7" t="s">
        <v>311</v>
      </c>
      <c r="E68" s="7" t="str">
        <f t="shared" si="1"/>
        <v>Occupancy</v>
      </c>
      <c r="F68" s="7" t="s">
        <v>1070</v>
      </c>
    </row>
    <row r="69" spans="1:6" x14ac:dyDescent="0.3">
      <c r="A69" s="7" t="s">
        <v>142</v>
      </c>
      <c r="B69" s="7" t="s">
        <v>400</v>
      </c>
      <c r="C69" s="7" t="s">
        <v>65</v>
      </c>
      <c r="D69" s="7" t="s">
        <v>303</v>
      </c>
      <c r="E69" s="7" t="str">
        <f t="shared" si="1"/>
        <v>Light</v>
      </c>
      <c r="F69" s="7" t="s">
        <v>1070</v>
      </c>
    </row>
    <row r="70" spans="1:6" x14ac:dyDescent="0.3">
      <c r="A70" s="7" t="s">
        <v>142</v>
      </c>
      <c r="B70" s="7" t="s">
        <v>401</v>
      </c>
      <c r="C70" s="7" t="s">
        <v>66</v>
      </c>
      <c r="D70" s="7" t="s">
        <v>299</v>
      </c>
      <c r="E70" s="7" t="str">
        <f t="shared" si="1"/>
        <v>Light</v>
      </c>
      <c r="F70" s="7" t="s">
        <v>1072</v>
      </c>
    </row>
    <row r="71" spans="1:6" x14ac:dyDescent="0.3">
      <c r="A71" s="7" t="s">
        <v>142</v>
      </c>
      <c r="B71" s="7" t="s">
        <v>402</v>
      </c>
      <c r="C71" s="7" t="s">
        <v>68</v>
      </c>
      <c r="D71" s="7" t="s">
        <v>315</v>
      </c>
      <c r="E71" s="7" t="str">
        <f t="shared" si="1"/>
        <v>Occupancy</v>
      </c>
      <c r="F71" s="7" t="s">
        <v>1070</v>
      </c>
    </row>
    <row r="72" spans="1:6" x14ac:dyDescent="0.3">
      <c r="A72" s="7" t="s">
        <v>142</v>
      </c>
      <c r="B72" s="7" t="s">
        <v>403</v>
      </c>
      <c r="C72" s="7" t="s">
        <v>50</v>
      </c>
      <c r="D72" s="7" t="s">
        <v>321</v>
      </c>
      <c r="E72" s="7" t="str">
        <f t="shared" si="1"/>
        <v>Temperature</v>
      </c>
      <c r="F72" s="7" t="s">
        <v>1076</v>
      </c>
    </row>
    <row r="73" spans="1:6" x14ac:dyDescent="0.3">
      <c r="A73" s="7" t="s">
        <v>142</v>
      </c>
      <c r="B73" s="7" t="s">
        <v>404</v>
      </c>
      <c r="C73" s="7" t="s">
        <v>71</v>
      </c>
      <c r="D73" s="7" t="s">
        <v>297</v>
      </c>
      <c r="E73" s="7" t="str">
        <f t="shared" si="1"/>
        <v>CO2</v>
      </c>
      <c r="F73" s="7" t="s">
        <v>1088</v>
      </c>
    </row>
    <row r="74" spans="1:6" x14ac:dyDescent="0.3">
      <c r="A74" s="7" t="s">
        <v>142</v>
      </c>
      <c r="B74" s="7" t="s">
        <v>405</v>
      </c>
      <c r="C74" s="7" t="s">
        <v>139</v>
      </c>
      <c r="D74" s="7" t="s">
        <v>317</v>
      </c>
      <c r="E74" s="7" t="str">
        <f t="shared" si="1"/>
        <v>Window</v>
      </c>
      <c r="F74" s="7" t="s">
        <v>1070</v>
      </c>
    </row>
    <row r="75" spans="1:6" x14ac:dyDescent="0.3">
      <c r="A75" s="7" t="s">
        <v>142</v>
      </c>
      <c r="B75" s="7" t="s">
        <v>406</v>
      </c>
      <c r="C75" s="7" t="s">
        <v>80</v>
      </c>
      <c r="D75" s="7" t="s">
        <v>298</v>
      </c>
      <c r="E75" s="7" t="str">
        <f t="shared" si="1"/>
        <v>CO2</v>
      </c>
      <c r="F75" s="7" t="s">
        <v>1088</v>
      </c>
    </row>
    <row r="76" spans="1:6" x14ac:dyDescent="0.3">
      <c r="A76" s="7" t="s">
        <v>142</v>
      </c>
      <c r="B76" s="7" t="s">
        <v>407</v>
      </c>
      <c r="C76" s="7" t="s">
        <v>69</v>
      </c>
      <c r="D76" s="7" t="s">
        <v>302</v>
      </c>
      <c r="E76" s="7" t="str">
        <f t="shared" si="1"/>
        <v>Light</v>
      </c>
      <c r="F76" s="7" t="s">
        <v>1070</v>
      </c>
    </row>
    <row r="77" spans="1:6" x14ac:dyDescent="0.3">
      <c r="A77" s="7" t="s">
        <v>142</v>
      </c>
      <c r="B77" s="7" t="s">
        <v>408</v>
      </c>
      <c r="C77" s="7" t="s">
        <v>67</v>
      </c>
      <c r="D77" s="7" t="s">
        <v>300</v>
      </c>
      <c r="E77" s="7" t="str">
        <f t="shared" si="1"/>
        <v>Light</v>
      </c>
      <c r="F77" s="7" t="s">
        <v>1087</v>
      </c>
    </row>
    <row r="78" spans="1:6" x14ac:dyDescent="0.3">
      <c r="A78" s="7" t="s">
        <v>142</v>
      </c>
      <c r="B78" s="7" t="s">
        <v>409</v>
      </c>
      <c r="C78" s="7" t="s">
        <v>81</v>
      </c>
      <c r="D78" s="7" t="s">
        <v>301</v>
      </c>
      <c r="E78" s="7" t="str">
        <f t="shared" si="1"/>
        <v>Light</v>
      </c>
      <c r="F78" s="7" t="s">
        <v>1087</v>
      </c>
    </row>
    <row r="79" spans="1:6" x14ac:dyDescent="0.3">
      <c r="A79" s="7" t="s">
        <v>142</v>
      </c>
      <c r="B79" s="7" t="s">
        <v>410</v>
      </c>
      <c r="C79" s="7" t="s">
        <v>70</v>
      </c>
      <c r="D79" s="7" t="s">
        <v>304</v>
      </c>
      <c r="E79" s="7" t="str">
        <f t="shared" si="1"/>
        <v>Light</v>
      </c>
      <c r="F79" s="7" t="s">
        <v>1070</v>
      </c>
    </row>
    <row r="80" spans="1:6" x14ac:dyDescent="0.3">
      <c r="A80" s="7" t="s">
        <v>142</v>
      </c>
      <c r="B80" s="7" t="s">
        <v>411</v>
      </c>
      <c r="C80" s="7" t="s">
        <v>82</v>
      </c>
      <c r="D80" s="7" t="s">
        <v>314</v>
      </c>
      <c r="E80" s="7" t="str">
        <f t="shared" si="1"/>
        <v>Occupancy</v>
      </c>
      <c r="F80" s="7" t="s">
        <v>1089</v>
      </c>
    </row>
    <row r="81" spans="1:6" x14ac:dyDescent="0.3">
      <c r="A81" s="7" t="s">
        <v>142</v>
      </c>
      <c r="B81" s="7" t="s">
        <v>412</v>
      </c>
      <c r="C81" s="7" t="s">
        <v>79</v>
      </c>
      <c r="D81" s="7" t="s">
        <v>316</v>
      </c>
      <c r="E81" s="7" t="str">
        <f t="shared" si="1"/>
        <v>Ventilation</v>
      </c>
      <c r="F81" s="7" t="s">
        <v>1089</v>
      </c>
    </row>
    <row r="82" spans="1:6" x14ac:dyDescent="0.3">
      <c r="A82" s="7" t="s">
        <v>142</v>
      </c>
      <c r="B82" s="7" t="s">
        <v>392</v>
      </c>
      <c r="C82" s="7" t="s">
        <v>76</v>
      </c>
      <c r="D82" s="7" t="s">
        <v>313</v>
      </c>
      <c r="E82" s="7" t="str">
        <f t="shared" si="1"/>
        <v>Ventilation</v>
      </c>
      <c r="F82" s="7" t="s">
        <v>1083</v>
      </c>
    </row>
    <row r="83" spans="1:6" x14ac:dyDescent="0.3">
      <c r="A83" s="7" t="s">
        <v>142</v>
      </c>
      <c r="B83" s="7" t="s">
        <v>413</v>
      </c>
      <c r="C83" s="7" t="s">
        <v>72</v>
      </c>
      <c r="D83" s="7" t="s">
        <v>320</v>
      </c>
      <c r="E83" s="7" t="str">
        <f t="shared" si="1"/>
        <v>Heating</v>
      </c>
      <c r="F83" s="7" t="s">
        <v>1072</v>
      </c>
    </row>
    <row r="84" spans="1:6" x14ac:dyDescent="0.3">
      <c r="A84" s="7" t="s">
        <v>142</v>
      </c>
      <c r="B84" s="7" t="s">
        <v>414</v>
      </c>
      <c r="C84" s="7" t="s">
        <v>75</v>
      </c>
      <c r="D84" s="7" t="s">
        <v>324</v>
      </c>
      <c r="E84" s="7" t="str">
        <f t="shared" si="1"/>
        <v>Temperature</v>
      </c>
      <c r="F84" s="7" t="s">
        <v>1076</v>
      </c>
    </row>
    <row r="85" spans="1:6" x14ac:dyDescent="0.3">
      <c r="A85" s="7" t="s">
        <v>142</v>
      </c>
      <c r="B85" s="7" t="s">
        <v>415</v>
      </c>
      <c r="C85" s="7" t="s">
        <v>74</v>
      </c>
      <c r="D85" s="7" t="s">
        <v>323</v>
      </c>
      <c r="E85" s="7" t="str">
        <f t="shared" si="1"/>
        <v>Temperature</v>
      </c>
      <c r="F85" s="7" t="s">
        <v>1076</v>
      </c>
    </row>
    <row r="86" spans="1:6" x14ac:dyDescent="0.3">
      <c r="A86" s="7" t="s">
        <v>142</v>
      </c>
      <c r="B86" s="7" t="s">
        <v>416</v>
      </c>
      <c r="C86" s="7" t="s">
        <v>73</v>
      </c>
      <c r="D86" s="7" t="s">
        <v>322</v>
      </c>
      <c r="E86" s="7" t="str">
        <f t="shared" si="1"/>
        <v>Temperature</v>
      </c>
      <c r="F86" s="7" t="s">
        <v>1076</v>
      </c>
    </row>
    <row r="87" spans="1:6" x14ac:dyDescent="0.3">
      <c r="A87" s="7" t="s">
        <v>142</v>
      </c>
      <c r="B87" s="7" t="s">
        <v>417</v>
      </c>
      <c r="C87" s="7" t="s">
        <v>78</v>
      </c>
      <c r="D87" s="7" t="s">
        <v>325</v>
      </c>
      <c r="E87" s="7" t="str">
        <f t="shared" si="1"/>
        <v>Temperature</v>
      </c>
      <c r="F87" s="7" t="s">
        <v>1076</v>
      </c>
    </row>
    <row r="88" spans="1:6" x14ac:dyDescent="0.3">
      <c r="A88" s="4" t="s">
        <v>141</v>
      </c>
      <c r="B88" s="4" t="s">
        <v>418</v>
      </c>
      <c r="C88" s="4" t="s">
        <v>62</v>
      </c>
      <c r="D88" s="4" t="s">
        <v>306</v>
      </c>
      <c r="E88" s="4" t="str">
        <f t="shared" si="1"/>
        <v>Ventilation</v>
      </c>
      <c r="F88" s="4" t="s">
        <v>1072</v>
      </c>
    </row>
    <row r="89" spans="1:6" x14ac:dyDescent="0.3">
      <c r="A89" s="4" t="s">
        <v>141</v>
      </c>
      <c r="B89" s="4" t="s">
        <v>419</v>
      </c>
      <c r="C89" s="4" t="s">
        <v>64</v>
      </c>
      <c r="D89" s="4" t="s">
        <v>311</v>
      </c>
      <c r="E89" s="4" t="str">
        <f t="shared" si="1"/>
        <v>Occupancy</v>
      </c>
      <c r="F89" s="4" t="s">
        <v>1070</v>
      </c>
    </row>
    <row r="90" spans="1:6" x14ac:dyDescent="0.3">
      <c r="A90" s="4" t="s">
        <v>141</v>
      </c>
      <c r="B90" s="4" t="s">
        <v>420</v>
      </c>
      <c r="C90" s="4" t="s">
        <v>65</v>
      </c>
      <c r="D90" s="4" t="s">
        <v>303</v>
      </c>
      <c r="E90" s="4" t="str">
        <f t="shared" si="1"/>
        <v>Light</v>
      </c>
      <c r="F90" s="4" t="s">
        <v>1070</v>
      </c>
    </row>
    <row r="91" spans="1:6" x14ac:dyDescent="0.3">
      <c r="A91" s="4" t="s">
        <v>141</v>
      </c>
      <c r="B91" s="4" t="s">
        <v>421</v>
      </c>
      <c r="C91" s="4" t="s">
        <v>66</v>
      </c>
      <c r="D91" s="4" t="s">
        <v>299</v>
      </c>
      <c r="E91" s="4" t="str">
        <f t="shared" si="1"/>
        <v>Light</v>
      </c>
      <c r="F91" s="4" t="s">
        <v>1072</v>
      </c>
    </row>
    <row r="92" spans="1:6" x14ac:dyDescent="0.3">
      <c r="A92" s="4" t="s">
        <v>141</v>
      </c>
      <c r="B92" s="4" t="s">
        <v>422</v>
      </c>
      <c r="C92" s="4" t="s">
        <v>68</v>
      </c>
      <c r="D92" s="4" t="s">
        <v>315</v>
      </c>
      <c r="E92" s="4" t="str">
        <f t="shared" si="1"/>
        <v>Occupancy</v>
      </c>
      <c r="F92" s="4" t="s">
        <v>1070</v>
      </c>
    </row>
    <row r="93" spans="1:6" x14ac:dyDescent="0.3">
      <c r="A93" s="4" t="s">
        <v>141</v>
      </c>
      <c r="B93" s="4" t="s">
        <v>423</v>
      </c>
      <c r="C93" s="4" t="s">
        <v>50</v>
      </c>
      <c r="D93" s="4" t="s">
        <v>321</v>
      </c>
      <c r="E93" s="4" t="str">
        <f t="shared" si="1"/>
        <v>Temperature</v>
      </c>
      <c r="F93" s="4" t="s">
        <v>1076</v>
      </c>
    </row>
    <row r="94" spans="1:6" x14ac:dyDescent="0.3">
      <c r="A94" s="4" t="s">
        <v>141</v>
      </c>
      <c r="B94" s="4" t="s">
        <v>424</v>
      </c>
      <c r="C94" s="4" t="s">
        <v>71</v>
      </c>
      <c r="D94" s="4" t="s">
        <v>297</v>
      </c>
      <c r="E94" s="4" t="str">
        <f t="shared" si="1"/>
        <v>CO2</v>
      </c>
      <c r="F94" s="4" t="s">
        <v>1088</v>
      </c>
    </row>
    <row r="95" spans="1:6" x14ac:dyDescent="0.3">
      <c r="A95" s="4" t="s">
        <v>141</v>
      </c>
      <c r="B95" s="4" t="s">
        <v>425</v>
      </c>
      <c r="C95" s="4" t="s">
        <v>139</v>
      </c>
      <c r="D95" s="4" t="s">
        <v>317</v>
      </c>
      <c r="E95" s="4" t="str">
        <f t="shared" si="1"/>
        <v>Window</v>
      </c>
      <c r="F95" s="4" t="s">
        <v>1070</v>
      </c>
    </row>
    <row r="96" spans="1:6" x14ac:dyDescent="0.3">
      <c r="A96" s="4" t="s">
        <v>141</v>
      </c>
      <c r="B96" s="4" t="s">
        <v>426</v>
      </c>
      <c r="C96" s="4" t="s">
        <v>80</v>
      </c>
      <c r="D96" s="4" t="s">
        <v>298</v>
      </c>
      <c r="E96" s="4" t="str">
        <f t="shared" si="1"/>
        <v>CO2</v>
      </c>
      <c r="F96" s="4" t="s">
        <v>1088</v>
      </c>
    </row>
    <row r="97" spans="1:6" x14ac:dyDescent="0.3">
      <c r="A97" s="4" t="s">
        <v>141</v>
      </c>
      <c r="B97" s="4" t="s">
        <v>427</v>
      </c>
      <c r="C97" s="4" t="s">
        <v>69</v>
      </c>
      <c r="D97" s="4" t="s">
        <v>302</v>
      </c>
      <c r="E97" s="4" t="str">
        <f t="shared" si="1"/>
        <v>Light</v>
      </c>
      <c r="F97" s="4" t="s">
        <v>1070</v>
      </c>
    </row>
    <row r="98" spans="1:6" x14ac:dyDescent="0.3">
      <c r="A98" s="4" t="s">
        <v>141</v>
      </c>
      <c r="B98" s="4" t="s">
        <v>428</v>
      </c>
      <c r="C98" s="4" t="s">
        <v>67</v>
      </c>
      <c r="D98" s="4" t="s">
        <v>300</v>
      </c>
      <c r="E98" s="4" t="str">
        <f t="shared" si="1"/>
        <v>Light</v>
      </c>
      <c r="F98" s="4" t="s">
        <v>1087</v>
      </c>
    </row>
    <row r="99" spans="1:6" x14ac:dyDescent="0.3">
      <c r="A99" s="4" t="s">
        <v>141</v>
      </c>
      <c r="B99" s="4" t="s">
        <v>429</v>
      </c>
      <c r="C99" s="4" t="s">
        <v>81</v>
      </c>
      <c r="D99" s="4" t="s">
        <v>301</v>
      </c>
      <c r="E99" s="4" t="str">
        <f t="shared" si="1"/>
        <v>Light</v>
      </c>
      <c r="F99" s="4" t="s">
        <v>1087</v>
      </c>
    </row>
    <row r="100" spans="1:6" x14ac:dyDescent="0.3">
      <c r="A100" s="4" t="s">
        <v>141</v>
      </c>
      <c r="B100" s="4" t="s">
        <v>430</v>
      </c>
      <c r="C100" s="4" t="s">
        <v>70</v>
      </c>
      <c r="D100" s="4" t="s">
        <v>304</v>
      </c>
      <c r="E100" s="4" t="str">
        <f t="shared" si="1"/>
        <v>Light</v>
      </c>
      <c r="F100" s="4" t="s">
        <v>1070</v>
      </c>
    </row>
    <row r="101" spans="1:6" x14ac:dyDescent="0.3">
      <c r="A101" s="4" t="s">
        <v>141</v>
      </c>
      <c r="B101" s="4" t="s">
        <v>431</v>
      </c>
      <c r="C101" s="4" t="s">
        <v>82</v>
      </c>
      <c r="D101" s="4" t="s">
        <v>314</v>
      </c>
      <c r="E101" s="4" t="str">
        <f t="shared" si="1"/>
        <v>Occupancy</v>
      </c>
      <c r="F101" s="4" t="s">
        <v>1089</v>
      </c>
    </row>
    <row r="102" spans="1:6" x14ac:dyDescent="0.3">
      <c r="A102" s="4" t="s">
        <v>141</v>
      </c>
      <c r="B102" s="4" t="s">
        <v>432</v>
      </c>
      <c r="C102" s="4" t="s">
        <v>79</v>
      </c>
      <c r="D102" s="4" t="s">
        <v>316</v>
      </c>
      <c r="E102" s="4" t="str">
        <f t="shared" si="1"/>
        <v>Ventilation</v>
      </c>
      <c r="F102" s="4" t="s">
        <v>1089</v>
      </c>
    </row>
    <row r="103" spans="1:6" x14ac:dyDescent="0.3">
      <c r="A103" s="4" t="s">
        <v>141</v>
      </c>
      <c r="B103" s="4" t="s">
        <v>392</v>
      </c>
      <c r="C103" s="4" t="s">
        <v>76</v>
      </c>
      <c r="D103" s="4" t="s">
        <v>313</v>
      </c>
      <c r="E103" s="4" t="str">
        <f t="shared" si="1"/>
        <v>Ventilation</v>
      </c>
      <c r="F103" s="4" t="s">
        <v>1083</v>
      </c>
    </row>
    <row r="104" spans="1:6" x14ac:dyDescent="0.3">
      <c r="A104" s="4" t="s">
        <v>141</v>
      </c>
      <c r="B104" s="4" t="s">
        <v>433</v>
      </c>
      <c r="C104" s="4" t="s">
        <v>72</v>
      </c>
      <c r="D104" s="4" t="s">
        <v>320</v>
      </c>
      <c r="E104" s="4" t="str">
        <f t="shared" si="1"/>
        <v>Heating</v>
      </c>
      <c r="F104" s="4" t="s">
        <v>1072</v>
      </c>
    </row>
    <row r="105" spans="1:6" x14ac:dyDescent="0.3">
      <c r="A105" s="4" t="s">
        <v>141</v>
      </c>
      <c r="B105" s="4" t="s">
        <v>434</v>
      </c>
      <c r="C105" s="4" t="s">
        <v>75</v>
      </c>
      <c r="D105" s="4" t="s">
        <v>324</v>
      </c>
      <c r="E105" s="4" t="str">
        <f t="shared" si="1"/>
        <v>Temperature</v>
      </c>
      <c r="F105" s="4" t="s">
        <v>1076</v>
      </c>
    </row>
    <row r="106" spans="1:6" x14ac:dyDescent="0.3">
      <c r="A106" s="4" t="s">
        <v>141</v>
      </c>
      <c r="B106" s="4" t="s">
        <v>435</v>
      </c>
      <c r="C106" s="4" t="s">
        <v>74</v>
      </c>
      <c r="D106" s="4" t="s">
        <v>323</v>
      </c>
      <c r="E106" s="4" t="str">
        <f t="shared" si="1"/>
        <v>Temperature</v>
      </c>
      <c r="F106" s="4" t="s">
        <v>1076</v>
      </c>
    </row>
    <row r="107" spans="1:6" x14ac:dyDescent="0.3">
      <c r="A107" s="4" t="s">
        <v>141</v>
      </c>
      <c r="B107" s="4" t="s">
        <v>436</v>
      </c>
      <c r="C107" s="4" t="s">
        <v>73</v>
      </c>
      <c r="D107" s="4" t="s">
        <v>322</v>
      </c>
      <c r="E107" s="4" t="str">
        <f t="shared" si="1"/>
        <v>Temperature</v>
      </c>
      <c r="F107" s="4" t="s">
        <v>1076</v>
      </c>
    </row>
    <row r="108" spans="1:6" x14ac:dyDescent="0.3">
      <c r="A108" s="4" t="s">
        <v>141</v>
      </c>
      <c r="B108" s="4" t="s">
        <v>437</v>
      </c>
      <c r="C108" s="4" t="s">
        <v>78</v>
      </c>
      <c r="D108" s="4" t="s">
        <v>325</v>
      </c>
      <c r="E108" s="4" t="str">
        <f t="shared" si="1"/>
        <v>Temperature</v>
      </c>
      <c r="F108" s="4" t="s">
        <v>1076</v>
      </c>
    </row>
    <row r="109" spans="1:6" x14ac:dyDescent="0.3">
      <c r="A109" s="6" t="s">
        <v>149</v>
      </c>
      <c r="B109" s="6" t="s">
        <v>438</v>
      </c>
      <c r="C109" s="6" t="s">
        <v>62</v>
      </c>
      <c r="D109" s="6" t="s">
        <v>306</v>
      </c>
      <c r="E109" s="6" t="str">
        <f t="shared" si="1"/>
        <v>Ventilation</v>
      </c>
      <c r="F109" s="6" t="s">
        <v>1072</v>
      </c>
    </row>
    <row r="110" spans="1:6" x14ac:dyDescent="0.3">
      <c r="A110" s="6" t="s">
        <v>149</v>
      </c>
      <c r="B110" s="6" t="s">
        <v>439</v>
      </c>
      <c r="C110" s="6" t="s">
        <v>67</v>
      </c>
      <c r="D110" s="6" t="s">
        <v>300</v>
      </c>
      <c r="E110" s="6" t="str">
        <f t="shared" si="1"/>
        <v>Light</v>
      </c>
      <c r="F110" s="6" t="s">
        <v>1087</v>
      </c>
    </row>
    <row r="111" spans="1:6" x14ac:dyDescent="0.3">
      <c r="A111" s="6" t="s">
        <v>149</v>
      </c>
      <c r="B111" s="6" t="s">
        <v>440</v>
      </c>
      <c r="C111" s="6" t="s">
        <v>65</v>
      </c>
      <c r="D111" s="6" t="s">
        <v>303</v>
      </c>
      <c r="E111" s="6" t="str">
        <f t="shared" si="1"/>
        <v>Light</v>
      </c>
      <c r="F111" s="6" t="s">
        <v>1070</v>
      </c>
    </row>
    <row r="112" spans="1:6" x14ac:dyDescent="0.3">
      <c r="A112" s="6" t="s">
        <v>149</v>
      </c>
      <c r="B112" s="6" t="s">
        <v>441</v>
      </c>
      <c r="C112" s="6" t="s">
        <v>66</v>
      </c>
      <c r="D112" s="6" t="s">
        <v>299</v>
      </c>
      <c r="E112" s="6" t="str">
        <f t="shared" si="1"/>
        <v>Light</v>
      </c>
      <c r="F112" s="6" t="s">
        <v>1072</v>
      </c>
    </row>
    <row r="113" spans="1:6" x14ac:dyDescent="0.3">
      <c r="A113" s="6" t="s">
        <v>149</v>
      </c>
      <c r="B113" s="6" t="s">
        <v>442</v>
      </c>
      <c r="C113" s="6" t="s">
        <v>68</v>
      </c>
      <c r="D113" s="6" t="s">
        <v>315</v>
      </c>
      <c r="E113" s="6" t="str">
        <f t="shared" si="1"/>
        <v>Occupancy</v>
      </c>
      <c r="F113" s="6" t="s">
        <v>1070</v>
      </c>
    </row>
    <row r="114" spans="1:6" x14ac:dyDescent="0.3">
      <c r="A114" s="6" t="s">
        <v>149</v>
      </c>
      <c r="B114" s="6" t="s">
        <v>443</v>
      </c>
      <c r="C114" s="6" t="s">
        <v>50</v>
      </c>
      <c r="D114" s="6" t="s">
        <v>321</v>
      </c>
      <c r="E114" s="6" t="str">
        <f t="shared" si="1"/>
        <v>Temperature</v>
      </c>
      <c r="F114" s="6" t="s">
        <v>1076</v>
      </c>
    </row>
    <row r="115" spans="1:6" x14ac:dyDescent="0.3">
      <c r="A115" s="6" t="s">
        <v>149</v>
      </c>
      <c r="B115" s="6" t="s">
        <v>444</v>
      </c>
      <c r="C115" s="6" t="s">
        <v>71</v>
      </c>
      <c r="D115" s="6" t="s">
        <v>297</v>
      </c>
      <c r="E115" s="6" t="str">
        <f t="shared" si="1"/>
        <v>CO2</v>
      </c>
      <c r="F115" s="6" t="s">
        <v>1088</v>
      </c>
    </row>
    <row r="116" spans="1:6" x14ac:dyDescent="0.3">
      <c r="A116" s="6" t="s">
        <v>149</v>
      </c>
      <c r="B116" s="6" t="s">
        <v>445</v>
      </c>
      <c r="C116" s="6" t="s">
        <v>139</v>
      </c>
      <c r="D116" s="6" t="s">
        <v>317</v>
      </c>
      <c r="E116" s="6" t="str">
        <f t="shared" si="1"/>
        <v>Window</v>
      </c>
      <c r="F116" s="6" t="s">
        <v>1070</v>
      </c>
    </row>
    <row r="117" spans="1:6" x14ac:dyDescent="0.3">
      <c r="A117" s="6" t="s">
        <v>149</v>
      </c>
      <c r="B117" s="6" t="s">
        <v>446</v>
      </c>
      <c r="C117" s="6" t="s">
        <v>80</v>
      </c>
      <c r="D117" s="6" t="s">
        <v>298</v>
      </c>
      <c r="E117" s="6" t="str">
        <f t="shared" si="1"/>
        <v>CO2</v>
      </c>
      <c r="F117" s="6" t="s">
        <v>1088</v>
      </c>
    </row>
    <row r="118" spans="1:6" x14ac:dyDescent="0.3">
      <c r="A118" s="6" t="s">
        <v>149</v>
      </c>
      <c r="B118" s="6" t="s">
        <v>447</v>
      </c>
      <c r="C118" s="6" t="s">
        <v>69</v>
      </c>
      <c r="D118" s="6" t="s">
        <v>302</v>
      </c>
      <c r="E118" s="6" t="str">
        <f t="shared" si="1"/>
        <v>Light</v>
      </c>
      <c r="F118" s="6" t="s">
        <v>1070</v>
      </c>
    </row>
    <row r="119" spans="1:6" x14ac:dyDescent="0.3">
      <c r="A119" s="6" t="s">
        <v>149</v>
      </c>
      <c r="B119" s="6" t="s">
        <v>448</v>
      </c>
      <c r="C119" s="6" t="s">
        <v>81</v>
      </c>
      <c r="D119" s="6" t="s">
        <v>301</v>
      </c>
      <c r="E119" s="6" t="str">
        <f t="shared" si="1"/>
        <v>Light</v>
      </c>
      <c r="F119" s="6" t="s">
        <v>1087</v>
      </c>
    </row>
    <row r="120" spans="1:6" x14ac:dyDescent="0.3">
      <c r="A120" s="6" t="s">
        <v>149</v>
      </c>
      <c r="B120" s="6" t="s">
        <v>449</v>
      </c>
      <c r="C120" s="6" t="s">
        <v>70</v>
      </c>
      <c r="D120" s="6" t="s">
        <v>304</v>
      </c>
      <c r="E120" s="6" t="str">
        <f t="shared" si="1"/>
        <v>Light</v>
      </c>
      <c r="F120" s="6" t="s">
        <v>1070</v>
      </c>
    </row>
    <row r="121" spans="1:6" x14ac:dyDescent="0.3">
      <c r="A121" s="6" t="s">
        <v>149</v>
      </c>
      <c r="B121" s="6" t="s">
        <v>450</v>
      </c>
      <c r="C121" s="6" t="s">
        <v>82</v>
      </c>
      <c r="D121" s="6" t="s">
        <v>314</v>
      </c>
      <c r="E121" s="6" t="str">
        <f t="shared" si="1"/>
        <v>Occupancy</v>
      </c>
      <c r="F121" s="6" t="s">
        <v>1089</v>
      </c>
    </row>
    <row r="122" spans="1:6" x14ac:dyDescent="0.3">
      <c r="A122" s="6" t="s">
        <v>149</v>
      </c>
      <c r="B122" s="6" t="s">
        <v>451</v>
      </c>
      <c r="C122" s="6" t="s">
        <v>64</v>
      </c>
      <c r="D122" s="6" t="s">
        <v>311</v>
      </c>
      <c r="E122" s="6" t="str">
        <f t="shared" si="1"/>
        <v>Occupancy</v>
      </c>
      <c r="F122" s="6" t="s">
        <v>1070</v>
      </c>
    </row>
    <row r="123" spans="1:6" x14ac:dyDescent="0.3">
      <c r="A123" s="6" t="s">
        <v>149</v>
      </c>
      <c r="B123" s="6" t="s">
        <v>452</v>
      </c>
      <c r="C123" s="6" t="s">
        <v>79</v>
      </c>
      <c r="D123" s="6" t="s">
        <v>316</v>
      </c>
      <c r="E123" s="6" t="str">
        <f t="shared" si="1"/>
        <v>Ventilation</v>
      </c>
      <c r="F123" s="6" t="s">
        <v>1089</v>
      </c>
    </row>
    <row r="124" spans="1:6" x14ac:dyDescent="0.3">
      <c r="A124" s="6" t="s">
        <v>149</v>
      </c>
      <c r="B124" s="6" t="s">
        <v>392</v>
      </c>
      <c r="C124" s="6" t="s">
        <v>76</v>
      </c>
      <c r="D124" s="6" t="s">
        <v>313</v>
      </c>
      <c r="E124" s="6" t="str">
        <f t="shared" si="1"/>
        <v>Ventilation</v>
      </c>
      <c r="F124" s="6" t="s">
        <v>1083</v>
      </c>
    </row>
    <row r="125" spans="1:6" x14ac:dyDescent="0.3">
      <c r="A125" s="6" t="s">
        <v>149</v>
      </c>
      <c r="B125" s="6" t="s">
        <v>453</v>
      </c>
      <c r="C125" s="6" t="s">
        <v>72</v>
      </c>
      <c r="D125" s="6" t="s">
        <v>320</v>
      </c>
      <c r="E125" s="6" t="str">
        <f t="shared" si="1"/>
        <v>Heating</v>
      </c>
      <c r="F125" s="6" t="s">
        <v>1072</v>
      </c>
    </row>
    <row r="126" spans="1:6" x14ac:dyDescent="0.3">
      <c r="A126" s="6" t="s">
        <v>149</v>
      </c>
      <c r="B126" s="6" t="s">
        <v>454</v>
      </c>
      <c r="C126" s="6" t="s">
        <v>75</v>
      </c>
      <c r="D126" s="6" t="s">
        <v>324</v>
      </c>
      <c r="E126" s="6" t="str">
        <f t="shared" si="1"/>
        <v>Temperature</v>
      </c>
      <c r="F126" s="6" t="s">
        <v>1076</v>
      </c>
    </row>
    <row r="127" spans="1:6" x14ac:dyDescent="0.3">
      <c r="A127" s="6" t="s">
        <v>149</v>
      </c>
      <c r="B127" s="6" t="s">
        <v>455</v>
      </c>
      <c r="C127" s="6" t="s">
        <v>74</v>
      </c>
      <c r="D127" s="6" t="s">
        <v>323</v>
      </c>
      <c r="E127" s="6" t="str">
        <f t="shared" si="1"/>
        <v>Temperature</v>
      </c>
      <c r="F127" s="6" t="s">
        <v>1076</v>
      </c>
    </row>
    <row r="128" spans="1:6" x14ac:dyDescent="0.3">
      <c r="A128" s="6" t="s">
        <v>149</v>
      </c>
      <c r="B128" s="6" t="s">
        <v>456</v>
      </c>
      <c r="C128" s="6" t="s">
        <v>73</v>
      </c>
      <c r="D128" s="6" t="s">
        <v>322</v>
      </c>
      <c r="E128" s="6" t="str">
        <f t="shared" si="1"/>
        <v>Temperature</v>
      </c>
      <c r="F128" s="6" t="s">
        <v>1076</v>
      </c>
    </row>
    <row r="129" spans="1:6" x14ac:dyDescent="0.3">
      <c r="A129" s="6" t="s">
        <v>149</v>
      </c>
      <c r="B129" s="6" t="s">
        <v>457</v>
      </c>
      <c r="C129" s="6" t="s">
        <v>78</v>
      </c>
      <c r="D129" s="6" t="s">
        <v>325</v>
      </c>
      <c r="E129" s="6" t="str">
        <f t="shared" si="1"/>
        <v>Temperature</v>
      </c>
      <c r="F129" s="6" t="s">
        <v>1076</v>
      </c>
    </row>
    <row r="130" spans="1:6" x14ac:dyDescent="0.3">
      <c r="A130" s="11" t="s">
        <v>148</v>
      </c>
      <c r="B130" s="11" t="s">
        <v>458</v>
      </c>
      <c r="C130" s="11" t="s">
        <v>62</v>
      </c>
      <c r="D130" s="11" t="s">
        <v>306</v>
      </c>
      <c r="E130" s="11" t="str">
        <f t="shared" ref="E130:E193" si="2">INDEX($H$2:$H$28,MATCH(C130,$I$2:$I$28,0))</f>
        <v>Ventilation</v>
      </c>
      <c r="F130" s="11" t="s">
        <v>1072</v>
      </c>
    </row>
    <row r="131" spans="1:6" x14ac:dyDescent="0.3">
      <c r="A131" s="11" t="s">
        <v>148</v>
      </c>
      <c r="B131" s="11" t="s">
        <v>459</v>
      </c>
      <c r="C131" s="11" t="s">
        <v>64</v>
      </c>
      <c r="D131" s="11" t="s">
        <v>311</v>
      </c>
      <c r="E131" s="11" t="str">
        <f t="shared" si="2"/>
        <v>Occupancy</v>
      </c>
      <c r="F131" s="11" t="s">
        <v>1070</v>
      </c>
    </row>
    <row r="132" spans="1:6" x14ac:dyDescent="0.3">
      <c r="A132" s="11" t="s">
        <v>148</v>
      </c>
      <c r="B132" s="11" t="s">
        <v>460</v>
      </c>
      <c r="C132" s="11" t="s">
        <v>65</v>
      </c>
      <c r="D132" s="11" t="s">
        <v>303</v>
      </c>
      <c r="E132" s="11" t="str">
        <f t="shared" si="2"/>
        <v>Light</v>
      </c>
      <c r="F132" s="11" t="s">
        <v>1070</v>
      </c>
    </row>
    <row r="133" spans="1:6" x14ac:dyDescent="0.3">
      <c r="A133" s="11" t="s">
        <v>148</v>
      </c>
      <c r="B133" s="11" t="s">
        <v>461</v>
      </c>
      <c r="C133" s="11" t="s">
        <v>66</v>
      </c>
      <c r="D133" s="11" t="s">
        <v>299</v>
      </c>
      <c r="E133" s="11" t="str">
        <f t="shared" si="2"/>
        <v>Light</v>
      </c>
      <c r="F133" s="11" t="s">
        <v>1072</v>
      </c>
    </row>
    <row r="134" spans="1:6" x14ac:dyDescent="0.3">
      <c r="A134" s="11" t="s">
        <v>148</v>
      </c>
      <c r="B134" s="11" t="s">
        <v>462</v>
      </c>
      <c r="C134" s="11" t="s">
        <v>68</v>
      </c>
      <c r="D134" s="11" t="s">
        <v>315</v>
      </c>
      <c r="E134" s="11" t="str">
        <f t="shared" si="2"/>
        <v>Occupancy</v>
      </c>
      <c r="F134" s="11" t="s">
        <v>1070</v>
      </c>
    </row>
    <row r="135" spans="1:6" x14ac:dyDescent="0.3">
      <c r="A135" s="11" t="s">
        <v>148</v>
      </c>
      <c r="B135" s="11" t="s">
        <v>463</v>
      </c>
      <c r="C135" s="11" t="s">
        <v>50</v>
      </c>
      <c r="D135" s="11" t="s">
        <v>321</v>
      </c>
      <c r="E135" s="11" t="str">
        <f t="shared" si="2"/>
        <v>Temperature</v>
      </c>
      <c r="F135" s="11" t="s">
        <v>1076</v>
      </c>
    </row>
    <row r="136" spans="1:6" x14ac:dyDescent="0.3">
      <c r="A136" s="11" t="s">
        <v>148</v>
      </c>
      <c r="B136" s="11" t="s">
        <v>464</v>
      </c>
      <c r="C136" s="11" t="s">
        <v>71</v>
      </c>
      <c r="D136" s="11" t="s">
        <v>297</v>
      </c>
      <c r="E136" s="11" t="str">
        <f t="shared" si="2"/>
        <v>CO2</v>
      </c>
      <c r="F136" s="11" t="s">
        <v>1088</v>
      </c>
    </row>
    <row r="137" spans="1:6" x14ac:dyDescent="0.3">
      <c r="A137" s="11" t="s">
        <v>148</v>
      </c>
      <c r="B137" s="11" t="s">
        <v>465</v>
      </c>
      <c r="C137" s="11" t="s">
        <v>139</v>
      </c>
      <c r="D137" s="11" t="s">
        <v>317</v>
      </c>
      <c r="E137" s="11" t="str">
        <f t="shared" si="2"/>
        <v>Window</v>
      </c>
      <c r="F137" s="11" t="s">
        <v>1070</v>
      </c>
    </row>
    <row r="138" spans="1:6" x14ac:dyDescent="0.3">
      <c r="A138" s="11" t="s">
        <v>148</v>
      </c>
      <c r="B138" s="11" t="s">
        <v>466</v>
      </c>
      <c r="C138" s="11" t="s">
        <v>80</v>
      </c>
      <c r="D138" s="11" t="s">
        <v>298</v>
      </c>
      <c r="E138" s="11" t="str">
        <f t="shared" si="2"/>
        <v>CO2</v>
      </c>
      <c r="F138" s="11" t="s">
        <v>1088</v>
      </c>
    </row>
    <row r="139" spans="1:6" x14ac:dyDescent="0.3">
      <c r="A139" s="11" t="s">
        <v>148</v>
      </c>
      <c r="B139" s="11" t="s">
        <v>467</v>
      </c>
      <c r="C139" s="11" t="s">
        <v>69</v>
      </c>
      <c r="D139" s="11" t="s">
        <v>302</v>
      </c>
      <c r="E139" s="11" t="str">
        <f t="shared" si="2"/>
        <v>Light</v>
      </c>
      <c r="F139" s="11" t="s">
        <v>1070</v>
      </c>
    </row>
    <row r="140" spans="1:6" x14ac:dyDescent="0.3">
      <c r="A140" s="11" t="s">
        <v>148</v>
      </c>
      <c r="B140" s="11" t="s">
        <v>468</v>
      </c>
      <c r="C140" s="11" t="s">
        <v>67</v>
      </c>
      <c r="D140" s="11" t="s">
        <v>300</v>
      </c>
      <c r="E140" s="11" t="str">
        <f t="shared" si="2"/>
        <v>Light</v>
      </c>
      <c r="F140" s="11" t="s">
        <v>1087</v>
      </c>
    </row>
    <row r="141" spans="1:6" x14ac:dyDescent="0.3">
      <c r="A141" s="11" t="s">
        <v>148</v>
      </c>
      <c r="B141" s="11" t="s">
        <v>469</v>
      </c>
      <c r="C141" s="11" t="s">
        <v>81</v>
      </c>
      <c r="D141" s="11" t="s">
        <v>301</v>
      </c>
      <c r="E141" s="11" t="str">
        <f t="shared" si="2"/>
        <v>Light</v>
      </c>
      <c r="F141" s="11" t="s">
        <v>1087</v>
      </c>
    </row>
    <row r="142" spans="1:6" x14ac:dyDescent="0.3">
      <c r="A142" s="11" t="s">
        <v>148</v>
      </c>
      <c r="B142" s="11" t="s">
        <v>470</v>
      </c>
      <c r="C142" s="11" t="s">
        <v>70</v>
      </c>
      <c r="D142" s="11" t="s">
        <v>304</v>
      </c>
      <c r="E142" s="11" t="str">
        <f t="shared" si="2"/>
        <v>Light</v>
      </c>
      <c r="F142" s="11" t="s">
        <v>1070</v>
      </c>
    </row>
    <row r="143" spans="1:6" x14ac:dyDescent="0.3">
      <c r="A143" s="11" t="s">
        <v>148</v>
      </c>
      <c r="B143" s="11" t="s">
        <v>471</v>
      </c>
      <c r="C143" s="11" t="s">
        <v>82</v>
      </c>
      <c r="D143" s="11" t="s">
        <v>314</v>
      </c>
      <c r="E143" s="11" t="str">
        <f t="shared" si="2"/>
        <v>Occupancy</v>
      </c>
      <c r="F143" s="11" t="s">
        <v>1089</v>
      </c>
    </row>
    <row r="144" spans="1:6" x14ac:dyDescent="0.3">
      <c r="A144" s="11" t="s">
        <v>148</v>
      </c>
      <c r="B144" s="11" t="s">
        <v>472</v>
      </c>
      <c r="C144" s="11" t="s">
        <v>79</v>
      </c>
      <c r="D144" s="11" t="s">
        <v>316</v>
      </c>
      <c r="E144" s="11" t="str">
        <f t="shared" si="2"/>
        <v>Ventilation</v>
      </c>
      <c r="F144" s="11" t="s">
        <v>1089</v>
      </c>
    </row>
    <row r="145" spans="1:6" x14ac:dyDescent="0.3">
      <c r="A145" s="11" t="s">
        <v>148</v>
      </c>
      <c r="B145" s="11" t="s">
        <v>392</v>
      </c>
      <c r="C145" s="11" t="s">
        <v>76</v>
      </c>
      <c r="D145" s="11" t="s">
        <v>313</v>
      </c>
      <c r="E145" s="11" t="str">
        <f t="shared" si="2"/>
        <v>Ventilation</v>
      </c>
      <c r="F145" s="11" t="s">
        <v>1083</v>
      </c>
    </row>
    <row r="146" spans="1:6" x14ac:dyDescent="0.3">
      <c r="A146" s="11" t="s">
        <v>148</v>
      </c>
      <c r="B146" s="11" t="s">
        <v>473</v>
      </c>
      <c r="C146" s="11" t="s">
        <v>72</v>
      </c>
      <c r="D146" s="11" t="s">
        <v>320</v>
      </c>
      <c r="E146" s="11" t="str">
        <f t="shared" si="2"/>
        <v>Heating</v>
      </c>
      <c r="F146" s="11" t="s">
        <v>1072</v>
      </c>
    </row>
    <row r="147" spans="1:6" x14ac:dyDescent="0.3">
      <c r="A147" s="11" t="s">
        <v>148</v>
      </c>
      <c r="B147" s="11" t="s">
        <v>474</v>
      </c>
      <c r="C147" s="11" t="s">
        <v>75</v>
      </c>
      <c r="D147" s="11" t="s">
        <v>324</v>
      </c>
      <c r="E147" s="11" t="str">
        <f t="shared" si="2"/>
        <v>Temperature</v>
      </c>
      <c r="F147" s="11" t="s">
        <v>1076</v>
      </c>
    </row>
    <row r="148" spans="1:6" x14ac:dyDescent="0.3">
      <c r="A148" s="11" t="s">
        <v>148</v>
      </c>
      <c r="B148" s="11" t="s">
        <v>475</v>
      </c>
      <c r="C148" s="11" t="s">
        <v>74</v>
      </c>
      <c r="D148" s="11" t="s">
        <v>323</v>
      </c>
      <c r="E148" s="11" t="str">
        <f t="shared" si="2"/>
        <v>Temperature</v>
      </c>
      <c r="F148" s="11" t="s">
        <v>1076</v>
      </c>
    </row>
    <row r="149" spans="1:6" x14ac:dyDescent="0.3">
      <c r="A149" s="11" t="s">
        <v>148</v>
      </c>
      <c r="B149" s="11" t="s">
        <v>476</v>
      </c>
      <c r="C149" s="11" t="s">
        <v>73</v>
      </c>
      <c r="D149" s="11" t="s">
        <v>322</v>
      </c>
      <c r="E149" s="11" t="str">
        <f t="shared" si="2"/>
        <v>Temperature</v>
      </c>
      <c r="F149" s="11" t="s">
        <v>1076</v>
      </c>
    </row>
    <row r="150" spans="1:6" x14ac:dyDescent="0.3">
      <c r="A150" s="11" t="s">
        <v>148</v>
      </c>
      <c r="B150" s="11" t="s">
        <v>477</v>
      </c>
      <c r="C150" s="11" t="s">
        <v>78</v>
      </c>
      <c r="D150" s="11" t="s">
        <v>325</v>
      </c>
      <c r="E150" s="11" t="str">
        <f t="shared" si="2"/>
        <v>Temperature</v>
      </c>
      <c r="F150" s="11" t="s">
        <v>1076</v>
      </c>
    </row>
    <row r="151" spans="1:6" x14ac:dyDescent="0.3">
      <c r="A151" s="15" t="s">
        <v>144</v>
      </c>
      <c r="B151" s="15" t="s">
        <v>478</v>
      </c>
      <c r="C151" s="15" t="s">
        <v>62</v>
      </c>
      <c r="D151" s="15" t="s">
        <v>306</v>
      </c>
      <c r="E151" s="15" t="str">
        <f t="shared" si="2"/>
        <v>Ventilation</v>
      </c>
      <c r="F151" s="15" t="s">
        <v>1072</v>
      </c>
    </row>
    <row r="152" spans="1:6" x14ac:dyDescent="0.3">
      <c r="A152" s="15" t="s">
        <v>144</v>
      </c>
      <c r="B152" s="15" t="s">
        <v>479</v>
      </c>
      <c r="C152" s="15" t="s">
        <v>64</v>
      </c>
      <c r="D152" s="15" t="s">
        <v>311</v>
      </c>
      <c r="E152" s="15" t="str">
        <f t="shared" si="2"/>
        <v>Occupancy</v>
      </c>
      <c r="F152" s="15" t="s">
        <v>1070</v>
      </c>
    </row>
    <row r="153" spans="1:6" x14ac:dyDescent="0.3">
      <c r="A153" s="15" t="s">
        <v>144</v>
      </c>
      <c r="B153" s="15" t="s">
        <v>480</v>
      </c>
      <c r="C153" s="15" t="s">
        <v>65</v>
      </c>
      <c r="D153" s="15" t="s">
        <v>303</v>
      </c>
      <c r="E153" s="15" t="str">
        <f t="shared" si="2"/>
        <v>Light</v>
      </c>
      <c r="F153" s="15" t="s">
        <v>1070</v>
      </c>
    </row>
    <row r="154" spans="1:6" x14ac:dyDescent="0.3">
      <c r="A154" s="15" t="s">
        <v>144</v>
      </c>
      <c r="B154" s="15" t="s">
        <v>481</v>
      </c>
      <c r="C154" s="15" t="s">
        <v>66</v>
      </c>
      <c r="D154" s="15" t="s">
        <v>299</v>
      </c>
      <c r="E154" s="15" t="str">
        <f t="shared" si="2"/>
        <v>Light</v>
      </c>
      <c r="F154" s="15" t="s">
        <v>1072</v>
      </c>
    </row>
    <row r="155" spans="1:6" x14ac:dyDescent="0.3">
      <c r="A155" s="15" t="s">
        <v>144</v>
      </c>
      <c r="B155" s="15" t="s">
        <v>482</v>
      </c>
      <c r="C155" s="15" t="s">
        <v>68</v>
      </c>
      <c r="D155" s="15" t="s">
        <v>315</v>
      </c>
      <c r="E155" s="15" t="str">
        <f t="shared" si="2"/>
        <v>Occupancy</v>
      </c>
      <c r="F155" s="15" t="s">
        <v>1070</v>
      </c>
    </row>
    <row r="156" spans="1:6" x14ac:dyDescent="0.3">
      <c r="A156" s="15" t="s">
        <v>144</v>
      </c>
      <c r="B156" s="15" t="s">
        <v>483</v>
      </c>
      <c r="C156" s="15" t="s">
        <v>50</v>
      </c>
      <c r="D156" s="15" t="s">
        <v>321</v>
      </c>
      <c r="E156" s="15" t="str">
        <f t="shared" si="2"/>
        <v>Temperature</v>
      </c>
      <c r="F156" s="15" t="s">
        <v>1076</v>
      </c>
    </row>
    <row r="157" spans="1:6" x14ac:dyDescent="0.3">
      <c r="A157" s="15" t="s">
        <v>144</v>
      </c>
      <c r="B157" s="15" t="s">
        <v>484</v>
      </c>
      <c r="C157" s="15" t="s">
        <v>71</v>
      </c>
      <c r="D157" s="15" t="s">
        <v>297</v>
      </c>
      <c r="E157" s="15" t="str">
        <f t="shared" si="2"/>
        <v>CO2</v>
      </c>
      <c r="F157" s="15" t="s">
        <v>1088</v>
      </c>
    </row>
    <row r="158" spans="1:6" x14ac:dyDescent="0.3">
      <c r="A158" s="15" t="s">
        <v>144</v>
      </c>
      <c r="B158" s="15" t="s">
        <v>485</v>
      </c>
      <c r="C158" s="15" t="s">
        <v>139</v>
      </c>
      <c r="D158" s="15" t="s">
        <v>317</v>
      </c>
      <c r="E158" s="15" t="str">
        <f t="shared" si="2"/>
        <v>Window</v>
      </c>
      <c r="F158" s="15" t="s">
        <v>1070</v>
      </c>
    </row>
    <row r="159" spans="1:6" x14ac:dyDescent="0.3">
      <c r="A159" s="15" t="s">
        <v>144</v>
      </c>
      <c r="B159" s="15" t="s">
        <v>486</v>
      </c>
      <c r="C159" s="15" t="s">
        <v>80</v>
      </c>
      <c r="D159" s="15" t="s">
        <v>298</v>
      </c>
      <c r="E159" s="15" t="str">
        <f t="shared" si="2"/>
        <v>CO2</v>
      </c>
      <c r="F159" s="15" t="s">
        <v>1088</v>
      </c>
    </row>
    <row r="160" spans="1:6" x14ac:dyDescent="0.3">
      <c r="A160" s="15" t="s">
        <v>144</v>
      </c>
      <c r="B160" s="15" t="s">
        <v>487</v>
      </c>
      <c r="C160" s="15" t="s">
        <v>69</v>
      </c>
      <c r="D160" s="15" t="s">
        <v>302</v>
      </c>
      <c r="E160" s="15" t="str">
        <f t="shared" si="2"/>
        <v>Light</v>
      </c>
      <c r="F160" s="15" t="s">
        <v>1070</v>
      </c>
    </row>
    <row r="161" spans="1:6" x14ac:dyDescent="0.3">
      <c r="A161" s="15" t="s">
        <v>144</v>
      </c>
      <c r="B161" s="15" t="s">
        <v>488</v>
      </c>
      <c r="C161" s="15" t="s">
        <v>67</v>
      </c>
      <c r="D161" s="15" t="s">
        <v>300</v>
      </c>
      <c r="E161" s="15" t="str">
        <f t="shared" si="2"/>
        <v>Light</v>
      </c>
      <c r="F161" s="15" t="s">
        <v>1087</v>
      </c>
    </row>
    <row r="162" spans="1:6" x14ac:dyDescent="0.3">
      <c r="A162" s="15" t="s">
        <v>144</v>
      </c>
      <c r="B162" s="15" t="s">
        <v>489</v>
      </c>
      <c r="C162" s="15" t="s">
        <v>81</v>
      </c>
      <c r="D162" s="15" t="s">
        <v>301</v>
      </c>
      <c r="E162" s="15" t="str">
        <f t="shared" si="2"/>
        <v>Light</v>
      </c>
      <c r="F162" s="15" t="s">
        <v>1087</v>
      </c>
    </row>
    <row r="163" spans="1:6" x14ac:dyDescent="0.3">
      <c r="A163" s="15" t="s">
        <v>144</v>
      </c>
      <c r="B163" s="15" t="s">
        <v>490</v>
      </c>
      <c r="C163" s="15" t="s">
        <v>70</v>
      </c>
      <c r="D163" s="15" t="s">
        <v>304</v>
      </c>
      <c r="E163" s="15" t="str">
        <f t="shared" si="2"/>
        <v>Light</v>
      </c>
      <c r="F163" s="15" t="s">
        <v>1070</v>
      </c>
    </row>
    <row r="164" spans="1:6" x14ac:dyDescent="0.3">
      <c r="A164" s="15" t="s">
        <v>144</v>
      </c>
      <c r="B164" s="15" t="s">
        <v>491</v>
      </c>
      <c r="C164" s="15" t="s">
        <v>82</v>
      </c>
      <c r="D164" s="15" t="s">
        <v>314</v>
      </c>
      <c r="E164" s="15" t="str">
        <f t="shared" si="2"/>
        <v>Occupancy</v>
      </c>
      <c r="F164" s="15" t="s">
        <v>1089</v>
      </c>
    </row>
    <row r="165" spans="1:6" x14ac:dyDescent="0.3">
      <c r="A165" s="15" t="s">
        <v>144</v>
      </c>
      <c r="B165" s="15" t="s">
        <v>492</v>
      </c>
      <c r="C165" s="15" t="s">
        <v>79</v>
      </c>
      <c r="D165" s="15" t="s">
        <v>316</v>
      </c>
      <c r="E165" s="15" t="str">
        <f t="shared" si="2"/>
        <v>Ventilation</v>
      </c>
      <c r="F165" s="15" t="s">
        <v>1089</v>
      </c>
    </row>
    <row r="166" spans="1:6" x14ac:dyDescent="0.3">
      <c r="A166" s="15" t="s">
        <v>144</v>
      </c>
      <c r="B166" s="15" t="s">
        <v>392</v>
      </c>
      <c r="C166" s="15" t="s">
        <v>76</v>
      </c>
      <c r="D166" s="15" t="s">
        <v>313</v>
      </c>
      <c r="E166" s="15" t="str">
        <f t="shared" si="2"/>
        <v>Ventilation</v>
      </c>
      <c r="F166" s="15" t="s">
        <v>1083</v>
      </c>
    </row>
    <row r="167" spans="1:6" x14ac:dyDescent="0.3">
      <c r="A167" s="15" t="s">
        <v>144</v>
      </c>
      <c r="B167" s="15" t="s">
        <v>493</v>
      </c>
      <c r="C167" s="15" t="s">
        <v>72</v>
      </c>
      <c r="D167" s="15" t="s">
        <v>320</v>
      </c>
      <c r="E167" s="15" t="str">
        <f t="shared" si="2"/>
        <v>Heating</v>
      </c>
      <c r="F167" s="15" t="s">
        <v>1072</v>
      </c>
    </row>
    <row r="168" spans="1:6" x14ac:dyDescent="0.3">
      <c r="A168" s="15" t="s">
        <v>144</v>
      </c>
      <c r="B168" s="15" t="s">
        <v>494</v>
      </c>
      <c r="C168" s="15" t="s">
        <v>75</v>
      </c>
      <c r="D168" s="15" t="s">
        <v>324</v>
      </c>
      <c r="E168" s="15" t="str">
        <f t="shared" si="2"/>
        <v>Temperature</v>
      </c>
      <c r="F168" s="15" t="s">
        <v>1076</v>
      </c>
    </row>
    <row r="169" spans="1:6" x14ac:dyDescent="0.3">
      <c r="A169" s="15" t="s">
        <v>144</v>
      </c>
      <c r="B169" s="15" t="s">
        <v>495</v>
      </c>
      <c r="C169" s="15" t="s">
        <v>74</v>
      </c>
      <c r="D169" s="15" t="s">
        <v>323</v>
      </c>
      <c r="E169" s="15" t="str">
        <f t="shared" si="2"/>
        <v>Temperature</v>
      </c>
      <c r="F169" s="15" t="s">
        <v>1076</v>
      </c>
    </row>
    <row r="170" spans="1:6" x14ac:dyDescent="0.3">
      <c r="A170" s="15" t="s">
        <v>144</v>
      </c>
      <c r="B170" s="15" t="s">
        <v>496</v>
      </c>
      <c r="C170" s="15" t="s">
        <v>73</v>
      </c>
      <c r="D170" s="15" t="s">
        <v>322</v>
      </c>
      <c r="E170" s="15" t="str">
        <f t="shared" si="2"/>
        <v>Temperature</v>
      </c>
      <c r="F170" s="15" t="s">
        <v>1076</v>
      </c>
    </row>
    <row r="171" spans="1:6" x14ac:dyDescent="0.3">
      <c r="A171" s="15" t="s">
        <v>144</v>
      </c>
      <c r="B171" s="15" t="s">
        <v>497</v>
      </c>
      <c r="C171" s="15" t="s">
        <v>78</v>
      </c>
      <c r="D171" s="15" t="s">
        <v>325</v>
      </c>
      <c r="E171" s="15" t="str">
        <f t="shared" si="2"/>
        <v>Temperature</v>
      </c>
      <c r="F171" s="15" t="s">
        <v>1076</v>
      </c>
    </row>
    <row r="172" spans="1:6" x14ac:dyDescent="0.3">
      <c r="A172" s="18" t="s">
        <v>147</v>
      </c>
      <c r="B172" s="18" t="s">
        <v>498</v>
      </c>
      <c r="C172" s="18" t="s">
        <v>62</v>
      </c>
      <c r="D172" s="18" t="s">
        <v>306</v>
      </c>
      <c r="E172" s="18" t="str">
        <f t="shared" si="2"/>
        <v>Ventilation</v>
      </c>
      <c r="F172" s="18" t="s">
        <v>1072</v>
      </c>
    </row>
    <row r="173" spans="1:6" x14ac:dyDescent="0.3">
      <c r="A173" s="18" t="s">
        <v>147</v>
      </c>
      <c r="B173" s="18" t="s">
        <v>499</v>
      </c>
      <c r="C173" s="18" t="s">
        <v>64</v>
      </c>
      <c r="D173" s="18" t="s">
        <v>311</v>
      </c>
      <c r="E173" s="18" t="str">
        <f t="shared" si="2"/>
        <v>Occupancy</v>
      </c>
      <c r="F173" s="18" t="s">
        <v>1070</v>
      </c>
    </row>
    <row r="174" spans="1:6" x14ac:dyDescent="0.3">
      <c r="A174" s="18" t="s">
        <v>147</v>
      </c>
      <c r="B174" s="18" t="s">
        <v>500</v>
      </c>
      <c r="C174" s="18" t="s">
        <v>65</v>
      </c>
      <c r="D174" s="18" t="s">
        <v>303</v>
      </c>
      <c r="E174" s="18" t="str">
        <f t="shared" si="2"/>
        <v>Light</v>
      </c>
      <c r="F174" s="18" t="s">
        <v>1070</v>
      </c>
    </row>
    <row r="175" spans="1:6" x14ac:dyDescent="0.3">
      <c r="A175" s="18" t="s">
        <v>147</v>
      </c>
      <c r="B175" s="18" t="s">
        <v>501</v>
      </c>
      <c r="C175" s="18" t="s">
        <v>66</v>
      </c>
      <c r="D175" s="18" t="s">
        <v>299</v>
      </c>
      <c r="E175" s="18" t="str">
        <f t="shared" si="2"/>
        <v>Light</v>
      </c>
      <c r="F175" s="18" t="s">
        <v>1072</v>
      </c>
    </row>
    <row r="176" spans="1:6" x14ac:dyDescent="0.3">
      <c r="A176" s="18" t="s">
        <v>147</v>
      </c>
      <c r="B176" s="18" t="s">
        <v>502</v>
      </c>
      <c r="C176" s="18" t="s">
        <v>68</v>
      </c>
      <c r="D176" s="18" t="s">
        <v>315</v>
      </c>
      <c r="E176" s="18" t="str">
        <f t="shared" si="2"/>
        <v>Occupancy</v>
      </c>
      <c r="F176" s="18" t="s">
        <v>1070</v>
      </c>
    </row>
    <row r="177" spans="1:6" x14ac:dyDescent="0.3">
      <c r="A177" s="18" t="s">
        <v>147</v>
      </c>
      <c r="B177" s="18" t="s">
        <v>503</v>
      </c>
      <c r="C177" s="18" t="s">
        <v>50</v>
      </c>
      <c r="D177" s="18" t="s">
        <v>321</v>
      </c>
      <c r="E177" s="18" t="str">
        <f t="shared" si="2"/>
        <v>Temperature</v>
      </c>
      <c r="F177" s="18" t="s">
        <v>1076</v>
      </c>
    </row>
    <row r="178" spans="1:6" x14ac:dyDescent="0.3">
      <c r="A178" s="18" t="s">
        <v>147</v>
      </c>
      <c r="B178" s="18" t="s">
        <v>504</v>
      </c>
      <c r="C178" s="18" t="s">
        <v>71</v>
      </c>
      <c r="D178" s="18" t="s">
        <v>297</v>
      </c>
      <c r="E178" s="18" t="str">
        <f t="shared" si="2"/>
        <v>CO2</v>
      </c>
      <c r="F178" s="18" t="s">
        <v>1088</v>
      </c>
    </row>
    <row r="179" spans="1:6" x14ac:dyDescent="0.3">
      <c r="A179" s="18" t="s">
        <v>147</v>
      </c>
      <c r="B179" s="18" t="s">
        <v>505</v>
      </c>
      <c r="C179" s="18" t="s">
        <v>139</v>
      </c>
      <c r="D179" s="18" t="s">
        <v>317</v>
      </c>
      <c r="E179" s="18" t="str">
        <f t="shared" si="2"/>
        <v>Window</v>
      </c>
      <c r="F179" s="18" t="s">
        <v>1070</v>
      </c>
    </row>
    <row r="180" spans="1:6" x14ac:dyDescent="0.3">
      <c r="A180" s="18" t="s">
        <v>147</v>
      </c>
      <c r="B180" s="18" t="s">
        <v>506</v>
      </c>
      <c r="C180" s="18" t="s">
        <v>80</v>
      </c>
      <c r="D180" s="18" t="s">
        <v>298</v>
      </c>
      <c r="E180" s="18" t="str">
        <f t="shared" si="2"/>
        <v>CO2</v>
      </c>
      <c r="F180" s="18" t="s">
        <v>1088</v>
      </c>
    </row>
    <row r="181" spans="1:6" x14ac:dyDescent="0.3">
      <c r="A181" s="18" t="s">
        <v>147</v>
      </c>
      <c r="B181" s="18" t="s">
        <v>507</v>
      </c>
      <c r="C181" s="18" t="s">
        <v>69</v>
      </c>
      <c r="D181" s="18" t="s">
        <v>302</v>
      </c>
      <c r="E181" s="18" t="str">
        <f t="shared" si="2"/>
        <v>Light</v>
      </c>
      <c r="F181" s="18" t="s">
        <v>1070</v>
      </c>
    </row>
    <row r="182" spans="1:6" x14ac:dyDescent="0.3">
      <c r="A182" s="18" t="s">
        <v>147</v>
      </c>
      <c r="B182" s="18" t="s">
        <v>508</v>
      </c>
      <c r="C182" s="18" t="s">
        <v>67</v>
      </c>
      <c r="D182" s="18" t="s">
        <v>300</v>
      </c>
      <c r="E182" s="18" t="str">
        <f t="shared" si="2"/>
        <v>Light</v>
      </c>
      <c r="F182" s="18" t="s">
        <v>1087</v>
      </c>
    </row>
    <row r="183" spans="1:6" x14ac:dyDescent="0.3">
      <c r="A183" s="18" t="s">
        <v>147</v>
      </c>
      <c r="B183" s="18" t="s">
        <v>509</v>
      </c>
      <c r="C183" s="18" t="s">
        <v>81</v>
      </c>
      <c r="D183" s="18" t="s">
        <v>301</v>
      </c>
      <c r="E183" s="18" t="str">
        <f t="shared" si="2"/>
        <v>Light</v>
      </c>
      <c r="F183" s="18" t="s">
        <v>1087</v>
      </c>
    </row>
    <row r="184" spans="1:6" x14ac:dyDescent="0.3">
      <c r="A184" s="18" t="s">
        <v>147</v>
      </c>
      <c r="B184" s="18" t="s">
        <v>510</v>
      </c>
      <c r="C184" s="18" t="s">
        <v>70</v>
      </c>
      <c r="D184" s="18" t="s">
        <v>304</v>
      </c>
      <c r="E184" s="18" t="str">
        <f t="shared" si="2"/>
        <v>Light</v>
      </c>
      <c r="F184" s="18" t="s">
        <v>1070</v>
      </c>
    </row>
    <row r="185" spans="1:6" x14ac:dyDescent="0.3">
      <c r="A185" s="18" t="s">
        <v>147</v>
      </c>
      <c r="B185" s="18" t="s">
        <v>511</v>
      </c>
      <c r="C185" s="18" t="s">
        <v>82</v>
      </c>
      <c r="D185" s="18" t="s">
        <v>314</v>
      </c>
      <c r="E185" s="18" t="str">
        <f t="shared" si="2"/>
        <v>Occupancy</v>
      </c>
      <c r="F185" s="18" t="s">
        <v>1089</v>
      </c>
    </row>
    <row r="186" spans="1:6" x14ac:dyDescent="0.3">
      <c r="A186" s="18" t="s">
        <v>147</v>
      </c>
      <c r="B186" s="18" t="s">
        <v>512</v>
      </c>
      <c r="C186" s="18" t="s">
        <v>79</v>
      </c>
      <c r="D186" s="18" t="s">
        <v>316</v>
      </c>
      <c r="E186" s="18" t="str">
        <f t="shared" si="2"/>
        <v>Ventilation</v>
      </c>
      <c r="F186" s="18" t="s">
        <v>1089</v>
      </c>
    </row>
    <row r="187" spans="1:6" x14ac:dyDescent="0.3">
      <c r="A187" s="18" t="s">
        <v>147</v>
      </c>
      <c r="B187" s="18" t="s">
        <v>392</v>
      </c>
      <c r="C187" s="18" t="s">
        <v>76</v>
      </c>
      <c r="D187" s="18" t="s">
        <v>313</v>
      </c>
      <c r="E187" s="18" t="str">
        <f t="shared" si="2"/>
        <v>Ventilation</v>
      </c>
      <c r="F187" s="18" t="s">
        <v>1083</v>
      </c>
    </row>
    <row r="188" spans="1:6" x14ac:dyDescent="0.3">
      <c r="A188" s="18" t="s">
        <v>147</v>
      </c>
      <c r="B188" s="18" t="s">
        <v>513</v>
      </c>
      <c r="C188" s="18" t="s">
        <v>72</v>
      </c>
      <c r="D188" s="18" t="s">
        <v>320</v>
      </c>
      <c r="E188" s="18" t="str">
        <f t="shared" si="2"/>
        <v>Heating</v>
      </c>
      <c r="F188" s="18" t="s">
        <v>1072</v>
      </c>
    </row>
    <row r="189" spans="1:6" x14ac:dyDescent="0.3">
      <c r="A189" s="18" t="s">
        <v>147</v>
      </c>
      <c r="B189" s="18" t="s">
        <v>514</v>
      </c>
      <c r="C189" s="18" t="s">
        <v>75</v>
      </c>
      <c r="D189" s="18" t="s">
        <v>324</v>
      </c>
      <c r="E189" s="18" t="str">
        <f t="shared" si="2"/>
        <v>Temperature</v>
      </c>
      <c r="F189" s="18" t="s">
        <v>1076</v>
      </c>
    </row>
    <row r="190" spans="1:6" x14ac:dyDescent="0.3">
      <c r="A190" s="18" t="s">
        <v>147</v>
      </c>
      <c r="B190" s="18" t="s">
        <v>515</v>
      </c>
      <c r="C190" s="18" t="s">
        <v>74</v>
      </c>
      <c r="D190" s="18" t="s">
        <v>323</v>
      </c>
      <c r="E190" s="18" t="str">
        <f t="shared" si="2"/>
        <v>Temperature</v>
      </c>
      <c r="F190" s="18" t="s">
        <v>1076</v>
      </c>
    </row>
    <row r="191" spans="1:6" x14ac:dyDescent="0.3">
      <c r="A191" s="18" t="s">
        <v>147</v>
      </c>
      <c r="B191" s="18" t="s">
        <v>516</v>
      </c>
      <c r="C191" s="18" t="s">
        <v>73</v>
      </c>
      <c r="D191" s="18" t="s">
        <v>322</v>
      </c>
      <c r="E191" s="18" t="str">
        <f t="shared" si="2"/>
        <v>Temperature</v>
      </c>
      <c r="F191" s="18" t="s">
        <v>1076</v>
      </c>
    </row>
    <row r="192" spans="1:6" x14ac:dyDescent="0.3">
      <c r="A192" s="18" t="s">
        <v>147</v>
      </c>
      <c r="B192" s="18" t="s">
        <v>517</v>
      </c>
      <c r="C192" s="18" t="s">
        <v>78</v>
      </c>
      <c r="D192" s="18" t="s">
        <v>325</v>
      </c>
      <c r="E192" s="18" t="str">
        <f t="shared" si="2"/>
        <v>Temperature</v>
      </c>
      <c r="F192" s="18" t="s">
        <v>1076</v>
      </c>
    </row>
    <row r="193" spans="1:6" x14ac:dyDescent="0.3">
      <c r="A193" s="16" t="s">
        <v>145</v>
      </c>
      <c r="B193" s="16" t="s">
        <v>518</v>
      </c>
      <c r="C193" s="16" t="s">
        <v>62</v>
      </c>
      <c r="D193" s="16" t="s">
        <v>306</v>
      </c>
      <c r="E193" s="16" t="str">
        <f t="shared" si="2"/>
        <v>Ventilation</v>
      </c>
      <c r="F193" s="16" t="s">
        <v>1072</v>
      </c>
    </row>
    <row r="194" spans="1:6" x14ac:dyDescent="0.3">
      <c r="A194" s="16" t="s">
        <v>145</v>
      </c>
      <c r="B194" s="16" t="s">
        <v>519</v>
      </c>
      <c r="C194" s="16" t="s">
        <v>64</v>
      </c>
      <c r="D194" s="16" t="s">
        <v>311</v>
      </c>
      <c r="E194" s="16" t="str">
        <f t="shared" ref="E194:E257" si="3">INDEX($H$2:$H$28,MATCH(C194,$I$2:$I$28,0))</f>
        <v>Occupancy</v>
      </c>
      <c r="F194" s="16" t="s">
        <v>1070</v>
      </c>
    </row>
    <row r="195" spans="1:6" x14ac:dyDescent="0.3">
      <c r="A195" s="16" t="s">
        <v>145</v>
      </c>
      <c r="B195" s="16" t="s">
        <v>520</v>
      </c>
      <c r="C195" s="16" t="s">
        <v>65</v>
      </c>
      <c r="D195" s="16" t="s">
        <v>303</v>
      </c>
      <c r="E195" s="16" t="str">
        <f t="shared" si="3"/>
        <v>Light</v>
      </c>
      <c r="F195" s="16" t="s">
        <v>1070</v>
      </c>
    </row>
    <row r="196" spans="1:6" x14ac:dyDescent="0.3">
      <c r="A196" s="16" t="s">
        <v>145</v>
      </c>
      <c r="B196" s="16" t="s">
        <v>521</v>
      </c>
      <c r="C196" s="16" t="s">
        <v>66</v>
      </c>
      <c r="D196" s="16" t="s">
        <v>299</v>
      </c>
      <c r="E196" s="16" t="str">
        <f t="shared" si="3"/>
        <v>Light</v>
      </c>
      <c r="F196" s="16" t="s">
        <v>1072</v>
      </c>
    </row>
    <row r="197" spans="1:6" x14ac:dyDescent="0.3">
      <c r="A197" s="16" t="s">
        <v>145</v>
      </c>
      <c r="B197" s="16" t="s">
        <v>522</v>
      </c>
      <c r="C197" s="16" t="s">
        <v>68</v>
      </c>
      <c r="D197" s="16" t="s">
        <v>315</v>
      </c>
      <c r="E197" s="16" t="str">
        <f t="shared" si="3"/>
        <v>Occupancy</v>
      </c>
      <c r="F197" s="16" t="s">
        <v>1070</v>
      </c>
    </row>
    <row r="198" spans="1:6" x14ac:dyDescent="0.3">
      <c r="A198" s="16" t="s">
        <v>145</v>
      </c>
      <c r="B198" s="16" t="s">
        <v>523</v>
      </c>
      <c r="C198" s="16" t="s">
        <v>50</v>
      </c>
      <c r="D198" s="16" t="s">
        <v>321</v>
      </c>
      <c r="E198" s="16" t="str">
        <f t="shared" si="3"/>
        <v>Temperature</v>
      </c>
      <c r="F198" s="16" t="s">
        <v>1076</v>
      </c>
    </row>
    <row r="199" spans="1:6" x14ac:dyDescent="0.3">
      <c r="A199" s="16" t="s">
        <v>145</v>
      </c>
      <c r="B199" s="16" t="s">
        <v>524</v>
      </c>
      <c r="C199" s="16" t="s">
        <v>71</v>
      </c>
      <c r="D199" s="16" t="s">
        <v>297</v>
      </c>
      <c r="E199" s="16" t="str">
        <f t="shared" si="3"/>
        <v>CO2</v>
      </c>
      <c r="F199" s="16" t="s">
        <v>1088</v>
      </c>
    </row>
    <row r="200" spans="1:6" x14ac:dyDescent="0.3">
      <c r="A200" s="16" t="s">
        <v>145</v>
      </c>
      <c r="B200" s="16" t="s">
        <v>525</v>
      </c>
      <c r="C200" s="16" t="s">
        <v>139</v>
      </c>
      <c r="D200" s="16" t="s">
        <v>317</v>
      </c>
      <c r="E200" s="16" t="str">
        <f t="shared" si="3"/>
        <v>Window</v>
      </c>
      <c r="F200" s="16" t="s">
        <v>1070</v>
      </c>
    </row>
    <row r="201" spans="1:6" x14ac:dyDescent="0.3">
      <c r="A201" s="16" t="s">
        <v>145</v>
      </c>
      <c r="B201" s="16" t="s">
        <v>526</v>
      </c>
      <c r="C201" s="16" t="s">
        <v>80</v>
      </c>
      <c r="D201" s="16" t="s">
        <v>298</v>
      </c>
      <c r="E201" s="16" t="str">
        <f t="shared" si="3"/>
        <v>CO2</v>
      </c>
      <c r="F201" s="16" t="s">
        <v>1088</v>
      </c>
    </row>
    <row r="202" spans="1:6" x14ac:dyDescent="0.3">
      <c r="A202" s="16" t="s">
        <v>145</v>
      </c>
      <c r="B202" s="16" t="s">
        <v>527</v>
      </c>
      <c r="C202" s="16" t="s">
        <v>69</v>
      </c>
      <c r="D202" s="16" t="s">
        <v>302</v>
      </c>
      <c r="E202" s="16" t="str">
        <f t="shared" si="3"/>
        <v>Light</v>
      </c>
      <c r="F202" s="16" t="s">
        <v>1070</v>
      </c>
    </row>
    <row r="203" spans="1:6" x14ac:dyDescent="0.3">
      <c r="A203" s="16" t="s">
        <v>145</v>
      </c>
      <c r="B203" s="16" t="s">
        <v>528</v>
      </c>
      <c r="C203" s="16" t="s">
        <v>67</v>
      </c>
      <c r="D203" s="16" t="s">
        <v>300</v>
      </c>
      <c r="E203" s="16" t="str">
        <f t="shared" si="3"/>
        <v>Light</v>
      </c>
      <c r="F203" s="16" t="s">
        <v>1087</v>
      </c>
    </row>
    <row r="204" spans="1:6" x14ac:dyDescent="0.3">
      <c r="A204" s="16" t="s">
        <v>145</v>
      </c>
      <c r="B204" s="16" t="s">
        <v>529</v>
      </c>
      <c r="C204" s="16" t="s">
        <v>81</v>
      </c>
      <c r="D204" s="16" t="s">
        <v>301</v>
      </c>
      <c r="E204" s="16" t="str">
        <f t="shared" si="3"/>
        <v>Light</v>
      </c>
      <c r="F204" s="16" t="s">
        <v>1087</v>
      </c>
    </row>
    <row r="205" spans="1:6" x14ac:dyDescent="0.3">
      <c r="A205" s="16" t="s">
        <v>145</v>
      </c>
      <c r="B205" s="16" t="s">
        <v>530</v>
      </c>
      <c r="C205" s="16" t="s">
        <v>70</v>
      </c>
      <c r="D205" s="16" t="s">
        <v>304</v>
      </c>
      <c r="E205" s="16" t="str">
        <f t="shared" si="3"/>
        <v>Light</v>
      </c>
      <c r="F205" s="16" t="s">
        <v>1070</v>
      </c>
    </row>
    <row r="206" spans="1:6" x14ac:dyDescent="0.3">
      <c r="A206" s="16" t="s">
        <v>145</v>
      </c>
      <c r="B206" s="16" t="s">
        <v>531</v>
      </c>
      <c r="C206" s="16" t="s">
        <v>82</v>
      </c>
      <c r="D206" s="16" t="s">
        <v>314</v>
      </c>
      <c r="E206" s="16" t="str">
        <f t="shared" si="3"/>
        <v>Occupancy</v>
      </c>
      <c r="F206" s="16" t="s">
        <v>1089</v>
      </c>
    </row>
    <row r="207" spans="1:6" x14ac:dyDescent="0.3">
      <c r="A207" s="16" t="s">
        <v>145</v>
      </c>
      <c r="B207" s="16" t="s">
        <v>532</v>
      </c>
      <c r="C207" s="16" t="s">
        <v>79</v>
      </c>
      <c r="D207" s="16" t="s">
        <v>316</v>
      </c>
      <c r="E207" s="16" t="str">
        <f t="shared" si="3"/>
        <v>Ventilation</v>
      </c>
      <c r="F207" s="16" t="s">
        <v>1089</v>
      </c>
    </row>
    <row r="208" spans="1:6" x14ac:dyDescent="0.3">
      <c r="A208" s="16" t="s">
        <v>145</v>
      </c>
      <c r="B208" s="16" t="s">
        <v>392</v>
      </c>
      <c r="C208" s="16" t="s">
        <v>76</v>
      </c>
      <c r="D208" s="16" t="s">
        <v>313</v>
      </c>
      <c r="E208" s="16" t="str">
        <f t="shared" si="3"/>
        <v>Ventilation</v>
      </c>
      <c r="F208" s="16" t="s">
        <v>1083</v>
      </c>
    </row>
    <row r="209" spans="1:6" x14ac:dyDescent="0.3">
      <c r="A209" s="16" t="s">
        <v>145</v>
      </c>
      <c r="B209" s="16" t="s">
        <v>533</v>
      </c>
      <c r="C209" s="16" t="s">
        <v>72</v>
      </c>
      <c r="D209" s="16" t="s">
        <v>320</v>
      </c>
      <c r="E209" s="16" t="str">
        <f t="shared" si="3"/>
        <v>Heating</v>
      </c>
      <c r="F209" s="16" t="s">
        <v>1072</v>
      </c>
    </row>
    <row r="210" spans="1:6" x14ac:dyDescent="0.3">
      <c r="A210" s="16" t="s">
        <v>145</v>
      </c>
      <c r="B210" s="16" t="s">
        <v>534</v>
      </c>
      <c r="C210" s="16" t="s">
        <v>75</v>
      </c>
      <c r="D210" s="16" t="s">
        <v>324</v>
      </c>
      <c r="E210" s="16" t="str">
        <f t="shared" si="3"/>
        <v>Temperature</v>
      </c>
      <c r="F210" s="16" t="s">
        <v>1076</v>
      </c>
    </row>
    <row r="211" spans="1:6" x14ac:dyDescent="0.3">
      <c r="A211" s="16" t="s">
        <v>145</v>
      </c>
      <c r="B211" s="16" t="s">
        <v>535</v>
      </c>
      <c r="C211" s="16" t="s">
        <v>74</v>
      </c>
      <c r="D211" s="16" t="s">
        <v>323</v>
      </c>
      <c r="E211" s="16" t="str">
        <f t="shared" si="3"/>
        <v>Temperature</v>
      </c>
      <c r="F211" s="16" t="s">
        <v>1076</v>
      </c>
    </row>
    <row r="212" spans="1:6" x14ac:dyDescent="0.3">
      <c r="A212" s="16" t="s">
        <v>145</v>
      </c>
      <c r="B212" s="16" t="s">
        <v>536</v>
      </c>
      <c r="C212" s="16" t="s">
        <v>73</v>
      </c>
      <c r="D212" s="16" t="s">
        <v>322</v>
      </c>
      <c r="E212" s="16" t="str">
        <f t="shared" si="3"/>
        <v>Temperature</v>
      </c>
      <c r="F212" s="16" t="s">
        <v>1076</v>
      </c>
    </row>
    <row r="213" spans="1:6" x14ac:dyDescent="0.3">
      <c r="A213" s="16" t="s">
        <v>145</v>
      </c>
      <c r="B213" s="16" t="s">
        <v>537</v>
      </c>
      <c r="C213" s="16" t="s">
        <v>78</v>
      </c>
      <c r="D213" s="16" t="s">
        <v>325</v>
      </c>
      <c r="E213" s="16" t="str">
        <f t="shared" si="3"/>
        <v>Temperature</v>
      </c>
      <c r="F213" s="16" t="s">
        <v>1076</v>
      </c>
    </row>
    <row r="214" spans="1:6" x14ac:dyDescent="0.3">
      <c r="A214" s="17" t="s">
        <v>146</v>
      </c>
      <c r="B214" s="17" t="s">
        <v>538</v>
      </c>
      <c r="C214" s="17" t="s">
        <v>62</v>
      </c>
      <c r="D214" s="17" t="s">
        <v>306</v>
      </c>
      <c r="E214" s="17" t="str">
        <f t="shared" si="3"/>
        <v>Ventilation</v>
      </c>
      <c r="F214" s="17" t="s">
        <v>1072</v>
      </c>
    </row>
    <row r="215" spans="1:6" x14ac:dyDescent="0.3">
      <c r="A215" s="17" t="s">
        <v>146</v>
      </c>
      <c r="B215" s="17" t="s">
        <v>539</v>
      </c>
      <c r="C215" s="17" t="s">
        <v>64</v>
      </c>
      <c r="D215" s="17" t="s">
        <v>311</v>
      </c>
      <c r="E215" s="17" t="str">
        <f t="shared" si="3"/>
        <v>Occupancy</v>
      </c>
      <c r="F215" s="17" t="s">
        <v>1070</v>
      </c>
    </row>
    <row r="216" spans="1:6" x14ac:dyDescent="0.3">
      <c r="A216" s="17" t="s">
        <v>146</v>
      </c>
      <c r="B216" s="17" t="s">
        <v>540</v>
      </c>
      <c r="C216" s="17" t="s">
        <v>65</v>
      </c>
      <c r="D216" s="17" t="s">
        <v>303</v>
      </c>
      <c r="E216" s="17" t="str">
        <f t="shared" si="3"/>
        <v>Light</v>
      </c>
      <c r="F216" s="17" t="s">
        <v>1070</v>
      </c>
    </row>
    <row r="217" spans="1:6" x14ac:dyDescent="0.3">
      <c r="A217" s="17" t="s">
        <v>146</v>
      </c>
      <c r="B217" s="17" t="s">
        <v>541</v>
      </c>
      <c r="C217" s="17" t="s">
        <v>66</v>
      </c>
      <c r="D217" s="17" t="s">
        <v>299</v>
      </c>
      <c r="E217" s="17" t="str">
        <f t="shared" si="3"/>
        <v>Light</v>
      </c>
      <c r="F217" s="17" t="s">
        <v>1072</v>
      </c>
    </row>
    <row r="218" spans="1:6" x14ac:dyDescent="0.3">
      <c r="A218" s="17" t="s">
        <v>146</v>
      </c>
      <c r="B218" s="17" t="s">
        <v>542</v>
      </c>
      <c r="C218" s="17" t="s">
        <v>68</v>
      </c>
      <c r="D218" s="17" t="s">
        <v>315</v>
      </c>
      <c r="E218" s="17" t="str">
        <f t="shared" si="3"/>
        <v>Occupancy</v>
      </c>
      <c r="F218" s="17" t="s">
        <v>1070</v>
      </c>
    </row>
    <row r="219" spans="1:6" x14ac:dyDescent="0.3">
      <c r="A219" s="17" t="s">
        <v>146</v>
      </c>
      <c r="B219" s="17" t="s">
        <v>543</v>
      </c>
      <c r="C219" s="17" t="s">
        <v>50</v>
      </c>
      <c r="D219" s="17" t="s">
        <v>321</v>
      </c>
      <c r="E219" s="17" t="str">
        <f t="shared" si="3"/>
        <v>Temperature</v>
      </c>
      <c r="F219" s="17" t="s">
        <v>1076</v>
      </c>
    </row>
    <row r="220" spans="1:6" x14ac:dyDescent="0.3">
      <c r="A220" s="17" t="s">
        <v>146</v>
      </c>
      <c r="B220" s="17" t="s">
        <v>544</v>
      </c>
      <c r="C220" s="17" t="s">
        <v>71</v>
      </c>
      <c r="D220" s="17" t="s">
        <v>297</v>
      </c>
      <c r="E220" s="17" t="str">
        <f t="shared" si="3"/>
        <v>CO2</v>
      </c>
      <c r="F220" s="17" t="s">
        <v>1088</v>
      </c>
    </row>
    <row r="221" spans="1:6" x14ac:dyDescent="0.3">
      <c r="A221" s="17" t="s">
        <v>146</v>
      </c>
      <c r="B221" s="17" t="s">
        <v>545</v>
      </c>
      <c r="C221" s="17" t="s">
        <v>139</v>
      </c>
      <c r="D221" s="17" t="s">
        <v>317</v>
      </c>
      <c r="E221" s="17" t="str">
        <f t="shared" si="3"/>
        <v>Window</v>
      </c>
      <c r="F221" s="17" t="s">
        <v>1070</v>
      </c>
    </row>
    <row r="222" spans="1:6" x14ac:dyDescent="0.3">
      <c r="A222" s="17" t="s">
        <v>146</v>
      </c>
      <c r="B222" s="17" t="s">
        <v>546</v>
      </c>
      <c r="C222" s="17" t="s">
        <v>80</v>
      </c>
      <c r="D222" s="17" t="s">
        <v>298</v>
      </c>
      <c r="E222" s="17" t="str">
        <f t="shared" si="3"/>
        <v>CO2</v>
      </c>
      <c r="F222" s="17" t="s">
        <v>1088</v>
      </c>
    </row>
    <row r="223" spans="1:6" x14ac:dyDescent="0.3">
      <c r="A223" s="17" t="s">
        <v>146</v>
      </c>
      <c r="B223" s="17" t="s">
        <v>547</v>
      </c>
      <c r="C223" s="17" t="s">
        <v>69</v>
      </c>
      <c r="D223" s="17" t="s">
        <v>302</v>
      </c>
      <c r="E223" s="17" t="str">
        <f t="shared" si="3"/>
        <v>Light</v>
      </c>
      <c r="F223" s="17" t="s">
        <v>1070</v>
      </c>
    </row>
    <row r="224" spans="1:6" x14ac:dyDescent="0.3">
      <c r="A224" s="17" t="s">
        <v>146</v>
      </c>
      <c r="B224" s="17" t="s">
        <v>548</v>
      </c>
      <c r="C224" s="17" t="s">
        <v>67</v>
      </c>
      <c r="D224" s="17" t="s">
        <v>300</v>
      </c>
      <c r="E224" s="17" t="str">
        <f t="shared" si="3"/>
        <v>Light</v>
      </c>
      <c r="F224" s="17" t="s">
        <v>1087</v>
      </c>
    </row>
    <row r="225" spans="1:6" x14ac:dyDescent="0.3">
      <c r="A225" s="17" t="s">
        <v>146</v>
      </c>
      <c r="B225" s="17" t="s">
        <v>549</v>
      </c>
      <c r="C225" s="17" t="s">
        <v>81</v>
      </c>
      <c r="D225" s="17" t="s">
        <v>301</v>
      </c>
      <c r="E225" s="17" t="str">
        <f t="shared" si="3"/>
        <v>Light</v>
      </c>
      <c r="F225" s="17" t="s">
        <v>1087</v>
      </c>
    </row>
    <row r="226" spans="1:6" x14ac:dyDescent="0.3">
      <c r="A226" s="17" t="s">
        <v>146</v>
      </c>
      <c r="B226" s="17" t="s">
        <v>550</v>
      </c>
      <c r="C226" s="17" t="s">
        <v>70</v>
      </c>
      <c r="D226" s="17" t="s">
        <v>304</v>
      </c>
      <c r="E226" s="17" t="str">
        <f t="shared" si="3"/>
        <v>Light</v>
      </c>
      <c r="F226" s="17" t="s">
        <v>1070</v>
      </c>
    </row>
    <row r="227" spans="1:6" x14ac:dyDescent="0.3">
      <c r="A227" s="17" t="s">
        <v>146</v>
      </c>
      <c r="B227" s="17" t="s">
        <v>551</v>
      </c>
      <c r="C227" s="17" t="s">
        <v>82</v>
      </c>
      <c r="D227" s="17" t="s">
        <v>314</v>
      </c>
      <c r="E227" s="17" t="str">
        <f t="shared" si="3"/>
        <v>Occupancy</v>
      </c>
      <c r="F227" s="17" t="s">
        <v>1089</v>
      </c>
    </row>
    <row r="228" spans="1:6" x14ac:dyDescent="0.3">
      <c r="A228" s="17" t="s">
        <v>146</v>
      </c>
      <c r="B228" s="17" t="s">
        <v>552</v>
      </c>
      <c r="C228" s="17" t="s">
        <v>79</v>
      </c>
      <c r="D228" s="17" t="s">
        <v>316</v>
      </c>
      <c r="E228" s="17" t="str">
        <f t="shared" si="3"/>
        <v>Ventilation</v>
      </c>
      <c r="F228" s="17" t="s">
        <v>1089</v>
      </c>
    </row>
    <row r="229" spans="1:6" x14ac:dyDescent="0.3">
      <c r="A229" s="17" t="s">
        <v>146</v>
      </c>
      <c r="B229" s="17" t="s">
        <v>392</v>
      </c>
      <c r="C229" s="17" t="s">
        <v>76</v>
      </c>
      <c r="D229" s="17" t="s">
        <v>313</v>
      </c>
      <c r="E229" s="17" t="str">
        <f t="shared" si="3"/>
        <v>Ventilation</v>
      </c>
      <c r="F229" s="17" t="s">
        <v>1083</v>
      </c>
    </row>
    <row r="230" spans="1:6" x14ac:dyDescent="0.3">
      <c r="A230" s="17" t="s">
        <v>146</v>
      </c>
      <c r="B230" s="17" t="s">
        <v>553</v>
      </c>
      <c r="C230" s="17" t="s">
        <v>72</v>
      </c>
      <c r="D230" s="17" t="s">
        <v>320</v>
      </c>
      <c r="E230" s="17" t="str">
        <f t="shared" si="3"/>
        <v>Heating</v>
      </c>
      <c r="F230" s="17" t="s">
        <v>1072</v>
      </c>
    </row>
    <row r="231" spans="1:6" x14ac:dyDescent="0.3">
      <c r="A231" s="17" t="s">
        <v>146</v>
      </c>
      <c r="B231" s="17" t="s">
        <v>554</v>
      </c>
      <c r="C231" s="17" t="s">
        <v>75</v>
      </c>
      <c r="D231" s="17" t="s">
        <v>324</v>
      </c>
      <c r="E231" s="17" t="str">
        <f t="shared" si="3"/>
        <v>Temperature</v>
      </c>
      <c r="F231" s="17" t="s">
        <v>1076</v>
      </c>
    </row>
    <row r="232" spans="1:6" x14ac:dyDescent="0.3">
      <c r="A232" s="17" t="s">
        <v>146</v>
      </c>
      <c r="B232" s="17" t="s">
        <v>555</v>
      </c>
      <c r="C232" s="17" t="s">
        <v>74</v>
      </c>
      <c r="D232" s="17" t="s">
        <v>323</v>
      </c>
      <c r="E232" s="17" t="str">
        <f t="shared" si="3"/>
        <v>Temperature</v>
      </c>
      <c r="F232" s="17" t="s">
        <v>1076</v>
      </c>
    </row>
    <row r="233" spans="1:6" x14ac:dyDescent="0.3">
      <c r="A233" s="17" t="s">
        <v>146</v>
      </c>
      <c r="B233" s="17" t="s">
        <v>556</v>
      </c>
      <c r="C233" s="17" t="s">
        <v>73</v>
      </c>
      <c r="D233" s="17" t="s">
        <v>322</v>
      </c>
      <c r="E233" s="17" t="str">
        <f t="shared" si="3"/>
        <v>Temperature</v>
      </c>
      <c r="F233" s="17" t="s">
        <v>1076</v>
      </c>
    </row>
    <row r="234" spans="1:6" x14ac:dyDescent="0.3">
      <c r="A234" s="17" t="s">
        <v>146</v>
      </c>
      <c r="B234" s="17" t="s">
        <v>557</v>
      </c>
      <c r="C234" s="17" t="s">
        <v>78</v>
      </c>
      <c r="D234" s="17" t="s">
        <v>325</v>
      </c>
      <c r="E234" s="17" t="str">
        <f t="shared" si="3"/>
        <v>Temperature</v>
      </c>
      <c r="F234" s="17" t="s">
        <v>1076</v>
      </c>
    </row>
    <row r="235" spans="1:6" x14ac:dyDescent="0.3">
      <c r="A235" s="20" t="s">
        <v>150</v>
      </c>
      <c r="B235" s="20" t="s">
        <v>558</v>
      </c>
      <c r="C235" s="20" t="s">
        <v>62</v>
      </c>
      <c r="D235" s="20" t="s">
        <v>306</v>
      </c>
      <c r="E235" s="20" t="str">
        <f t="shared" si="3"/>
        <v>Ventilation</v>
      </c>
      <c r="F235" s="20" t="s">
        <v>1072</v>
      </c>
    </row>
    <row r="236" spans="1:6" x14ac:dyDescent="0.3">
      <c r="A236" s="20" t="s">
        <v>150</v>
      </c>
      <c r="B236" s="20" t="s">
        <v>559</v>
      </c>
      <c r="C236" s="20" t="s">
        <v>67</v>
      </c>
      <c r="D236" s="20" t="s">
        <v>300</v>
      </c>
      <c r="E236" s="20" t="str">
        <f t="shared" si="3"/>
        <v>Light</v>
      </c>
      <c r="F236" s="20" t="s">
        <v>1087</v>
      </c>
    </row>
    <row r="237" spans="1:6" x14ac:dyDescent="0.3">
      <c r="A237" s="20" t="s">
        <v>150</v>
      </c>
      <c r="B237" s="20" t="s">
        <v>560</v>
      </c>
      <c r="C237" s="20" t="s">
        <v>65</v>
      </c>
      <c r="D237" s="20" t="s">
        <v>303</v>
      </c>
      <c r="E237" s="20" t="str">
        <f t="shared" si="3"/>
        <v>Light</v>
      </c>
      <c r="F237" s="20" t="s">
        <v>1070</v>
      </c>
    </row>
    <row r="238" spans="1:6" x14ac:dyDescent="0.3">
      <c r="A238" s="20" t="s">
        <v>150</v>
      </c>
      <c r="B238" s="20" t="s">
        <v>561</v>
      </c>
      <c r="C238" s="20" t="s">
        <v>66</v>
      </c>
      <c r="D238" s="20" t="s">
        <v>299</v>
      </c>
      <c r="E238" s="20" t="str">
        <f t="shared" si="3"/>
        <v>Light</v>
      </c>
      <c r="F238" s="20" t="s">
        <v>1072</v>
      </c>
    </row>
    <row r="239" spans="1:6" x14ac:dyDescent="0.3">
      <c r="A239" s="20" t="s">
        <v>150</v>
      </c>
      <c r="B239" s="20" t="s">
        <v>562</v>
      </c>
      <c r="C239" s="20" t="s">
        <v>68</v>
      </c>
      <c r="D239" s="20" t="s">
        <v>315</v>
      </c>
      <c r="E239" s="20" t="str">
        <f t="shared" si="3"/>
        <v>Occupancy</v>
      </c>
      <c r="F239" s="20" t="s">
        <v>1070</v>
      </c>
    </row>
    <row r="240" spans="1:6" x14ac:dyDescent="0.3">
      <c r="A240" s="20" t="s">
        <v>150</v>
      </c>
      <c r="B240" s="20" t="s">
        <v>563</v>
      </c>
      <c r="C240" s="20" t="s">
        <v>50</v>
      </c>
      <c r="D240" s="20" t="s">
        <v>321</v>
      </c>
      <c r="E240" s="20" t="str">
        <f t="shared" si="3"/>
        <v>Temperature</v>
      </c>
      <c r="F240" s="20" t="s">
        <v>1076</v>
      </c>
    </row>
    <row r="241" spans="1:6" x14ac:dyDescent="0.3">
      <c r="A241" s="20" t="s">
        <v>150</v>
      </c>
      <c r="B241" s="20" t="s">
        <v>564</v>
      </c>
      <c r="C241" s="20" t="s">
        <v>71</v>
      </c>
      <c r="D241" s="20" t="s">
        <v>297</v>
      </c>
      <c r="E241" s="20" t="str">
        <f t="shared" si="3"/>
        <v>CO2</v>
      </c>
      <c r="F241" s="20" t="s">
        <v>1088</v>
      </c>
    </row>
    <row r="242" spans="1:6" x14ac:dyDescent="0.3">
      <c r="A242" s="20" t="s">
        <v>150</v>
      </c>
      <c r="B242" s="20" t="s">
        <v>565</v>
      </c>
      <c r="C242" s="20" t="s">
        <v>80</v>
      </c>
      <c r="D242" s="20" t="s">
        <v>298</v>
      </c>
      <c r="E242" s="20" t="str">
        <f t="shared" si="3"/>
        <v>CO2</v>
      </c>
      <c r="F242" s="20" t="s">
        <v>1088</v>
      </c>
    </row>
    <row r="243" spans="1:6" x14ac:dyDescent="0.3">
      <c r="A243" s="20" t="s">
        <v>150</v>
      </c>
      <c r="B243" s="20" t="s">
        <v>566</v>
      </c>
      <c r="C243" s="20" t="s">
        <v>69</v>
      </c>
      <c r="D243" s="20" t="s">
        <v>302</v>
      </c>
      <c r="E243" s="20" t="str">
        <f t="shared" si="3"/>
        <v>Light</v>
      </c>
      <c r="F243" s="20" t="s">
        <v>1070</v>
      </c>
    </row>
    <row r="244" spans="1:6" x14ac:dyDescent="0.3">
      <c r="A244" s="20" t="s">
        <v>150</v>
      </c>
      <c r="B244" s="20" t="s">
        <v>567</v>
      </c>
      <c r="C244" s="20" t="s">
        <v>64</v>
      </c>
      <c r="D244" s="20" t="s">
        <v>311</v>
      </c>
      <c r="E244" s="20" t="str">
        <f t="shared" si="3"/>
        <v>Occupancy</v>
      </c>
      <c r="F244" s="20" t="s">
        <v>1070</v>
      </c>
    </row>
    <row r="245" spans="1:6" x14ac:dyDescent="0.3">
      <c r="A245" s="20" t="s">
        <v>150</v>
      </c>
      <c r="B245" s="20" t="s">
        <v>568</v>
      </c>
      <c r="C245" s="20" t="s">
        <v>81</v>
      </c>
      <c r="D245" s="20" t="s">
        <v>301</v>
      </c>
      <c r="E245" s="20" t="str">
        <f t="shared" si="3"/>
        <v>Light</v>
      </c>
      <c r="F245" s="20" t="s">
        <v>1087</v>
      </c>
    </row>
    <row r="246" spans="1:6" x14ac:dyDescent="0.3">
      <c r="A246" s="20" t="s">
        <v>150</v>
      </c>
      <c r="B246" s="20" t="s">
        <v>569</v>
      </c>
      <c r="C246" s="20" t="s">
        <v>70</v>
      </c>
      <c r="D246" s="20" t="s">
        <v>304</v>
      </c>
      <c r="E246" s="20" t="str">
        <f t="shared" si="3"/>
        <v>Light</v>
      </c>
      <c r="F246" s="20" t="s">
        <v>1070</v>
      </c>
    </row>
    <row r="247" spans="1:6" x14ac:dyDescent="0.3">
      <c r="A247" s="20" t="s">
        <v>150</v>
      </c>
      <c r="B247" s="20" t="s">
        <v>570</v>
      </c>
      <c r="C247" s="20" t="s">
        <v>82</v>
      </c>
      <c r="D247" s="20" t="s">
        <v>314</v>
      </c>
      <c r="E247" s="20" t="str">
        <f t="shared" si="3"/>
        <v>Occupancy</v>
      </c>
      <c r="F247" s="20" t="s">
        <v>1089</v>
      </c>
    </row>
    <row r="248" spans="1:6" x14ac:dyDescent="0.3">
      <c r="A248" s="20" t="s">
        <v>150</v>
      </c>
      <c r="B248" s="20" t="s">
        <v>571</v>
      </c>
      <c r="C248" s="20" t="s">
        <v>79</v>
      </c>
      <c r="D248" s="20" t="s">
        <v>316</v>
      </c>
      <c r="E248" s="20" t="str">
        <f t="shared" si="3"/>
        <v>Ventilation</v>
      </c>
      <c r="F248" s="20" t="s">
        <v>1089</v>
      </c>
    </row>
    <row r="249" spans="1:6" x14ac:dyDescent="0.3">
      <c r="A249" s="20" t="s">
        <v>150</v>
      </c>
      <c r="B249" s="20" t="s">
        <v>572</v>
      </c>
      <c r="C249" s="20" t="s">
        <v>76</v>
      </c>
      <c r="D249" s="20" t="s">
        <v>313</v>
      </c>
      <c r="E249" s="20" t="str">
        <f t="shared" si="3"/>
        <v>Ventilation</v>
      </c>
      <c r="F249" s="20" t="s">
        <v>1083</v>
      </c>
    </row>
    <row r="250" spans="1:6" x14ac:dyDescent="0.3">
      <c r="A250" s="20" t="s">
        <v>150</v>
      </c>
      <c r="B250" s="20" t="s">
        <v>573</v>
      </c>
      <c r="C250" s="20" t="s">
        <v>72</v>
      </c>
      <c r="D250" s="20" t="s">
        <v>320</v>
      </c>
      <c r="E250" s="20" t="str">
        <f t="shared" si="3"/>
        <v>Heating</v>
      </c>
      <c r="F250" s="20" t="s">
        <v>1072</v>
      </c>
    </row>
    <row r="251" spans="1:6" x14ac:dyDescent="0.3">
      <c r="A251" s="20" t="s">
        <v>150</v>
      </c>
      <c r="B251" s="20" t="s">
        <v>574</v>
      </c>
      <c r="C251" s="20" t="s">
        <v>75</v>
      </c>
      <c r="D251" s="20" t="s">
        <v>324</v>
      </c>
      <c r="E251" s="20" t="str">
        <f t="shared" si="3"/>
        <v>Temperature</v>
      </c>
      <c r="F251" s="20" t="s">
        <v>1076</v>
      </c>
    </row>
    <row r="252" spans="1:6" x14ac:dyDescent="0.3">
      <c r="A252" s="20" t="s">
        <v>150</v>
      </c>
      <c r="B252" s="20" t="s">
        <v>575</v>
      </c>
      <c r="C252" s="20" t="s">
        <v>74</v>
      </c>
      <c r="D252" s="20" t="s">
        <v>323</v>
      </c>
      <c r="E252" s="20" t="str">
        <f t="shared" si="3"/>
        <v>Temperature</v>
      </c>
      <c r="F252" s="20" t="s">
        <v>1076</v>
      </c>
    </row>
    <row r="253" spans="1:6" x14ac:dyDescent="0.3">
      <c r="A253" s="20" t="s">
        <v>150</v>
      </c>
      <c r="B253" s="20" t="s">
        <v>576</v>
      </c>
      <c r="C253" s="20" t="s">
        <v>73</v>
      </c>
      <c r="D253" s="20" t="s">
        <v>322</v>
      </c>
      <c r="E253" s="20" t="str">
        <f t="shared" si="3"/>
        <v>Temperature</v>
      </c>
      <c r="F253" s="20" t="s">
        <v>1076</v>
      </c>
    </row>
    <row r="254" spans="1:6" x14ac:dyDescent="0.3">
      <c r="A254" s="20" t="s">
        <v>150</v>
      </c>
      <c r="B254" s="20" t="s">
        <v>577</v>
      </c>
      <c r="C254" s="20" t="s">
        <v>78</v>
      </c>
      <c r="D254" s="20" t="s">
        <v>325</v>
      </c>
      <c r="E254" s="20" t="str">
        <f t="shared" si="3"/>
        <v>Temperature</v>
      </c>
      <c r="F254" s="20" t="s">
        <v>1076</v>
      </c>
    </row>
    <row r="255" spans="1:6" x14ac:dyDescent="0.3">
      <c r="A255" s="4" t="s">
        <v>120</v>
      </c>
      <c r="B255" s="4" t="s">
        <v>578</v>
      </c>
      <c r="C255" s="4" t="s">
        <v>62</v>
      </c>
      <c r="D255" s="4" t="s">
        <v>306</v>
      </c>
      <c r="E255" s="4" t="str">
        <f t="shared" si="3"/>
        <v>Ventilation</v>
      </c>
      <c r="F255" s="4" t="s">
        <v>1072</v>
      </c>
    </row>
    <row r="256" spans="1:6" x14ac:dyDescent="0.3">
      <c r="A256" s="4" t="s">
        <v>120</v>
      </c>
      <c r="B256" s="4" t="s">
        <v>579</v>
      </c>
      <c r="C256" s="4" t="s">
        <v>67</v>
      </c>
      <c r="D256" s="4" t="s">
        <v>300</v>
      </c>
      <c r="E256" s="4" t="str">
        <f t="shared" si="3"/>
        <v>Light</v>
      </c>
      <c r="F256" s="4" t="s">
        <v>1087</v>
      </c>
    </row>
    <row r="257" spans="1:6" x14ac:dyDescent="0.3">
      <c r="A257" s="4" t="s">
        <v>120</v>
      </c>
      <c r="B257" s="4" t="s">
        <v>580</v>
      </c>
      <c r="C257" s="4" t="s">
        <v>65</v>
      </c>
      <c r="D257" s="4" t="s">
        <v>303</v>
      </c>
      <c r="E257" s="4" t="str">
        <f t="shared" si="3"/>
        <v>Light</v>
      </c>
      <c r="F257" s="4" t="s">
        <v>1070</v>
      </c>
    </row>
    <row r="258" spans="1:6" x14ac:dyDescent="0.3">
      <c r="A258" s="4" t="s">
        <v>120</v>
      </c>
      <c r="B258" s="4" t="s">
        <v>581</v>
      </c>
      <c r="C258" s="4" t="s">
        <v>66</v>
      </c>
      <c r="D258" s="4" t="s">
        <v>299</v>
      </c>
      <c r="E258" s="4" t="str">
        <f t="shared" ref="E258:E321" si="4">INDEX($H$2:$H$28,MATCH(C258,$I$2:$I$28,0))</f>
        <v>Light</v>
      </c>
      <c r="F258" s="4" t="s">
        <v>1072</v>
      </c>
    </row>
    <row r="259" spans="1:6" x14ac:dyDescent="0.3">
      <c r="A259" s="4" t="s">
        <v>120</v>
      </c>
      <c r="B259" s="4" t="s">
        <v>582</v>
      </c>
      <c r="C259" s="4" t="s">
        <v>72</v>
      </c>
      <c r="D259" s="4" t="s">
        <v>320</v>
      </c>
      <c r="E259" s="4" t="str">
        <f t="shared" si="4"/>
        <v>Heating</v>
      </c>
      <c r="F259" s="4" t="s">
        <v>1072</v>
      </c>
    </row>
    <row r="260" spans="1:6" x14ac:dyDescent="0.3">
      <c r="A260" s="4" t="s">
        <v>120</v>
      </c>
      <c r="B260" s="4" t="s">
        <v>583</v>
      </c>
      <c r="C260" s="4" t="s">
        <v>50</v>
      </c>
      <c r="D260" s="4" t="s">
        <v>321</v>
      </c>
      <c r="E260" s="4" t="str">
        <f t="shared" si="4"/>
        <v>Temperature</v>
      </c>
      <c r="F260" s="4" t="s">
        <v>1076</v>
      </c>
    </row>
    <row r="261" spans="1:6" x14ac:dyDescent="0.3">
      <c r="A261" s="4" t="s">
        <v>120</v>
      </c>
      <c r="B261" s="4" t="s">
        <v>584</v>
      </c>
      <c r="C261" s="4" t="s">
        <v>71</v>
      </c>
      <c r="D261" s="4" t="s">
        <v>297</v>
      </c>
      <c r="E261" s="4" t="str">
        <f t="shared" si="4"/>
        <v>CO2</v>
      </c>
      <c r="F261" s="4" t="s">
        <v>1088</v>
      </c>
    </row>
    <row r="262" spans="1:6" x14ac:dyDescent="0.3">
      <c r="A262" s="4" t="s">
        <v>120</v>
      </c>
      <c r="B262" s="4" t="s">
        <v>585</v>
      </c>
      <c r="C262" s="4" t="s">
        <v>73</v>
      </c>
      <c r="D262" s="4" t="s">
        <v>322</v>
      </c>
      <c r="E262" s="4" t="str">
        <f t="shared" si="4"/>
        <v>Temperature</v>
      </c>
      <c r="F262" s="4" t="s">
        <v>1076</v>
      </c>
    </row>
    <row r="263" spans="1:6" x14ac:dyDescent="0.3">
      <c r="A263" s="4" t="s">
        <v>120</v>
      </c>
      <c r="B263" s="4" t="s">
        <v>586</v>
      </c>
      <c r="C263" s="4" t="s">
        <v>74</v>
      </c>
      <c r="D263" s="4" t="s">
        <v>323</v>
      </c>
      <c r="E263" s="4" t="str">
        <f t="shared" si="4"/>
        <v>Temperature</v>
      </c>
      <c r="F263" s="4" t="s">
        <v>1076</v>
      </c>
    </row>
    <row r="264" spans="1:6" x14ac:dyDescent="0.3">
      <c r="A264" s="4" t="s">
        <v>120</v>
      </c>
      <c r="B264" s="4" t="s">
        <v>587</v>
      </c>
      <c r="C264" s="4" t="s">
        <v>75</v>
      </c>
      <c r="D264" s="4" t="s">
        <v>324</v>
      </c>
      <c r="E264" s="4" t="str">
        <f t="shared" si="4"/>
        <v>Temperature</v>
      </c>
      <c r="F264" s="4" t="s">
        <v>1076</v>
      </c>
    </row>
    <row r="265" spans="1:6" x14ac:dyDescent="0.3">
      <c r="A265" s="4" t="s">
        <v>120</v>
      </c>
      <c r="B265" s="4" t="s">
        <v>588</v>
      </c>
      <c r="C265" s="4" t="s">
        <v>78</v>
      </c>
      <c r="D265" s="4" t="s">
        <v>325</v>
      </c>
      <c r="E265" s="4" t="str">
        <f t="shared" si="4"/>
        <v>Temperature</v>
      </c>
      <c r="F265" s="4" t="s">
        <v>1076</v>
      </c>
    </row>
    <row r="266" spans="1:6" x14ac:dyDescent="0.3">
      <c r="A266" s="4" t="s">
        <v>120</v>
      </c>
      <c r="B266" s="4" t="s">
        <v>589</v>
      </c>
      <c r="C266" s="4" t="s">
        <v>57</v>
      </c>
      <c r="D266" s="4" t="s">
        <v>328</v>
      </c>
      <c r="E266" s="4" t="str">
        <f t="shared" si="4"/>
        <v>Temperature</v>
      </c>
      <c r="F266" s="4" t="s">
        <v>1076</v>
      </c>
    </row>
    <row r="267" spans="1:6" x14ac:dyDescent="0.3">
      <c r="A267" s="4" t="s">
        <v>120</v>
      </c>
      <c r="B267" s="4" t="s">
        <v>590</v>
      </c>
      <c r="C267" s="4" t="s">
        <v>58</v>
      </c>
      <c r="D267" s="4" t="s">
        <v>329</v>
      </c>
      <c r="E267" s="4" t="str">
        <f t="shared" si="4"/>
        <v>Temperature</v>
      </c>
      <c r="F267" s="4" t="s">
        <v>1076</v>
      </c>
    </row>
    <row r="268" spans="1:6" x14ac:dyDescent="0.3">
      <c r="A268" s="4" t="s">
        <v>120</v>
      </c>
      <c r="B268" s="4" t="s">
        <v>591</v>
      </c>
      <c r="C268" s="4" t="s">
        <v>59</v>
      </c>
      <c r="D268" s="4" t="s">
        <v>327</v>
      </c>
      <c r="E268" s="4" t="str">
        <f t="shared" si="4"/>
        <v>Temperature</v>
      </c>
      <c r="F268" s="4" t="s">
        <v>1076</v>
      </c>
    </row>
    <row r="269" spans="1:6" x14ac:dyDescent="0.3">
      <c r="A269" s="4" t="s">
        <v>120</v>
      </c>
      <c r="B269" s="4" t="s">
        <v>592</v>
      </c>
      <c r="C269" s="4" t="s">
        <v>79</v>
      </c>
      <c r="D269" s="4" t="s">
        <v>316</v>
      </c>
      <c r="E269" s="4" t="str">
        <f t="shared" si="4"/>
        <v>Ventilation</v>
      </c>
      <c r="F269" s="4" t="s">
        <v>1089</v>
      </c>
    </row>
    <row r="270" spans="1:6" x14ac:dyDescent="0.3">
      <c r="A270" s="4" t="s">
        <v>120</v>
      </c>
      <c r="B270" s="4" t="s">
        <v>593</v>
      </c>
      <c r="C270" s="4" t="s">
        <v>80</v>
      </c>
      <c r="D270" s="4" t="s">
        <v>298</v>
      </c>
      <c r="E270" s="4" t="str">
        <f t="shared" si="4"/>
        <v>CO2</v>
      </c>
      <c r="F270" s="4" t="s">
        <v>1088</v>
      </c>
    </row>
    <row r="271" spans="1:6" x14ac:dyDescent="0.3">
      <c r="A271" s="4" t="s">
        <v>120</v>
      </c>
      <c r="B271" s="4" t="s">
        <v>594</v>
      </c>
      <c r="C271" s="4" t="s">
        <v>81</v>
      </c>
      <c r="D271" s="4" t="s">
        <v>301</v>
      </c>
      <c r="E271" s="4" t="str">
        <f t="shared" si="4"/>
        <v>Light</v>
      </c>
      <c r="F271" s="4" t="s">
        <v>1087</v>
      </c>
    </row>
    <row r="272" spans="1:6" x14ac:dyDescent="0.3">
      <c r="A272" s="4" t="s">
        <v>120</v>
      </c>
      <c r="B272" s="4" t="s">
        <v>595</v>
      </c>
      <c r="C272" s="4" t="s">
        <v>82</v>
      </c>
      <c r="D272" s="4" t="s">
        <v>314</v>
      </c>
      <c r="E272" s="4" t="str">
        <f t="shared" si="4"/>
        <v>Occupancy</v>
      </c>
      <c r="F272" s="4" t="s">
        <v>1089</v>
      </c>
    </row>
    <row r="273" spans="1:6" x14ac:dyDescent="0.3">
      <c r="A273" s="4" t="s">
        <v>120</v>
      </c>
      <c r="B273" s="4" t="s">
        <v>596</v>
      </c>
      <c r="C273" s="4" t="s">
        <v>68</v>
      </c>
      <c r="D273" s="4" t="s">
        <v>315</v>
      </c>
      <c r="E273" s="4" t="str">
        <f t="shared" si="4"/>
        <v>Occupancy</v>
      </c>
      <c r="F273" s="4" t="s">
        <v>1070</v>
      </c>
    </row>
    <row r="274" spans="1:6" x14ac:dyDescent="0.3">
      <c r="A274" s="4" t="s">
        <v>120</v>
      </c>
      <c r="B274" s="4" t="s">
        <v>597</v>
      </c>
      <c r="C274" s="4" t="s">
        <v>139</v>
      </c>
      <c r="D274" s="4" t="s">
        <v>317</v>
      </c>
      <c r="E274" s="4" t="str">
        <f t="shared" si="4"/>
        <v>Window</v>
      </c>
      <c r="F274" s="4" t="s">
        <v>1070</v>
      </c>
    </row>
    <row r="275" spans="1:6" x14ac:dyDescent="0.3">
      <c r="A275" s="4" t="s">
        <v>120</v>
      </c>
      <c r="B275" s="4" t="s">
        <v>598</v>
      </c>
      <c r="C275" s="4" t="s">
        <v>69</v>
      </c>
      <c r="D275" s="4" t="s">
        <v>302</v>
      </c>
      <c r="E275" s="4" t="str">
        <f t="shared" si="4"/>
        <v>Light</v>
      </c>
      <c r="F275" s="4" t="s">
        <v>1070</v>
      </c>
    </row>
    <row r="276" spans="1:6" x14ac:dyDescent="0.3">
      <c r="A276" s="4" t="s">
        <v>120</v>
      </c>
      <c r="B276" s="4" t="s">
        <v>599</v>
      </c>
      <c r="C276" s="4" t="s">
        <v>70</v>
      </c>
      <c r="D276" s="4" t="s">
        <v>304</v>
      </c>
      <c r="E276" s="4" t="str">
        <f t="shared" si="4"/>
        <v>Light</v>
      </c>
      <c r="F276" s="4" t="s">
        <v>1070</v>
      </c>
    </row>
    <row r="277" spans="1:6" x14ac:dyDescent="0.3">
      <c r="A277" s="4" t="s">
        <v>120</v>
      </c>
      <c r="B277" s="4" t="s">
        <v>600</v>
      </c>
      <c r="C277" s="4" t="s">
        <v>64</v>
      </c>
      <c r="D277" s="4" t="s">
        <v>311</v>
      </c>
      <c r="E277" s="4" t="str">
        <f t="shared" si="4"/>
        <v>Occupancy</v>
      </c>
      <c r="F277" s="4" t="s">
        <v>1070</v>
      </c>
    </row>
    <row r="278" spans="1:6" x14ac:dyDescent="0.3">
      <c r="A278" s="4" t="s">
        <v>120</v>
      </c>
      <c r="B278" s="4" t="s">
        <v>601</v>
      </c>
      <c r="C278" s="4" t="s">
        <v>76</v>
      </c>
      <c r="D278" s="4" t="s">
        <v>313</v>
      </c>
      <c r="E278" s="4" t="str">
        <f t="shared" si="4"/>
        <v>Ventilation</v>
      </c>
      <c r="F278" s="4" t="s">
        <v>1083</v>
      </c>
    </row>
    <row r="279" spans="1:6" x14ac:dyDescent="0.3">
      <c r="A279" s="6" t="s">
        <v>119</v>
      </c>
      <c r="B279" s="6" t="s">
        <v>602</v>
      </c>
      <c r="C279" s="6" t="s">
        <v>62</v>
      </c>
      <c r="D279" s="6" t="s">
        <v>306</v>
      </c>
      <c r="E279" s="6" t="str">
        <f t="shared" si="4"/>
        <v>Ventilation</v>
      </c>
      <c r="F279" s="6" t="s">
        <v>1072</v>
      </c>
    </row>
    <row r="280" spans="1:6" x14ac:dyDescent="0.3">
      <c r="A280" s="6" t="s">
        <v>119</v>
      </c>
      <c r="B280" s="6" t="s">
        <v>603</v>
      </c>
      <c r="C280" s="6" t="s">
        <v>67</v>
      </c>
      <c r="D280" s="6" t="s">
        <v>300</v>
      </c>
      <c r="E280" s="6" t="str">
        <f t="shared" si="4"/>
        <v>Light</v>
      </c>
      <c r="F280" s="6" t="s">
        <v>1087</v>
      </c>
    </row>
    <row r="281" spans="1:6" x14ac:dyDescent="0.3">
      <c r="A281" s="6" t="s">
        <v>119</v>
      </c>
      <c r="B281" s="6" t="s">
        <v>604</v>
      </c>
      <c r="C281" s="6" t="s">
        <v>65</v>
      </c>
      <c r="D281" s="6" t="s">
        <v>303</v>
      </c>
      <c r="E281" s="6" t="str">
        <f t="shared" si="4"/>
        <v>Light</v>
      </c>
      <c r="F281" s="6" t="s">
        <v>1070</v>
      </c>
    </row>
    <row r="282" spans="1:6" x14ac:dyDescent="0.3">
      <c r="A282" s="6" t="s">
        <v>119</v>
      </c>
      <c r="B282" s="6" t="s">
        <v>605</v>
      </c>
      <c r="C282" s="6" t="s">
        <v>66</v>
      </c>
      <c r="D282" s="6" t="s">
        <v>299</v>
      </c>
      <c r="E282" s="6" t="str">
        <f t="shared" si="4"/>
        <v>Light</v>
      </c>
      <c r="F282" s="6" t="s">
        <v>1072</v>
      </c>
    </row>
    <row r="283" spans="1:6" x14ac:dyDescent="0.3">
      <c r="A283" s="6" t="s">
        <v>119</v>
      </c>
      <c r="B283" s="6" t="s">
        <v>606</v>
      </c>
      <c r="C283" s="6" t="s">
        <v>72</v>
      </c>
      <c r="D283" s="6" t="s">
        <v>320</v>
      </c>
      <c r="E283" s="6" t="str">
        <f t="shared" si="4"/>
        <v>Heating</v>
      </c>
      <c r="F283" s="6" t="s">
        <v>1072</v>
      </c>
    </row>
    <row r="284" spans="1:6" x14ac:dyDescent="0.3">
      <c r="A284" s="6" t="s">
        <v>119</v>
      </c>
      <c r="B284" s="6" t="s">
        <v>607</v>
      </c>
      <c r="C284" s="6" t="s">
        <v>50</v>
      </c>
      <c r="D284" s="6" t="s">
        <v>321</v>
      </c>
      <c r="E284" s="6" t="str">
        <f t="shared" si="4"/>
        <v>Temperature</v>
      </c>
      <c r="F284" s="6" t="s">
        <v>1076</v>
      </c>
    </row>
    <row r="285" spans="1:6" x14ac:dyDescent="0.3">
      <c r="A285" s="6" t="s">
        <v>119</v>
      </c>
      <c r="B285" s="6" t="s">
        <v>608</v>
      </c>
      <c r="C285" s="6" t="s">
        <v>71</v>
      </c>
      <c r="D285" s="6" t="s">
        <v>297</v>
      </c>
      <c r="E285" s="6" t="str">
        <f t="shared" si="4"/>
        <v>CO2</v>
      </c>
      <c r="F285" s="6" t="s">
        <v>1088</v>
      </c>
    </row>
    <row r="286" spans="1:6" x14ac:dyDescent="0.3">
      <c r="A286" s="6" t="s">
        <v>119</v>
      </c>
      <c r="B286" s="6" t="s">
        <v>609</v>
      </c>
      <c r="C286" s="6" t="s">
        <v>73</v>
      </c>
      <c r="D286" s="6" t="s">
        <v>322</v>
      </c>
      <c r="E286" s="6" t="str">
        <f t="shared" si="4"/>
        <v>Temperature</v>
      </c>
      <c r="F286" s="6" t="s">
        <v>1076</v>
      </c>
    </row>
    <row r="287" spans="1:6" x14ac:dyDescent="0.3">
      <c r="A287" s="6" t="s">
        <v>119</v>
      </c>
      <c r="B287" s="6" t="s">
        <v>610</v>
      </c>
      <c r="C287" s="6" t="s">
        <v>74</v>
      </c>
      <c r="D287" s="6" t="s">
        <v>323</v>
      </c>
      <c r="E287" s="6" t="str">
        <f t="shared" si="4"/>
        <v>Temperature</v>
      </c>
      <c r="F287" s="6" t="s">
        <v>1076</v>
      </c>
    </row>
    <row r="288" spans="1:6" x14ac:dyDescent="0.3">
      <c r="A288" s="6" t="s">
        <v>119</v>
      </c>
      <c r="B288" s="6" t="s">
        <v>611</v>
      </c>
      <c r="C288" s="6" t="s">
        <v>75</v>
      </c>
      <c r="D288" s="6" t="s">
        <v>324</v>
      </c>
      <c r="E288" s="6" t="str">
        <f t="shared" si="4"/>
        <v>Temperature</v>
      </c>
      <c r="F288" s="6" t="s">
        <v>1076</v>
      </c>
    </row>
    <row r="289" spans="1:6" x14ac:dyDescent="0.3">
      <c r="A289" s="6" t="s">
        <v>119</v>
      </c>
      <c r="B289" s="6" t="s">
        <v>612</v>
      </c>
      <c r="C289" s="6" t="s">
        <v>78</v>
      </c>
      <c r="D289" s="6" t="s">
        <v>325</v>
      </c>
      <c r="E289" s="6" t="str">
        <f t="shared" si="4"/>
        <v>Temperature</v>
      </c>
      <c r="F289" s="6" t="s">
        <v>1076</v>
      </c>
    </row>
    <row r="290" spans="1:6" x14ac:dyDescent="0.3">
      <c r="A290" s="6" t="s">
        <v>119</v>
      </c>
      <c r="B290" s="6" t="s">
        <v>613</v>
      </c>
      <c r="C290" s="6" t="s">
        <v>57</v>
      </c>
      <c r="D290" s="6" t="s">
        <v>328</v>
      </c>
      <c r="E290" s="6" t="str">
        <f t="shared" si="4"/>
        <v>Temperature</v>
      </c>
      <c r="F290" s="6" t="s">
        <v>1076</v>
      </c>
    </row>
    <row r="291" spans="1:6" x14ac:dyDescent="0.3">
      <c r="A291" s="6" t="s">
        <v>119</v>
      </c>
      <c r="B291" s="6" t="s">
        <v>614</v>
      </c>
      <c r="C291" s="6" t="s">
        <v>58</v>
      </c>
      <c r="D291" s="6" t="s">
        <v>329</v>
      </c>
      <c r="E291" s="6" t="str">
        <f t="shared" si="4"/>
        <v>Temperature</v>
      </c>
      <c r="F291" s="6" t="s">
        <v>1076</v>
      </c>
    </row>
    <row r="292" spans="1:6" x14ac:dyDescent="0.3">
      <c r="A292" s="6" t="s">
        <v>119</v>
      </c>
      <c r="B292" s="6" t="s">
        <v>615</v>
      </c>
      <c r="C292" s="6" t="s">
        <v>59</v>
      </c>
      <c r="D292" s="6" t="s">
        <v>327</v>
      </c>
      <c r="E292" s="6" t="str">
        <f t="shared" si="4"/>
        <v>Temperature</v>
      </c>
      <c r="F292" s="6" t="s">
        <v>1076</v>
      </c>
    </row>
    <row r="293" spans="1:6" x14ac:dyDescent="0.3">
      <c r="A293" s="6" t="s">
        <v>119</v>
      </c>
      <c r="B293" s="6" t="s">
        <v>616</v>
      </c>
      <c r="C293" s="6" t="s">
        <v>79</v>
      </c>
      <c r="D293" s="6" t="s">
        <v>316</v>
      </c>
      <c r="E293" s="6" t="str">
        <f t="shared" si="4"/>
        <v>Ventilation</v>
      </c>
      <c r="F293" s="6" t="s">
        <v>1089</v>
      </c>
    </row>
    <row r="294" spans="1:6" x14ac:dyDescent="0.3">
      <c r="A294" s="6" t="s">
        <v>119</v>
      </c>
      <c r="B294" s="6" t="s">
        <v>617</v>
      </c>
      <c r="C294" s="6" t="s">
        <v>80</v>
      </c>
      <c r="D294" s="6" t="s">
        <v>298</v>
      </c>
      <c r="E294" s="6" t="str">
        <f t="shared" si="4"/>
        <v>CO2</v>
      </c>
      <c r="F294" s="6" t="s">
        <v>1088</v>
      </c>
    </row>
    <row r="295" spans="1:6" x14ac:dyDescent="0.3">
      <c r="A295" s="6" t="s">
        <v>119</v>
      </c>
      <c r="B295" s="6" t="s">
        <v>618</v>
      </c>
      <c r="C295" s="6" t="s">
        <v>81</v>
      </c>
      <c r="D295" s="6" t="s">
        <v>301</v>
      </c>
      <c r="E295" s="6" t="str">
        <f t="shared" si="4"/>
        <v>Light</v>
      </c>
      <c r="F295" s="6" t="s">
        <v>1087</v>
      </c>
    </row>
    <row r="296" spans="1:6" x14ac:dyDescent="0.3">
      <c r="A296" s="6" t="s">
        <v>119</v>
      </c>
      <c r="B296" s="6" t="s">
        <v>619</v>
      </c>
      <c r="C296" s="6" t="s">
        <v>82</v>
      </c>
      <c r="D296" s="6" t="s">
        <v>314</v>
      </c>
      <c r="E296" s="6" t="str">
        <f t="shared" si="4"/>
        <v>Occupancy</v>
      </c>
      <c r="F296" s="6" t="s">
        <v>1089</v>
      </c>
    </row>
    <row r="297" spans="1:6" x14ac:dyDescent="0.3">
      <c r="A297" s="6" t="s">
        <v>119</v>
      </c>
      <c r="B297" s="6" t="s">
        <v>620</v>
      </c>
      <c r="C297" s="6" t="s">
        <v>68</v>
      </c>
      <c r="D297" s="6" t="s">
        <v>315</v>
      </c>
      <c r="E297" s="6" t="str">
        <f t="shared" si="4"/>
        <v>Occupancy</v>
      </c>
      <c r="F297" s="6" t="s">
        <v>1070</v>
      </c>
    </row>
    <row r="298" spans="1:6" x14ac:dyDescent="0.3">
      <c r="A298" s="6" t="s">
        <v>119</v>
      </c>
      <c r="B298" s="6" t="s">
        <v>621</v>
      </c>
      <c r="C298" s="6" t="s">
        <v>139</v>
      </c>
      <c r="D298" s="6" t="s">
        <v>317</v>
      </c>
      <c r="E298" s="6" t="str">
        <f t="shared" si="4"/>
        <v>Window</v>
      </c>
      <c r="F298" s="6" t="s">
        <v>1070</v>
      </c>
    </row>
    <row r="299" spans="1:6" x14ac:dyDescent="0.3">
      <c r="A299" s="6" t="s">
        <v>119</v>
      </c>
      <c r="B299" s="6" t="s">
        <v>622</v>
      </c>
      <c r="C299" s="6" t="s">
        <v>64</v>
      </c>
      <c r="D299" s="6" t="s">
        <v>311</v>
      </c>
      <c r="E299" s="6" t="str">
        <f t="shared" si="4"/>
        <v>Occupancy</v>
      </c>
      <c r="F299" s="6" t="s">
        <v>1070</v>
      </c>
    </row>
    <row r="300" spans="1:6" x14ac:dyDescent="0.3">
      <c r="A300" s="6" t="s">
        <v>119</v>
      </c>
      <c r="B300" s="6" t="s">
        <v>623</v>
      </c>
      <c r="C300" s="6" t="s">
        <v>69</v>
      </c>
      <c r="D300" s="6" t="s">
        <v>302</v>
      </c>
      <c r="E300" s="6" t="str">
        <f t="shared" si="4"/>
        <v>Light</v>
      </c>
      <c r="F300" s="6" t="s">
        <v>1070</v>
      </c>
    </row>
    <row r="301" spans="1:6" x14ac:dyDescent="0.3">
      <c r="A301" s="6" t="s">
        <v>119</v>
      </c>
      <c r="B301" s="6" t="s">
        <v>624</v>
      </c>
      <c r="C301" s="6" t="s">
        <v>70</v>
      </c>
      <c r="D301" s="6" t="s">
        <v>304</v>
      </c>
      <c r="E301" s="6" t="str">
        <f t="shared" si="4"/>
        <v>Light</v>
      </c>
      <c r="F301" s="6" t="s">
        <v>1070</v>
      </c>
    </row>
    <row r="302" spans="1:6" x14ac:dyDescent="0.3">
      <c r="A302" s="6" t="s">
        <v>119</v>
      </c>
      <c r="B302" s="6" t="s">
        <v>625</v>
      </c>
      <c r="C302" s="6" t="s">
        <v>76</v>
      </c>
      <c r="D302" s="6" t="s">
        <v>313</v>
      </c>
      <c r="E302" s="6" t="str">
        <f t="shared" si="4"/>
        <v>Ventilation</v>
      </c>
      <c r="F302" s="6" t="s">
        <v>1083</v>
      </c>
    </row>
    <row r="303" spans="1:6" x14ac:dyDescent="0.3">
      <c r="A303" s="5" t="s">
        <v>151</v>
      </c>
      <c r="B303" s="5" t="s">
        <v>626</v>
      </c>
      <c r="C303" s="5" t="s">
        <v>65</v>
      </c>
      <c r="D303" s="5" t="s">
        <v>303</v>
      </c>
      <c r="E303" s="5" t="str">
        <f t="shared" si="4"/>
        <v>Light</v>
      </c>
      <c r="F303" s="5" t="s">
        <v>1070</v>
      </c>
    </row>
    <row r="304" spans="1:6" x14ac:dyDescent="0.3">
      <c r="A304" s="5" t="s">
        <v>151</v>
      </c>
      <c r="B304" s="5" t="s">
        <v>627</v>
      </c>
      <c r="C304" s="5" t="s">
        <v>68</v>
      </c>
      <c r="D304" s="5" t="s">
        <v>315</v>
      </c>
      <c r="E304" s="5" t="str">
        <f t="shared" si="4"/>
        <v>Occupancy</v>
      </c>
      <c r="F304" s="5" t="s">
        <v>1070</v>
      </c>
    </row>
    <row r="305" spans="1:6" x14ac:dyDescent="0.3">
      <c r="A305" s="5" t="s">
        <v>151</v>
      </c>
      <c r="B305" s="5" t="s">
        <v>628</v>
      </c>
      <c r="C305" s="5" t="s">
        <v>71</v>
      </c>
      <c r="D305" s="5" t="s">
        <v>297</v>
      </c>
      <c r="E305" s="5" t="str">
        <f t="shared" si="4"/>
        <v>CO2</v>
      </c>
      <c r="F305" s="5" t="s">
        <v>1088</v>
      </c>
    </row>
    <row r="306" spans="1:6" x14ac:dyDescent="0.3">
      <c r="A306" s="5" t="s">
        <v>151</v>
      </c>
      <c r="B306" s="5" t="s">
        <v>629</v>
      </c>
      <c r="C306" s="5" t="s">
        <v>80</v>
      </c>
      <c r="D306" s="5" t="s">
        <v>298</v>
      </c>
      <c r="E306" s="5" t="str">
        <f t="shared" si="4"/>
        <v>CO2</v>
      </c>
      <c r="F306" s="5" t="s">
        <v>1088</v>
      </c>
    </row>
    <row r="307" spans="1:6" x14ac:dyDescent="0.3">
      <c r="A307" s="5" t="s">
        <v>151</v>
      </c>
      <c r="B307" s="5" t="s">
        <v>630</v>
      </c>
      <c r="C307" s="5" t="s">
        <v>74</v>
      </c>
      <c r="D307" s="5" t="s">
        <v>323</v>
      </c>
      <c r="E307" s="5" t="str">
        <f t="shared" si="4"/>
        <v>Temperature</v>
      </c>
      <c r="F307" s="5" t="s">
        <v>1076</v>
      </c>
    </row>
    <row r="308" spans="1:6" x14ac:dyDescent="0.3">
      <c r="A308" s="5" t="s">
        <v>151</v>
      </c>
      <c r="B308" s="5" t="s">
        <v>631</v>
      </c>
      <c r="C308" s="5" t="s">
        <v>72</v>
      </c>
      <c r="D308" s="5" t="s">
        <v>320</v>
      </c>
      <c r="E308" s="5" t="str">
        <f t="shared" si="4"/>
        <v>Heating</v>
      </c>
      <c r="F308" s="5" t="s">
        <v>1072</v>
      </c>
    </row>
    <row r="309" spans="1:6" x14ac:dyDescent="0.3">
      <c r="A309" s="5" t="s">
        <v>151</v>
      </c>
      <c r="B309" s="5" t="s">
        <v>632</v>
      </c>
      <c r="C309" s="5" t="s">
        <v>73</v>
      </c>
      <c r="D309" s="5" t="s">
        <v>322</v>
      </c>
      <c r="E309" s="5" t="str">
        <f t="shared" si="4"/>
        <v>Temperature</v>
      </c>
      <c r="F309" s="5" t="s">
        <v>1076</v>
      </c>
    </row>
    <row r="310" spans="1:6" x14ac:dyDescent="0.3">
      <c r="A310" s="5" t="s">
        <v>151</v>
      </c>
      <c r="B310" s="5" t="s">
        <v>633</v>
      </c>
      <c r="C310" s="5" t="s">
        <v>82</v>
      </c>
      <c r="D310" s="5" t="s">
        <v>314</v>
      </c>
      <c r="E310" s="5" t="str">
        <f t="shared" si="4"/>
        <v>Occupancy</v>
      </c>
      <c r="F310" s="5" t="s">
        <v>1089</v>
      </c>
    </row>
    <row r="311" spans="1:6" x14ac:dyDescent="0.3">
      <c r="A311" s="5" t="s">
        <v>151</v>
      </c>
      <c r="B311" s="5" t="s">
        <v>634</v>
      </c>
      <c r="C311" s="5" t="s">
        <v>66</v>
      </c>
      <c r="D311" s="5" t="s">
        <v>299</v>
      </c>
      <c r="E311" s="5" t="str">
        <f t="shared" si="4"/>
        <v>Light</v>
      </c>
      <c r="F311" s="5" t="s">
        <v>1072</v>
      </c>
    </row>
    <row r="312" spans="1:6" x14ac:dyDescent="0.3">
      <c r="A312" s="5" t="s">
        <v>151</v>
      </c>
      <c r="B312" s="5" t="s">
        <v>635</v>
      </c>
      <c r="C312" s="5" t="s">
        <v>67</v>
      </c>
      <c r="D312" s="5" t="s">
        <v>300</v>
      </c>
      <c r="E312" s="5" t="str">
        <f t="shared" si="4"/>
        <v>Light</v>
      </c>
      <c r="F312" s="5" t="s">
        <v>1087</v>
      </c>
    </row>
    <row r="313" spans="1:6" x14ac:dyDescent="0.3">
      <c r="A313" s="5" t="s">
        <v>151</v>
      </c>
      <c r="B313" s="5" t="s">
        <v>636</v>
      </c>
      <c r="C313" s="5" t="s">
        <v>81</v>
      </c>
      <c r="D313" s="5" t="s">
        <v>301</v>
      </c>
      <c r="E313" s="5" t="str">
        <f t="shared" si="4"/>
        <v>Light</v>
      </c>
      <c r="F313" s="5" t="s">
        <v>1087</v>
      </c>
    </row>
    <row r="314" spans="1:6" x14ac:dyDescent="0.3">
      <c r="A314" s="5" t="s">
        <v>151</v>
      </c>
      <c r="B314" s="5" t="s">
        <v>637</v>
      </c>
      <c r="C314" s="5" t="s">
        <v>69</v>
      </c>
      <c r="D314" s="5" t="s">
        <v>302</v>
      </c>
      <c r="E314" s="5" t="str">
        <f t="shared" si="4"/>
        <v>Light</v>
      </c>
      <c r="F314" s="5" t="s">
        <v>1070</v>
      </c>
    </row>
    <row r="315" spans="1:6" x14ac:dyDescent="0.3">
      <c r="A315" s="5" t="s">
        <v>151</v>
      </c>
      <c r="B315" s="5" t="s">
        <v>638</v>
      </c>
      <c r="C315" s="5" t="s">
        <v>70</v>
      </c>
      <c r="D315" s="5" t="s">
        <v>304</v>
      </c>
      <c r="E315" s="5" t="str">
        <f t="shared" si="4"/>
        <v>Light</v>
      </c>
      <c r="F315" s="5" t="s">
        <v>1070</v>
      </c>
    </row>
    <row r="316" spans="1:6" x14ac:dyDescent="0.3">
      <c r="A316" s="5" t="s">
        <v>151</v>
      </c>
      <c r="B316" s="5" t="s">
        <v>639</v>
      </c>
      <c r="C316" s="5" t="s">
        <v>50</v>
      </c>
      <c r="D316" s="5" t="s">
        <v>321</v>
      </c>
      <c r="E316" s="5" t="str">
        <f t="shared" si="4"/>
        <v>Temperature</v>
      </c>
      <c r="F316" s="5" t="s">
        <v>1076</v>
      </c>
    </row>
    <row r="317" spans="1:6" x14ac:dyDescent="0.3">
      <c r="A317" s="5" t="s">
        <v>151</v>
      </c>
      <c r="B317" s="5" t="s">
        <v>640</v>
      </c>
      <c r="C317" s="5" t="s">
        <v>57</v>
      </c>
      <c r="D317" s="5" t="s">
        <v>328</v>
      </c>
      <c r="E317" s="5" t="str">
        <f t="shared" si="4"/>
        <v>Temperature</v>
      </c>
      <c r="F317" s="5" t="s">
        <v>1076</v>
      </c>
    </row>
    <row r="318" spans="1:6" x14ac:dyDescent="0.3">
      <c r="A318" s="5" t="s">
        <v>151</v>
      </c>
      <c r="B318" s="5" t="s">
        <v>641</v>
      </c>
      <c r="C318" s="5" t="s">
        <v>59</v>
      </c>
      <c r="D318" s="5" t="s">
        <v>327</v>
      </c>
      <c r="E318" s="5" t="str">
        <f t="shared" si="4"/>
        <v>Temperature</v>
      </c>
      <c r="F318" s="5" t="s">
        <v>1076</v>
      </c>
    </row>
    <row r="319" spans="1:6" x14ac:dyDescent="0.3">
      <c r="A319" s="5" t="s">
        <v>151</v>
      </c>
      <c r="B319" s="5" t="s">
        <v>642</v>
      </c>
      <c r="C319" s="5" t="s">
        <v>58</v>
      </c>
      <c r="D319" s="5" t="s">
        <v>329</v>
      </c>
      <c r="E319" s="5" t="str">
        <f t="shared" si="4"/>
        <v>Temperature</v>
      </c>
      <c r="F319" s="5" t="s">
        <v>1076</v>
      </c>
    </row>
    <row r="320" spans="1:6" x14ac:dyDescent="0.3">
      <c r="A320" s="5" t="s">
        <v>151</v>
      </c>
      <c r="B320" s="5" t="s">
        <v>643</v>
      </c>
      <c r="C320" s="5" t="s">
        <v>78</v>
      </c>
      <c r="D320" s="5" t="s">
        <v>325</v>
      </c>
      <c r="E320" s="5" t="str">
        <f t="shared" si="4"/>
        <v>Temperature</v>
      </c>
      <c r="F320" s="5" t="s">
        <v>1076</v>
      </c>
    </row>
    <row r="321" spans="1:6" x14ac:dyDescent="0.3">
      <c r="A321" s="5" t="s">
        <v>151</v>
      </c>
      <c r="B321" s="5" t="s">
        <v>644</v>
      </c>
      <c r="C321" s="5" t="s">
        <v>75</v>
      </c>
      <c r="D321" s="5" t="s">
        <v>324</v>
      </c>
      <c r="E321" s="5" t="str">
        <f t="shared" si="4"/>
        <v>Temperature</v>
      </c>
      <c r="F321" s="5" t="s">
        <v>1076</v>
      </c>
    </row>
    <row r="322" spans="1:6" x14ac:dyDescent="0.3">
      <c r="A322" s="5" t="s">
        <v>151</v>
      </c>
      <c r="B322" s="5" t="s">
        <v>645</v>
      </c>
      <c r="C322" s="5" t="s">
        <v>62</v>
      </c>
      <c r="D322" s="5" t="s">
        <v>306</v>
      </c>
      <c r="E322" s="5" t="str">
        <f t="shared" ref="E322:E385" si="5">INDEX($H$2:$H$28,MATCH(C322,$I$2:$I$28,0))</f>
        <v>Ventilation</v>
      </c>
      <c r="F322" s="5" t="s">
        <v>1072</v>
      </c>
    </row>
    <row r="323" spans="1:6" x14ac:dyDescent="0.3">
      <c r="A323" s="5" t="s">
        <v>151</v>
      </c>
      <c r="B323" s="5" t="s">
        <v>646</v>
      </c>
      <c r="C323" s="5" t="s">
        <v>79</v>
      </c>
      <c r="D323" s="5" t="s">
        <v>316</v>
      </c>
      <c r="E323" s="5" t="str">
        <f t="shared" si="5"/>
        <v>Ventilation</v>
      </c>
      <c r="F323" s="5" t="s">
        <v>1089</v>
      </c>
    </row>
    <row r="324" spans="1:6" x14ac:dyDescent="0.3">
      <c r="A324" s="5" t="s">
        <v>151</v>
      </c>
      <c r="B324" s="5" t="s">
        <v>647</v>
      </c>
      <c r="C324" s="5" t="s">
        <v>76</v>
      </c>
      <c r="D324" s="5" t="s">
        <v>313</v>
      </c>
      <c r="E324" s="5" t="str">
        <f t="shared" si="5"/>
        <v>Ventilation</v>
      </c>
      <c r="F324" s="5" t="s">
        <v>1083</v>
      </c>
    </row>
    <row r="325" spans="1:6" x14ac:dyDescent="0.3">
      <c r="A325" s="5" t="s">
        <v>151</v>
      </c>
      <c r="B325" s="5" t="s">
        <v>648</v>
      </c>
      <c r="C325" s="5" t="s">
        <v>139</v>
      </c>
      <c r="D325" s="5" t="s">
        <v>317</v>
      </c>
      <c r="E325" s="5" t="str">
        <f t="shared" si="5"/>
        <v>Window</v>
      </c>
      <c r="F325" s="5" t="s">
        <v>1070</v>
      </c>
    </row>
    <row r="326" spans="1:6" x14ac:dyDescent="0.3">
      <c r="A326" s="5" t="s">
        <v>151</v>
      </c>
      <c r="B326" s="5" t="s">
        <v>649</v>
      </c>
      <c r="C326" s="5" t="s">
        <v>64</v>
      </c>
      <c r="D326" s="5" t="s">
        <v>311</v>
      </c>
      <c r="E326" s="5" t="str">
        <f t="shared" si="5"/>
        <v>Occupancy</v>
      </c>
      <c r="F326" s="5" t="s">
        <v>1070</v>
      </c>
    </row>
    <row r="327" spans="1:6" x14ac:dyDescent="0.3">
      <c r="A327" s="8" t="s">
        <v>83</v>
      </c>
      <c r="B327" s="8" t="s">
        <v>650</v>
      </c>
      <c r="C327" s="8" t="s">
        <v>62</v>
      </c>
      <c r="D327" s="8" t="s">
        <v>306</v>
      </c>
      <c r="E327" s="8" t="str">
        <f t="shared" si="5"/>
        <v>Ventilation</v>
      </c>
      <c r="F327" s="8" t="s">
        <v>1072</v>
      </c>
    </row>
    <row r="328" spans="1:6" x14ac:dyDescent="0.3">
      <c r="A328" s="8" t="s">
        <v>83</v>
      </c>
      <c r="B328" s="8" t="s">
        <v>651</v>
      </c>
      <c r="C328" s="8" t="s">
        <v>67</v>
      </c>
      <c r="D328" s="8" t="s">
        <v>300</v>
      </c>
      <c r="E328" s="8" t="str">
        <f t="shared" si="5"/>
        <v>Light</v>
      </c>
      <c r="F328" s="8" t="s">
        <v>1087</v>
      </c>
    </row>
    <row r="329" spans="1:6" x14ac:dyDescent="0.3">
      <c r="A329" s="8" t="s">
        <v>83</v>
      </c>
      <c r="B329" s="8" t="s">
        <v>652</v>
      </c>
      <c r="C329" s="8" t="s">
        <v>65</v>
      </c>
      <c r="D329" s="8" t="s">
        <v>303</v>
      </c>
      <c r="E329" s="8" t="str">
        <f t="shared" si="5"/>
        <v>Light</v>
      </c>
      <c r="F329" s="8" t="s">
        <v>1070</v>
      </c>
    </row>
    <row r="330" spans="1:6" x14ac:dyDescent="0.3">
      <c r="A330" s="8" t="s">
        <v>83</v>
      </c>
      <c r="B330" s="8" t="s">
        <v>653</v>
      </c>
      <c r="C330" s="8" t="s">
        <v>66</v>
      </c>
      <c r="D330" s="8" t="s">
        <v>299</v>
      </c>
      <c r="E330" s="8" t="str">
        <f t="shared" si="5"/>
        <v>Light</v>
      </c>
      <c r="F330" s="8" t="s">
        <v>1072</v>
      </c>
    </row>
    <row r="331" spans="1:6" x14ac:dyDescent="0.3">
      <c r="A331" s="8" t="s">
        <v>83</v>
      </c>
      <c r="B331" s="8" t="s">
        <v>654</v>
      </c>
      <c r="C331" s="8" t="s">
        <v>72</v>
      </c>
      <c r="D331" s="8" t="s">
        <v>320</v>
      </c>
      <c r="E331" s="8" t="str">
        <f t="shared" si="5"/>
        <v>Heating</v>
      </c>
      <c r="F331" s="8" t="s">
        <v>1072</v>
      </c>
    </row>
    <row r="332" spans="1:6" x14ac:dyDescent="0.3">
      <c r="A332" s="8" t="s">
        <v>83</v>
      </c>
      <c r="B332" s="8" t="s">
        <v>655</v>
      </c>
      <c r="C332" s="8" t="s">
        <v>50</v>
      </c>
      <c r="D332" s="8" t="s">
        <v>321</v>
      </c>
      <c r="E332" s="8" t="str">
        <f t="shared" si="5"/>
        <v>Temperature</v>
      </c>
      <c r="F332" s="8" t="s">
        <v>1076</v>
      </c>
    </row>
    <row r="333" spans="1:6" x14ac:dyDescent="0.3">
      <c r="A333" s="8" t="s">
        <v>83</v>
      </c>
      <c r="B333" s="8" t="s">
        <v>656</v>
      </c>
      <c r="C333" s="8" t="s">
        <v>71</v>
      </c>
      <c r="D333" s="8" t="s">
        <v>297</v>
      </c>
      <c r="E333" s="8" t="str">
        <f t="shared" si="5"/>
        <v>CO2</v>
      </c>
      <c r="F333" s="8" t="s">
        <v>1088</v>
      </c>
    </row>
    <row r="334" spans="1:6" x14ac:dyDescent="0.3">
      <c r="A334" s="8" t="s">
        <v>83</v>
      </c>
      <c r="B334" s="8" t="s">
        <v>657</v>
      </c>
      <c r="C334" s="8" t="s">
        <v>73</v>
      </c>
      <c r="D334" s="8" t="s">
        <v>322</v>
      </c>
      <c r="E334" s="8" t="str">
        <f t="shared" si="5"/>
        <v>Temperature</v>
      </c>
      <c r="F334" s="8" t="s">
        <v>1076</v>
      </c>
    </row>
    <row r="335" spans="1:6" x14ac:dyDescent="0.3">
      <c r="A335" s="8" t="s">
        <v>83</v>
      </c>
      <c r="B335" s="8" t="s">
        <v>658</v>
      </c>
      <c r="C335" s="8" t="s">
        <v>74</v>
      </c>
      <c r="D335" s="8" t="s">
        <v>323</v>
      </c>
      <c r="E335" s="8" t="str">
        <f t="shared" si="5"/>
        <v>Temperature</v>
      </c>
      <c r="F335" s="8" t="s">
        <v>1076</v>
      </c>
    </row>
    <row r="336" spans="1:6" x14ac:dyDescent="0.3">
      <c r="A336" s="8" t="s">
        <v>83</v>
      </c>
      <c r="B336" s="8" t="s">
        <v>659</v>
      </c>
      <c r="C336" s="8" t="s">
        <v>75</v>
      </c>
      <c r="D336" s="8" t="s">
        <v>324</v>
      </c>
      <c r="E336" s="8" t="str">
        <f t="shared" si="5"/>
        <v>Temperature</v>
      </c>
      <c r="F336" s="8" t="s">
        <v>1076</v>
      </c>
    </row>
    <row r="337" spans="1:6" x14ac:dyDescent="0.3">
      <c r="A337" s="8" t="s">
        <v>83</v>
      </c>
      <c r="B337" s="8" t="s">
        <v>660</v>
      </c>
      <c r="C337" s="8" t="s">
        <v>78</v>
      </c>
      <c r="D337" s="8" t="s">
        <v>325</v>
      </c>
      <c r="E337" s="8" t="str">
        <f t="shared" si="5"/>
        <v>Temperature</v>
      </c>
      <c r="F337" s="8" t="s">
        <v>1076</v>
      </c>
    </row>
    <row r="338" spans="1:6" x14ac:dyDescent="0.3">
      <c r="A338" s="8" t="s">
        <v>83</v>
      </c>
      <c r="B338" s="8" t="s">
        <v>661</v>
      </c>
      <c r="C338" s="8" t="s">
        <v>57</v>
      </c>
      <c r="D338" s="8" t="s">
        <v>328</v>
      </c>
      <c r="E338" s="8" t="str">
        <f t="shared" si="5"/>
        <v>Temperature</v>
      </c>
      <c r="F338" s="8" t="s">
        <v>1076</v>
      </c>
    </row>
    <row r="339" spans="1:6" x14ac:dyDescent="0.3">
      <c r="A339" s="8" t="s">
        <v>83</v>
      </c>
      <c r="B339" s="8" t="s">
        <v>662</v>
      </c>
      <c r="C339" s="8" t="s">
        <v>58</v>
      </c>
      <c r="D339" s="8" t="s">
        <v>329</v>
      </c>
      <c r="E339" s="8" t="str">
        <f t="shared" si="5"/>
        <v>Temperature</v>
      </c>
      <c r="F339" s="8" t="s">
        <v>1076</v>
      </c>
    </row>
    <row r="340" spans="1:6" x14ac:dyDescent="0.3">
      <c r="A340" s="8" t="s">
        <v>83</v>
      </c>
      <c r="B340" s="8" t="s">
        <v>663</v>
      </c>
      <c r="C340" s="8" t="s">
        <v>59</v>
      </c>
      <c r="D340" s="8" t="s">
        <v>327</v>
      </c>
      <c r="E340" s="8" t="str">
        <f t="shared" si="5"/>
        <v>Temperature</v>
      </c>
      <c r="F340" s="8" t="s">
        <v>1076</v>
      </c>
    </row>
    <row r="341" spans="1:6" x14ac:dyDescent="0.3">
      <c r="A341" s="8" t="s">
        <v>83</v>
      </c>
      <c r="B341" s="8" t="s">
        <v>664</v>
      </c>
      <c r="C341" s="8" t="s">
        <v>79</v>
      </c>
      <c r="D341" s="8" t="s">
        <v>316</v>
      </c>
      <c r="E341" s="8" t="str">
        <f t="shared" si="5"/>
        <v>Ventilation</v>
      </c>
      <c r="F341" s="8" t="s">
        <v>1089</v>
      </c>
    </row>
    <row r="342" spans="1:6" x14ac:dyDescent="0.3">
      <c r="A342" s="8" t="s">
        <v>83</v>
      </c>
      <c r="B342" s="8" t="s">
        <v>665</v>
      </c>
      <c r="C342" s="8" t="s">
        <v>80</v>
      </c>
      <c r="D342" s="8" t="s">
        <v>298</v>
      </c>
      <c r="E342" s="8" t="str">
        <f t="shared" si="5"/>
        <v>CO2</v>
      </c>
      <c r="F342" s="8" t="s">
        <v>1088</v>
      </c>
    </row>
    <row r="343" spans="1:6" x14ac:dyDescent="0.3">
      <c r="A343" s="8" t="s">
        <v>83</v>
      </c>
      <c r="B343" s="8" t="s">
        <v>666</v>
      </c>
      <c r="C343" s="8" t="s">
        <v>81</v>
      </c>
      <c r="D343" s="8" t="s">
        <v>301</v>
      </c>
      <c r="E343" s="8" t="str">
        <f t="shared" si="5"/>
        <v>Light</v>
      </c>
      <c r="F343" s="8" t="s">
        <v>1087</v>
      </c>
    </row>
    <row r="344" spans="1:6" x14ac:dyDescent="0.3">
      <c r="A344" s="8" t="s">
        <v>83</v>
      </c>
      <c r="B344" s="8" t="s">
        <v>667</v>
      </c>
      <c r="C344" s="8" t="s">
        <v>82</v>
      </c>
      <c r="D344" s="8" t="s">
        <v>314</v>
      </c>
      <c r="E344" s="8" t="str">
        <f t="shared" si="5"/>
        <v>Occupancy</v>
      </c>
      <c r="F344" s="8" t="s">
        <v>1089</v>
      </c>
    </row>
    <row r="345" spans="1:6" x14ac:dyDescent="0.3">
      <c r="A345" s="8" t="s">
        <v>83</v>
      </c>
      <c r="B345" s="8" t="s">
        <v>668</v>
      </c>
      <c r="C345" s="8" t="s">
        <v>68</v>
      </c>
      <c r="D345" s="8" t="s">
        <v>315</v>
      </c>
      <c r="E345" s="8" t="str">
        <f t="shared" si="5"/>
        <v>Occupancy</v>
      </c>
      <c r="F345" s="8" t="s">
        <v>1070</v>
      </c>
    </row>
    <row r="346" spans="1:6" x14ac:dyDescent="0.3">
      <c r="A346" s="8" t="s">
        <v>83</v>
      </c>
      <c r="B346" s="8" t="s">
        <v>669</v>
      </c>
      <c r="C346" s="8" t="s">
        <v>139</v>
      </c>
      <c r="D346" s="8" t="s">
        <v>317</v>
      </c>
      <c r="E346" s="8" t="str">
        <f t="shared" si="5"/>
        <v>Window</v>
      </c>
      <c r="F346" s="8" t="s">
        <v>1070</v>
      </c>
    </row>
    <row r="347" spans="1:6" x14ac:dyDescent="0.3">
      <c r="A347" s="8" t="s">
        <v>83</v>
      </c>
      <c r="B347" s="8" t="s">
        <v>670</v>
      </c>
      <c r="C347" s="8" t="s">
        <v>64</v>
      </c>
      <c r="D347" s="8" t="s">
        <v>311</v>
      </c>
      <c r="E347" s="8" t="str">
        <f t="shared" si="5"/>
        <v>Occupancy</v>
      </c>
      <c r="F347" s="8" t="s">
        <v>1070</v>
      </c>
    </row>
    <row r="348" spans="1:6" x14ac:dyDescent="0.3">
      <c r="A348" s="8" t="s">
        <v>83</v>
      </c>
      <c r="B348" s="8" t="s">
        <v>671</v>
      </c>
      <c r="C348" s="8" t="s">
        <v>69</v>
      </c>
      <c r="D348" s="8" t="s">
        <v>302</v>
      </c>
      <c r="E348" s="8" t="str">
        <f t="shared" si="5"/>
        <v>Light</v>
      </c>
      <c r="F348" s="8" t="s">
        <v>1070</v>
      </c>
    </row>
    <row r="349" spans="1:6" x14ac:dyDescent="0.3">
      <c r="A349" s="8" t="s">
        <v>83</v>
      </c>
      <c r="B349" s="8" t="s">
        <v>672</v>
      </c>
      <c r="C349" s="8" t="s">
        <v>70</v>
      </c>
      <c r="D349" s="8" t="s">
        <v>304</v>
      </c>
      <c r="E349" s="8" t="str">
        <f t="shared" si="5"/>
        <v>Light</v>
      </c>
      <c r="F349" s="8" t="s">
        <v>1070</v>
      </c>
    </row>
    <row r="350" spans="1:6" x14ac:dyDescent="0.3">
      <c r="A350" s="8" t="s">
        <v>83</v>
      </c>
      <c r="B350" s="8" t="s">
        <v>673</v>
      </c>
      <c r="C350" s="8" t="s">
        <v>76</v>
      </c>
      <c r="D350" s="8" t="s">
        <v>313</v>
      </c>
      <c r="E350" s="8" t="str">
        <f t="shared" si="5"/>
        <v>Ventilation</v>
      </c>
      <c r="F350" s="8" t="s">
        <v>1083</v>
      </c>
    </row>
    <row r="351" spans="1:6" x14ac:dyDescent="0.3">
      <c r="A351" s="28" t="s">
        <v>61</v>
      </c>
      <c r="B351" s="28" t="s">
        <v>674</v>
      </c>
      <c r="C351" s="28" t="s">
        <v>62</v>
      </c>
      <c r="D351" s="28" t="s">
        <v>306</v>
      </c>
      <c r="E351" s="28" t="str">
        <f t="shared" si="5"/>
        <v>Ventilation</v>
      </c>
      <c r="F351" s="28" t="s">
        <v>1072</v>
      </c>
    </row>
    <row r="352" spans="1:6" x14ac:dyDescent="0.3">
      <c r="A352" s="28" t="s">
        <v>61</v>
      </c>
      <c r="B352" s="28" t="s">
        <v>675</v>
      </c>
      <c r="C352" s="28" t="s">
        <v>67</v>
      </c>
      <c r="D352" s="28" t="s">
        <v>300</v>
      </c>
      <c r="E352" s="28" t="str">
        <f t="shared" si="5"/>
        <v>Light</v>
      </c>
      <c r="F352" s="28" t="s">
        <v>1087</v>
      </c>
    </row>
    <row r="353" spans="1:6" x14ac:dyDescent="0.3">
      <c r="A353" s="28" t="s">
        <v>61</v>
      </c>
      <c r="B353" s="28" t="s">
        <v>676</v>
      </c>
      <c r="C353" s="28" t="s">
        <v>65</v>
      </c>
      <c r="D353" s="28" t="s">
        <v>303</v>
      </c>
      <c r="E353" s="28" t="str">
        <f t="shared" si="5"/>
        <v>Light</v>
      </c>
      <c r="F353" s="28" t="s">
        <v>1070</v>
      </c>
    </row>
    <row r="354" spans="1:6" x14ac:dyDescent="0.3">
      <c r="A354" s="28" t="s">
        <v>61</v>
      </c>
      <c r="B354" s="28" t="s">
        <v>677</v>
      </c>
      <c r="C354" s="28" t="s">
        <v>66</v>
      </c>
      <c r="D354" s="28" t="s">
        <v>299</v>
      </c>
      <c r="E354" s="28" t="str">
        <f t="shared" si="5"/>
        <v>Light</v>
      </c>
      <c r="F354" s="28" t="s">
        <v>1072</v>
      </c>
    </row>
    <row r="355" spans="1:6" x14ac:dyDescent="0.3">
      <c r="A355" s="28" t="s">
        <v>61</v>
      </c>
      <c r="B355" s="28" t="s">
        <v>678</v>
      </c>
      <c r="C355" s="28" t="s">
        <v>72</v>
      </c>
      <c r="D355" s="28" t="s">
        <v>320</v>
      </c>
      <c r="E355" s="28" t="str">
        <f t="shared" si="5"/>
        <v>Heating</v>
      </c>
      <c r="F355" s="28" t="s">
        <v>1072</v>
      </c>
    </row>
    <row r="356" spans="1:6" x14ac:dyDescent="0.3">
      <c r="A356" s="28" t="s">
        <v>61</v>
      </c>
      <c r="B356" s="28" t="s">
        <v>679</v>
      </c>
      <c r="C356" s="28" t="s">
        <v>50</v>
      </c>
      <c r="D356" s="28" t="s">
        <v>321</v>
      </c>
      <c r="E356" s="28" t="str">
        <f t="shared" si="5"/>
        <v>Temperature</v>
      </c>
      <c r="F356" s="28" t="s">
        <v>1076</v>
      </c>
    </row>
    <row r="357" spans="1:6" x14ac:dyDescent="0.3">
      <c r="A357" s="28" t="s">
        <v>61</v>
      </c>
      <c r="B357" s="28" t="s">
        <v>680</v>
      </c>
      <c r="C357" s="28" t="s">
        <v>71</v>
      </c>
      <c r="D357" s="28" t="s">
        <v>297</v>
      </c>
      <c r="E357" s="28" t="str">
        <f t="shared" si="5"/>
        <v>CO2</v>
      </c>
      <c r="F357" s="28" t="s">
        <v>1088</v>
      </c>
    </row>
    <row r="358" spans="1:6" x14ac:dyDescent="0.3">
      <c r="A358" s="28" t="s">
        <v>61</v>
      </c>
      <c r="B358" s="28" t="s">
        <v>681</v>
      </c>
      <c r="C358" s="28" t="s">
        <v>73</v>
      </c>
      <c r="D358" s="28" t="s">
        <v>322</v>
      </c>
      <c r="E358" s="28" t="str">
        <f t="shared" si="5"/>
        <v>Temperature</v>
      </c>
      <c r="F358" s="28" t="s">
        <v>1076</v>
      </c>
    </row>
    <row r="359" spans="1:6" x14ac:dyDescent="0.3">
      <c r="A359" s="28" t="s">
        <v>61</v>
      </c>
      <c r="B359" s="28" t="s">
        <v>682</v>
      </c>
      <c r="C359" s="28" t="s">
        <v>74</v>
      </c>
      <c r="D359" s="28" t="s">
        <v>323</v>
      </c>
      <c r="E359" s="28" t="str">
        <f t="shared" si="5"/>
        <v>Temperature</v>
      </c>
      <c r="F359" s="28" t="s">
        <v>1076</v>
      </c>
    </row>
    <row r="360" spans="1:6" x14ac:dyDescent="0.3">
      <c r="A360" s="28" t="s">
        <v>61</v>
      </c>
      <c r="B360" s="28" t="s">
        <v>683</v>
      </c>
      <c r="C360" s="28" t="s">
        <v>75</v>
      </c>
      <c r="D360" s="28" t="s">
        <v>324</v>
      </c>
      <c r="E360" s="28" t="str">
        <f t="shared" si="5"/>
        <v>Temperature</v>
      </c>
      <c r="F360" s="28" t="s">
        <v>1076</v>
      </c>
    </row>
    <row r="361" spans="1:6" x14ac:dyDescent="0.3">
      <c r="A361" s="28" t="s">
        <v>61</v>
      </c>
      <c r="B361" s="28" t="s">
        <v>684</v>
      </c>
      <c r="C361" s="28" t="s">
        <v>78</v>
      </c>
      <c r="D361" s="28" t="s">
        <v>325</v>
      </c>
      <c r="E361" s="28" t="str">
        <f t="shared" si="5"/>
        <v>Temperature</v>
      </c>
      <c r="F361" s="28" t="s">
        <v>1076</v>
      </c>
    </row>
    <row r="362" spans="1:6" x14ac:dyDescent="0.3">
      <c r="A362" s="28" t="s">
        <v>61</v>
      </c>
      <c r="B362" s="28" t="s">
        <v>685</v>
      </c>
      <c r="C362" s="28" t="s">
        <v>57</v>
      </c>
      <c r="D362" s="28" t="s">
        <v>328</v>
      </c>
      <c r="E362" s="28" t="str">
        <f t="shared" si="5"/>
        <v>Temperature</v>
      </c>
      <c r="F362" s="28" t="s">
        <v>1076</v>
      </c>
    </row>
    <row r="363" spans="1:6" x14ac:dyDescent="0.3">
      <c r="A363" s="28" t="s">
        <v>61</v>
      </c>
      <c r="B363" s="28" t="s">
        <v>686</v>
      </c>
      <c r="C363" s="28" t="s">
        <v>58</v>
      </c>
      <c r="D363" s="28" t="s">
        <v>329</v>
      </c>
      <c r="E363" s="28" t="str">
        <f t="shared" si="5"/>
        <v>Temperature</v>
      </c>
      <c r="F363" s="28" t="s">
        <v>1076</v>
      </c>
    </row>
    <row r="364" spans="1:6" x14ac:dyDescent="0.3">
      <c r="A364" s="28" t="s">
        <v>61</v>
      </c>
      <c r="B364" s="28" t="s">
        <v>687</v>
      </c>
      <c r="C364" s="28" t="s">
        <v>59</v>
      </c>
      <c r="D364" s="28" t="s">
        <v>327</v>
      </c>
      <c r="E364" s="28" t="str">
        <f t="shared" si="5"/>
        <v>Temperature</v>
      </c>
      <c r="F364" s="28" t="s">
        <v>1076</v>
      </c>
    </row>
    <row r="365" spans="1:6" x14ac:dyDescent="0.3">
      <c r="A365" s="28" t="s">
        <v>61</v>
      </c>
      <c r="B365" s="28" t="s">
        <v>688</v>
      </c>
      <c r="C365" s="28" t="s">
        <v>79</v>
      </c>
      <c r="D365" s="28" t="s">
        <v>316</v>
      </c>
      <c r="E365" s="28" t="str">
        <f t="shared" si="5"/>
        <v>Ventilation</v>
      </c>
      <c r="F365" s="28" t="s">
        <v>1089</v>
      </c>
    </row>
    <row r="366" spans="1:6" x14ac:dyDescent="0.3">
      <c r="A366" s="28" t="s">
        <v>61</v>
      </c>
      <c r="B366" s="28" t="s">
        <v>689</v>
      </c>
      <c r="C366" s="28" t="s">
        <v>80</v>
      </c>
      <c r="D366" s="28" t="s">
        <v>298</v>
      </c>
      <c r="E366" s="28" t="str">
        <f t="shared" si="5"/>
        <v>CO2</v>
      </c>
      <c r="F366" s="28" t="s">
        <v>1088</v>
      </c>
    </row>
    <row r="367" spans="1:6" x14ac:dyDescent="0.3">
      <c r="A367" s="28" t="s">
        <v>61</v>
      </c>
      <c r="B367" s="28" t="s">
        <v>690</v>
      </c>
      <c r="C367" s="28" t="s">
        <v>81</v>
      </c>
      <c r="D367" s="28" t="s">
        <v>301</v>
      </c>
      <c r="E367" s="28" t="str">
        <f t="shared" si="5"/>
        <v>Light</v>
      </c>
      <c r="F367" s="28" t="s">
        <v>1087</v>
      </c>
    </row>
    <row r="368" spans="1:6" x14ac:dyDescent="0.3">
      <c r="A368" s="28" t="s">
        <v>61</v>
      </c>
      <c r="B368" s="28" t="s">
        <v>691</v>
      </c>
      <c r="C368" s="28" t="s">
        <v>82</v>
      </c>
      <c r="D368" s="28" t="s">
        <v>314</v>
      </c>
      <c r="E368" s="28" t="str">
        <f t="shared" si="5"/>
        <v>Occupancy</v>
      </c>
      <c r="F368" s="28" t="s">
        <v>1089</v>
      </c>
    </row>
    <row r="369" spans="1:6" x14ac:dyDescent="0.3">
      <c r="A369" s="28" t="s">
        <v>61</v>
      </c>
      <c r="B369" s="28" t="s">
        <v>692</v>
      </c>
      <c r="C369" s="28" t="s">
        <v>68</v>
      </c>
      <c r="D369" s="28" t="s">
        <v>315</v>
      </c>
      <c r="E369" s="28" t="str">
        <f t="shared" si="5"/>
        <v>Occupancy</v>
      </c>
      <c r="F369" s="28" t="s">
        <v>1070</v>
      </c>
    </row>
    <row r="370" spans="1:6" x14ac:dyDescent="0.3">
      <c r="A370" s="28" t="s">
        <v>61</v>
      </c>
      <c r="B370" s="28" t="s">
        <v>693</v>
      </c>
      <c r="C370" s="28" t="s">
        <v>139</v>
      </c>
      <c r="D370" s="28" t="s">
        <v>317</v>
      </c>
      <c r="E370" s="28" t="str">
        <f t="shared" si="5"/>
        <v>Window</v>
      </c>
      <c r="F370" s="28" t="s">
        <v>1070</v>
      </c>
    </row>
    <row r="371" spans="1:6" x14ac:dyDescent="0.3">
      <c r="A371" s="28" t="s">
        <v>61</v>
      </c>
      <c r="B371" s="28" t="s">
        <v>694</v>
      </c>
      <c r="C371" s="28" t="s">
        <v>64</v>
      </c>
      <c r="D371" s="28" t="s">
        <v>311</v>
      </c>
      <c r="E371" s="28" t="str">
        <f t="shared" si="5"/>
        <v>Occupancy</v>
      </c>
      <c r="F371" s="28" t="s">
        <v>1070</v>
      </c>
    </row>
    <row r="372" spans="1:6" x14ac:dyDescent="0.3">
      <c r="A372" s="28" t="s">
        <v>61</v>
      </c>
      <c r="B372" s="28" t="s">
        <v>695</v>
      </c>
      <c r="C372" s="28" t="s">
        <v>69</v>
      </c>
      <c r="D372" s="28" t="s">
        <v>302</v>
      </c>
      <c r="E372" s="28" t="str">
        <f t="shared" si="5"/>
        <v>Light</v>
      </c>
      <c r="F372" s="28" t="s">
        <v>1070</v>
      </c>
    </row>
    <row r="373" spans="1:6" x14ac:dyDescent="0.3">
      <c r="A373" s="28" t="s">
        <v>61</v>
      </c>
      <c r="B373" s="28" t="s">
        <v>696</v>
      </c>
      <c r="C373" s="28" t="s">
        <v>70</v>
      </c>
      <c r="D373" s="28" t="s">
        <v>304</v>
      </c>
      <c r="E373" s="28" t="str">
        <f t="shared" si="5"/>
        <v>Light</v>
      </c>
      <c r="F373" s="28" t="s">
        <v>1070</v>
      </c>
    </row>
    <row r="374" spans="1:6" x14ac:dyDescent="0.3">
      <c r="A374" s="28" t="s">
        <v>61</v>
      </c>
      <c r="B374" s="28" t="s">
        <v>697</v>
      </c>
      <c r="C374" s="28" t="s">
        <v>76</v>
      </c>
      <c r="D374" s="28" t="s">
        <v>313</v>
      </c>
      <c r="E374" s="28" t="str">
        <f t="shared" si="5"/>
        <v>Ventilation</v>
      </c>
      <c r="F374" s="28" t="s">
        <v>1083</v>
      </c>
    </row>
    <row r="375" spans="1:6" x14ac:dyDescent="0.3">
      <c r="A375" s="21" t="s">
        <v>152</v>
      </c>
      <c r="B375" s="21" t="s">
        <v>698</v>
      </c>
      <c r="C375" s="21" t="s">
        <v>62</v>
      </c>
      <c r="D375" s="21" t="s">
        <v>306</v>
      </c>
      <c r="E375" s="21" t="str">
        <f t="shared" si="5"/>
        <v>Ventilation</v>
      </c>
      <c r="F375" s="21" t="s">
        <v>1072</v>
      </c>
    </row>
    <row r="376" spans="1:6" x14ac:dyDescent="0.3">
      <c r="A376" s="21" t="s">
        <v>152</v>
      </c>
      <c r="B376" s="21" t="s">
        <v>699</v>
      </c>
      <c r="C376" s="21" t="s">
        <v>64</v>
      </c>
      <c r="D376" s="21" t="s">
        <v>311</v>
      </c>
      <c r="E376" s="21" t="str">
        <f t="shared" si="5"/>
        <v>Occupancy</v>
      </c>
      <c r="F376" s="21" t="s">
        <v>1070</v>
      </c>
    </row>
    <row r="377" spans="1:6" x14ac:dyDescent="0.3">
      <c r="A377" s="21" t="s">
        <v>152</v>
      </c>
      <c r="B377" s="21" t="s">
        <v>700</v>
      </c>
      <c r="C377" s="21" t="s">
        <v>65</v>
      </c>
      <c r="D377" s="21" t="s">
        <v>303</v>
      </c>
      <c r="E377" s="21" t="str">
        <f t="shared" si="5"/>
        <v>Light</v>
      </c>
      <c r="F377" s="21" t="s">
        <v>1070</v>
      </c>
    </row>
    <row r="378" spans="1:6" x14ac:dyDescent="0.3">
      <c r="A378" s="21" t="s">
        <v>152</v>
      </c>
      <c r="B378" s="21" t="s">
        <v>701</v>
      </c>
      <c r="C378" s="21" t="s">
        <v>66</v>
      </c>
      <c r="D378" s="21" t="s">
        <v>299</v>
      </c>
      <c r="E378" s="21" t="str">
        <f t="shared" si="5"/>
        <v>Light</v>
      </c>
      <c r="F378" s="21" t="s">
        <v>1072</v>
      </c>
    </row>
    <row r="379" spans="1:6" x14ac:dyDescent="0.3">
      <c r="A379" s="21" t="s">
        <v>152</v>
      </c>
      <c r="B379" s="21" t="s">
        <v>702</v>
      </c>
      <c r="C379" s="21" t="s">
        <v>68</v>
      </c>
      <c r="D379" s="21" t="s">
        <v>315</v>
      </c>
      <c r="E379" s="21" t="str">
        <f t="shared" si="5"/>
        <v>Occupancy</v>
      </c>
      <c r="F379" s="21" t="s">
        <v>1070</v>
      </c>
    </row>
    <row r="380" spans="1:6" x14ac:dyDescent="0.3">
      <c r="A380" s="21" t="s">
        <v>152</v>
      </c>
      <c r="B380" s="21" t="s">
        <v>703</v>
      </c>
      <c r="C380" s="21" t="s">
        <v>50</v>
      </c>
      <c r="D380" s="21" t="s">
        <v>321</v>
      </c>
      <c r="E380" s="21" t="str">
        <f t="shared" si="5"/>
        <v>Temperature</v>
      </c>
      <c r="F380" s="21" t="s">
        <v>1076</v>
      </c>
    </row>
    <row r="381" spans="1:6" x14ac:dyDescent="0.3">
      <c r="A381" s="21" t="s">
        <v>152</v>
      </c>
      <c r="B381" s="21" t="s">
        <v>704</v>
      </c>
      <c r="C381" s="21" t="s">
        <v>71</v>
      </c>
      <c r="D381" s="21" t="s">
        <v>297</v>
      </c>
      <c r="E381" s="21" t="str">
        <f t="shared" si="5"/>
        <v>CO2</v>
      </c>
      <c r="F381" s="21" t="s">
        <v>1088</v>
      </c>
    </row>
    <row r="382" spans="1:6" x14ac:dyDescent="0.3">
      <c r="A382" s="21" t="s">
        <v>152</v>
      </c>
      <c r="B382" s="21" t="s">
        <v>705</v>
      </c>
      <c r="C382" s="21" t="s">
        <v>139</v>
      </c>
      <c r="D382" s="21" t="s">
        <v>317</v>
      </c>
      <c r="E382" s="21" t="str">
        <f t="shared" si="5"/>
        <v>Window</v>
      </c>
      <c r="F382" s="21" t="s">
        <v>1070</v>
      </c>
    </row>
    <row r="383" spans="1:6" x14ac:dyDescent="0.3">
      <c r="A383" s="21" t="s">
        <v>152</v>
      </c>
      <c r="B383" s="21" t="s">
        <v>706</v>
      </c>
      <c r="C383" s="21" t="s">
        <v>80</v>
      </c>
      <c r="D383" s="21" t="s">
        <v>298</v>
      </c>
      <c r="E383" s="21" t="str">
        <f t="shared" si="5"/>
        <v>CO2</v>
      </c>
      <c r="F383" s="21" t="s">
        <v>1088</v>
      </c>
    </row>
    <row r="384" spans="1:6" x14ac:dyDescent="0.3">
      <c r="A384" s="21" t="s">
        <v>152</v>
      </c>
      <c r="B384" s="21" t="s">
        <v>707</v>
      </c>
      <c r="C384" s="21" t="s">
        <v>69</v>
      </c>
      <c r="D384" s="21" t="s">
        <v>302</v>
      </c>
      <c r="E384" s="21" t="str">
        <f t="shared" si="5"/>
        <v>Light</v>
      </c>
      <c r="F384" s="21" t="s">
        <v>1070</v>
      </c>
    </row>
    <row r="385" spans="1:6" x14ac:dyDescent="0.3">
      <c r="A385" s="21" t="s">
        <v>152</v>
      </c>
      <c r="B385" s="21" t="s">
        <v>708</v>
      </c>
      <c r="C385" s="21" t="s">
        <v>67</v>
      </c>
      <c r="D385" s="21" t="s">
        <v>300</v>
      </c>
      <c r="E385" s="21" t="str">
        <f t="shared" si="5"/>
        <v>Light</v>
      </c>
      <c r="F385" s="21" t="s">
        <v>1087</v>
      </c>
    </row>
    <row r="386" spans="1:6" x14ac:dyDescent="0.3">
      <c r="A386" s="21" t="s">
        <v>152</v>
      </c>
      <c r="B386" s="21" t="s">
        <v>709</v>
      </c>
      <c r="C386" s="21" t="s">
        <v>81</v>
      </c>
      <c r="D386" s="21" t="s">
        <v>301</v>
      </c>
      <c r="E386" s="21" t="str">
        <f t="shared" ref="E386:E449" si="6">INDEX($H$2:$H$28,MATCH(C386,$I$2:$I$28,0))</f>
        <v>Light</v>
      </c>
      <c r="F386" s="21" t="s">
        <v>1087</v>
      </c>
    </row>
    <row r="387" spans="1:6" x14ac:dyDescent="0.3">
      <c r="A387" s="21" t="s">
        <v>152</v>
      </c>
      <c r="B387" s="21" t="s">
        <v>710</v>
      </c>
      <c r="C387" s="21" t="s">
        <v>70</v>
      </c>
      <c r="D387" s="21" t="s">
        <v>304</v>
      </c>
      <c r="E387" s="21" t="str">
        <f t="shared" si="6"/>
        <v>Light</v>
      </c>
      <c r="F387" s="21" t="s">
        <v>1070</v>
      </c>
    </row>
    <row r="388" spans="1:6" x14ac:dyDescent="0.3">
      <c r="A388" s="21" t="s">
        <v>152</v>
      </c>
      <c r="B388" s="21" t="s">
        <v>711</v>
      </c>
      <c r="C388" s="21" t="s">
        <v>82</v>
      </c>
      <c r="D388" s="21" t="s">
        <v>314</v>
      </c>
      <c r="E388" s="21" t="str">
        <f t="shared" si="6"/>
        <v>Occupancy</v>
      </c>
      <c r="F388" s="21" t="s">
        <v>1089</v>
      </c>
    </row>
    <row r="389" spans="1:6" x14ac:dyDescent="0.3">
      <c r="A389" s="21" t="s">
        <v>152</v>
      </c>
      <c r="B389" s="21" t="s">
        <v>712</v>
      </c>
      <c r="C389" s="21" t="s">
        <v>79</v>
      </c>
      <c r="D389" s="21" t="s">
        <v>316</v>
      </c>
      <c r="E389" s="21" t="str">
        <f t="shared" si="6"/>
        <v>Ventilation</v>
      </c>
      <c r="F389" s="21" t="s">
        <v>1089</v>
      </c>
    </row>
    <row r="390" spans="1:6" x14ac:dyDescent="0.3">
      <c r="A390" s="21" t="s">
        <v>152</v>
      </c>
      <c r="B390" s="21" t="s">
        <v>713</v>
      </c>
      <c r="C390" s="21" t="s">
        <v>76</v>
      </c>
      <c r="D390" s="21" t="s">
        <v>313</v>
      </c>
      <c r="E390" s="21" t="str">
        <f t="shared" si="6"/>
        <v>Ventilation</v>
      </c>
      <c r="F390" s="21" t="s">
        <v>1083</v>
      </c>
    </row>
    <row r="391" spans="1:6" x14ac:dyDescent="0.3">
      <c r="A391" s="21" t="s">
        <v>152</v>
      </c>
      <c r="B391" s="21" t="s">
        <v>714</v>
      </c>
      <c r="C391" s="21" t="s">
        <v>72</v>
      </c>
      <c r="D391" s="21" t="s">
        <v>320</v>
      </c>
      <c r="E391" s="21" t="str">
        <f t="shared" si="6"/>
        <v>Heating</v>
      </c>
      <c r="F391" s="21" t="s">
        <v>1072</v>
      </c>
    </row>
    <row r="392" spans="1:6" x14ac:dyDescent="0.3">
      <c r="A392" s="21" t="s">
        <v>152</v>
      </c>
      <c r="B392" s="21" t="s">
        <v>715</v>
      </c>
      <c r="C392" s="21" t="s">
        <v>75</v>
      </c>
      <c r="D392" s="21" t="s">
        <v>324</v>
      </c>
      <c r="E392" s="21" t="str">
        <f t="shared" si="6"/>
        <v>Temperature</v>
      </c>
      <c r="F392" s="21" t="s">
        <v>1076</v>
      </c>
    </row>
    <row r="393" spans="1:6" x14ac:dyDescent="0.3">
      <c r="A393" s="21" t="s">
        <v>152</v>
      </c>
      <c r="B393" s="21" t="s">
        <v>716</v>
      </c>
      <c r="C393" s="21" t="s">
        <v>74</v>
      </c>
      <c r="D393" s="21" t="s">
        <v>323</v>
      </c>
      <c r="E393" s="21" t="str">
        <f t="shared" si="6"/>
        <v>Temperature</v>
      </c>
      <c r="F393" s="21" t="s">
        <v>1076</v>
      </c>
    </row>
    <row r="394" spans="1:6" x14ac:dyDescent="0.3">
      <c r="A394" s="21" t="s">
        <v>152</v>
      </c>
      <c r="B394" s="21" t="s">
        <v>717</v>
      </c>
      <c r="C394" s="21" t="s">
        <v>73</v>
      </c>
      <c r="D394" s="21" t="s">
        <v>322</v>
      </c>
      <c r="E394" s="21" t="str">
        <f t="shared" si="6"/>
        <v>Temperature</v>
      </c>
      <c r="F394" s="21" t="s">
        <v>1076</v>
      </c>
    </row>
    <row r="395" spans="1:6" x14ac:dyDescent="0.3">
      <c r="A395" s="21" t="s">
        <v>152</v>
      </c>
      <c r="B395" s="21" t="s">
        <v>718</v>
      </c>
      <c r="C395" s="21" t="s">
        <v>78</v>
      </c>
      <c r="D395" s="21" t="s">
        <v>325</v>
      </c>
      <c r="E395" s="21" t="str">
        <f t="shared" si="6"/>
        <v>Temperature</v>
      </c>
      <c r="F395" s="21" t="s">
        <v>1076</v>
      </c>
    </row>
    <row r="396" spans="1:6" x14ac:dyDescent="0.3">
      <c r="A396" s="22" t="s">
        <v>332</v>
      </c>
      <c r="B396" s="22" t="s">
        <v>719</v>
      </c>
      <c r="C396" s="22" t="s">
        <v>62</v>
      </c>
      <c r="D396" s="22" t="s">
        <v>306</v>
      </c>
      <c r="E396" s="22" t="str">
        <f t="shared" si="6"/>
        <v>Ventilation</v>
      </c>
      <c r="F396" s="22" t="s">
        <v>1072</v>
      </c>
    </row>
    <row r="397" spans="1:6" x14ac:dyDescent="0.3">
      <c r="A397" s="22" t="s">
        <v>332</v>
      </c>
      <c r="B397" s="22" t="s">
        <v>720</v>
      </c>
      <c r="C397" s="22" t="s">
        <v>64</v>
      </c>
      <c r="D397" s="22" t="s">
        <v>311</v>
      </c>
      <c r="E397" s="22" t="str">
        <f t="shared" si="6"/>
        <v>Occupancy</v>
      </c>
      <c r="F397" s="22" t="s">
        <v>1070</v>
      </c>
    </row>
    <row r="398" spans="1:6" x14ac:dyDescent="0.3">
      <c r="A398" s="22" t="s">
        <v>332</v>
      </c>
      <c r="B398" s="22" t="s">
        <v>721</v>
      </c>
      <c r="C398" s="22" t="s">
        <v>65</v>
      </c>
      <c r="D398" s="22" t="s">
        <v>303</v>
      </c>
      <c r="E398" s="22" t="str">
        <f t="shared" si="6"/>
        <v>Light</v>
      </c>
      <c r="F398" s="22" t="s">
        <v>1070</v>
      </c>
    </row>
    <row r="399" spans="1:6" x14ac:dyDescent="0.3">
      <c r="A399" s="22" t="s">
        <v>332</v>
      </c>
      <c r="B399" s="22" t="s">
        <v>722</v>
      </c>
      <c r="C399" s="22" t="s">
        <v>66</v>
      </c>
      <c r="D399" s="22" t="s">
        <v>299</v>
      </c>
      <c r="E399" s="22" t="str">
        <f t="shared" si="6"/>
        <v>Light</v>
      </c>
      <c r="F399" s="22" t="s">
        <v>1072</v>
      </c>
    </row>
    <row r="400" spans="1:6" x14ac:dyDescent="0.3">
      <c r="A400" s="22" t="s">
        <v>332</v>
      </c>
      <c r="B400" s="22" t="s">
        <v>723</v>
      </c>
      <c r="C400" s="22" t="s">
        <v>68</v>
      </c>
      <c r="D400" s="22" t="s">
        <v>315</v>
      </c>
      <c r="E400" s="22" t="str">
        <f t="shared" si="6"/>
        <v>Occupancy</v>
      </c>
      <c r="F400" s="22" t="s">
        <v>1070</v>
      </c>
    </row>
    <row r="401" spans="1:6" x14ac:dyDescent="0.3">
      <c r="A401" s="22" t="s">
        <v>332</v>
      </c>
      <c r="B401" s="22" t="s">
        <v>724</v>
      </c>
      <c r="C401" s="22" t="s">
        <v>50</v>
      </c>
      <c r="D401" s="22" t="s">
        <v>321</v>
      </c>
      <c r="E401" s="22" t="str">
        <f t="shared" si="6"/>
        <v>Temperature</v>
      </c>
      <c r="F401" s="22" t="s">
        <v>1076</v>
      </c>
    </row>
    <row r="402" spans="1:6" x14ac:dyDescent="0.3">
      <c r="A402" s="22" t="s">
        <v>332</v>
      </c>
      <c r="B402" s="22" t="s">
        <v>725</v>
      </c>
      <c r="C402" s="22" t="s">
        <v>71</v>
      </c>
      <c r="D402" s="22" t="s">
        <v>297</v>
      </c>
      <c r="E402" s="22" t="str">
        <f t="shared" si="6"/>
        <v>CO2</v>
      </c>
      <c r="F402" s="22" t="s">
        <v>1088</v>
      </c>
    </row>
    <row r="403" spans="1:6" x14ac:dyDescent="0.3">
      <c r="A403" s="22" t="s">
        <v>332</v>
      </c>
      <c r="B403" s="22" t="s">
        <v>726</v>
      </c>
      <c r="C403" s="22" t="s">
        <v>139</v>
      </c>
      <c r="D403" s="22" t="s">
        <v>317</v>
      </c>
      <c r="E403" s="22" t="str">
        <f t="shared" si="6"/>
        <v>Window</v>
      </c>
      <c r="F403" s="22" t="s">
        <v>1070</v>
      </c>
    </row>
    <row r="404" spans="1:6" x14ac:dyDescent="0.3">
      <c r="A404" s="22" t="s">
        <v>332</v>
      </c>
      <c r="B404" s="22" t="s">
        <v>727</v>
      </c>
      <c r="C404" s="22" t="s">
        <v>80</v>
      </c>
      <c r="D404" s="22" t="s">
        <v>298</v>
      </c>
      <c r="E404" s="22" t="str">
        <f t="shared" si="6"/>
        <v>CO2</v>
      </c>
      <c r="F404" s="22" t="s">
        <v>1088</v>
      </c>
    </row>
    <row r="405" spans="1:6" x14ac:dyDescent="0.3">
      <c r="A405" s="22" t="s">
        <v>332</v>
      </c>
      <c r="B405" s="22" t="s">
        <v>728</v>
      </c>
      <c r="C405" s="22" t="s">
        <v>69</v>
      </c>
      <c r="D405" s="22" t="s">
        <v>302</v>
      </c>
      <c r="E405" s="22" t="str">
        <f t="shared" si="6"/>
        <v>Light</v>
      </c>
      <c r="F405" s="22" t="s">
        <v>1070</v>
      </c>
    </row>
    <row r="406" spans="1:6" x14ac:dyDescent="0.3">
      <c r="A406" s="22" t="s">
        <v>332</v>
      </c>
      <c r="B406" s="22" t="s">
        <v>729</v>
      </c>
      <c r="C406" s="22" t="s">
        <v>67</v>
      </c>
      <c r="D406" s="22" t="s">
        <v>300</v>
      </c>
      <c r="E406" s="22" t="str">
        <f t="shared" si="6"/>
        <v>Light</v>
      </c>
      <c r="F406" s="22" t="s">
        <v>1087</v>
      </c>
    </row>
    <row r="407" spans="1:6" x14ac:dyDescent="0.3">
      <c r="A407" s="22" t="s">
        <v>332</v>
      </c>
      <c r="B407" s="22" t="s">
        <v>730</v>
      </c>
      <c r="C407" s="22" t="s">
        <v>81</v>
      </c>
      <c r="D407" s="22" t="s">
        <v>301</v>
      </c>
      <c r="E407" s="22" t="str">
        <f t="shared" si="6"/>
        <v>Light</v>
      </c>
      <c r="F407" s="22" t="s">
        <v>1087</v>
      </c>
    </row>
    <row r="408" spans="1:6" x14ac:dyDescent="0.3">
      <c r="A408" s="22" t="s">
        <v>332</v>
      </c>
      <c r="B408" s="22" t="s">
        <v>731</v>
      </c>
      <c r="C408" s="22" t="s">
        <v>70</v>
      </c>
      <c r="D408" s="22" t="s">
        <v>304</v>
      </c>
      <c r="E408" s="22" t="str">
        <f t="shared" si="6"/>
        <v>Light</v>
      </c>
      <c r="F408" s="22" t="s">
        <v>1070</v>
      </c>
    </row>
    <row r="409" spans="1:6" x14ac:dyDescent="0.3">
      <c r="A409" s="22" t="s">
        <v>332</v>
      </c>
      <c r="B409" s="22" t="s">
        <v>732</v>
      </c>
      <c r="C409" s="22" t="s">
        <v>82</v>
      </c>
      <c r="D409" s="22" t="s">
        <v>314</v>
      </c>
      <c r="E409" s="22" t="str">
        <f t="shared" si="6"/>
        <v>Occupancy</v>
      </c>
      <c r="F409" s="22" t="s">
        <v>1089</v>
      </c>
    </row>
    <row r="410" spans="1:6" x14ac:dyDescent="0.3">
      <c r="A410" s="22" t="s">
        <v>332</v>
      </c>
      <c r="B410" s="22" t="s">
        <v>733</v>
      </c>
      <c r="C410" s="22" t="s">
        <v>79</v>
      </c>
      <c r="D410" s="22" t="s">
        <v>316</v>
      </c>
      <c r="E410" s="22" t="str">
        <f t="shared" si="6"/>
        <v>Ventilation</v>
      </c>
      <c r="F410" s="22" t="s">
        <v>1089</v>
      </c>
    </row>
    <row r="411" spans="1:6" x14ac:dyDescent="0.3">
      <c r="A411" s="22" t="s">
        <v>332</v>
      </c>
      <c r="B411" s="22" t="s">
        <v>734</v>
      </c>
      <c r="C411" s="22" t="s">
        <v>76</v>
      </c>
      <c r="D411" s="22" t="s">
        <v>313</v>
      </c>
      <c r="E411" s="22" t="str">
        <f t="shared" si="6"/>
        <v>Ventilation</v>
      </c>
      <c r="F411" s="22" t="s">
        <v>1083</v>
      </c>
    </row>
    <row r="412" spans="1:6" x14ac:dyDescent="0.3">
      <c r="A412" s="22" t="s">
        <v>332</v>
      </c>
      <c r="B412" s="22" t="s">
        <v>735</v>
      </c>
      <c r="C412" s="22" t="s">
        <v>72</v>
      </c>
      <c r="D412" s="22" t="s">
        <v>320</v>
      </c>
      <c r="E412" s="22" t="str">
        <f t="shared" si="6"/>
        <v>Heating</v>
      </c>
      <c r="F412" s="22" t="s">
        <v>1072</v>
      </c>
    </row>
    <row r="413" spans="1:6" x14ac:dyDescent="0.3">
      <c r="A413" s="22" t="s">
        <v>332</v>
      </c>
      <c r="B413" s="22" t="s">
        <v>736</v>
      </c>
      <c r="C413" s="22" t="s">
        <v>75</v>
      </c>
      <c r="D413" s="22" t="s">
        <v>324</v>
      </c>
      <c r="E413" s="22" t="str">
        <f t="shared" si="6"/>
        <v>Temperature</v>
      </c>
      <c r="F413" s="22" t="s">
        <v>1076</v>
      </c>
    </row>
    <row r="414" spans="1:6" x14ac:dyDescent="0.3">
      <c r="A414" s="22" t="s">
        <v>332</v>
      </c>
      <c r="B414" s="22" t="s">
        <v>737</v>
      </c>
      <c r="C414" s="22" t="s">
        <v>74</v>
      </c>
      <c r="D414" s="22" t="s">
        <v>323</v>
      </c>
      <c r="E414" s="22" t="str">
        <f t="shared" si="6"/>
        <v>Temperature</v>
      </c>
      <c r="F414" s="22" t="s">
        <v>1076</v>
      </c>
    </row>
    <row r="415" spans="1:6" x14ac:dyDescent="0.3">
      <c r="A415" s="22" t="s">
        <v>332</v>
      </c>
      <c r="B415" s="22" t="s">
        <v>738</v>
      </c>
      <c r="C415" s="22" t="s">
        <v>73</v>
      </c>
      <c r="D415" s="22" t="s">
        <v>322</v>
      </c>
      <c r="E415" s="22" t="str">
        <f t="shared" si="6"/>
        <v>Temperature</v>
      </c>
      <c r="F415" s="22" t="s">
        <v>1076</v>
      </c>
    </row>
    <row r="416" spans="1:6" x14ac:dyDescent="0.3">
      <c r="A416" s="22" t="s">
        <v>332</v>
      </c>
      <c r="B416" s="22" t="s">
        <v>739</v>
      </c>
      <c r="C416" s="22" t="s">
        <v>78</v>
      </c>
      <c r="D416" s="22" t="s">
        <v>325</v>
      </c>
      <c r="E416" s="22" t="str">
        <f t="shared" si="6"/>
        <v>Temperature</v>
      </c>
      <c r="F416" s="22" t="s">
        <v>1076</v>
      </c>
    </row>
    <row r="417" spans="1:6" x14ac:dyDescent="0.3">
      <c r="A417" s="16" t="s">
        <v>153</v>
      </c>
      <c r="B417" s="16" t="s">
        <v>740</v>
      </c>
      <c r="C417" s="16" t="s">
        <v>62</v>
      </c>
      <c r="D417" s="16" t="s">
        <v>306</v>
      </c>
      <c r="E417" s="16" t="str">
        <f t="shared" si="6"/>
        <v>Ventilation</v>
      </c>
      <c r="F417" s="16" t="s">
        <v>1072</v>
      </c>
    </row>
    <row r="418" spans="1:6" x14ac:dyDescent="0.3">
      <c r="A418" s="16" t="s">
        <v>153</v>
      </c>
      <c r="B418" s="16" t="s">
        <v>741</v>
      </c>
      <c r="C418" s="16" t="s">
        <v>64</v>
      </c>
      <c r="D418" s="16" t="s">
        <v>311</v>
      </c>
      <c r="E418" s="16" t="str">
        <f t="shared" si="6"/>
        <v>Occupancy</v>
      </c>
      <c r="F418" s="16" t="s">
        <v>1070</v>
      </c>
    </row>
    <row r="419" spans="1:6" x14ac:dyDescent="0.3">
      <c r="A419" s="16" t="s">
        <v>153</v>
      </c>
      <c r="B419" s="16" t="s">
        <v>742</v>
      </c>
      <c r="C419" s="16" t="s">
        <v>65</v>
      </c>
      <c r="D419" s="16" t="s">
        <v>303</v>
      </c>
      <c r="E419" s="16" t="str">
        <f t="shared" si="6"/>
        <v>Light</v>
      </c>
      <c r="F419" s="16" t="s">
        <v>1070</v>
      </c>
    </row>
    <row r="420" spans="1:6" x14ac:dyDescent="0.3">
      <c r="A420" s="16" t="s">
        <v>153</v>
      </c>
      <c r="B420" s="16" t="s">
        <v>743</v>
      </c>
      <c r="C420" s="16" t="s">
        <v>66</v>
      </c>
      <c r="D420" s="16" t="s">
        <v>299</v>
      </c>
      <c r="E420" s="16" t="str">
        <f t="shared" si="6"/>
        <v>Light</v>
      </c>
      <c r="F420" s="16" t="s">
        <v>1072</v>
      </c>
    </row>
    <row r="421" spans="1:6" x14ac:dyDescent="0.3">
      <c r="A421" s="16" t="s">
        <v>153</v>
      </c>
      <c r="B421" s="16" t="s">
        <v>744</v>
      </c>
      <c r="C421" s="16" t="s">
        <v>68</v>
      </c>
      <c r="D421" s="16" t="s">
        <v>315</v>
      </c>
      <c r="E421" s="16" t="str">
        <f t="shared" si="6"/>
        <v>Occupancy</v>
      </c>
      <c r="F421" s="16" t="s">
        <v>1070</v>
      </c>
    </row>
    <row r="422" spans="1:6" x14ac:dyDescent="0.3">
      <c r="A422" s="16" t="s">
        <v>153</v>
      </c>
      <c r="B422" s="16" t="s">
        <v>745</v>
      </c>
      <c r="C422" s="16" t="s">
        <v>50</v>
      </c>
      <c r="D422" s="16" t="s">
        <v>321</v>
      </c>
      <c r="E422" s="16" t="str">
        <f t="shared" si="6"/>
        <v>Temperature</v>
      </c>
      <c r="F422" s="16" t="s">
        <v>1076</v>
      </c>
    </row>
    <row r="423" spans="1:6" x14ac:dyDescent="0.3">
      <c r="A423" s="16" t="s">
        <v>153</v>
      </c>
      <c r="B423" s="16" t="s">
        <v>746</v>
      </c>
      <c r="C423" s="16" t="s">
        <v>71</v>
      </c>
      <c r="D423" s="16" t="s">
        <v>297</v>
      </c>
      <c r="E423" s="16" t="str">
        <f t="shared" si="6"/>
        <v>CO2</v>
      </c>
      <c r="F423" s="16" t="s">
        <v>1088</v>
      </c>
    </row>
    <row r="424" spans="1:6" x14ac:dyDescent="0.3">
      <c r="A424" s="16" t="s">
        <v>153</v>
      </c>
      <c r="B424" s="16" t="s">
        <v>747</v>
      </c>
      <c r="C424" s="16" t="s">
        <v>139</v>
      </c>
      <c r="D424" s="16" t="s">
        <v>317</v>
      </c>
      <c r="E424" s="16" t="str">
        <f t="shared" si="6"/>
        <v>Window</v>
      </c>
      <c r="F424" s="16" t="s">
        <v>1070</v>
      </c>
    </row>
    <row r="425" spans="1:6" x14ac:dyDescent="0.3">
      <c r="A425" s="16" t="s">
        <v>153</v>
      </c>
      <c r="B425" s="16" t="s">
        <v>748</v>
      </c>
      <c r="C425" s="16" t="s">
        <v>80</v>
      </c>
      <c r="D425" s="16" t="s">
        <v>298</v>
      </c>
      <c r="E425" s="16" t="str">
        <f t="shared" si="6"/>
        <v>CO2</v>
      </c>
      <c r="F425" s="16" t="s">
        <v>1088</v>
      </c>
    </row>
    <row r="426" spans="1:6" x14ac:dyDescent="0.3">
      <c r="A426" s="16" t="s">
        <v>153</v>
      </c>
      <c r="B426" s="16" t="s">
        <v>749</v>
      </c>
      <c r="C426" s="16" t="s">
        <v>69</v>
      </c>
      <c r="D426" s="16" t="s">
        <v>302</v>
      </c>
      <c r="E426" s="16" t="str">
        <f t="shared" si="6"/>
        <v>Light</v>
      </c>
      <c r="F426" s="16" t="s">
        <v>1070</v>
      </c>
    </row>
    <row r="427" spans="1:6" x14ac:dyDescent="0.3">
      <c r="A427" s="16" t="s">
        <v>153</v>
      </c>
      <c r="B427" s="16" t="s">
        <v>750</v>
      </c>
      <c r="C427" s="16" t="s">
        <v>67</v>
      </c>
      <c r="D427" s="16" t="s">
        <v>300</v>
      </c>
      <c r="E427" s="16" t="str">
        <f t="shared" si="6"/>
        <v>Light</v>
      </c>
      <c r="F427" s="16" t="s">
        <v>1087</v>
      </c>
    </row>
    <row r="428" spans="1:6" x14ac:dyDescent="0.3">
      <c r="A428" s="16" t="s">
        <v>153</v>
      </c>
      <c r="B428" s="16" t="s">
        <v>751</v>
      </c>
      <c r="C428" s="16" t="s">
        <v>81</v>
      </c>
      <c r="D428" s="16" t="s">
        <v>301</v>
      </c>
      <c r="E428" s="16" t="str">
        <f t="shared" si="6"/>
        <v>Light</v>
      </c>
      <c r="F428" s="16" t="s">
        <v>1087</v>
      </c>
    </row>
    <row r="429" spans="1:6" x14ac:dyDescent="0.3">
      <c r="A429" s="16" t="s">
        <v>153</v>
      </c>
      <c r="B429" s="16" t="s">
        <v>752</v>
      </c>
      <c r="C429" s="16" t="s">
        <v>70</v>
      </c>
      <c r="D429" s="16" t="s">
        <v>304</v>
      </c>
      <c r="E429" s="16" t="str">
        <f t="shared" si="6"/>
        <v>Light</v>
      </c>
      <c r="F429" s="16" t="s">
        <v>1070</v>
      </c>
    </row>
    <row r="430" spans="1:6" x14ac:dyDescent="0.3">
      <c r="A430" s="16" t="s">
        <v>153</v>
      </c>
      <c r="B430" s="16" t="s">
        <v>753</v>
      </c>
      <c r="C430" s="16" t="s">
        <v>82</v>
      </c>
      <c r="D430" s="16" t="s">
        <v>314</v>
      </c>
      <c r="E430" s="16" t="str">
        <f t="shared" si="6"/>
        <v>Occupancy</v>
      </c>
      <c r="F430" s="16" t="s">
        <v>1089</v>
      </c>
    </row>
    <row r="431" spans="1:6" x14ac:dyDescent="0.3">
      <c r="A431" s="16" t="s">
        <v>153</v>
      </c>
      <c r="B431" s="16" t="s">
        <v>754</v>
      </c>
      <c r="C431" s="16" t="s">
        <v>79</v>
      </c>
      <c r="D431" s="16" t="s">
        <v>316</v>
      </c>
      <c r="E431" s="16" t="str">
        <f t="shared" si="6"/>
        <v>Ventilation</v>
      </c>
      <c r="F431" s="16" t="s">
        <v>1089</v>
      </c>
    </row>
    <row r="432" spans="1:6" x14ac:dyDescent="0.3">
      <c r="A432" s="16" t="s">
        <v>153</v>
      </c>
      <c r="B432" s="16" t="s">
        <v>755</v>
      </c>
      <c r="C432" s="16" t="s">
        <v>76</v>
      </c>
      <c r="D432" s="16" t="s">
        <v>313</v>
      </c>
      <c r="E432" s="16" t="str">
        <f t="shared" si="6"/>
        <v>Ventilation</v>
      </c>
      <c r="F432" s="16" t="s">
        <v>1083</v>
      </c>
    </row>
    <row r="433" spans="1:6" x14ac:dyDescent="0.3">
      <c r="A433" s="16" t="s">
        <v>153</v>
      </c>
      <c r="B433" s="16" t="s">
        <v>756</v>
      </c>
      <c r="C433" s="16" t="s">
        <v>72</v>
      </c>
      <c r="D433" s="16" t="s">
        <v>320</v>
      </c>
      <c r="E433" s="16" t="str">
        <f t="shared" si="6"/>
        <v>Heating</v>
      </c>
      <c r="F433" s="16" t="s">
        <v>1072</v>
      </c>
    </row>
    <row r="434" spans="1:6" x14ac:dyDescent="0.3">
      <c r="A434" s="16" t="s">
        <v>153</v>
      </c>
      <c r="B434" s="16" t="s">
        <v>757</v>
      </c>
      <c r="C434" s="16" t="s">
        <v>75</v>
      </c>
      <c r="D434" s="16" t="s">
        <v>324</v>
      </c>
      <c r="E434" s="16" t="str">
        <f t="shared" si="6"/>
        <v>Temperature</v>
      </c>
      <c r="F434" s="16" t="s">
        <v>1076</v>
      </c>
    </row>
    <row r="435" spans="1:6" x14ac:dyDescent="0.3">
      <c r="A435" s="16" t="s">
        <v>153</v>
      </c>
      <c r="B435" s="16" t="s">
        <v>758</v>
      </c>
      <c r="C435" s="16" t="s">
        <v>74</v>
      </c>
      <c r="D435" s="16" t="s">
        <v>323</v>
      </c>
      <c r="E435" s="16" t="str">
        <f t="shared" si="6"/>
        <v>Temperature</v>
      </c>
      <c r="F435" s="16" t="s">
        <v>1076</v>
      </c>
    </row>
    <row r="436" spans="1:6" x14ac:dyDescent="0.3">
      <c r="A436" s="16" t="s">
        <v>153</v>
      </c>
      <c r="B436" s="16" t="s">
        <v>759</v>
      </c>
      <c r="C436" s="16" t="s">
        <v>73</v>
      </c>
      <c r="D436" s="16" t="s">
        <v>322</v>
      </c>
      <c r="E436" s="16" t="str">
        <f t="shared" si="6"/>
        <v>Temperature</v>
      </c>
      <c r="F436" s="16" t="s">
        <v>1076</v>
      </c>
    </row>
    <row r="437" spans="1:6" x14ac:dyDescent="0.3">
      <c r="A437" s="16" t="s">
        <v>153</v>
      </c>
      <c r="B437" s="16" t="s">
        <v>760</v>
      </c>
      <c r="C437" s="16" t="s">
        <v>78</v>
      </c>
      <c r="D437" s="16" t="s">
        <v>325</v>
      </c>
      <c r="E437" s="16" t="str">
        <f t="shared" si="6"/>
        <v>Temperature</v>
      </c>
      <c r="F437" s="16" t="s">
        <v>1076</v>
      </c>
    </row>
    <row r="438" spans="1:6" x14ac:dyDescent="0.3">
      <c r="A438" s="25" t="s">
        <v>158</v>
      </c>
      <c r="B438" s="25" t="s">
        <v>761</v>
      </c>
      <c r="C438" s="25" t="s">
        <v>62</v>
      </c>
      <c r="D438" s="25" t="s">
        <v>306</v>
      </c>
      <c r="E438" s="25" t="str">
        <f t="shared" si="6"/>
        <v>Ventilation</v>
      </c>
      <c r="F438" s="25" t="s">
        <v>1072</v>
      </c>
    </row>
    <row r="439" spans="1:6" x14ac:dyDescent="0.3">
      <c r="A439" s="25" t="s">
        <v>158</v>
      </c>
      <c r="B439" s="25" t="s">
        <v>762</v>
      </c>
      <c r="C439" s="25" t="s">
        <v>64</v>
      </c>
      <c r="D439" s="25" t="s">
        <v>311</v>
      </c>
      <c r="E439" s="25" t="str">
        <f t="shared" si="6"/>
        <v>Occupancy</v>
      </c>
      <c r="F439" s="25" t="s">
        <v>1070</v>
      </c>
    </row>
    <row r="440" spans="1:6" x14ac:dyDescent="0.3">
      <c r="A440" s="25" t="s">
        <v>158</v>
      </c>
      <c r="B440" s="25" t="s">
        <v>763</v>
      </c>
      <c r="C440" s="25" t="s">
        <v>65</v>
      </c>
      <c r="D440" s="25" t="s">
        <v>303</v>
      </c>
      <c r="E440" s="25" t="str">
        <f t="shared" si="6"/>
        <v>Light</v>
      </c>
      <c r="F440" s="25" t="s">
        <v>1070</v>
      </c>
    </row>
    <row r="441" spans="1:6" x14ac:dyDescent="0.3">
      <c r="A441" s="25" t="s">
        <v>158</v>
      </c>
      <c r="B441" s="25" t="s">
        <v>764</v>
      </c>
      <c r="C441" s="25" t="s">
        <v>66</v>
      </c>
      <c r="D441" s="25" t="s">
        <v>299</v>
      </c>
      <c r="E441" s="25" t="str">
        <f t="shared" si="6"/>
        <v>Light</v>
      </c>
      <c r="F441" s="25" t="s">
        <v>1072</v>
      </c>
    </row>
    <row r="442" spans="1:6" x14ac:dyDescent="0.3">
      <c r="A442" s="25" t="s">
        <v>158</v>
      </c>
      <c r="B442" s="25" t="s">
        <v>765</v>
      </c>
      <c r="C442" s="25" t="s">
        <v>68</v>
      </c>
      <c r="D442" s="25" t="s">
        <v>315</v>
      </c>
      <c r="E442" s="25" t="str">
        <f t="shared" si="6"/>
        <v>Occupancy</v>
      </c>
      <c r="F442" s="25" t="s">
        <v>1070</v>
      </c>
    </row>
    <row r="443" spans="1:6" x14ac:dyDescent="0.3">
      <c r="A443" s="25" t="s">
        <v>158</v>
      </c>
      <c r="B443" s="25" t="s">
        <v>766</v>
      </c>
      <c r="C443" s="25" t="s">
        <v>50</v>
      </c>
      <c r="D443" s="25" t="s">
        <v>321</v>
      </c>
      <c r="E443" s="25" t="str">
        <f t="shared" si="6"/>
        <v>Temperature</v>
      </c>
      <c r="F443" s="25" t="s">
        <v>1076</v>
      </c>
    </row>
    <row r="444" spans="1:6" x14ac:dyDescent="0.3">
      <c r="A444" s="25" t="s">
        <v>158</v>
      </c>
      <c r="B444" s="25" t="s">
        <v>767</v>
      </c>
      <c r="C444" s="25" t="s">
        <v>71</v>
      </c>
      <c r="D444" s="25" t="s">
        <v>297</v>
      </c>
      <c r="E444" s="25" t="str">
        <f t="shared" si="6"/>
        <v>CO2</v>
      </c>
      <c r="F444" s="25" t="s">
        <v>1088</v>
      </c>
    </row>
    <row r="445" spans="1:6" x14ac:dyDescent="0.3">
      <c r="A445" s="25" t="s">
        <v>158</v>
      </c>
      <c r="B445" s="25" t="s">
        <v>768</v>
      </c>
      <c r="C445" s="25" t="s">
        <v>80</v>
      </c>
      <c r="D445" s="25" t="s">
        <v>298</v>
      </c>
      <c r="E445" s="25" t="str">
        <f t="shared" si="6"/>
        <v>CO2</v>
      </c>
      <c r="F445" s="25" t="s">
        <v>1088</v>
      </c>
    </row>
    <row r="446" spans="1:6" x14ac:dyDescent="0.3">
      <c r="A446" s="25" t="s">
        <v>158</v>
      </c>
      <c r="B446" s="25" t="s">
        <v>769</v>
      </c>
      <c r="C446" s="25" t="s">
        <v>69</v>
      </c>
      <c r="D446" s="25" t="s">
        <v>302</v>
      </c>
      <c r="E446" s="25" t="str">
        <f t="shared" si="6"/>
        <v>Light</v>
      </c>
      <c r="F446" s="25" t="s">
        <v>1070</v>
      </c>
    </row>
    <row r="447" spans="1:6" x14ac:dyDescent="0.3">
      <c r="A447" s="25" t="s">
        <v>158</v>
      </c>
      <c r="B447" s="25" t="s">
        <v>770</v>
      </c>
      <c r="C447" s="25" t="s">
        <v>67</v>
      </c>
      <c r="D447" s="25" t="s">
        <v>300</v>
      </c>
      <c r="E447" s="25" t="str">
        <f t="shared" si="6"/>
        <v>Light</v>
      </c>
      <c r="F447" s="25" t="s">
        <v>1087</v>
      </c>
    </row>
    <row r="448" spans="1:6" x14ac:dyDescent="0.3">
      <c r="A448" s="25" t="s">
        <v>158</v>
      </c>
      <c r="B448" s="25" t="s">
        <v>771</v>
      </c>
      <c r="C448" s="25" t="s">
        <v>81</v>
      </c>
      <c r="D448" s="25" t="s">
        <v>301</v>
      </c>
      <c r="E448" s="25" t="str">
        <f t="shared" si="6"/>
        <v>Light</v>
      </c>
      <c r="F448" s="25" t="s">
        <v>1087</v>
      </c>
    </row>
    <row r="449" spans="1:6" x14ac:dyDescent="0.3">
      <c r="A449" s="25" t="s">
        <v>158</v>
      </c>
      <c r="B449" s="25" t="s">
        <v>772</v>
      </c>
      <c r="C449" s="25" t="s">
        <v>70</v>
      </c>
      <c r="D449" s="25" t="s">
        <v>304</v>
      </c>
      <c r="E449" s="25" t="str">
        <f t="shared" si="6"/>
        <v>Light</v>
      </c>
      <c r="F449" s="25" t="s">
        <v>1070</v>
      </c>
    </row>
    <row r="450" spans="1:6" x14ac:dyDescent="0.3">
      <c r="A450" s="25" t="s">
        <v>158</v>
      </c>
      <c r="B450" s="25" t="s">
        <v>773</v>
      </c>
      <c r="C450" s="25" t="s">
        <v>82</v>
      </c>
      <c r="D450" s="25" t="s">
        <v>314</v>
      </c>
      <c r="E450" s="25" t="str">
        <f t="shared" ref="E450:E513" si="7">INDEX($H$2:$H$28,MATCH(C450,$I$2:$I$28,0))</f>
        <v>Occupancy</v>
      </c>
      <c r="F450" s="25" t="s">
        <v>1089</v>
      </c>
    </row>
    <row r="451" spans="1:6" x14ac:dyDescent="0.3">
      <c r="A451" s="25" t="s">
        <v>158</v>
      </c>
      <c r="B451" s="25" t="s">
        <v>774</v>
      </c>
      <c r="C451" s="25" t="s">
        <v>79</v>
      </c>
      <c r="D451" s="25" t="s">
        <v>316</v>
      </c>
      <c r="E451" s="25" t="str">
        <f t="shared" si="7"/>
        <v>Ventilation</v>
      </c>
      <c r="F451" s="25" t="s">
        <v>1089</v>
      </c>
    </row>
    <row r="452" spans="1:6" x14ac:dyDescent="0.3">
      <c r="A452" s="25" t="s">
        <v>158</v>
      </c>
      <c r="B452" s="25" t="s">
        <v>775</v>
      </c>
      <c r="C452" s="25" t="s">
        <v>72</v>
      </c>
      <c r="D452" s="25" t="s">
        <v>320</v>
      </c>
      <c r="E452" s="25" t="str">
        <f t="shared" si="7"/>
        <v>Heating</v>
      </c>
      <c r="F452" s="25" t="s">
        <v>1072</v>
      </c>
    </row>
    <row r="453" spans="1:6" x14ac:dyDescent="0.3">
      <c r="A453" s="25" t="s">
        <v>158</v>
      </c>
      <c r="B453" s="25" t="s">
        <v>776</v>
      </c>
      <c r="C453" s="25" t="s">
        <v>75</v>
      </c>
      <c r="D453" s="25" t="s">
        <v>324</v>
      </c>
      <c r="E453" s="25" t="str">
        <f t="shared" si="7"/>
        <v>Temperature</v>
      </c>
      <c r="F453" s="25" t="s">
        <v>1076</v>
      </c>
    </row>
    <row r="454" spans="1:6" x14ac:dyDescent="0.3">
      <c r="A454" s="25" t="s">
        <v>158</v>
      </c>
      <c r="B454" s="25" t="s">
        <v>777</v>
      </c>
      <c r="C454" s="25" t="s">
        <v>74</v>
      </c>
      <c r="D454" s="25" t="s">
        <v>323</v>
      </c>
      <c r="E454" s="25" t="str">
        <f t="shared" si="7"/>
        <v>Temperature</v>
      </c>
      <c r="F454" s="25" t="s">
        <v>1076</v>
      </c>
    </row>
    <row r="455" spans="1:6" x14ac:dyDescent="0.3">
      <c r="A455" s="25" t="s">
        <v>158</v>
      </c>
      <c r="B455" s="25" t="s">
        <v>778</v>
      </c>
      <c r="C455" s="25" t="s">
        <v>73</v>
      </c>
      <c r="D455" s="25" t="s">
        <v>322</v>
      </c>
      <c r="E455" s="25" t="str">
        <f t="shared" si="7"/>
        <v>Temperature</v>
      </c>
      <c r="F455" s="25" t="s">
        <v>1076</v>
      </c>
    </row>
    <row r="456" spans="1:6" x14ac:dyDescent="0.3">
      <c r="A456" s="25" t="s">
        <v>158</v>
      </c>
      <c r="B456" s="25" t="s">
        <v>779</v>
      </c>
      <c r="C456" s="25" t="s">
        <v>78</v>
      </c>
      <c r="D456" s="25" t="s">
        <v>325</v>
      </c>
      <c r="E456" s="25" t="str">
        <f t="shared" si="7"/>
        <v>Temperature</v>
      </c>
      <c r="F456" s="25" t="s">
        <v>1076</v>
      </c>
    </row>
    <row r="457" spans="1:6" x14ac:dyDescent="0.3">
      <c r="A457" s="13" t="s">
        <v>157</v>
      </c>
      <c r="B457" s="13" t="s">
        <v>780</v>
      </c>
      <c r="C457" s="13" t="s">
        <v>62</v>
      </c>
      <c r="D457" s="13" t="s">
        <v>306</v>
      </c>
      <c r="E457" s="13" t="str">
        <f t="shared" si="7"/>
        <v>Ventilation</v>
      </c>
      <c r="F457" s="13" t="s">
        <v>1072</v>
      </c>
    </row>
    <row r="458" spans="1:6" x14ac:dyDescent="0.3">
      <c r="A458" s="13" t="s">
        <v>157</v>
      </c>
      <c r="B458" s="13" t="s">
        <v>781</v>
      </c>
      <c r="C458" s="13" t="s">
        <v>64</v>
      </c>
      <c r="D458" s="13" t="s">
        <v>311</v>
      </c>
      <c r="E458" s="13" t="str">
        <f t="shared" si="7"/>
        <v>Occupancy</v>
      </c>
      <c r="F458" s="13" t="s">
        <v>1070</v>
      </c>
    </row>
    <row r="459" spans="1:6" x14ac:dyDescent="0.3">
      <c r="A459" s="13" t="s">
        <v>157</v>
      </c>
      <c r="B459" s="13" t="s">
        <v>782</v>
      </c>
      <c r="C459" s="13" t="s">
        <v>65</v>
      </c>
      <c r="D459" s="13" t="s">
        <v>303</v>
      </c>
      <c r="E459" s="13" t="str">
        <f t="shared" si="7"/>
        <v>Light</v>
      </c>
      <c r="F459" s="13" t="s">
        <v>1070</v>
      </c>
    </row>
    <row r="460" spans="1:6" x14ac:dyDescent="0.3">
      <c r="A460" s="13" t="s">
        <v>157</v>
      </c>
      <c r="B460" s="13" t="s">
        <v>783</v>
      </c>
      <c r="C460" s="13" t="s">
        <v>66</v>
      </c>
      <c r="D460" s="13" t="s">
        <v>299</v>
      </c>
      <c r="E460" s="13" t="str">
        <f t="shared" si="7"/>
        <v>Light</v>
      </c>
      <c r="F460" s="13" t="s">
        <v>1072</v>
      </c>
    </row>
    <row r="461" spans="1:6" x14ac:dyDescent="0.3">
      <c r="A461" s="13" t="s">
        <v>157</v>
      </c>
      <c r="B461" s="13" t="s">
        <v>784</v>
      </c>
      <c r="C461" s="13" t="s">
        <v>68</v>
      </c>
      <c r="D461" s="13" t="s">
        <v>315</v>
      </c>
      <c r="E461" s="13" t="str">
        <f t="shared" si="7"/>
        <v>Occupancy</v>
      </c>
      <c r="F461" s="13" t="s">
        <v>1070</v>
      </c>
    </row>
    <row r="462" spans="1:6" x14ac:dyDescent="0.3">
      <c r="A462" s="13" t="s">
        <v>157</v>
      </c>
      <c r="B462" s="13" t="s">
        <v>785</v>
      </c>
      <c r="C462" s="13" t="s">
        <v>50</v>
      </c>
      <c r="D462" s="13" t="s">
        <v>321</v>
      </c>
      <c r="E462" s="13" t="str">
        <f t="shared" si="7"/>
        <v>Temperature</v>
      </c>
      <c r="F462" s="13" t="s">
        <v>1076</v>
      </c>
    </row>
    <row r="463" spans="1:6" x14ac:dyDescent="0.3">
      <c r="A463" s="13" t="s">
        <v>157</v>
      </c>
      <c r="B463" s="13" t="s">
        <v>786</v>
      </c>
      <c r="C463" s="13" t="s">
        <v>71</v>
      </c>
      <c r="D463" s="13" t="s">
        <v>297</v>
      </c>
      <c r="E463" s="13" t="str">
        <f t="shared" si="7"/>
        <v>CO2</v>
      </c>
      <c r="F463" s="13" t="s">
        <v>1088</v>
      </c>
    </row>
    <row r="464" spans="1:6" x14ac:dyDescent="0.3">
      <c r="A464" s="13" t="s">
        <v>157</v>
      </c>
      <c r="B464" s="13" t="s">
        <v>787</v>
      </c>
      <c r="C464" s="13" t="s">
        <v>139</v>
      </c>
      <c r="D464" s="13" t="s">
        <v>317</v>
      </c>
      <c r="E464" s="13" t="str">
        <f t="shared" si="7"/>
        <v>Window</v>
      </c>
      <c r="F464" s="13" t="s">
        <v>1070</v>
      </c>
    </row>
    <row r="465" spans="1:6" x14ac:dyDescent="0.3">
      <c r="A465" s="13" t="s">
        <v>157</v>
      </c>
      <c r="B465" s="13" t="s">
        <v>788</v>
      </c>
      <c r="C465" s="13" t="s">
        <v>80</v>
      </c>
      <c r="D465" s="13" t="s">
        <v>298</v>
      </c>
      <c r="E465" s="13" t="str">
        <f t="shared" si="7"/>
        <v>CO2</v>
      </c>
      <c r="F465" s="13" t="s">
        <v>1088</v>
      </c>
    </row>
    <row r="466" spans="1:6" x14ac:dyDescent="0.3">
      <c r="A466" s="13" t="s">
        <v>157</v>
      </c>
      <c r="B466" s="13" t="s">
        <v>789</v>
      </c>
      <c r="C466" s="13" t="s">
        <v>69</v>
      </c>
      <c r="D466" s="13" t="s">
        <v>302</v>
      </c>
      <c r="E466" s="13" t="str">
        <f t="shared" si="7"/>
        <v>Light</v>
      </c>
      <c r="F466" s="13" t="s">
        <v>1070</v>
      </c>
    </row>
    <row r="467" spans="1:6" x14ac:dyDescent="0.3">
      <c r="A467" s="13" t="s">
        <v>157</v>
      </c>
      <c r="B467" s="13" t="s">
        <v>790</v>
      </c>
      <c r="C467" s="13" t="s">
        <v>67</v>
      </c>
      <c r="D467" s="13" t="s">
        <v>300</v>
      </c>
      <c r="E467" s="13" t="str">
        <f t="shared" si="7"/>
        <v>Light</v>
      </c>
      <c r="F467" s="13" t="s">
        <v>1087</v>
      </c>
    </row>
    <row r="468" spans="1:6" x14ac:dyDescent="0.3">
      <c r="A468" s="13" t="s">
        <v>157</v>
      </c>
      <c r="B468" s="13" t="s">
        <v>791</v>
      </c>
      <c r="C468" s="13" t="s">
        <v>81</v>
      </c>
      <c r="D468" s="13" t="s">
        <v>301</v>
      </c>
      <c r="E468" s="13" t="str">
        <f t="shared" si="7"/>
        <v>Light</v>
      </c>
      <c r="F468" s="13" t="s">
        <v>1087</v>
      </c>
    </row>
    <row r="469" spans="1:6" x14ac:dyDescent="0.3">
      <c r="A469" s="13" t="s">
        <v>157</v>
      </c>
      <c r="B469" s="13" t="s">
        <v>792</v>
      </c>
      <c r="C469" s="13" t="s">
        <v>70</v>
      </c>
      <c r="D469" s="13" t="s">
        <v>304</v>
      </c>
      <c r="E469" s="13" t="str">
        <f t="shared" si="7"/>
        <v>Light</v>
      </c>
      <c r="F469" s="13" t="s">
        <v>1070</v>
      </c>
    </row>
    <row r="470" spans="1:6" x14ac:dyDescent="0.3">
      <c r="A470" s="13" t="s">
        <v>157</v>
      </c>
      <c r="B470" s="13" t="s">
        <v>793</v>
      </c>
      <c r="C470" s="13" t="s">
        <v>82</v>
      </c>
      <c r="D470" s="13" t="s">
        <v>314</v>
      </c>
      <c r="E470" s="13" t="str">
        <f t="shared" si="7"/>
        <v>Occupancy</v>
      </c>
      <c r="F470" s="13" t="s">
        <v>1089</v>
      </c>
    </row>
    <row r="471" spans="1:6" x14ac:dyDescent="0.3">
      <c r="A471" s="13" t="s">
        <v>157</v>
      </c>
      <c r="B471" s="13" t="s">
        <v>794</v>
      </c>
      <c r="C471" s="13" t="s">
        <v>79</v>
      </c>
      <c r="D471" s="13" t="s">
        <v>316</v>
      </c>
      <c r="E471" s="13" t="str">
        <f t="shared" si="7"/>
        <v>Ventilation</v>
      </c>
      <c r="F471" s="13" t="s">
        <v>1089</v>
      </c>
    </row>
    <row r="472" spans="1:6" x14ac:dyDescent="0.3">
      <c r="A472" s="13" t="s">
        <v>157</v>
      </c>
      <c r="B472" s="13" t="s">
        <v>795</v>
      </c>
      <c r="C472" s="13" t="s">
        <v>76</v>
      </c>
      <c r="D472" s="13" t="s">
        <v>313</v>
      </c>
      <c r="E472" s="13" t="str">
        <f t="shared" si="7"/>
        <v>Ventilation</v>
      </c>
      <c r="F472" s="13" t="s">
        <v>1083</v>
      </c>
    </row>
    <row r="473" spans="1:6" x14ac:dyDescent="0.3">
      <c r="A473" s="13" t="s">
        <v>157</v>
      </c>
      <c r="B473" s="13" t="s">
        <v>796</v>
      </c>
      <c r="C473" s="13" t="s">
        <v>72</v>
      </c>
      <c r="D473" s="13" t="s">
        <v>320</v>
      </c>
      <c r="E473" s="13" t="str">
        <f t="shared" si="7"/>
        <v>Heating</v>
      </c>
      <c r="F473" s="13" t="s">
        <v>1072</v>
      </c>
    </row>
    <row r="474" spans="1:6" x14ac:dyDescent="0.3">
      <c r="A474" s="13" t="s">
        <v>157</v>
      </c>
      <c r="B474" s="13" t="s">
        <v>797</v>
      </c>
      <c r="C474" s="13" t="s">
        <v>75</v>
      </c>
      <c r="D474" s="13" t="s">
        <v>324</v>
      </c>
      <c r="E474" s="13" t="str">
        <f t="shared" si="7"/>
        <v>Temperature</v>
      </c>
      <c r="F474" s="13" t="s">
        <v>1076</v>
      </c>
    </row>
    <row r="475" spans="1:6" x14ac:dyDescent="0.3">
      <c r="A475" s="13" t="s">
        <v>157</v>
      </c>
      <c r="B475" s="13" t="s">
        <v>798</v>
      </c>
      <c r="C475" s="13" t="s">
        <v>74</v>
      </c>
      <c r="D475" s="13" t="s">
        <v>323</v>
      </c>
      <c r="E475" s="13" t="str">
        <f t="shared" si="7"/>
        <v>Temperature</v>
      </c>
      <c r="F475" s="13" t="s">
        <v>1076</v>
      </c>
    </row>
    <row r="476" spans="1:6" x14ac:dyDescent="0.3">
      <c r="A476" s="13" t="s">
        <v>157</v>
      </c>
      <c r="B476" s="13" t="s">
        <v>799</v>
      </c>
      <c r="C476" s="13" t="s">
        <v>73</v>
      </c>
      <c r="D476" s="13" t="s">
        <v>322</v>
      </c>
      <c r="E476" s="13" t="str">
        <f t="shared" si="7"/>
        <v>Temperature</v>
      </c>
      <c r="F476" s="13" t="s">
        <v>1076</v>
      </c>
    </row>
    <row r="477" spans="1:6" x14ac:dyDescent="0.3">
      <c r="A477" s="13" t="s">
        <v>157</v>
      </c>
      <c r="B477" s="13" t="s">
        <v>800</v>
      </c>
      <c r="C477" s="13" t="s">
        <v>78</v>
      </c>
      <c r="D477" s="13" t="s">
        <v>325</v>
      </c>
      <c r="E477" s="13" t="str">
        <f t="shared" si="7"/>
        <v>Temperature</v>
      </c>
      <c r="F477" s="13" t="s">
        <v>1076</v>
      </c>
    </row>
    <row r="478" spans="1:6" x14ac:dyDescent="0.3">
      <c r="A478" s="24" t="s">
        <v>156</v>
      </c>
      <c r="B478" s="24" t="s">
        <v>801</v>
      </c>
      <c r="C478" s="24" t="s">
        <v>62</v>
      </c>
      <c r="D478" s="24" t="s">
        <v>306</v>
      </c>
      <c r="E478" s="24" t="str">
        <f t="shared" si="7"/>
        <v>Ventilation</v>
      </c>
      <c r="F478" s="24" t="s">
        <v>1072</v>
      </c>
    </row>
    <row r="479" spans="1:6" x14ac:dyDescent="0.3">
      <c r="A479" s="24" t="s">
        <v>156</v>
      </c>
      <c r="B479" s="24" t="s">
        <v>802</v>
      </c>
      <c r="C479" s="24" t="s">
        <v>64</v>
      </c>
      <c r="D479" s="24" t="s">
        <v>311</v>
      </c>
      <c r="E479" s="24" t="str">
        <f t="shared" si="7"/>
        <v>Occupancy</v>
      </c>
      <c r="F479" s="24" t="s">
        <v>1070</v>
      </c>
    </row>
    <row r="480" spans="1:6" x14ac:dyDescent="0.3">
      <c r="A480" s="24" t="s">
        <v>156</v>
      </c>
      <c r="B480" s="24" t="s">
        <v>803</v>
      </c>
      <c r="C480" s="24" t="s">
        <v>65</v>
      </c>
      <c r="D480" s="24" t="s">
        <v>303</v>
      </c>
      <c r="E480" s="24" t="str">
        <f t="shared" si="7"/>
        <v>Light</v>
      </c>
      <c r="F480" s="24" t="s">
        <v>1070</v>
      </c>
    </row>
    <row r="481" spans="1:6" x14ac:dyDescent="0.3">
      <c r="A481" s="24" t="s">
        <v>156</v>
      </c>
      <c r="B481" s="24" t="s">
        <v>804</v>
      </c>
      <c r="C481" s="24" t="s">
        <v>66</v>
      </c>
      <c r="D481" s="24" t="s">
        <v>299</v>
      </c>
      <c r="E481" s="24" t="str">
        <f t="shared" si="7"/>
        <v>Light</v>
      </c>
      <c r="F481" s="24" t="s">
        <v>1072</v>
      </c>
    </row>
    <row r="482" spans="1:6" x14ac:dyDescent="0.3">
      <c r="A482" s="24" t="s">
        <v>156</v>
      </c>
      <c r="B482" s="24" t="s">
        <v>805</v>
      </c>
      <c r="C482" s="24" t="s">
        <v>68</v>
      </c>
      <c r="D482" s="24" t="s">
        <v>315</v>
      </c>
      <c r="E482" s="24" t="str">
        <f t="shared" si="7"/>
        <v>Occupancy</v>
      </c>
      <c r="F482" s="24" t="s">
        <v>1070</v>
      </c>
    </row>
    <row r="483" spans="1:6" x14ac:dyDescent="0.3">
      <c r="A483" s="24" t="s">
        <v>156</v>
      </c>
      <c r="B483" s="24" t="s">
        <v>806</v>
      </c>
      <c r="C483" s="24" t="s">
        <v>50</v>
      </c>
      <c r="D483" s="24" t="s">
        <v>321</v>
      </c>
      <c r="E483" s="24" t="str">
        <f t="shared" si="7"/>
        <v>Temperature</v>
      </c>
      <c r="F483" s="24" t="s">
        <v>1076</v>
      </c>
    </row>
    <row r="484" spans="1:6" x14ac:dyDescent="0.3">
      <c r="A484" s="24" t="s">
        <v>156</v>
      </c>
      <c r="B484" s="24" t="s">
        <v>807</v>
      </c>
      <c r="C484" s="24" t="s">
        <v>71</v>
      </c>
      <c r="D484" s="24" t="s">
        <v>297</v>
      </c>
      <c r="E484" s="24" t="str">
        <f t="shared" si="7"/>
        <v>CO2</v>
      </c>
      <c r="F484" s="24" t="s">
        <v>1088</v>
      </c>
    </row>
    <row r="485" spans="1:6" x14ac:dyDescent="0.3">
      <c r="A485" s="24" t="s">
        <v>156</v>
      </c>
      <c r="B485" s="24" t="s">
        <v>808</v>
      </c>
      <c r="C485" s="24" t="s">
        <v>139</v>
      </c>
      <c r="D485" s="24" t="s">
        <v>317</v>
      </c>
      <c r="E485" s="24" t="str">
        <f t="shared" si="7"/>
        <v>Window</v>
      </c>
      <c r="F485" s="24" t="s">
        <v>1070</v>
      </c>
    </row>
    <row r="486" spans="1:6" x14ac:dyDescent="0.3">
      <c r="A486" s="24" t="s">
        <v>156</v>
      </c>
      <c r="B486" s="24" t="s">
        <v>809</v>
      </c>
      <c r="C486" s="24" t="s">
        <v>80</v>
      </c>
      <c r="D486" s="24" t="s">
        <v>298</v>
      </c>
      <c r="E486" s="24" t="str">
        <f t="shared" si="7"/>
        <v>CO2</v>
      </c>
      <c r="F486" s="24" t="s">
        <v>1088</v>
      </c>
    </row>
    <row r="487" spans="1:6" x14ac:dyDescent="0.3">
      <c r="A487" s="24" t="s">
        <v>156</v>
      </c>
      <c r="B487" s="24" t="s">
        <v>810</v>
      </c>
      <c r="C487" s="24" t="s">
        <v>69</v>
      </c>
      <c r="D487" s="24" t="s">
        <v>302</v>
      </c>
      <c r="E487" s="24" t="str">
        <f t="shared" si="7"/>
        <v>Light</v>
      </c>
      <c r="F487" s="24" t="s">
        <v>1070</v>
      </c>
    </row>
    <row r="488" spans="1:6" x14ac:dyDescent="0.3">
      <c r="A488" s="24" t="s">
        <v>156</v>
      </c>
      <c r="B488" s="24" t="s">
        <v>811</v>
      </c>
      <c r="C488" s="24" t="s">
        <v>67</v>
      </c>
      <c r="D488" s="24" t="s">
        <v>300</v>
      </c>
      <c r="E488" s="24" t="str">
        <f t="shared" si="7"/>
        <v>Light</v>
      </c>
      <c r="F488" s="24" t="s">
        <v>1087</v>
      </c>
    </row>
    <row r="489" spans="1:6" x14ac:dyDescent="0.3">
      <c r="A489" s="24" t="s">
        <v>156</v>
      </c>
      <c r="B489" s="24" t="s">
        <v>812</v>
      </c>
      <c r="C489" s="24" t="s">
        <v>81</v>
      </c>
      <c r="D489" s="24" t="s">
        <v>301</v>
      </c>
      <c r="E489" s="24" t="str">
        <f t="shared" si="7"/>
        <v>Light</v>
      </c>
      <c r="F489" s="24" t="s">
        <v>1087</v>
      </c>
    </row>
    <row r="490" spans="1:6" x14ac:dyDescent="0.3">
      <c r="A490" s="24" t="s">
        <v>156</v>
      </c>
      <c r="B490" s="24" t="s">
        <v>813</v>
      </c>
      <c r="C490" s="24" t="s">
        <v>70</v>
      </c>
      <c r="D490" s="24" t="s">
        <v>304</v>
      </c>
      <c r="E490" s="24" t="str">
        <f t="shared" si="7"/>
        <v>Light</v>
      </c>
      <c r="F490" s="24" t="s">
        <v>1070</v>
      </c>
    </row>
    <row r="491" spans="1:6" x14ac:dyDescent="0.3">
      <c r="A491" s="24" t="s">
        <v>156</v>
      </c>
      <c r="B491" s="24" t="s">
        <v>814</v>
      </c>
      <c r="C491" s="24" t="s">
        <v>82</v>
      </c>
      <c r="D491" s="24" t="s">
        <v>314</v>
      </c>
      <c r="E491" s="24" t="str">
        <f t="shared" si="7"/>
        <v>Occupancy</v>
      </c>
      <c r="F491" s="24" t="s">
        <v>1089</v>
      </c>
    </row>
    <row r="492" spans="1:6" x14ac:dyDescent="0.3">
      <c r="A492" s="24" t="s">
        <v>156</v>
      </c>
      <c r="B492" s="24" t="s">
        <v>815</v>
      </c>
      <c r="C492" s="24" t="s">
        <v>79</v>
      </c>
      <c r="D492" s="24" t="s">
        <v>316</v>
      </c>
      <c r="E492" s="24" t="str">
        <f t="shared" si="7"/>
        <v>Ventilation</v>
      </c>
      <c r="F492" s="24" t="s">
        <v>1089</v>
      </c>
    </row>
    <row r="493" spans="1:6" x14ac:dyDescent="0.3">
      <c r="A493" s="24" t="s">
        <v>156</v>
      </c>
      <c r="B493" s="24" t="s">
        <v>816</v>
      </c>
      <c r="C493" s="24" t="s">
        <v>76</v>
      </c>
      <c r="D493" s="24" t="s">
        <v>313</v>
      </c>
      <c r="E493" s="24" t="str">
        <f t="shared" si="7"/>
        <v>Ventilation</v>
      </c>
      <c r="F493" s="24" t="s">
        <v>1083</v>
      </c>
    </row>
    <row r="494" spans="1:6" x14ac:dyDescent="0.3">
      <c r="A494" s="24" t="s">
        <v>156</v>
      </c>
      <c r="B494" s="24" t="s">
        <v>817</v>
      </c>
      <c r="C494" s="24" t="s">
        <v>72</v>
      </c>
      <c r="D494" s="24" t="s">
        <v>320</v>
      </c>
      <c r="E494" s="24" t="str">
        <f t="shared" si="7"/>
        <v>Heating</v>
      </c>
      <c r="F494" s="24" t="s">
        <v>1072</v>
      </c>
    </row>
    <row r="495" spans="1:6" x14ac:dyDescent="0.3">
      <c r="A495" s="24" t="s">
        <v>156</v>
      </c>
      <c r="B495" s="24" t="s">
        <v>818</v>
      </c>
      <c r="C495" s="24" t="s">
        <v>75</v>
      </c>
      <c r="D495" s="24" t="s">
        <v>324</v>
      </c>
      <c r="E495" s="24" t="str">
        <f t="shared" si="7"/>
        <v>Temperature</v>
      </c>
      <c r="F495" s="24" t="s">
        <v>1076</v>
      </c>
    </row>
    <row r="496" spans="1:6" x14ac:dyDescent="0.3">
      <c r="A496" s="24" t="s">
        <v>156</v>
      </c>
      <c r="B496" s="24" t="s">
        <v>819</v>
      </c>
      <c r="C496" s="24" t="s">
        <v>74</v>
      </c>
      <c r="D496" s="24" t="s">
        <v>323</v>
      </c>
      <c r="E496" s="24" t="str">
        <f t="shared" si="7"/>
        <v>Temperature</v>
      </c>
      <c r="F496" s="24" t="s">
        <v>1076</v>
      </c>
    </row>
    <row r="497" spans="1:6" x14ac:dyDescent="0.3">
      <c r="A497" s="24" t="s">
        <v>156</v>
      </c>
      <c r="B497" s="24" t="s">
        <v>820</v>
      </c>
      <c r="C497" s="24" t="s">
        <v>73</v>
      </c>
      <c r="D497" s="24" t="s">
        <v>322</v>
      </c>
      <c r="E497" s="24" t="str">
        <f t="shared" si="7"/>
        <v>Temperature</v>
      </c>
      <c r="F497" s="24" t="s">
        <v>1076</v>
      </c>
    </row>
    <row r="498" spans="1:6" x14ac:dyDescent="0.3">
      <c r="A498" s="24" t="s">
        <v>156</v>
      </c>
      <c r="B498" s="24" t="s">
        <v>821</v>
      </c>
      <c r="C498" s="24" t="s">
        <v>78</v>
      </c>
      <c r="D498" s="24" t="s">
        <v>325</v>
      </c>
      <c r="E498" s="24" t="str">
        <f t="shared" si="7"/>
        <v>Temperature</v>
      </c>
      <c r="F498" s="24" t="s">
        <v>1076</v>
      </c>
    </row>
    <row r="499" spans="1:6" x14ac:dyDescent="0.3">
      <c r="A499" s="26" t="s">
        <v>155</v>
      </c>
      <c r="B499" s="26" t="s">
        <v>822</v>
      </c>
      <c r="C499" s="26" t="s">
        <v>62</v>
      </c>
      <c r="D499" s="26" t="s">
        <v>306</v>
      </c>
      <c r="E499" s="26" t="str">
        <f t="shared" si="7"/>
        <v>Ventilation</v>
      </c>
      <c r="F499" s="26" t="s">
        <v>1072</v>
      </c>
    </row>
    <row r="500" spans="1:6" x14ac:dyDescent="0.3">
      <c r="A500" s="26" t="s">
        <v>155</v>
      </c>
      <c r="B500" s="26" t="s">
        <v>823</v>
      </c>
      <c r="C500" s="26" t="s">
        <v>64</v>
      </c>
      <c r="D500" s="26" t="s">
        <v>311</v>
      </c>
      <c r="E500" s="26" t="str">
        <f t="shared" si="7"/>
        <v>Occupancy</v>
      </c>
      <c r="F500" s="26" t="s">
        <v>1070</v>
      </c>
    </row>
    <row r="501" spans="1:6" x14ac:dyDescent="0.3">
      <c r="A501" s="26" t="s">
        <v>155</v>
      </c>
      <c r="B501" s="26" t="s">
        <v>824</v>
      </c>
      <c r="C501" s="26" t="s">
        <v>65</v>
      </c>
      <c r="D501" s="26" t="s">
        <v>303</v>
      </c>
      <c r="E501" s="26" t="str">
        <f t="shared" si="7"/>
        <v>Light</v>
      </c>
      <c r="F501" s="26" t="s">
        <v>1070</v>
      </c>
    </row>
    <row r="502" spans="1:6" x14ac:dyDescent="0.3">
      <c r="A502" s="26" t="s">
        <v>155</v>
      </c>
      <c r="B502" s="26" t="s">
        <v>825</v>
      </c>
      <c r="C502" s="26" t="s">
        <v>66</v>
      </c>
      <c r="D502" s="26" t="s">
        <v>299</v>
      </c>
      <c r="E502" s="26" t="str">
        <f t="shared" si="7"/>
        <v>Light</v>
      </c>
      <c r="F502" s="26" t="s">
        <v>1072</v>
      </c>
    </row>
    <row r="503" spans="1:6" x14ac:dyDescent="0.3">
      <c r="A503" s="26" t="s">
        <v>155</v>
      </c>
      <c r="B503" s="26" t="s">
        <v>826</v>
      </c>
      <c r="C503" s="26" t="s">
        <v>68</v>
      </c>
      <c r="D503" s="26" t="s">
        <v>315</v>
      </c>
      <c r="E503" s="26" t="str">
        <f t="shared" si="7"/>
        <v>Occupancy</v>
      </c>
      <c r="F503" s="26" t="s">
        <v>1070</v>
      </c>
    </row>
    <row r="504" spans="1:6" x14ac:dyDescent="0.3">
      <c r="A504" s="26" t="s">
        <v>155</v>
      </c>
      <c r="B504" s="26" t="s">
        <v>827</v>
      </c>
      <c r="C504" s="26" t="s">
        <v>50</v>
      </c>
      <c r="D504" s="26" t="s">
        <v>321</v>
      </c>
      <c r="E504" s="26" t="str">
        <f t="shared" si="7"/>
        <v>Temperature</v>
      </c>
      <c r="F504" s="26" t="s">
        <v>1076</v>
      </c>
    </row>
    <row r="505" spans="1:6" x14ac:dyDescent="0.3">
      <c r="A505" s="26" t="s">
        <v>155</v>
      </c>
      <c r="B505" s="26" t="s">
        <v>828</v>
      </c>
      <c r="C505" s="26" t="s">
        <v>71</v>
      </c>
      <c r="D505" s="26" t="s">
        <v>297</v>
      </c>
      <c r="E505" s="26" t="str">
        <f t="shared" si="7"/>
        <v>CO2</v>
      </c>
      <c r="F505" s="26" t="s">
        <v>1088</v>
      </c>
    </row>
    <row r="506" spans="1:6" x14ac:dyDescent="0.3">
      <c r="A506" s="26" t="s">
        <v>155</v>
      </c>
      <c r="B506" s="26" t="s">
        <v>829</v>
      </c>
      <c r="C506" s="26" t="s">
        <v>139</v>
      </c>
      <c r="D506" s="26" t="s">
        <v>317</v>
      </c>
      <c r="E506" s="26" t="str">
        <f t="shared" si="7"/>
        <v>Window</v>
      </c>
      <c r="F506" s="26" t="s">
        <v>1070</v>
      </c>
    </row>
    <row r="507" spans="1:6" x14ac:dyDescent="0.3">
      <c r="A507" s="26" t="s">
        <v>155</v>
      </c>
      <c r="B507" s="26" t="s">
        <v>830</v>
      </c>
      <c r="C507" s="26" t="s">
        <v>80</v>
      </c>
      <c r="D507" s="26" t="s">
        <v>298</v>
      </c>
      <c r="E507" s="26" t="str">
        <f t="shared" si="7"/>
        <v>CO2</v>
      </c>
      <c r="F507" s="26" t="s">
        <v>1088</v>
      </c>
    </row>
    <row r="508" spans="1:6" x14ac:dyDescent="0.3">
      <c r="A508" s="26" t="s">
        <v>155</v>
      </c>
      <c r="B508" s="26" t="s">
        <v>831</v>
      </c>
      <c r="C508" s="26" t="s">
        <v>69</v>
      </c>
      <c r="D508" s="26" t="s">
        <v>302</v>
      </c>
      <c r="E508" s="26" t="str">
        <f t="shared" si="7"/>
        <v>Light</v>
      </c>
      <c r="F508" s="26" t="s">
        <v>1070</v>
      </c>
    </row>
    <row r="509" spans="1:6" x14ac:dyDescent="0.3">
      <c r="A509" s="26" t="s">
        <v>155</v>
      </c>
      <c r="B509" s="26" t="s">
        <v>832</v>
      </c>
      <c r="C509" s="26" t="s">
        <v>67</v>
      </c>
      <c r="D509" s="26" t="s">
        <v>300</v>
      </c>
      <c r="E509" s="26" t="str">
        <f t="shared" si="7"/>
        <v>Light</v>
      </c>
      <c r="F509" s="26" t="s">
        <v>1087</v>
      </c>
    </row>
    <row r="510" spans="1:6" x14ac:dyDescent="0.3">
      <c r="A510" s="26" t="s">
        <v>155</v>
      </c>
      <c r="B510" s="26" t="s">
        <v>833</v>
      </c>
      <c r="C510" s="26" t="s">
        <v>81</v>
      </c>
      <c r="D510" s="26" t="s">
        <v>301</v>
      </c>
      <c r="E510" s="26" t="str">
        <f t="shared" si="7"/>
        <v>Light</v>
      </c>
      <c r="F510" s="26" t="s">
        <v>1087</v>
      </c>
    </row>
    <row r="511" spans="1:6" x14ac:dyDescent="0.3">
      <c r="A511" s="26" t="s">
        <v>155</v>
      </c>
      <c r="B511" s="26" t="s">
        <v>834</v>
      </c>
      <c r="C511" s="26" t="s">
        <v>70</v>
      </c>
      <c r="D511" s="26" t="s">
        <v>304</v>
      </c>
      <c r="E511" s="26" t="str">
        <f t="shared" si="7"/>
        <v>Light</v>
      </c>
      <c r="F511" s="26" t="s">
        <v>1070</v>
      </c>
    </row>
    <row r="512" spans="1:6" x14ac:dyDescent="0.3">
      <c r="A512" s="26" t="s">
        <v>155</v>
      </c>
      <c r="B512" s="26" t="s">
        <v>835</v>
      </c>
      <c r="C512" s="26" t="s">
        <v>82</v>
      </c>
      <c r="D512" s="26" t="s">
        <v>314</v>
      </c>
      <c r="E512" s="26" t="str">
        <f t="shared" si="7"/>
        <v>Occupancy</v>
      </c>
      <c r="F512" s="26" t="s">
        <v>1089</v>
      </c>
    </row>
    <row r="513" spans="1:6" x14ac:dyDescent="0.3">
      <c r="A513" s="26" t="s">
        <v>155</v>
      </c>
      <c r="B513" s="26" t="s">
        <v>836</v>
      </c>
      <c r="C513" s="26" t="s">
        <v>79</v>
      </c>
      <c r="D513" s="26" t="s">
        <v>316</v>
      </c>
      <c r="E513" s="26" t="str">
        <f t="shared" si="7"/>
        <v>Ventilation</v>
      </c>
      <c r="F513" s="26" t="s">
        <v>1089</v>
      </c>
    </row>
    <row r="514" spans="1:6" x14ac:dyDescent="0.3">
      <c r="A514" s="26" t="s">
        <v>155</v>
      </c>
      <c r="B514" s="26" t="s">
        <v>837</v>
      </c>
      <c r="C514" s="26" t="s">
        <v>76</v>
      </c>
      <c r="D514" s="26" t="s">
        <v>313</v>
      </c>
      <c r="E514" s="26" t="str">
        <f t="shared" ref="E514:E563" si="8">INDEX($H$2:$H$28,MATCH(C514,$I$2:$I$28,0))</f>
        <v>Ventilation</v>
      </c>
      <c r="F514" s="26" t="s">
        <v>1083</v>
      </c>
    </row>
    <row r="515" spans="1:6" x14ac:dyDescent="0.3">
      <c r="A515" s="26" t="s">
        <v>155</v>
      </c>
      <c r="B515" s="26" t="s">
        <v>838</v>
      </c>
      <c r="C515" s="26" t="s">
        <v>72</v>
      </c>
      <c r="D515" s="26" t="s">
        <v>320</v>
      </c>
      <c r="E515" s="26" t="str">
        <f t="shared" si="8"/>
        <v>Heating</v>
      </c>
      <c r="F515" s="26" t="s">
        <v>1072</v>
      </c>
    </row>
    <row r="516" spans="1:6" x14ac:dyDescent="0.3">
      <c r="A516" s="26" t="s">
        <v>155</v>
      </c>
      <c r="B516" s="26" t="s">
        <v>839</v>
      </c>
      <c r="C516" s="26" t="s">
        <v>75</v>
      </c>
      <c r="D516" s="26" t="s">
        <v>324</v>
      </c>
      <c r="E516" s="26" t="str">
        <f t="shared" si="8"/>
        <v>Temperature</v>
      </c>
      <c r="F516" s="26" t="s">
        <v>1076</v>
      </c>
    </row>
    <row r="517" spans="1:6" x14ac:dyDescent="0.3">
      <c r="A517" s="26" t="s">
        <v>155</v>
      </c>
      <c r="B517" s="26" t="s">
        <v>840</v>
      </c>
      <c r="C517" s="26" t="s">
        <v>74</v>
      </c>
      <c r="D517" s="26" t="s">
        <v>323</v>
      </c>
      <c r="E517" s="26" t="str">
        <f t="shared" si="8"/>
        <v>Temperature</v>
      </c>
      <c r="F517" s="26" t="s">
        <v>1076</v>
      </c>
    </row>
    <row r="518" spans="1:6" x14ac:dyDescent="0.3">
      <c r="A518" s="26" t="s">
        <v>155</v>
      </c>
      <c r="B518" s="26" t="s">
        <v>841</v>
      </c>
      <c r="C518" s="26" t="s">
        <v>73</v>
      </c>
      <c r="D518" s="26" t="s">
        <v>322</v>
      </c>
      <c r="E518" s="26" t="str">
        <f t="shared" si="8"/>
        <v>Temperature</v>
      </c>
      <c r="F518" s="26" t="s">
        <v>1076</v>
      </c>
    </row>
    <row r="519" spans="1:6" x14ac:dyDescent="0.3">
      <c r="A519" s="26" t="s">
        <v>155</v>
      </c>
      <c r="B519" s="26" t="s">
        <v>842</v>
      </c>
      <c r="C519" s="26" t="s">
        <v>78</v>
      </c>
      <c r="D519" s="26" t="s">
        <v>325</v>
      </c>
      <c r="E519" s="26" t="str">
        <f t="shared" si="8"/>
        <v>Temperature</v>
      </c>
      <c r="F519" s="26" t="s">
        <v>1076</v>
      </c>
    </row>
    <row r="520" spans="1:6" x14ac:dyDescent="0.3">
      <c r="A520" s="23" t="s">
        <v>154</v>
      </c>
      <c r="B520" s="23" t="s">
        <v>843</v>
      </c>
      <c r="C520" s="23" t="s">
        <v>62</v>
      </c>
      <c r="D520" s="23" t="s">
        <v>306</v>
      </c>
      <c r="E520" s="23" t="str">
        <f t="shared" si="8"/>
        <v>Ventilation</v>
      </c>
      <c r="F520" s="23" t="s">
        <v>1072</v>
      </c>
    </row>
    <row r="521" spans="1:6" x14ac:dyDescent="0.3">
      <c r="A521" s="23" t="s">
        <v>154</v>
      </c>
      <c r="B521" s="23" t="s">
        <v>844</v>
      </c>
      <c r="C521" s="23" t="s">
        <v>64</v>
      </c>
      <c r="D521" s="23" t="s">
        <v>311</v>
      </c>
      <c r="E521" s="23" t="str">
        <f t="shared" si="8"/>
        <v>Occupancy</v>
      </c>
      <c r="F521" s="23" t="s">
        <v>1070</v>
      </c>
    </row>
    <row r="522" spans="1:6" x14ac:dyDescent="0.3">
      <c r="A522" s="23" t="s">
        <v>154</v>
      </c>
      <c r="B522" s="23" t="s">
        <v>845</v>
      </c>
      <c r="C522" s="23" t="s">
        <v>65</v>
      </c>
      <c r="D522" s="23" t="s">
        <v>303</v>
      </c>
      <c r="E522" s="23" t="str">
        <f t="shared" si="8"/>
        <v>Light</v>
      </c>
      <c r="F522" s="23" t="s">
        <v>1070</v>
      </c>
    </row>
    <row r="523" spans="1:6" x14ac:dyDescent="0.3">
      <c r="A523" s="23" t="s">
        <v>154</v>
      </c>
      <c r="B523" s="23" t="s">
        <v>846</v>
      </c>
      <c r="C523" s="23" t="s">
        <v>66</v>
      </c>
      <c r="D523" s="23" t="s">
        <v>299</v>
      </c>
      <c r="E523" s="23" t="str">
        <f t="shared" si="8"/>
        <v>Light</v>
      </c>
      <c r="F523" s="23" t="s">
        <v>1072</v>
      </c>
    </row>
    <row r="524" spans="1:6" x14ac:dyDescent="0.3">
      <c r="A524" s="23" t="s">
        <v>154</v>
      </c>
      <c r="B524" s="23" t="s">
        <v>847</v>
      </c>
      <c r="C524" s="23" t="s">
        <v>68</v>
      </c>
      <c r="D524" s="23" t="s">
        <v>315</v>
      </c>
      <c r="E524" s="23" t="str">
        <f t="shared" si="8"/>
        <v>Occupancy</v>
      </c>
      <c r="F524" s="23" t="s">
        <v>1070</v>
      </c>
    </row>
    <row r="525" spans="1:6" x14ac:dyDescent="0.3">
      <c r="A525" s="23" t="s">
        <v>154</v>
      </c>
      <c r="B525" s="23" t="s">
        <v>848</v>
      </c>
      <c r="C525" s="23" t="s">
        <v>50</v>
      </c>
      <c r="D525" s="23" t="s">
        <v>321</v>
      </c>
      <c r="E525" s="23" t="str">
        <f t="shared" si="8"/>
        <v>Temperature</v>
      </c>
      <c r="F525" s="23" t="s">
        <v>1076</v>
      </c>
    </row>
    <row r="526" spans="1:6" x14ac:dyDescent="0.3">
      <c r="A526" s="23" t="s">
        <v>154</v>
      </c>
      <c r="B526" s="23" t="s">
        <v>849</v>
      </c>
      <c r="C526" s="23" t="s">
        <v>71</v>
      </c>
      <c r="D526" s="23" t="s">
        <v>297</v>
      </c>
      <c r="E526" s="23" t="str">
        <f t="shared" si="8"/>
        <v>CO2</v>
      </c>
      <c r="F526" s="23" t="s">
        <v>1088</v>
      </c>
    </row>
    <row r="527" spans="1:6" x14ac:dyDescent="0.3">
      <c r="A527" s="23" t="s">
        <v>154</v>
      </c>
      <c r="B527" s="23" t="s">
        <v>850</v>
      </c>
      <c r="C527" s="23" t="s">
        <v>139</v>
      </c>
      <c r="D527" s="23" t="s">
        <v>317</v>
      </c>
      <c r="E527" s="23" t="str">
        <f t="shared" si="8"/>
        <v>Window</v>
      </c>
      <c r="F527" s="23" t="s">
        <v>1070</v>
      </c>
    </row>
    <row r="528" spans="1:6" x14ac:dyDescent="0.3">
      <c r="A528" s="23" t="s">
        <v>154</v>
      </c>
      <c r="B528" s="23" t="s">
        <v>851</v>
      </c>
      <c r="C528" s="23" t="s">
        <v>80</v>
      </c>
      <c r="D528" s="23" t="s">
        <v>298</v>
      </c>
      <c r="E528" s="23" t="str">
        <f t="shared" si="8"/>
        <v>CO2</v>
      </c>
      <c r="F528" s="23" t="s">
        <v>1088</v>
      </c>
    </row>
    <row r="529" spans="1:6" x14ac:dyDescent="0.3">
      <c r="A529" s="23" t="s">
        <v>154</v>
      </c>
      <c r="B529" s="23" t="s">
        <v>852</v>
      </c>
      <c r="C529" s="23" t="s">
        <v>69</v>
      </c>
      <c r="D529" s="23" t="s">
        <v>302</v>
      </c>
      <c r="E529" s="23" t="str">
        <f t="shared" si="8"/>
        <v>Light</v>
      </c>
      <c r="F529" s="23" t="s">
        <v>1070</v>
      </c>
    </row>
    <row r="530" spans="1:6" x14ac:dyDescent="0.3">
      <c r="A530" s="23" t="s">
        <v>154</v>
      </c>
      <c r="B530" s="23" t="s">
        <v>853</v>
      </c>
      <c r="C530" s="23" t="s">
        <v>67</v>
      </c>
      <c r="D530" s="23" t="s">
        <v>300</v>
      </c>
      <c r="E530" s="23" t="str">
        <f t="shared" si="8"/>
        <v>Light</v>
      </c>
      <c r="F530" s="23" t="s">
        <v>1087</v>
      </c>
    </row>
    <row r="531" spans="1:6" x14ac:dyDescent="0.3">
      <c r="A531" s="23" t="s">
        <v>154</v>
      </c>
      <c r="B531" s="23" t="s">
        <v>854</v>
      </c>
      <c r="C531" s="23" t="s">
        <v>81</v>
      </c>
      <c r="D531" s="23" t="s">
        <v>301</v>
      </c>
      <c r="E531" s="23" t="str">
        <f t="shared" si="8"/>
        <v>Light</v>
      </c>
      <c r="F531" s="23" t="s">
        <v>1087</v>
      </c>
    </row>
    <row r="532" spans="1:6" x14ac:dyDescent="0.3">
      <c r="A532" s="23" t="s">
        <v>154</v>
      </c>
      <c r="B532" s="23" t="s">
        <v>855</v>
      </c>
      <c r="C532" s="23" t="s">
        <v>70</v>
      </c>
      <c r="D532" s="23" t="s">
        <v>304</v>
      </c>
      <c r="E532" s="23" t="str">
        <f t="shared" si="8"/>
        <v>Light</v>
      </c>
      <c r="F532" s="23" t="s">
        <v>1070</v>
      </c>
    </row>
    <row r="533" spans="1:6" x14ac:dyDescent="0.3">
      <c r="A533" s="23" t="s">
        <v>154</v>
      </c>
      <c r="B533" s="23" t="s">
        <v>856</v>
      </c>
      <c r="C533" s="23" t="s">
        <v>82</v>
      </c>
      <c r="D533" s="23" t="s">
        <v>314</v>
      </c>
      <c r="E533" s="23" t="str">
        <f t="shared" si="8"/>
        <v>Occupancy</v>
      </c>
      <c r="F533" s="23" t="s">
        <v>1089</v>
      </c>
    </row>
    <row r="534" spans="1:6" x14ac:dyDescent="0.3">
      <c r="A534" s="23" t="s">
        <v>154</v>
      </c>
      <c r="B534" s="23" t="s">
        <v>857</v>
      </c>
      <c r="C534" s="23" t="s">
        <v>79</v>
      </c>
      <c r="D534" s="23" t="s">
        <v>316</v>
      </c>
      <c r="E534" s="23" t="str">
        <f t="shared" si="8"/>
        <v>Ventilation</v>
      </c>
      <c r="F534" s="23" t="s">
        <v>1089</v>
      </c>
    </row>
    <row r="535" spans="1:6" x14ac:dyDescent="0.3">
      <c r="A535" s="23" t="s">
        <v>154</v>
      </c>
      <c r="B535" s="23" t="s">
        <v>858</v>
      </c>
      <c r="C535" s="23" t="s">
        <v>76</v>
      </c>
      <c r="D535" s="23" t="s">
        <v>313</v>
      </c>
      <c r="E535" s="23" t="str">
        <f t="shared" si="8"/>
        <v>Ventilation</v>
      </c>
      <c r="F535" s="23" t="s">
        <v>1083</v>
      </c>
    </row>
    <row r="536" spans="1:6" x14ac:dyDescent="0.3">
      <c r="A536" s="23" t="s">
        <v>154</v>
      </c>
      <c r="B536" s="23" t="s">
        <v>859</v>
      </c>
      <c r="C536" s="23" t="s">
        <v>72</v>
      </c>
      <c r="D536" s="23" t="s">
        <v>320</v>
      </c>
      <c r="E536" s="23" t="str">
        <f t="shared" si="8"/>
        <v>Heating</v>
      </c>
      <c r="F536" s="23" t="s">
        <v>1072</v>
      </c>
    </row>
    <row r="537" spans="1:6" x14ac:dyDescent="0.3">
      <c r="A537" s="23" t="s">
        <v>154</v>
      </c>
      <c r="B537" s="23" t="s">
        <v>860</v>
      </c>
      <c r="C537" s="23" t="s">
        <v>75</v>
      </c>
      <c r="D537" s="23" t="s">
        <v>324</v>
      </c>
      <c r="E537" s="23" t="str">
        <f t="shared" si="8"/>
        <v>Temperature</v>
      </c>
      <c r="F537" s="23" t="s">
        <v>1076</v>
      </c>
    </row>
    <row r="538" spans="1:6" x14ac:dyDescent="0.3">
      <c r="A538" s="23" t="s">
        <v>154</v>
      </c>
      <c r="B538" s="23" t="s">
        <v>861</v>
      </c>
      <c r="C538" s="23" t="s">
        <v>74</v>
      </c>
      <c r="D538" s="23" t="s">
        <v>323</v>
      </c>
      <c r="E538" s="23" t="str">
        <f t="shared" si="8"/>
        <v>Temperature</v>
      </c>
      <c r="F538" s="23" t="s">
        <v>1076</v>
      </c>
    </row>
    <row r="539" spans="1:6" x14ac:dyDescent="0.3">
      <c r="A539" s="23" t="s">
        <v>154</v>
      </c>
      <c r="B539" s="23" t="s">
        <v>862</v>
      </c>
      <c r="C539" s="23" t="s">
        <v>73</v>
      </c>
      <c r="D539" s="23" t="s">
        <v>322</v>
      </c>
      <c r="E539" s="23" t="str">
        <f t="shared" si="8"/>
        <v>Temperature</v>
      </c>
      <c r="F539" s="23" t="s">
        <v>1076</v>
      </c>
    </row>
    <row r="540" spans="1:6" x14ac:dyDescent="0.3">
      <c r="A540" s="23" t="s">
        <v>154</v>
      </c>
      <c r="B540" s="23" t="s">
        <v>863</v>
      </c>
      <c r="C540" s="23" t="s">
        <v>78</v>
      </c>
      <c r="D540" s="23" t="s">
        <v>325</v>
      </c>
      <c r="E540" s="23" t="str">
        <f t="shared" si="8"/>
        <v>Temperature</v>
      </c>
      <c r="F540" s="23" t="s">
        <v>1076</v>
      </c>
    </row>
    <row r="541" spans="1:6" x14ac:dyDescent="0.3">
      <c r="A541" s="7" t="s">
        <v>60</v>
      </c>
      <c r="B541" s="7" t="s">
        <v>864</v>
      </c>
      <c r="C541" s="7" t="s">
        <v>63</v>
      </c>
      <c r="D541" s="7" t="s">
        <v>305</v>
      </c>
      <c r="E541" s="7" t="str">
        <f t="shared" si="8"/>
        <v>Ventilation</v>
      </c>
      <c r="F541" s="7" t="s">
        <v>1070</v>
      </c>
    </row>
    <row r="542" spans="1:6" x14ac:dyDescent="0.3">
      <c r="A542" s="7" t="s">
        <v>60</v>
      </c>
      <c r="B542" s="7" t="s">
        <v>865</v>
      </c>
      <c r="C542" s="7" t="s">
        <v>67</v>
      </c>
      <c r="D542" s="7" t="s">
        <v>300</v>
      </c>
      <c r="E542" s="7" t="str">
        <f t="shared" si="8"/>
        <v>Light</v>
      </c>
      <c r="F542" s="7" t="s">
        <v>1087</v>
      </c>
    </row>
    <row r="543" spans="1:6" x14ac:dyDescent="0.3">
      <c r="A543" s="7" t="s">
        <v>60</v>
      </c>
      <c r="B543" s="7" t="s">
        <v>866</v>
      </c>
      <c r="C543" s="7" t="s">
        <v>65</v>
      </c>
      <c r="D543" s="7" t="s">
        <v>303</v>
      </c>
      <c r="E543" s="7" t="str">
        <f t="shared" si="8"/>
        <v>Light</v>
      </c>
      <c r="F543" s="7" t="s">
        <v>1070</v>
      </c>
    </row>
    <row r="544" spans="1:6" x14ac:dyDescent="0.3">
      <c r="A544" s="7" t="s">
        <v>60</v>
      </c>
      <c r="B544" s="7" t="s">
        <v>867</v>
      </c>
      <c r="C544" s="7" t="s">
        <v>66</v>
      </c>
      <c r="D544" s="7" t="s">
        <v>299</v>
      </c>
      <c r="E544" s="7" t="str">
        <f t="shared" si="8"/>
        <v>Light</v>
      </c>
      <c r="F544" s="7" t="s">
        <v>1072</v>
      </c>
    </row>
    <row r="545" spans="1:6" x14ac:dyDescent="0.3">
      <c r="A545" s="7" t="s">
        <v>60</v>
      </c>
      <c r="B545" s="7" t="s">
        <v>868</v>
      </c>
      <c r="C545" s="7" t="s">
        <v>68</v>
      </c>
      <c r="D545" s="7" t="s">
        <v>315</v>
      </c>
      <c r="E545" s="7" t="str">
        <f t="shared" si="8"/>
        <v>Occupancy</v>
      </c>
      <c r="F545" s="7" t="s">
        <v>1070</v>
      </c>
    </row>
    <row r="546" spans="1:6" x14ac:dyDescent="0.3">
      <c r="A546" s="7" t="s">
        <v>60</v>
      </c>
      <c r="B546" s="7" t="s">
        <v>869</v>
      </c>
      <c r="C546" s="7" t="s">
        <v>69</v>
      </c>
      <c r="D546" s="7" t="s">
        <v>302</v>
      </c>
      <c r="E546" s="7" t="str">
        <f t="shared" si="8"/>
        <v>Light</v>
      </c>
      <c r="F546" s="7" t="s">
        <v>1070</v>
      </c>
    </row>
    <row r="547" spans="1:6" x14ac:dyDescent="0.3">
      <c r="A547" s="7" t="s">
        <v>60</v>
      </c>
      <c r="B547" s="7" t="s">
        <v>870</v>
      </c>
      <c r="C547" s="7" t="s">
        <v>70</v>
      </c>
      <c r="D547" s="7" t="s">
        <v>304</v>
      </c>
      <c r="E547" s="7" t="str">
        <f t="shared" si="8"/>
        <v>Light</v>
      </c>
      <c r="F547" s="7" t="s">
        <v>1070</v>
      </c>
    </row>
    <row r="548" spans="1:6" x14ac:dyDescent="0.3">
      <c r="A548" s="7" t="s">
        <v>60</v>
      </c>
      <c r="B548" s="7" t="s">
        <v>871</v>
      </c>
      <c r="C548" s="7" t="s">
        <v>50</v>
      </c>
      <c r="D548" s="7" t="s">
        <v>321</v>
      </c>
      <c r="E548" s="7" t="str">
        <f t="shared" si="8"/>
        <v>Temperature</v>
      </c>
      <c r="F548" s="7" t="s">
        <v>1076</v>
      </c>
    </row>
    <row r="549" spans="1:6" x14ac:dyDescent="0.3">
      <c r="A549" s="7" t="s">
        <v>60</v>
      </c>
      <c r="B549" s="7" t="s">
        <v>872</v>
      </c>
      <c r="C549" s="7" t="s">
        <v>71</v>
      </c>
      <c r="D549" s="7" t="s">
        <v>297</v>
      </c>
      <c r="E549" s="7" t="str">
        <f t="shared" si="8"/>
        <v>CO2</v>
      </c>
      <c r="F549" s="7" t="s">
        <v>1088</v>
      </c>
    </row>
    <row r="550" spans="1:6" x14ac:dyDescent="0.3">
      <c r="A550" s="7" t="s">
        <v>60</v>
      </c>
      <c r="B550" s="7" t="s">
        <v>873</v>
      </c>
      <c r="C550" s="7" t="s">
        <v>73</v>
      </c>
      <c r="D550" s="7" t="s">
        <v>322</v>
      </c>
      <c r="E550" s="7" t="str">
        <f t="shared" si="8"/>
        <v>Temperature</v>
      </c>
      <c r="F550" s="7" t="s">
        <v>1076</v>
      </c>
    </row>
    <row r="551" spans="1:6" x14ac:dyDescent="0.3">
      <c r="A551" s="7" t="s">
        <v>60</v>
      </c>
      <c r="B551" s="7" t="s">
        <v>874</v>
      </c>
      <c r="C551" s="7" t="s">
        <v>74</v>
      </c>
      <c r="D551" s="7" t="s">
        <v>323</v>
      </c>
      <c r="E551" s="7" t="str">
        <f t="shared" si="8"/>
        <v>Temperature</v>
      </c>
      <c r="F551" s="7" t="s">
        <v>1076</v>
      </c>
    </row>
    <row r="552" spans="1:6" x14ac:dyDescent="0.3">
      <c r="A552" s="7" t="s">
        <v>60</v>
      </c>
      <c r="B552" s="7" t="s">
        <v>875</v>
      </c>
      <c r="C552" s="7" t="s">
        <v>75</v>
      </c>
      <c r="D552" s="7" t="s">
        <v>324</v>
      </c>
      <c r="E552" s="7" t="str">
        <f t="shared" si="8"/>
        <v>Temperature</v>
      </c>
      <c r="F552" s="7" t="s">
        <v>1076</v>
      </c>
    </row>
    <row r="553" spans="1:6" x14ac:dyDescent="0.3">
      <c r="A553" s="7" t="s">
        <v>60</v>
      </c>
      <c r="B553" s="7" t="s">
        <v>876</v>
      </c>
      <c r="C553" s="7" t="s">
        <v>76</v>
      </c>
      <c r="D553" s="7" t="s">
        <v>313</v>
      </c>
      <c r="E553" s="7" t="str">
        <f t="shared" si="8"/>
        <v>Ventilation</v>
      </c>
      <c r="F553" s="7" t="s">
        <v>1083</v>
      </c>
    </row>
    <row r="554" spans="1:6" x14ac:dyDescent="0.3">
      <c r="A554" s="7" t="s">
        <v>60</v>
      </c>
      <c r="B554" s="7" t="s">
        <v>877</v>
      </c>
      <c r="C554" s="7" t="s">
        <v>72</v>
      </c>
      <c r="D554" s="7" t="s">
        <v>320</v>
      </c>
      <c r="E554" s="7" t="str">
        <f t="shared" si="8"/>
        <v>Heating</v>
      </c>
      <c r="F554" s="7" t="s">
        <v>1072</v>
      </c>
    </row>
    <row r="555" spans="1:6" x14ac:dyDescent="0.3">
      <c r="A555" s="7" t="s">
        <v>60</v>
      </c>
      <c r="B555" s="7" t="s">
        <v>878</v>
      </c>
      <c r="C555" s="7" t="s">
        <v>78</v>
      </c>
      <c r="D555" s="7" t="s">
        <v>325</v>
      </c>
      <c r="E555" s="7" t="str">
        <f t="shared" si="8"/>
        <v>Temperature</v>
      </c>
      <c r="F555" s="7" t="s">
        <v>1076</v>
      </c>
    </row>
    <row r="556" spans="1:6" x14ac:dyDescent="0.3">
      <c r="A556" s="7" t="s">
        <v>60</v>
      </c>
      <c r="B556" s="7" t="s">
        <v>879</v>
      </c>
      <c r="C556" s="7" t="s">
        <v>57</v>
      </c>
      <c r="D556" s="7" t="s">
        <v>328</v>
      </c>
      <c r="E556" s="7" t="str">
        <f t="shared" si="8"/>
        <v>Temperature</v>
      </c>
      <c r="F556" s="7" t="s">
        <v>1076</v>
      </c>
    </row>
    <row r="557" spans="1:6" x14ac:dyDescent="0.3">
      <c r="A557" s="7" t="s">
        <v>60</v>
      </c>
      <c r="B557" s="7" t="s">
        <v>880</v>
      </c>
      <c r="C557" s="7" t="s">
        <v>58</v>
      </c>
      <c r="D557" s="7" t="s">
        <v>329</v>
      </c>
      <c r="E557" s="7" t="str">
        <f t="shared" si="8"/>
        <v>Temperature</v>
      </c>
      <c r="F557" s="7" t="s">
        <v>1076</v>
      </c>
    </row>
    <row r="558" spans="1:6" x14ac:dyDescent="0.3">
      <c r="A558" s="7" t="s">
        <v>60</v>
      </c>
      <c r="B558" s="7" t="s">
        <v>881</v>
      </c>
      <c r="C558" s="7" t="s">
        <v>59</v>
      </c>
      <c r="D558" s="7" t="s">
        <v>327</v>
      </c>
      <c r="E558" s="7" t="str">
        <f t="shared" si="8"/>
        <v>Temperature</v>
      </c>
      <c r="F558" s="7" t="s">
        <v>1076</v>
      </c>
    </row>
    <row r="559" spans="1:6" x14ac:dyDescent="0.3">
      <c r="A559" s="7" t="s">
        <v>60</v>
      </c>
      <c r="B559" s="7" t="s">
        <v>882</v>
      </c>
      <c r="C559" s="7" t="s">
        <v>79</v>
      </c>
      <c r="D559" s="7" t="s">
        <v>316</v>
      </c>
      <c r="E559" s="7" t="str">
        <f t="shared" si="8"/>
        <v>Ventilation</v>
      </c>
      <c r="F559" s="7" t="s">
        <v>1089</v>
      </c>
    </row>
    <row r="560" spans="1:6" x14ac:dyDescent="0.3">
      <c r="A560" s="7" t="s">
        <v>60</v>
      </c>
      <c r="B560" s="7" t="s">
        <v>883</v>
      </c>
      <c r="C560" s="7" t="s">
        <v>80</v>
      </c>
      <c r="D560" s="7" t="s">
        <v>298</v>
      </c>
      <c r="E560" s="7" t="str">
        <f t="shared" si="8"/>
        <v>CO2</v>
      </c>
      <c r="F560" s="7" t="s">
        <v>1088</v>
      </c>
    </row>
    <row r="561" spans="1:6" x14ac:dyDescent="0.3">
      <c r="A561" s="7" t="s">
        <v>60</v>
      </c>
      <c r="B561" s="7" t="s">
        <v>884</v>
      </c>
      <c r="C561" s="7" t="s">
        <v>81</v>
      </c>
      <c r="D561" s="7" t="s">
        <v>301</v>
      </c>
      <c r="E561" s="7" t="str">
        <f t="shared" si="8"/>
        <v>Light</v>
      </c>
      <c r="F561" s="7" t="s">
        <v>1087</v>
      </c>
    </row>
    <row r="562" spans="1:6" x14ac:dyDescent="0.3">
      <c r="A562" s="7" t="s">
        <v>60</v>
      </c>
      <c r="B562" s="7" t="s">
        <v>885</v>
      </c>
      <c r="C562" s="7" t="s">
        <v>82</v>
      </c>
      <c r="D562" s="7" t="s">
        <v>314</v>
      </c>
      <c r="E562" s="7" t="str">
        <f t="shared" si="8"/>
        <v>Occupancy</v>
      </c>
      <c r="F562" s="7" t="s">
        <v>1089</v>
      </c>
    </row>
    <row r="563" spans="1:6" x14ac:dyDescent="0.3">
      <c r="A563" s="7" t="s">
        <v>60</v>
      </c>
      <c r="B563" s="7" t="s">
        <v>886</v>
      </c>
      <c r="C563" s="7" t="s">
        <v>64</v>
      </c>
      <c r="D563" s="7" t="s">
        <v>311</v>
      </c>
      <c r="E563" s="7" t="str">
        <f t="shared" si="8"/>
        <v>Occupancy</v>
      </c>
      <c r="F563" s="7" t="s">
        <v>1070</v>
      </c>
    </row>
  </sheetData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374C-6462-4FED-80C6-1E45AB79DDCC}">
  <dimension ref="A1:F34"/>
  <sheetViews>
    <sheetView topLeftCell="B1" zoomScale="70" zoomScaleNormal="70" workbookViewId="0">
      <selection activeCell="F37" sqref="F37"/>
    </sheetView>
  </sheetViews>
  <sheetFormatPr defaultRowHeight="14.4" x14ac:dyDescent="0.3"/>
  <cols>
    <col min="1" max="1" width="7.88671875" bestFit="1" customWidth="1"/>
    <col min="2" max="2" width="107.6640625" bestFit="1" customWidth="1"/>
    <col min="3" max="3" width="36.33203125" bestFit="1" customWidth="1"/>
    <col min="4" max="4" width="66" bestFit="1" customWidth="1"/>
    <col min="5" max="5" width="11.33203125" customWidth="1"/>
    <col min="6" max="6" width="21.33203125" bestFit="1" customWidth="1"/>
  </cols>
  <sheetData>
    <row r="1" spans="1:6" x14ac:dyDescent="0.3">
      <c r="A1" s="30" t="s">
        <v>221</v>
      </c>
      <c r="B1" s="30" t="s">
        <v>294</v>
      </c>
      <c r="C1" s="30" t="s">
        <v>222</v>
      </c>
      <c r="D1" s="30" t="s">
        <v>278</v>
      </c>
      <c r="E1" s="30" t="s">
        <v>1069</v>
      </c>
      <c r="F1" s="30" t="s">
        <v>1021</v>
      </c>
    </row>
    <row r="2" spans="1:6" x14ac:dyDescent="0.3">
      <c r="A2" s="26" t="s">
        <v>187</v>
      </c>
      <c r="B2" t="s">
        <v>1036</v>
      </c>
      <c r="C2" s="26" t="s">
        <v>2</v>
      </c>
      <c r="D2" s="29" t="s">
        <v>219</v>
      </c>
      <c r="E2" s="29" t="s">
        <v>1072</v>
      </c>
      <c r="F2">
        <v>1</v>
      </c>
    </row>
    <row r="3" spans="1:6" x14ac:dyDescent="0.3">
      <c r="A3" s="26" t="s">
        <v>187</v>
      </c>
      <c r="B3" t="s">
        <v>1037</v>
      </c>
      <c r="C3" s="26" t="s">
        <v>162</v>
      </c>
      <c r="D3" s="29" t="s">
        <v>220</v>
      </c>
      <c r="E3" s="29" t="s">
        <v>1</v>
      </c>
      <c r="F3">
        <v>2</v>
      </c>
    </row>
    <row r="4" spans="1:6" x14ac:dyDescent="0.3">
      <c r="A4" s="26" t="s">
        <v>187</v>
      </c>
      <c r="B4" t="s">
        <v>1038</v>
      </c>
      <c r="C4" s="26" t="s">
        <v>163</v>
      </c>
      <c r="D4" s="29" t="s">
        <v>211</v>
      </c>
      <c r="E4" s="29" t="s">
        <v>1081</v>
      </c>
      <c r="F4">
        <v>3</v>
      </c>
    </row>
    <row r="5" spans="1:6" x14ac:dyDescent="0.3">
      <c r="A5" s="26" t="s">
        <v>187</v>
      </c>
      <c r="B5" t="s">
        <v>1039</v>
      </c>
      <c r="C5" s="26" t="s">
        <v>164</v>
      </c>
      <c r="D5" s="29" t="s">
        <v>212</v>
      </c>
      <c r="E5" s="29" t="s">
        <v>1073</v>
      </c>
      <c r="F5">
        <v>4</v>
      </c>
    </row>
    <row r="6" spans="1:6" x14ac:dyDescent="0.3">
      <c r="A6" s="26" t="s">
        <v>187</v>
      </c>
      <c r="B6" t="s">
        <v>1040</v>
      </c>
      <c r="C6" s="26" t="s">
        <v>165</v>
      </c>
      <c r="D6" s="29" t="s">
        <v>207</v>
      </c>
      <c r="E6" s="29" t="s">
        <v>1074</v>
      </c>
      <c r="F6">
        <v>5</v>
      </c>
    </row>
    <row r="7" spans="1:6" x14ac:dyDescent="0.3">
      <c r="A7" s="26" t="s">
        <v>187</v>
      </c>
      <c r="B7" t="s">
        <v>1041</v>
      </c>
      <c r="C7" s="26" t="s">
        <v>3</v>
      </c>
      <c r="D7" s="29" t="s">
        <v>1022</v>
      </c>
      <c r="E7" s="29" t="s">
        <v>1070</v>
      </c>
      <c r="F7">
        <v>6</v>
      </c>
    </row>
    <row r="8" spans="1:6" x14ac:dyDescent="0.3">
      <c r="A8" s="26" t="s">
        <v>187</v>
      </c>
      <c r="B8" t="s">
        <v>1042</v>
      </c>
      <c r="C8" s="26" t="s">
        <v>188</v>
      </c>
      <c r="D8" s="29" t="s">
        <v>1023</v>
      </c>
      <c r="E8" s="29" t="s">
        <v>1076</v>
      </c>
      <c r="F8">
        <v>7</v>
      </c>
    </row>
    <row r="9" spans="1:6" x14ac:dyDescent="0.3">
      <c r="A9" s="26" t="s">
        <v>187</v>
      </c>
      <c r="B9" t="s">
        <v>1043</v>
      </c>
      <c r="C9" s="26" t="s">
        <v>189</v>
      </c>
      <c r="D9" s="29" t="s">
        <v>1024</v>
      </c>
      <c r="E9" s="29" t="s">
        <v>1076</v>
      </c>
      <c r="F9">
        <v>8</v>
      </c>
    </row>
    <row r="10" spans="1:6" x14ac:dyDescent="0.3">
      <c r="A10" s="26" t="s">
        <v>187</v>
      </c>
      <c r="B10" t="s">
        <v>1044</v>
      </c>
      <c r="C10" s="26" t="s">
        <v>4</v>
      </c>
      <c r="D10" s="29" t="s">
        <v>1025</v>
      </c>
      <c r="E10" s="29" t="s">
        <v>1076</v>
      </c>
      <c r="F10">
        <v>9</v>
      </c>
    </row>
    <row r="11" spans="1:6" x14ac:dyDescent="0.3">
      <c r="A11" s="26" t="s">
        <v>187</v>
      </c>
      <c r="B11" t="s">
        <v>1045</v>
      </c>
      <c r="C11" s="26" t="s">
        <v>166</v>
      </c>
      <c r="D11" s="29" t="s">
        <v>1026</v>
      </c>
      <c r="E11" s="29" t="s">
        <v>1076</v>
      </c>
      <c r="F11">
        <v>10</v>
      </c>
    </row>
    <row r="12" spans="1:6" x14ac:dyDescent="0.3">
      <c r="A12" s="26" t="s">
        <v>187</v>
      </c>
      <c r="B12" t="s">
        <v>1046</v>
      </c>
      <c r="C12" s="26" t="s">
        <v>5</v>
      </c>
      <c r="D12" s="29" t="s">
        <v>1027</v>
      </c>
      <c r="E12" s="29" t="s">
        <v>1076</v>
      </c>
      <c r="F12">
        <v>11</v>
      </c>
    </row>
    <row r="13" spans="1:6" x14ac:dyDescent="0.3">
      <c r="A13" s="26" t="s">
        <v>187</v>
      </c>
      <c r="B13" t="s">
        <v>1047</v>
      </c>
      <c r="C13" s="26" t="s">
        <v>167</v>
      </c>
      <c r="D13" s="29" t="s">
        <v>1032</v>
      </c>
      <c r="E13" s="29" t="s">
        <v>1076</v>
      </c>
      <c r="F13">
        <v>12</v>
      </c>
    </row>
    <row r="14" spans="1:6" x14ac:dyDescent="0.3">
      <c r="A14" s="26" t="s">
        <v>187</v>
      </c>
      <c r="B14" t="s">
        <v>1048</v>
      </c>
      <c r="C14" s="26" t="s">
        <v>6</v>
      </c>
      <c r="D14" s="29" t="s">
        <v>1028</v>
      </c>
      <c r="E14" s="29" t="s">
        <v>1076</v>
      </c>
      <c r="F14">
        <v>13</v>
      </c>
    </row>
    <row r="15" spans="1:6" x14ac:dyDescent="0.3">
      <c r="A15" s="26" t="s">
        <v>187</v>
      </c>
      <c r="B15" t="s">
        <v>1049</v>
      </c>
      <c r="C15" s="26" t="s">
        <v>166</v>
      </c>
      <c r="D15" s="29" t="s">
        <v>1029</v>
      </c>
      <c r="E15" s="29" t="s">
        <v>1076</v>
      </c>
      <c r="F15">
        <v>14</v>
      </c>
    </row>
    <row r="16" spans="1:6" x14ac:dyDescent="0.3">
      <c r="A16" s="26" t="s">
        <v>187</v>
      </c>
      <c r="B16" t="s">
        <v>1050</v>
      </c>
      <c r="C16" s="26" t="s">
        <v>190</v>
      </c>
      <c r="D16" s="29"/>
      <c r="E16" s="29" t="s">
        <v>1076</v>
      </c>
      <c r="F16">
        <v>15</v>
      </c>
    </row>
    <row r="17" spans="1:6" x14ac:dyDescent="0.3">
      <c r="A17" s="26" t="s">
        <v>187</v>
      </c>
      <c r="B17" t="s">
        <v>1051</v>
      </c>
      <c r="C17" s="26" t="s">
        <v>191</v>
      </c>
      <c r="D17" s="29"/>
      <c r="E17" s="29" t="s">
        <v>1076</v>
      </c>
      <c r="F17">
        <v>16</v>
      </c>
    </row>
    <row r="18" spans="1:6" x14ac:dyDescent="0.3">
      <c r="A18" s="26" t="s">
        <v>187</v>
      </c>
      <c r="B18" t="s">
        <v>1052</v>
      </c>
      <c r="C18" s="26" t="s">
        <v>192</v>
      </c>
      <c r="D18" s="29"/>
      <c r="E18" s="29" t="s">
        <v>1076</v>
      </c>
      <c r="F18">
        <v>17</v>
      </c>
    </row>
    <row r="19" spans="1:6" x14ac:dyDescent="0.3">
      <c r="A19" s="26" t="s">
        <v>187</v>
      </c>
      <c r="B19" t="s">
        <v>1053</v>
      </c>
      <c r="C19" s="26" t="s">
        <v>193</v>
      </c>
      <c r="D19" s="29"/>
      <c r="E19" s="29" t="s">
        <v>1076</v>
      </c>
      <c r="F19">
        <v>18</v>
      </c>
    </row>
    <row r="20" spans="1:6" x14ac:dyDescent="0.3">
      <c r="A20" s="26" t="s">
        <v>187</v>
      </c>
      <c r="B20" t="s">
        <v>1054</v>
      </c>
      <c r="C20" s="26" t="s">
        <v>194</v>
      </c>
      <c r="D20" s="29" t="s">
        <v>1034</v>
      </c>
      <c r="E20" s="29" t="s">
        <v>1076</v>
      </c>
      <c r="F20">
        <v>19</v>
      </c>
    </row>
    <row r="21" spans="1:6" x14ac:dyDescent="0.3">
      <c r="A21" s="26" t="s">
        <v>187</v>
      </c>
      <c r="B21" t="s">
        <v>1055</v>
      </c>
      <c r="C21" s="26" t="s">
        <v>195</v>
      </c>
      <c r="D21" s="29"/>
      <c r="E21" s="29" t="s">
        <v>1076</v>
      </c>
      <c r="F21">
        <v>20</v>
      </c>
    </row>
    <row r="22" spans="1:6" x14ac:dyDescent="0.3">
      <c r="A22" s="26" t="s">
        <v>187</v>
      </c>
      <c r="B22" t="s">
        <v>1056</v>
      </c>
      <c r="C22" s="26" t="s">
        <v>196</v>
      </c>
      <c r="D22" s="29"/>
      <c r="E22" s="29" t="s">
        <v>1076</v>
      </c>
      <c r="F22">
        <v>21</v>
      </c>
    </row>
    <row r="23" spans="1:6" x14ac:dyDescent="0.3">
      <c r="A23" s="26" t="s">
        <v>187</v>
      </c>
      <c r="B23" t="s">
        <v>1057</v>
      </c>
      <c r="C23" s="26" t="s">
        <v>197</v>
      </c>
      <c r="D23" s="29"/>
      <c r="E23" s="29" t="s">
        <v>1076</v>
      </c>
      <c r="F23">
        <v>22</v>
      </c>
    </row>
    <row r="24" spans="1:6" x14ac:dyDescent="0.3">
      <c r="A24" s="26" t="s">
        <v>187</v>
      </c>
      <c r="B24" t="s">
        <v>1058</v>
      </c>
      <c r="C24" s="26" t="s">
        <v>198</v>
      </c>
      <c r="D24" s="29" t="s">
        <v>1033</v>
      </c>
      <c r="E24" s="29" t="s">
        <v>1076</v>
      </c>
      <c r="F24">
        <v>23</v>
      </c>
    </row>
    <row r="25" spans="1:6" x14ac:dyDescent="0.3">
      <c r="A25" s="26" t="s">
        <v>187</v>
      </c>
      <c r="B25" t="s">
        <v>1059</v>
      </c>
      <c r="C25" s="26" t="s">
        <v>199</v>
      </c>
      <c r="D25" s="29"/>
      <c r="E25" s="29" t="s">
        <v>1076</v>
      </c>
      <c r="F25">
        <v>24</v>
      </c>
    </row>
    <row r="26" spans="1:6" x14ac:dyDescent="0.3">
      <c r="A26" s="26" t="s">
        <v>187</v>
      </c>
      <c r="B26" t="s">
        <v>1060</v>
      </c>
      <c r="C26" s="26" t="s">
        <v>200</v>
      </c>
      <c r="D26" s="29"/>
      <c r="E26" s="29" t="s">
        <v>1076</v>
      </c>
      <c r="F26">
        <v>25</v>
      </c>
    </row>
    <row r="27" spans="1:6" x14ac:dyDescent="0.3">
      <c r="A27" s="26" t="s">
        <v>187</v>
      </c>
      <c r="B27" t="s">
        <v>1061</v>
      </c>
      <c r="C27" s="26" t="s">
        <v>201</v>
      </c>
      <c r="D27" s="29"/>
      <c r="E27" s="29" t="s">
        <v>1076</v>
      </c>
      <c r="F27">
        <v>26</v>
      </c>
    </row>
    <row r="28" spans="1:6" x14ac:dyDescent="0.3">
      <c r="A28" s="26" t="s">
        <v>187</v>
      </c>
      <c r="B28" t="s">
        <v>1062</v>
      </c>
      <c r="C28" s="26" t="s">
        <v>202</v>
      </c>
      <c r="D28" s="29"/>
      <c r="E28" s="29" t="s">
        <v>1076</v>
      </c>
      <c r="F28">
        <v>27</v>
      </c>
    </row>
    <row r="29" spans="1:6" x14ac:dyDescent="0.3">
      <c r="A29" s="26" t="s">
        <v>187</v>
      </c>
      <c r="B29" t="s">
        <v>1063</v>
      </c>
      <c r="C29" s="26" t="s">
        <v>203</v>
      </c>
      <c r="D29" s="29" t="s">
        <v>1035</v>
      </c>
      <c r="E29" s="29" t="s">
        <v>1076</v>
      </c>
      <c r="F29">
        <v>28</v>
      </c>
    </row>
    <row r="30" spans="1:6" x14ac:dyDescent="0.3">
      <c r="A30" s="26" t="s">
        <v>187</v>
      </c>
      <c r="B30" t="s">
        <v>1064</v>
      </c>
      <c r="C30" s="26" t="s">
        <v>204</v>
      </c>
      <c r="D30" s="29"/>
      <c r="E30" s="29" t="s">
        <v>1076</v>
      </c>
      <c r="F30">
        <v>29</v>
      </c>
    </row>
    <row r="31" spans="1:6" x14ac:dyDescent="0.3">
      <c r="A31" s="26" t="s">
        <v>187</v>
      </c>
      <c r="B31" t="s">
        <v>1065</v>
      </c>
      <c r="C31" s="26" t="s">
        <v>205</v>
      </c>
      <c r="D31" s="29"/>
      <c r="E31" s="29" t="s">
        <v>1076</v>
      </c>
      <c r="F31">
        <v>30</v>
      </c>
    </row>
    <row r="32" spans="1:6" x14ac:dyDescent="0.3">
      <c r="A32" s="26" t="s">
        <v>187</v>
      </c>
      <c r="B32" t="s">
        <v>1066</v>
      </c>
      <c r="C32" s="26" t="s">
        <v>206</v>
      </c>
      <c r="D32" s="29"/>
      <c r="E32" s="29" t="s">
        <v>1076</v>
      </c>
      <c r="F32">
        <v>31</v>
      </c>
    </row>
    <row r="33" spans="1:6" x14ac:dyDescent="0.3">
      <c r="A33" s="26" t="s">
        <v>187</v>
      </c>
      <c r="B33" t="s">
        <v>1067</v>
      </c>
      <c r="C33" s="26" t="s">
        <v>7</v>
      </c>
      <c r="D33" s="29" t="s">
        <v>1030</v>
      </c>
      <c r="E33" s="29" t="s">
        <v>1076</v>
      </c>
      <c r="F33">
        <v>32</v>
      </c>
    </row>
    <row r="34" spans="1:6" x14ac:dyDescent="0.3">
      <c r="A34" s="26" t="s">
        <v>187</v>
      </c>
      <c r="B34" t="s">
        <v>1068</v>
      </c>
      <c r="C34" s="26" t="s">
        <v>168</v>
      </c>
      <c r="D34" s="29" t="s">
        <v>1031</v>
      </c>
      <c r="E34" s="29" t="s">
        <v>1082</v>
      </c>
      <c r="F34">
        <v>33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585-3ECE-40DE-AF7B-01047824BF94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4C10-8DBD-499E-817F-58AEAF71B6BF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C6BD-DA71-497A-92E7-E835592F6FC1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E6F8AA12C89C439A9B24FD82C38E52" ma:contentTypeVersion="3" ma:contentTypeDescription="Opret et nyt dokument." ma:contentTypeScope="" ma:versionID="13d25d4994a68b1a8c49dbda0e1c161b">
  <xsd:schema xmlns:xsd="http://www.w3.org/2001/XMLSchema" xmlns:xs="http://www.w3.org/2001/XMLSchema" xmlns:p="http://schemas.microsoft.com/office/2006/metadata/properties" xmlns:ns2="2c01559d-295c-4388-946e-ac67fd1e1c24" targetNamespace="http://schemas.microsoft.com/office/2006/metadata/properties" ma:root="true" ma:fieldsID="f4b46c06dbff8a28d8792cf7133229bd" ns2:_="">
    <xsd:import namespace="2c01559d-295c-4388-946e-ac67fd1e1c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1559d-295c-4388-946e-ac67fd1e1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4B7D2E-B8C6-49E5-872E-D738F095DF14}">
  <ds:schemaRefs>
    <ds:schemaRef ds:uri="2c01559d-295c-4388-946e-ac67fd1e1c24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024ED88-5B65-48B1-9503-15A87FA0F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1559d-295c-4388-946e-ac67fd1e1c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014C6E-23EF-4ABD-85A9-A3520340D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log_map</vt:lpstr>
      <vt:lpstr>Main energy supplies</vt:lpstr>
      <vt:lpstr>AHUs</vt:lpstr>
      <vt:lpstr>Rooms</vt:lpstr>
      <vt:lpstr>Heating systems</vt:lpstr>
      <vt:lpstr>Solar curtains</vt:lpstr>
      <vt:lpstr>Domestic hot water</vt:lpstr>
      <vt:lpstr>Cooling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Pommerencke Melgaard</dc:creator>
  <cp:lastModifiedBy>Simon Pommerencke Melgaard</cp:lastModifiedBy>
  <dcterms:created xsi:type="dcterms:W3CDTF">2015-06-05T18:19:34Z</dcterms:created>
  <dcterms:modified xsi:type="dcterms:W3CDTF">2024-01-04T13:21:57Z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0x0101007DE6F8AA12C89C439A9B24FD82C38E52</vt:lpwstr>
  </property>
  <property fmtid="{D5CDD505-2E9C-101B-9397-08002B2CF9AE}" pid="3" name="MediaServiceImageTags">
    <vt:lpwstr/>
  </property>
  <property fmtid="{D5CDD505-2E9C-101B-9397-08002B2CF9AE}" pid="4" name="MSIP_Label_23f93e5f-d3c2-49a7-ba94-15405423c204_Enabled">
    <vt:lpwstr>true</vt:lpwstr>
  </property>
  <property fmtid="{D5CDD505-2E9C-101B-9397-08002B2CF9AE}" pid="5" name="MSIP_Label_23f93e5f-d3c2-49a7-ba94-15405423c204_SetDate">
    <vt:lpwstr>2023-01-12T15:01:44Z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iteId">
    <vt:lpwstr>6e51e1ad-c54b-4b39-b598-0ffe9ae68fef</vt:lpwstr>
  </property>
  <property fmtid="{D5CDD505-2E9C-101B-9397-08002B2CF9AE}" pid="9" name="MSIP_Label_23f93e5f-d3c2-49a7-ba94-15405423c204_ActionId">
    <vt:lpwstr>d53ae45d-897c-4245-94e2-5cf77844f19b</vt:lpwstr>
  </property>
  <property fmtid="{D5CDD505-2E9C-101B-9397-08002B2CF9AE}" pid="10" name="MSIP_Label_23f93e5f-d3c2-49a7-ba94-15405423c204_ContentBits">
    <vt:lpwstr>2</vt:lpwstr>
  </property>
</Properties>
</file>