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10.png" ContentType="image/png"/>
  <Override PartName="/xl/media/image7.png" ContentType="image/png"/>
  <Override PartName="/xl/media/image11.png" ContentType="image/png"/>
  <Override PartName="/xl/media/image8.png" ContentType="image/png"/>
  <Override PartName="/xl/media/image12.png" ContentType="image/png"/>
  <Override PartName="/xl/media/image9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_map" sheetId="1" state="visible" r:id="rId3"/>
    <sheet name="Main energy supplies" sheetId="2" state="visible" r:id="rId4"/>
    <sheet name="AHUs" sheetId="3" state="visible" r:id="rId5"/>
    <sheet name="Rooms" sheetId="4" state="visible" r:id="rId6"/>
    <sheet name="Heating systems" sheetId="5" state="visible" r:id="rId7"/>
    <sheet name="Solar curtains" sheetId="6" state="visible" r:id="rId8"/>
    <sheet name="Domestic hot water" sheetId="7" state="visible" r:id="rId9"/>
    <sheet name="Cooling units" sheetId="8" state="visible" r:id="rId10"/>
  </sheets>
  <definedNames>
    <definedName function="false" hidden="true" localSheetId="0" name="_xlnm._FilterDatabase" vbProcedure="false">log_map!$A$1:$N$174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<sst xmlns="http://schemas.openxmlformats.org/spreadsheetml/2006/main" count="5059" uniqueCount="1221">
  <si>
    <t xml:space="preserve">Room</t>
  </si>
  <si>
    <t xml:space="preserve">Logged_variable_name</t>
  </si>
  <si>
    <t xml:space="preserve">Comment</t>
  </si>
  <si>
    <t xml:space="preserve">Log_variable_location</t>
  </si>
  <si>
    <t xml:space="preserve">Has been moved from original location</t>
  </si>
  <si>
    <t xml:space="preserve">Graph_name</t>
  </si>
  <si>
    <t xml:space="preserve">Graph_location</t>
  </si>
  <si>
    <t xml:space="preserve">Name in BMS system (location if not in the main page of the room/system)</t>
  </si>
  <si>
    <t xml:space="preserve">Zone</t>
  </si>
  <si>
    <t xml:space="preserve">Level</t>
  </si>
  <si>
    <t xml:space="preserve">Logging interval [m]</t>
  </si>
  <si>
    <t xml:space="preserve">Number of points in the log</t>
  </si>
  <si>
    <t xml:space="preserve">Log period [days]</t>
  </si>
  <si>
    <t xml:space="preserve">second sent in BMS</t>
  </si>
  <si>
    <t xml:space="preserve">KOMF03</t>
  </si>
  <si>
    <t xml:space="preserve">TI01 Temp. Indbl</t>
  </si>
  <si>
    <t xml:space="preserve">Supply air temperature</t>
  </si>
  <si>
    <t xml:space="preserve">/TM023_0_20_1.011/KOMF03/Trend</t>
  </si>
  <si>
    <t xml:space="preserve">R.1.213</t>
  </si>
  <si>
    <t xml:space="preserve">PIR_activity_1.213</t>
  </si>
  <si>
    <t xml:space="preserve">If the room is considered active</t>
  </si>
  <si>
    <t xml:space="preserve">/TM023_3_20_1.204/Lon/Net/Rum 1.213</t>
  </si>
  <si>
    <t xml:space="preserve">ZoneAktiv</t>
  </si>
  <si>
    <t xml:space="preserve">VAV01</t>
  </si>
  <si>
    <t xml:space="preserve">Position of the supply/extraction damper in VAV supplied rooms</t>
  </si>
  <si>
    <t xml:space="preserve">/TM023_3_20_1.204/Lon/Net/Rum 1.213/Logninger</t>
  </si>
  <si>
    <t xml:space="preserve">TRU01_Rum Temp</t>
  </si>
  <si>
    <t xml:space="preserve">Measured room temperature (cannot be assumed to be either air or operative temperature)</t>
  </si>
  <si>
    <t xml:space="preserve">TRU01_1.213</t>
  </si>
  <si>
    <t xml:space="preserve">Measured room temperature (cannot be assumed to be either air or operative temperature) (high resolution compared to similar measurement)</t>
  </si>
  <si>
    <t xml:space="preserve">CO201_Rum ppm</t>
  </si>
  <si>
    <t xml:space="preserve">Current measured CO2 level in the room</t>
  </si>
  <si>
    <t xml:space="preserve">CO2_1.213</t>
  </si>
  <si>
    <t xml:space="preserve">Current measured CO2 level in the room (high resolution compared to similar measurement)</t>
  </si>
  <si>
    <t xml:space="preserve">Temperature_heating_setpoint_1.213</t>
  </si>
  <si>
    <t xml:space="preserve">Lower limit for activating heating</t>
  </si>
  <si>
    <t xml:space="preserve">Temperature_cooling_setpoint_1.213</t>
  </si>
  <si>
    <t xml:space="preserve">Upper limit for activating cooling</t>
  </si>
  <si>
    <t xml:space="preserve">VAV02</t>
  </si>
  <si>
    <t xml:space="preserve">Position of the supply/extraction damper in VAV supplied rooms (high resolution compared to similar measurement)</t>
  </si>
  <si>
    <t xml:space="preserve">Offset_STR</t>
  </si>
  <si>
    <t xml:space="preserve">Offset from the global temperature setpoint (manually set by the user)</t>
  </si>
  <si>
    <t xml:space="preserve">Lux_meter</t>
  </si>
  <si>
    <t xml:space="preserve">Light level measured in the ceiling</t>
  </si>
  <si>
    <t xml:space="preserve">Light_niveau</t>
  </si>
  <si>
    <t xml:space="preserve">Light level setpoint</t>
  </si>
  <si>
    <t xml:space="preserve">Light_supply</t>
  </si>
  <si>
    <t xml:space="preserve">ON/OFF of the light</t>
  </si>
  <si>
    <t xml:space="preserve">Radiator_valve</t>
  </si>
  <si>
    <t xml:space="preserve">Opening signal of the radiator valve</t>
  </si>
  <si>
    <t xml:space="preserve">Rum_Temp_Dag</t>
  </si>
  <si>
    <t xml:space="preserve">Global temperature setpoint</t>
  </si>
  <si>
    <t xml:space="preserve">Temp_SP_dag</t>
  </si>
  <si>
    <t xml:space="preserve">Deadband during daytime</t>
  </si>
  <si>
    <t xml:space="preserve">Temp_SP_standby</t>
  </si>
  <si>
    <t xml:space="preserve">Deadband during standby</t>
  </si>
  <si>
    <t xml:space="preserve">Temp_SP_night</t>
  </si>
  <si>
    <t xml:space="preserve">Deadband during nighttime</t>
  </si>
  <si>
    <t xml:space="preserve">Efterløbstid_spjæld</t>
  </si>
  <si>
    <t xml:space="preserve">Delay between the room being active and when the ventilation dampers are closed automatically</t>
  </si>
  <si>
    <t xml:space="preserve">Lux_SP</t>
  </si>
  <si>
    <t xml:space="preserve">Light level setpoint for when to switch off the light</t>
  </si>
  <si>
    <t xml:space="preserve">Lux_efterløbstid</t>
  </si>
  <si>
    <t xml:space="preserve">Delay between the room being active and when the light is turned off automatically</t>
  </si>
  <si>
    <t xml:space="preserve">Vindue_1.213</t>
  </si>
  <si>
    <t xml:space="preserve">Open/closed signal from window(s) in the room (does not differentiate between how many windows are opened)</t>
  </si>
  <si>
    <t xml:space="preserve">Ventilation_status</t>
  </si>
  <si>
    <t xml:space="preserve">Status of the AHU supplying the room</t>
  </si>
  <si>
    <t xml:space="preserve">Rumpanel_lys</t>
  </si>
  <si>
    <t xml:space="preserve">Manual ON/OFF switch for the light located in the room control panel</t>
  </si>
  <si>
    <t xml:space="preserve">Afbryder_loft_lys</t>
  </si>
  <si>
    <t xml:space="preserve">ON/OFF switch due to high lux level in the room measured in the ceiling</t>
  </si>
  <si>
    <t xml:space="preserve">R.1.215</t>
  </si>
  <si>
    <t xml:space="preserve">PIR_activity_1.215</t>
  </si>
  <si>
    <t xml:space="preserve">/TM023_3_20_1.204/Lon/Net/Rum 1.215</t>
  </si>
  <si>
    <t xml:space="preserve">/TM023_3_20_1.204/Lon/Net/Rum 1.215/Logninger</t>
  </si>
  <si>
    <t xml:space="preserve">CO2_1.215</t>
  </si>
  <si>
    <t xml:space="preserve">CO201</t>
  </si>
  <si>
    <t xml:space="preserve">Temperature_heating_setpoint_1.215</t>
  </si>
  <si>
    <t xml:space="preserve">TRU01KalkVarme</t>
  </si>
  <si>
    <t xml:space="preserve">Temperature_cooling_setpoint_1.215</t>
  </si>
  <si>
    <t xml:space="preserve">TRU01KalkKøl</t>
  </si>
  <si>
    <t xml:space="preserve">Lux_meter_1.215</t>
  </si>
  <si>
    <t xml:space="preserve">Measurement from the PIR sensor to determine if occupied or not</t>
  </si>
  <si>
    <t xml:space="preserve">PIR01</t>
  </si>
  <si>
    <t xml:space="preserve">Lux_level_ceiling_1.215</t>
  </si>
  <si>
    <t xml:space="preserve">LUX01</t>
  </si>
  <si>
    <t xml:space="preserve">Room_temperature_1.215</t>
  </si>
  <si>
    <t xml:space="preserve">TRU01</t>
  </si>
  <si>
    <t xml:space="preserve">Vindue_1.215</t>
  </si>
  <si>
    <t xml:space="preserve">VINDUE_ÅBEN</t>
  </si>
  <si>
    <t xml:space="preserve">LY01_1.215</t>
  </si>
  <si>
    <t xml:space="preserve">LY01</t>
  </si>
  <si>
    <t xml:space="preserve">LN01_1.215</t>
  </si>
  <si>
    <t xml:space="preserve">LN01</t>
  </si>
  <si>
    <t xml:space="preserve">R.1.217</t>
  </si>
  <si>
    <t xml:space="preserve">PIR_activity_1.217</t>
  </si>
  <si>
    <t xml:space="preserve">/TM023_3_20_1.204/Lon/Net/Rum 1.217</t>
  </si>
  <si>
    <t xml:space="preserve">/TM023_3_20_1.204/Lon/Net/Rum 1.217/Logninger</t>
  </si>
  <si>
    <t xml:space="preserve">TRU01_1.217</t>
  </si>
  <si>
    <t xml:space="preserve">CO2_1.217</t>
  </si>
  <si>
    <t xml:space="preserve">Temperature_heating_setpoint_1.217</t>
  </si>
  <si>
    <t xml:space="preserve">Lower limit for activating heating </t>
  </si>
  <si>
    <t xml:space="preserve">Temperature_cooling_setpoint_1.217</t>
  </si>
  <si>
    <t xml:space="preserve">Vindue_1.217</t>
  </si>
  <si>
    <t xml:space="preserve">R.1.229</t>
  </si>
  <si>
    <t xml:space="preserve">PIR_activity_1.229</t>
  </si>
  <si>
    <t xml:space="preserve">/TM023_3_20_1.204/Lon/Net/Rum 1.229</t>
  </si>
  <si>
    <t xml:space="preserve">/TM023_3_20_1.204/Lon/Net/Rum 1.229/Logninger</t>
  </si>
  <si>
    <t xml:space="preserve">TRU01_1.229</t>
  </si>
  <si>
    <t xml:space="preserve">CO2_1.229</t>
  </si>
  <si>
    <t xml:space="preserve">Temperature_heating_setpoint_1.229</t>
  </si>
  <si>
    <t xml:space="preserve">Temperature_cooling_setpoint_1.229</t>
  </si>
  <si>
    <t xml:space="preserve">Vindue_1.229</t>
  </si>
  <si>
    <t xml:space="preserve">R.1.231</t>
  </si>
  <si>
    <t xml:space="preserve">PIR_activity_1.231</t>
  </si>
  <si>
    <t xml:space="preserve">/TM023_3_20_1.204/Lon/Net/Rum 1.231</t>
  </si>
  <si>
    <t xml:space="preserve">/TM023_3_20_1.204/Lon/Net/Rum 1.231/Logninger</t>
  </si>
  <si>
    <t xml:space="preserve">TRU01_1.231</t>
  </si>
  <si>
    <t xml:space="preserve">CO2_1.231</t>
  </si>
  <si>
    <t xml:space="preserve">Temperature_heating_setpoint_1.231</t>
  </si>
  <si>
    <t xml:space="preserve">Temperature_cooling_setpoint_1.231</t>
  </si>
  <si>
    <t xml:space="preserve">Vindue_1.231</t>
  </si>
  <si>
    <t xml:space="preserve">R.1.233</t>
  </si>
  <si>
    <t xml:space="preserve">PIR_activity_1.233</t>
  </si>
  <si>
    <t xml:space="preserve">/TM023_3_20_1.204/Lon/Net/Rum 1.233</t>
  </si>
  <si>
    <t xml:space="preserve">/TM023_3_20_1.204/Lon/Net/Rum 1.233/Logninger</t>
  </si>
  <si>
    <t xml:space="preserve">TRU01_1.233</t>
  </si>
  <si>
    <t xml:space="preserve">CO2_1.233</t>
  </si>
  <si>
    <t xml:space="preserve">Temperature_heating_setpoint_1.233</t>
  </si>
  <si>
    <t xml:space="preserve">Temperature_cooling_setpoint_1.233</t>
  </si>
  <si>
    <t xml:space="preserve">Vindue_1.233</t>
  </si>
  <si>
    <r>
      <rPr>
        <sz val="11"/>
        <color theme="1"/>
        <rFont val="Calibri"/>
        <family val="2"/>
        <charset val="1"/>
      </rPr>
      <t xml:space="preserve">/TM023_3_20_1.204/Lon/Net/Rum 1.233</t>
    </r>
    <r>
      <rPr>
        <sz val="11"/>
        <color theme="1"/>
        <rFont val="Calibri"/>
        <family val="2"/>
      </rPr>
      <t xml:space="preserve">/Logninger</t>
    </r>
  </si>
  <si>
    <t xml:space="preserve">SG01</t>
  </si>
  <si>
    <t xml:space="preserve">Solar_panel_east</t>
  </si>
  <si>
    <t xml:space="preserve">Solar intensity on east facade</t>
  </si>
  <si>
    <t xml:space="preserve">/TM023_1_20_1103/SG01</t>
  </si>
  <si>
    <t xml:space="preserve">CHART_SG01</t>
  </si>
  <si>
    <t xml:space="preserve">SO01</t>
  </si>
  <si>
    <t xml:space="preserve">Solar_panel_south</t>
  </si>
  <si>
    <t xml:space="preserve">Solar intensity on south facade</t>
  </si>
  <si>
    <t xml:space="preserve">SO02</t>
  </si>
  <si>
    <t xml:space="preserve">Solar_panel_west</t>
  </si>
  <si>
    <t xml:space="preserve">Solar intensity on west facade</t>
  </si>
  <si>
    <t xml:space="preserve">SO03</t>
  </si>
  <si>
    <t xml:space="preserve">EK20_N</t>
  </si>
  <si>
    <t xml:space="preserve">Motor for the solar panels north</t>
  </si>
  <si>
    <t xml:space="preserve">EK21_N</t>
  </si>
  <si>
    <t xml:space="preserve">Wind_velocity</t>
  </si>
  <si>
    <t xml:space="preserve">Wind velocity </t>
  </si>
  <si>
    <t xml:space="preserve">VH01</t>
  </si>
  <si>
    <t xml:space="preserve">Frigivet</t>
  </si>
  <si>
    <t xml:space="preserve">Curtains are free to operate (due to wind restriction)</t>
  </si>
  <si>
    <t xml:space="preserve">FriGivet</t>
  </si>
  <si>
    <t xml:space="preserve">Power_switch_south_east</t>
  </si>
  <si>
    <t xml:space="preserve">Power switch for the south and east facade</t>
  </si>
  <si>
    <t xml:space="preserve">EK10</t>
  </si>
  <si>
    <t xml:space="preserve">Setting_upper_limit_wind</t>
  </si>
  <si>
    <t xml:space="preserve">Setpoint for the upper limit for the wind to block panels</t>
  </si>
  <si>
    <t xml:space="preserve">VH01_Blok</t>
  </si>
  <si>
    <t xml:space="preserve">Setting_release_panels_under_limit</t>
  </si>
  <si>
    <t xml:space="preserve">Setpoint for releasing the panels when wind is under limit </t>
  </si>
  <si>
    <t xml:space="preserve">VH01_FriGiv</t>
  </si>
  <si>
    <t xml:space="preserve">Setting_solar_intensity_east_close</t>
  </si>
  <si>
    <t xml:space="preserve">Setpoint for when to block panels on east facade</t>
  </si>
  <si>
    <t xml:space="preserve">EK20_N_Ned</t>
  </si>
  <si>
    <t xml:space="preserve">Setting_solar_intensity_east_open</t>
  </si>
  <si>
    <t xml:space="preserve">Setpoint for when to open panels on east facade</t>
  </si>
  <si>
    <t xml:space="preserve">EK20_N_Op</t>
  </si>
  <si>
    <t xml:space="preserve">Setting_solar_intensity_south_close</t>
  </si>
  <si>
    <t xml:space="preserve">Domestic hot water system for the west part of the building floor 3</t>
  </si>
  <si>
    <t xml:space="preserve">EK21_N_Ned</t>
  </si>
  <si>
    <t xml:space="preserve">Setting_solar_intensity_south_open</t>
  </si>
  <si>
    <t xml:space="preserve">EK21_N_Op</t>
  </si>
  <si>
    <t xml:space="preserve">VA01_QMV01</t>
  </si>
  <si>
    <t xml:space="preserve">Energi_heating_north_east_VA01</t>
  </si>
  <si>
    <t xml:space="preserve">District heating accumulated energy supplied to heating for north and east</t>
  </si>
  <si>
    <t xml:space="preserve">/TM023_0_21_1101/Lon/Net/VA01-QMV01/Kamstrup_HEAT_KMP_TAC/Node Object [0]</t>
  </si>
  <si>
    <t xml:space="preserve">nvoE1_HeatV1</t>
  </si>
  <si>
    <t xml:space="preserve">Volume_accumulated_north_east_VA01</t>
  </si>
  <si>
    <t xml:space="preserve">Accumulated volume for the district heating</t>
  </si>
  <si>
    <t xml:space="preserve">vol_f (energymeter)</t>
  </si>
  <si>
    <t xml:space="preserve">Effect_north_east_VA01</t>
  </si>
  <si>
    <t xml:space="preserve">Current effect of the district heating supplied to the heating circuit</t>
  </si>
  <si>
    <t xml:space="preserve">power_f (energymeter)</t>
  </si>
  <si>
    <t xml:space="preserve">Flow_north_east_VA01</t>
  </si>
  <si>
    <t xml:space="preserve">Flow of the distrct heating (does not account for the recirculation flow)</t>
  </si>
  <si>
    <t xml:space="preserve">flow_f (energymeter)</t>
  </si>
  <si>
    <t xml:space="preserve">Supply_temperature_north_east_VA01</t>
  </si>
  <si>
    <t xml:space="preserve">Supply temperature in the heating circuit</t>
  </si>
  <si>
    <t xml:space="preserve">TF01</t>
  </si>
  <si>
    <t xml:space="preserve">Return_temperature_north_east_VA01</t>
  </si>
  <si>
    <t xml:space="preserve">Return temperature in the heating circuit</t>
  </si>
  <si>
    <t xml:space="preserve">TR01</t>
  </si>
  <si>
    <t xml:space="preserve">Operation_hours_accumulated_north_east_VA01</t>
  </si>
  <si>
    <t xml:space="preserve">Accumulated hours in operation for the heating system</t>
  </si>
  <si>
    <t xml:space="preserve">count_f (energymeter)</t>
  </si>
  <si>
    <t xml:space="preserve">Name</t>
  </si>
  <si>
    <t xml:space="preserve">Name in JSON file for the SATO platform</t>
  </si>
  <si>
    <t xml:space="preserve">Name in BMS system</t>
  </si>
  <si>
    <t xml:space="preserve">Variable description</t>
  </si>
  <si>
    <t xml:space="preserve">Variable category</t>
  </si>
  <si>
    <t xml:space="preserve">Unit</t>
  </si>
  <si>
    <t xml:space="preserve">FO01_QMV01</t>
  </si>
  <si>
    <t xml:space="preserve">/TM023_0_20_1128/Lon/Net/FO01_QMV01/Kamstrup_HEAT_KMP_TAC/Node Object [0]/DH_whole_building_energy</t>
  </si>
  <si>
    <t xml:space="preserve">nvoE1_HeatV1_Raw</t>
  </si>
  <si>
    <t xml:space="preserve">District heating accumulated energy supplied for the whole building</t>
  </si>
  <si>
    <t xml:space="preserve">District heating</t>
  </si>
  <si>
    <t xml:space="preserve">/TM023_0_20_1128/Lon/Net/FO01_QMV01/Kamstrup_HEAT_KMP_TAC/Node Object [0]/DH_whole_building_volume</t>
  </si>
  <si>
    <t xml:space="preserve">nvoV1_Volume_Raw</t>
  </si>
  <si>
    <t xml:space="preserve">District heating accumulated volume supplied for the whole building</t>
  </si>
  <si>
    <t xml:space="preserve">/TM023_0_20_1128/Lon/Net/FO01_QMV01/Kamstrup_HEAT_KMP_TAC/Node Object [0]/DH_whole_building_power</t>
  </si>
  <si>
    <t xml:space="preserve">nvoPowerV1</t>
  </si>
  <si>
    <t xml:space="preserve">District heating power currently supplied to the whole building</t>
  </si>
  <si>
    <t xml:space="preserve">/TM023_0_20_1128/Lon/Net/FO01_QMV01/Kamstrup_HEAT_KMP_TAC/Node Object [0]/DH_whole_building_flow</t>
  </si>
  <si>
    <t xml:space="preserve">nvoV1_Flow</t>
  </si>
  <si>
    <t xml:space="preserve">District heating flow currently supplied to the whole building</t>
  </si>
  <si>
    <t xml:space="preserve">/TM023_0_20_1128/Lon/Net/FO01_QMV01/Kamstrup_HEAT_KMP_TAC/Node Object [0]/DH_whole_building_supply_temperature</t>
  </si>
  <si>
    <t xml:space="preserve">nvoTemperature1</t>
  </si>
  <si>
    <t xml:space="preserve">District heating supply temperature currently supplied to the whole building</t>
  </si>
  <si>
    <t xml:space="preserve">/TM023_0_20_1128/Lon/Net/FO01_QMV01/Kamstrup_HEAT_KMP_TAC/Node Object [0]/DH_whole_building_return_temperature</t>
  </si>
  <si>
    <t xml:space="preserve">nvoTemperature2</t>
  </si>
  <si>
    <t xml:space="preserve">District heating return temperature currently supplied from the whole building</t>
  </si>
  <si>
    <t xml:space="preserve">/TM023_0_20_1128/Lon/Net/FO01_QMV01/Kamstrup_HEAT_KMP_TAC/Node Object [0]/DH_whole_building_operation_hours</t>
  </si>
  <si>
    <t xml:space="preserve">nvoHourCount</t>
  </si>
  <si>
    <t xml:space="preserve">District heating accumulated number of operation hours for the whole building</t>
  </si>
  <si>
    <t xml:space="preserve">HT00-1_EM01</t>
  </si>
  <si>
    <t xml:space="preserve">/TM023_0_20_1121/Modbus Com B/HT.00-1-EM01/PM710/Modbus Signals/EL_whole_building_power</t>
  </si>
  <si>
    <t xml:space="preserve">Real Power, Total</t>
  </si>
  <si>
    <t xml:space="preserve">Electrical power supplied to the whole building</t>
  </si>
  <si>
    <t xml:space="preserve">Electrical</t>
  </si>
  <si>
    <t xml:space="preserve">/TM023_0_20_1121/Modbus Com B/HT.00-1-EM01/PM710/Modbus Signals/EL_whole_building_energy</t>
  </si>
  <si>
    <t xml:space="preserve">Signed Real Energy, Consumption</t>
  </si>
  <si>
    <t xml:space="preserve">Accumulated electrical energy supplied to the whole building</t>
  </si>
  <si>
    <t xml:space="preserve">BK01_KVM01</t>
  </si>
  <si>
    <t xml:space="preserve">/TM023_0_20_1128/Lon/Net/BK01_KVM01/Kamstrup_HEAT_KMP_TAC/Node Object [0]/DCW_whole_building_volume</t>
  </si>
  <si>
    <t xml:space="preserve">Domestic cold water accumulated volume supplied to the whole building</t>
  </si>
  <si>
    <t xml:space="preserve">Domestic cold water</t>
  </si>
  <si>
    <t xml:space="preserve">/TM023_0_20_1128/Lon/Net/BK01_KVM01/Kamstrup_HEAT_KMP_TAC/Node Object [0]/DCW_whole_building_flow</t>
  </si>
  <si>
    <t xml:space="preserve">Domestic cold water current flow supplied to the whole building</t>
  </si>
  <si>
    <t xml:space="preserve">/TM023_0_20_1128/Lon/Net/BK01_KVM01/Kamstrup_HEAT_KMP_TAC/Node Object [0]/DCW_whole_building_operation_hours</t>
  </si>
  <si>
    <t xml:space="preserve">Domestic cold water accumulated number of operation hours for the whole building</t>
  </si>
  <si>
    <t xml:space="preserve">Number in picture</t>
  </si>
  <si>
    <t xml:space="preserve">KOMF01</t>
  </si>
  <si>
    <t xml:space="preserve">/TM023_0_23_1.125/ATV_control</t>
  </si>
  <si>
    <t xml:space="preserve">ATV control/FE29</t>
  </si>
  <si>
    <t xml:space="preserve">Exhaust fan power</t>
  </si>
  <si>
    <t xml:space="preserve">Fan</t>
  </si>
  <si>
    <t xml:space="preserve">kW</t>
  </si>
  <si>
    <t xml:space="preserve">KOMF02</t>
  </si>
  <si>
    <t xml:space="preserve">-</t>
  </si>
  <si>
    <t xml:space="preserve">/TM023_0_23_1.125/KOMF01/Air_flow_KOMF01</t>
  </si>
  <si>
    <t xml:space="preserve">SXW_VEN_Rotorveksler_000K/VU01_FLOW_m3_h</t>
  </si>
  <si>
    <t xml:space="preserve">Exhaust fan flow</t>
  </si>
  <si>
    <t xml:space="preserve">m^3/h</t>
  </si>
  <si>
    <t xml:space="preserve">/TM023_0_23_1.125/KOMF01/Pressure_diff_fan</t>
  </si>
  <si>
    <t xml:space="preserve">SXW_VEN_Rotorveksler_000K/PDU01</t>
  </si>
  <si>
    <t xml:space="preserve">Exhaust fan pressure difference</t>
  </si>
  <si>
    <t xml:space="preserve">Pa</t>
  </si>
  <si>
    <t xml:space="preserve">/TM023_0_23_1.125/KOMF01/Exhaust_fan_start</t>
  </si>
  <si>
    <t xml:space="preserve">VU01_K</t>
  </si>
  <si>
    <t xml:space="preserve">Exhaust fan on/off signal</t>
  </si>
  <si>
    <t xml:space="preserve">Boolean</t>
  </si>
  <si>
    <t xml:space="preserve">/TM023_0_23_1.125/KOMF01/Alarm_filter_exhaust</t>
  </si>
  <si>
    <t xml:space="preserve">PFU01_F</t>
  </si>
  <si>
    <t xml:space="preserve">Extraction filter pressure</t>
  </si>
  <si>
    <t xml:space="preserve">Alarm</t>
  </si>
  <si>
    <t xml:space="preserve">/TM023_0_23_1.125/KOMF01/Alarm_intake_filter</t>
  </si>
  <si>
    <t xml:space="preserve">Intake filter pressure</t>
  </si>
  <si>
    <t xml:space="preserve">/TM023_0_23_1.125/KOMF01/ATV_control_supply</t>
  </si>
  <si>
    <t xml:space="preserve">Supply fan power</t>
  </si>
  <si>
    <t xml:space="preserve">PFI01_F</t>
  </si>
  <si>
    <t xml:space="preserve">/TM023_0_23_1.125/KOMF01/Air_flow_supply</t>
  </si>
  <si>
    <t xml:space="preserve">VI01_FLOW_m3_h</t>
  </si>
  <si>
    <t xml:space="preserve">Supply fan flow</t>
  </si>
  <si>
    <t xml:space="preserve">/TM023_0_23_1.125/KOMF01/Air pressure_diff_supply</t>
  </si>
  <si>
    <t xml:space="preserve">PDI01</t>
  </si>
  <si>
    <t xml:space="preserve">Supply fan pressure difference</t>
  </si>
  <si>
    <t xml:space="preserve">/TM023_0_23_1.125/KOMF01/Supply_fan_start</t>
  </si>
  <si>
    <t xml:space="preserve">VI01_K</t>
  </si>
  <si>
    <t xml:space="preserve">Supply fan on/off signal</t>
  </si>
  <si>
    <t xml:space="preserve">/TM023_0_23_1.125/KOMF01/Cooling_recovery_active_if</t>
  </si>
  <si>
    <t xml:space="preserve">KØLIG_DIFF_T_AKT_SV (settings)</t>
  </si>
  <si>
    <t xml:space="preserve">Activation criteria for cooling recovery: external air temperature minus extraction air temperature above threshold</t>
  </si>
  <si>
    <t xml:space="preserve">Settings</t>
  </si>
  <si>
    <r>
      <rPr>
        <sz val="11"/>
        <color theme="1"/>
        <rFont val="Calibri"/>
        <family val="2"/>
        <charset val="1"/>
      </rPr>
      <t xml:space="preserve">°</t>
    </r>
    <r>
      <rPr>
        <sz val="7.7"/>
        <color theme="1"/>
        <rFont val="Calibri"/>
        <family val="2"/>
        <charset val="1"/>
      </rPr>
      <t xml:space="preserve">C</t>
    </r>
  </si>
  <si>
    <t xml:space="preserve">/TM023_0_23_1.125/KOMF01/Cooling_recovery_inactive_if</t>
  </si>
  <si>
    <t xml:space="preserve">KØLIG_DIFF_T_DEAKT_SV (settings)</t>
  </si>
  <si>
    <t xml:space="preserve">Deactivation criteria for cooling recovery: extration air temperature minus external air temperature above threshold</t>
  </si>
  <si>
    <t xml:space="preserve">KØLG_DIFF_T_AKT_SV</t>
  </si>
  <si>
    <t xml:space="preserve">/TM023_0_23_1.125/KOMF01/Exhaust_fan_signal</t>
  </si>
  <si>
    <t xml:space="preserve">VU01_S</t>
  </si>
  <si>
    <t xml:space="preserve">Exhaust fan control signal</t>
  </si>
  <si>
    <t xml:space="preserve">%</t>
  </si>
  <si>
    <t xml:space="preserve">KØLG_DIFF_T_DEAKT_SV</t>
  </si>
  <si>
    <t xml:space="preserve">/TM023_0_23_1.125/KOMF01/Exhaust_temperature</t>
  </si>
  <si>
    <t xml:space="preserve">TU02</t>
  </si>
  <si>
    <t xml:space="preserve">Exhaust air temperature</t>
  </si>
  <si>
    <t xml:space="preserve">Air temperature sensor</t>
  </si>
  <si>
    <t xml:space="preserve">/TM023_0_23_1.125/KOMF01/Extraction_damper_on-off</t>
  </si>
  <si>
    <t xml:space="preserve">SMU01_K</t>
  </si>
  <si>
    <t xml:space="preserve">Extraction damper on/off signal</t>
  </si>
  <si>
    <t xml:space="preserve">Damper</t>
  </si>
  <si>
    <t xml:space="preserve">/TM023_0_23_1.125/KOMF01/Extraction_pressure</t>
  </si>
  <si>
    <t xml:space="preserve">PTU01</t>
  </si>
  <si>
    <t xml:space="preserve">Extraction air pressure</t>
  </si>
  <si>
    <t xml:space="preserve">Air pressure sensor</t>
  </si>
  <si>
    <t xml:space="preserve">/TM023_0_23_1.125/KOMF01/Extraction_pressure_set-point</t>
  </si>
  <si>
    <t xml:space="preserve">PTU01_SV (settings)</t>
  </si>
  <si>
    <t xml:space="preserve">Extraction air pressure setpoint</t>
  </si>
  <si>
    <t xml:space="preserve">Setpoint</t>
  </si>
  <si>
    <t xml:space="preserve">/TM023_0_23_1.125/KOMF01/Extraction_temperature</t>
  </si>
  <si>
    <t xml:space="preserve">TU01</t>
  </si>
  <si>
    <t xml:space="preserve">Extraction air temperature</t>
  </si>
  <si>
    <t xml:space="preserve">PTU01_SV</t>
  </si>
  <si>
    <t xml:space="preserve">/TM023_0_23_1.125/KOMF01/HC_control_valve</t>
  </si>
  <si>
    <t xml:space="preserve">MVV01_S</t>
  </si>
  <si>
    <t xml:space="preserve">Heating coil motorvalve position</t>
  </si>
  <si>
    <t xml:space="preserve">Heating coil</t>
  </si>
  <si>
    <t xml:space="preserve">/TM023_0_23_1.125/Lon/Net/KOMF01-QMV01/Kamstrup_HEAT_KMP_TAC/Node Object [0]/HC_effect</t>
  </si>
  <si>
    <t xml:space="preserve">Heating coil district heating current power output</t>
  </si>
  <si>
    <t xml:space="preserve">W</t>
  </si>
  <si>
    <t xml:space="preserve">/TM023_0_23_1.125/Lon/Net/KOMF01-QMV01/Kamstrup_HEAT_KMP_TAC/Node Object [0]/HC_energy_accumulated</t>
  </si>
  <si>
    <t xml:space="preserve">elec_whr_f (energymeter)</t>
  </si>
  <si>
    <t xml:space="preserve">Heating coil district heating accumulated energy use</t>
  </si>
  <si>
    <t xml:space="preserve">Wh</t>
  </si>
  <si>
    <t xml:space="preserve">/TM023_0_23_1.125/Lon/Net/KOMF01-QMV01/Kamstrup_HEAT_KMP_TAC/Node Object [0]/HC_flow</t>
  </si>
  <si>
    <t xml:space="preserve">Heating coil district heating current flow</t>
  </si>
  <si>
    <t xml:space="preserve">l/s</t>
  </si>
  <si>
    <t xml:space="preserve">/TM023_0_23_1.125/Lon/Net/KOMF01-QMV01/Kamstrup_HEAT_KMP_TAC/Node Object [0]/HC_operation_hours_accumulated</t>
  </si>
  <si>
    <t xml:space="preserve">Heating coil time in operation</t>
  </si>
  <si>
    <t xml:space="preserve">h</t>
  </si>
  <si>
    <t xml:space="preserve">/TM023_0_23_1.125/KOMF01/HC_pump_on-off</t>
  </si>
  <si>
    <t xml:space="preserve">PV01_K</t>
  </si>
  <si>
    <t xml:space="preserve">Heating coil pump on/off signal</t>
  </si>
  <si>
    <t xml:space="preserve">/TM023_0_23_1.125/KOMF01/HC_return_temperature</t>
  </si>
  <si>
    <t xml:space="preserve">Heating coil return water temperature</t>
  </si>
  <si>
    <t xml:space="preserve">/TM023_0_23_1.125/Lon/Net/KOMF01-QMV01/Kamstrup_HEAT_KMP_TAC/Node Object [0]/HC_return_temperature_DH</t>
  </si>
  <si>
    <t xml:space="preserve">temp_p (energymeter)</t>
  </si>
  <si>
    <t xml:space="preserve">Heating coil district heating return water temperature</t>
  </si>
  <si>
    <t xml:space="preserve">/TM023_0_23_1.125/KOMF01/HC_return_temperature_min_limit</t>
  </si>
  <si>
    <t xml:space="preserve">TR01_SV (settings)</t>
  </si>
  <si>
    <t xml:space="preserve">Heating coil lowest return water temperature allowed</t>
  </si>
  <si>
    <t xml:space="preserve">/TM023_0_23_1.125/KOMF01/HC_supply_temperature</t>
  </si>
  <si>
    <t xml:space="preserve">Heating coil supply water temperature</t>
  </si>
  <si>
    <t xml:space="preserve">TR01_SV</t>
  </si>
  <si>
    <t xml:space="preserve">/TM023_0_23_1.125/Lon/Net/KOMF01-QMV01/Kamstrup_HEAT_KMP_TAC/Node Object [0]/HC_supply_temperature_DH</t>
  </si>
  <si>
    <t xml:space="preserve">Heating coil district heating supply water temperature</t>
  </si>
  <si>
    <t xml:space="preserve">/TM023_0_23_1.125/Lon/Net/KOMF01-QMV01/Kamstrup_HEAT_KMP_TAC/Node Object [0]/HC_volume_accumulated</t>
  </si>
  <si>
    <t xml:space="preserve">Heating coil district heating accumulated volume flow</t>
  </si>
  <si>
    <t xml:space="preserve">l</t>
  </si>
  <si>
    <t xml:space="preserve">/TM023_0_23_1.125/KOMF01/HE_efficiency</t>
  </si>
  <si>
    <t xml:space="preserve">VIRKNINGSGRAD</t>
  </si>
  <si>
    <t xml:space="preserve">Heat recovery efficiency</t>
  </si>
  <si>
    <t xml:space="preserve">Rotary heat exchanger</t>
  </si>
  <si>
    <t xml:space="preserve">nvoV1_Volume</t>
  </si>
  <si>
    <t xml:space="preserve">/TM023_0_23_1.125/KOMF01/HE_signal</t>
  </si>
  <si>
    <t xml:space="preserve">RV01_S</t>
  </si>
  <si>
    <t xml:space="preserve">Rotation speed</t>
  </si>
  <si>
    <t xml:space="preserve">/TM023_0_23_1.125/KOMF01/Intake_damper_on-off</t>
  </si>
  <si>
    <t xml:space="preserve">SMI01_K</t>
  </si>
  <si>
    <t xml:space="preserve">Intake damper on/off signal</t>
  </si>
  <si>
    <t xml:space="preserve">/TM023_0_23_1.125/KOMF01/Intake_temperature</t>
  </si>
  <si>
    <t xml:space="preserve">TI03</t>
  </si>
  <si>
    <t xml:space="preserve">Intake air temperature</t>
  </si>
  <si>
    <t xml:space="preserve">/TM023_0_23_1.125/KOMF01/Night_cooling_active_if_diff_external_temperature_and_room_temperature_above</t>
  </si>
  <si>
    <t xml:space="preserve">NATKØL_SV_D_TUD_TRU (settings)</t>
  </si>
  <si>
    <t xml:space="preserve">Activation criteria for night cooling: room temperature minus external air temperature above threshold</t>
  </si>
  <si>
    <t xml:space="preserve">/TM023_0_23_1.125/KOMF01/Night_cooling_active_if_external_temperature_above</t>
  </si>
  <si>
    <t xml:space="preserve">NATKØL_SV_LAV_TUD01 (settings)</t>
  </si>
  <si>
    <t xml:space="preserve">Activation criteria for night cooling: external air temperature above threshold</t>
  </si>
  <si>
    <t xml:space="preserve">NATKØL_SV_D_TUD_TRU</t>
  </si>
  <si>
    <t xml:space="preserve">/TM023_0_23_1.125/KOMF01/Night_cooling_active_if_room_temperature_above</t>
  </si>
  <si>
    <t xml:space="preserve">NATKØL_SV_TRU01 (settings)</t>
  </si>
  <si>
    <t xml:space="preserve">Activation criteria for night cooling: room temperature above threshold</t>
  </si>
  <si>
    <t xml:space="preserve">NATKØL_SV_LAV_TUD01</t>
  </si>
  <si>
    <t xml:space="preserve">/TM023_0_23_1.125/KOMF01/Night_cooling_max_operation_hours_per_day</t>
  </si>
  <si>
    <t xml:space="preserve">NATKØL_SV_TIM_START (settings)</t>
  </si>
  <si>
    <t xml:space="preserve">Maximum hours night cooling can be activated in one night</t>
  </si>
  <si>
    <t xml:space="preserve">NATKØL_SV_TRU01</t>
  </si>
  <si>
    <t xml:space="preserve">/TM023_0_23_1.125/KOMF01/Night_heating_active_if_room_temperature_below</t>
  </si>
  <si>
    <t xml:space="preserve">NATVARME_SV_TRU01 (settings)</t>
  </si>
  <si>
    <t xml:space="preserve">Activation cireteria for night heating: room temperature below threshold</t>
  </si>
  <si>
    <t xml:space="preserve">NATKØL_SV_TIM_START</t>
  </si>
  <si>
    <t xml:space="preserve">/TM023_0_23_1.125/KOMF01/Night_heating_max_operation_hours_per_day</t>
  </si>
  <si>
    <t xml:space="preserve">NATVAR_SV_TIM_START (settings)</t>
  </si>
  <si>
    <t xml:space="preserve">Maximum hours night heating can be activated in one night</t>
  </si>
  <si>
    <t xml:space="preserve">NATVARME_SV_TRU01</t>
  </si>
  <si>
    <t xml:space="preserve">/TM023_0_23_1.125/KOMF01/Supply_fan_signal</t>
  </si>
  <si>
    <t xml:space="preserve">VI01_S</t>
  </si>
  <si>
    <t xml:space="preserve">Supply fan control signal</t>
  </si>
  <si>
    <t xml:space="preserve">NATVAR_SV_TIM_START</t>
  </si>
  <si>
    <t xml:space="preserve">/TM023_0_23_1.125/KOMF01/Supply_pressure</t>
  </si>
  <si>
    <t xml:space="preserve">PTI01</t>
  </si>
  <si>
    <t xml:space="preserve">Supply air pressure</t>
  </si>
  <si>
    <t xml:space="preserve">/TM023_0_23_1.125/KOMF01/Supply_pressure_set-point</t>
  </si>
  <si>
    <t xml:space="preserve">PTI01_SV (settings)</t>
  </si>
  <si>
    <t xml:space="preserve">Supply air pressure setpoint</t>
  </si>
  <si>
    <t xml:space="preserve">/TM023_0_23_1.125/KOMF01/Supply_temperature</t>
  </si>
  <si>
    <t xml:space="preserve">TI01</t>
  </si>
  <si>
    <t xml:space="preserve">PTI01_SV</t>
  </si>
  <si>
    <t xml:space="preserve">/TM023_0_23_1.125/KOMF01/Supply_temperature_curve_X</t>
  </si>
  <si>
    <t xml:space="preserve">TI01_KURVE_X (settings)</t>
  </si>
  <si>
    <t xml:space="preserve">External air temperature (should be the same for both AHUs)</t>
  </si>
  <si>
    <t xml:space="preserve">/TM023_0_23_1.125/KOMF01/Supply_temperature_curve_X1</t>
  </si>
  <si>
    <t xml:space="preserve">TI01_KURVE_X1 (settings)</t>
  </si>
  <si>
    <t xml:space="preserve">/TM023_0_23_1.125/KOMF01/Supply_temperature_curve_X2</t>
  </si>
  <si>
    <t xml:space="preserve">TI01_KURVE_X2 (settings)</t>
  </si>
  <si>
    <t xml:space="preserve">/TM023_0_23_1.125/KOMF01/Supply_temperature_curve_X3</t>
  </si>
  <si>
    <t xml:space="preserve">TI01_KURVE_X3 (settings)</t>
  </si>
  <si>
    <t xml:space="preserve">/TM023_0_23_1.125/KOMF01/Supply_temperature_curve_Y</t>
  </si>
  <si>
    <t xml:space="preserve">TI01_KURVE (settings)</t>
  </si>
  <si>
    <t xml:space="preserve">/TM023_0_23_1.125/KOMF01/Supply_temperature_curve_Y1</t>
  </si>
  <si>
    <t xml:space="preserve">TI01_KURVE_Y1 (settings)</t>
  </si>
  <si>
    <t xml:space="preserve">/TM023_0_23_1.125/KOMF01/Supply_temperature_curve_Y2</t>
  </si>
  <si>
    <t xml:space="preserve">TI01_KURVE_Y2 (settings)</t>
  </si>
  <si>
    <t xml:space="preserve">/TM023_0_23_1.125/KOMF01/Supply_temperature_curve_Y3</t>
  </si>
  <si>
    <t xml:space="preserve">TI01_KURVE_Y3 (settings)</t>
  </si>
  <si>
    <t xml:space="preserve">/TM023_0_23_1.125/KOMF01/Supply_temperature_set-point</t>
  </si>
  <si>
    <t xml:space="preserve">TI01_KALK_SV</t>
  </si>
  <si>
    <t xml:space="preserve">Supply air temperature setpoint</t>
  </si>
  <si>
    <t xml:space="preserve">/TM023_0_23_1.125/KOMF01/Temperature_after_HE_before_HC</t>
  </si>
  <si>
    <t xml:space="preserve">TI02</t>
  </si>
  <si>
    <t xml:space="preserve">Air temperature after HE</t>
  </si>
  <si>
    <t xml:space="preserve">/TM023_0_23_1.125/KOMF01/Winter_mode_active_if_external_temperature_below</t>
  </si>
  <si>
    <t xml:space="preserve">TI01_REG_SV_LAV_UT (settings)</t>
  </si>
  <si>
    <t xml:space="preserve">Activation criteria for winter mode: external air temperature below threshold</t>
  </si>
  <si>
    <t xml:space="preserve">/TM023_0_23_1.125/KOMF01/ventilation_system_status</t>
  </si>
  <si>
    <t xml:space="preserve">VEN_STATUS</t>
  </si>
  <si>
    <t xml:space="preserve">AHU status</t>
  </si>
  <si>
    <t xml:space="preserve">Overall</t>
  </si>
  <si>
    <t xml:space="preserve">Status code</t>
  </si>
  <si>
    <t xml:space="preserve">TI01_REG__SV_LAV_UT</t>
  </si>
  <si>
    <t xml:space="preserve">/TM023_0_23_1.125/IO Bus/M3_UI-16/Heat_coil_alarm</t>
  </si>
  <si>
    <t xml:space="preserve">TFI01</t>
  </si>
  <si>
    <t xml:space="preserve">Heating coil temperature</t>
  </si>
  <si>
    <t xml:space="preserve">/TM023_0_23_1.125/KOMF01/Setting_Extended_run_time_ventilation_system</t>
  </si>
  <si>
    <t xml:space="preserve">DT01_FORL_DR_TID_SV</t>
  </si>
  <si>
    <t xml:space="preserve">Manual override for extending the running time of the ahu</t>
  </si>
  <si>
    <t xml:space="preserve">min</t>
  </si>
  <si>
    <t xml:space="preserve">/TM023_0_23_1.125/KOMF01/Setting_status_extended_run_time</t>
  </si>
  <si>
    <t xml:space="preserve">DT01_FORL_DRIFT</t>
  </si>
  <si>
    <t xml:space="preserve">Status of the manual override for extending the running time of the AHU</t>
  </si>
  <si>
    <t xml:space="preserve">/TM023_0_23_1.125/KOMF01/Setting_supply_temperature</t>
  </si>
  <si>
    <t xml:space="preserve">TI01_SV</t>
  </si>
  <si>
    <t xml:space="preserve">/TM023_0_23_1.125/KOMF01/Setting_desired_room_temperature</t>
  </si>
  <si>
    <t xml:space="preserve">TRU01_SV</t>
  </si>
  <si>
    <t xml:space="preserve">/TM023_0_23_1.125/KOMF01/Setting_max_inlet_temp</t>
  </si>
  <si>
    <t xml:space="preserve">TI01_KALK_TRU_MAX_SV</t>
  </si>
  <si>
    <t xml:space="preserve">/TM023_0_23_1.125/KOMF01/Setting_min_inlet_temp</t>
  </si>
  <si>
    <t xml:space="preserve">TI01_KALK_TRU_MIN_SV</t>
  </si>
  <si>
    <t xml:space="preserve">/TM023_0_23_1.125/KOMF01/Setting_desired_outlet_temp</t>
  </si>
  <si>
    <t xml:space="preserve">TU01_SV</t>
  </si>
  <si>
    <t xml:space="preserve">/TM023_0_23_1.125/KOMF01/Setting_max_outlet_temp</t>
  </si>
  <si>
    <t xml:space="preserve">TI01_KALK_TU_MAX_SV</t>
  </si>
  <si>
    <t xml:space="preserve">/TM023_0_23_1.125/KOMF01/Setting_min_outlet_temp</t>
  </si>
  <si>
    <t xml:space="preserve">TI01_KALK_TU_MIN_SV</t>
  </si>
  <si>
    <t xml:space="preserve">/TM023_0_23_1.125/KOMF01/Temperature_room_1.136</t>
  </si>
  <si>
    <t xml:space="preserve">1136_TRU01</t>
  </si>
  <si>
    <t xml:space="preserve">Reference room temperature</t>
  </si>
  <si>
    <t xml:space="preserve">/TM023_0_23_1.125/KOMF01/Temperature_room_1.255</t>
  </si>
  <si>
    <t xml:space="preserve">1255_TRU01</t>
  </si>
  <si>
    <t xml:space="preserve">1104_TRU01</t>
  </si>
  <si>
    <t xml:space="preserve">/TM023_0_23_1.125/KOMF01/Temperature_room_1.365</t>
  </si>
  <si>
    <t xml:space="preserve">1365_TRU01</t>
  </si>
  <si>
    <t xml:space="preserve">1218_TRU01</t>
  </si>
  <si>
    <t xml:space="preserve">/TM023_0_23_1.125/KOMF01/SEL_value</t>
  </si>
  <si>
    <t xml:space="preserve">SEL_VÆRDI_J_m3</t>
  </si>
  <si>
    <t xml:space="preserve">SEL value</t>
  </si>
  <si>
    <t xml:space="preserve">J/m^3</t>
  </si>
  <si>
    <t xml:space="preserve">1316_TRU01</t>
  </si>
  <si>
    <t xml:space="preserve">/TM023_0_23_1.125/Lon/Net/KOMF01-EM01/EnergyMeter/EnergyMeas [1]/nvoPartialkWh Log</t>
  </si>
  <si>
    <t xml:space="preserve">elec_kwh_l</t>
  </si>
  <si>
    <t xml:space="preserve">Total electricity use of AHU</t>
  </si>
  <si>
    <t xml:space="preserve">kWh</t>
  </si>
  <si>
    <t xml:space="preserve">/TM023_0_20_1.011/ModbusA VEXX/ATV212 KOMF02 VU01/ATV_power_exhaust</t>
  </si>
  <si>
    <t xml:space="preserve">/TM023_0_20_1.011/KOMF02/Exhaust_flow</t>
  </si>
  <si>
    <t xml:space="preserve">/TM023_0_20_1.011/KOMF02/Pressure_diff_fan</t>
  </si>
  <si>
    <t xml:space="preserve">/TM023_0_20_1.011/KOMF02/Fan_exhaust_status</t>
  </si>
  <si>
    <t xml:space="preserve">/TM023_0_20_1.011/KOMF02/Alarm_filter_exhaust</t>
  </si>
  <si>
    <t xml:space="preserve">/TM023_0_20_1.011/KOMF02/Alarm_filter_intake</t>
  </si>
  <si>
    <t xml:space="preserve">/TM023_0_20_1.011/ModbusA VEXX/ATV212 KOMF02 VI01/ATV_power_supply</t>
  </si>
  <si>
    <t xml:space="preserve">/TM023_0_20_1.011/KOMF02/Air_flow_supply</t>
  </si>
  <si>
    <t xml:space="preserve">/TM023_0_20_1.011/KOMF02/Pressure_diff_fan_supply</t>
  </si>
  <si>
    <t xml:space="preserve">/TM023_0_20_1.011/KOMF02/Fan_intake_status</t>
  </si>
  <si>
    <t xml:space="preserve">/TM023_0_20_1.011/KOMF02/Setting_cooling_recovery_active_setpoint</t>
  </si>
  <si>
    <t xml:space="preserve">/TM023_0_20_1.011/KOMF02/Setting_cooling_recovery_inactive_setpoint</t>
  </si>
  <si>
    <t xml:space="preserve">/TM023_0_20_1.011/KOMF02/Fan_exhaust_speed</t>
  </si>
  <si>
    <t xml:space="preserve">/TM023_0_20_1.011/KOMF02/Temp_exhaust_after_heatexchange</t>
  </si>
  <si>
    <t xml:space="preserve">/TM023_0_20_1.011/KOMF02/Damper_exhaust</t>
  </si>
  <si>
    <t xml:space="preserve">/TM023_0_20_1.011/KOMF02/Exhaust_pressure</t>
  </si>
  <si>
    <t xml:space="preserve">/TM023_0_20_1.011/KOMF02/Setting_outlet_pressure</t>
  </si>
  <si>
    <t xml:space="preserve">/TM023_0_20_1.011/KOMF02/Temp_exhaust</t>
  </si>
  <si>
    <t xml:space="preserve">/TM023_0_20_1.011/KOMF02/Motor_valve_heat_coil</t>
  </si>
  <si>
    <t xml:space="preserve">/TM023_0_20_1.011/KOMF02/Energy_heat_coil</t>
  </si>
  <si>
    <t xml:space="preserve">/TM023_0_20_1.011/KOMF02/Total_energy_heat_coil</t>
  </si>
  <si>
    <t xml:space="preserve">/TM023_0_20_1.011/KOMF02/Flow_heat_coil</t>
  </si>
  <si>
    <t xml:space="preserve">/TM023_0_20_1.011/KOMF02/Hour_counter_heating_coil</t>
  </si>
  <si>
    <t xml:space="preserve">/TM023_0_20_1.011/KOMF02/Heat_coil_pump</t>
  </si>
  <si>
    <t xml:space="preserve">/TM023_0_20_1.011/KOMF02/Temp_return_heat_coil</t>
  </si>
  <si>
    <t xml:space="preserve">/TM023_0_20_1.011/KOMF02/Return_temp_heat_coil</t>
  </si>
  <si>
    <t xml:space="preserve">/TM023_0_20_1.011/KOMF02/Setting_min_return_temp_heating_coil</t>
  </si>
  <si>
    <t xml:space="preserve">/TM023_0_20_1.011/KOMF02/Temp_supply_heat_coil</t>
  </si>
  <si>
    <t xml:space="preserve">/TM023_0_20_1.011/KOMF02/Supply_temp_heat_coil</t>
  </si>
  <si>
    <t xml:space="preserve">/TM023_0_20_1.011/KOMF02/Total_volume_heat_coil</t>
  </si>
  <si>
    <t xml:space="preserve">/TM023_0_20_1.011/KOMF02/Heat_exchanger_efficiency</t>
  </si>
  <si>
    <t xml:space="preserve">/TM023_0_20_1.011/KOMF02/Heat_exchanger_speed</t>
  </si>
  <si>
    <t xml:space="preserve">/TM023_0_20_1.011/KOMF02/Damper_intake</t>
  </si>
  <si>
    <t xml:space="preserve">/TM023_0_20_1.011/KOMF02/Temp_intake</t>
  </si>
  <si>
    <t xml:space="preserve">/TM023_0_20_1.011/KOMF02/Setting_night_cooling_when_outdoor_temp_below_room_temp</t>
  </si>
  <si>
    <t xml:space="preserve">/TM023_0_20_1.011/KOMF02/Setting_night_cooling_room_temp_outdoor_temp</t>
  </si>
  <si>
    <t xml:space="preserve">/TM023_0_20_1.011/KOMF02/Setting_night_cooling_room_temp</t>
  </si>
  <si>
    <t xml:space="preserve">/TM023_0_20_1.011/KOMF02/Setting_max_time_night_cooling</t>
  </si>
  <si>
    <t xml:space="preserve">/TM023_0_20_1.011/KOMF02/Setting_night_heating</t>
  </si>
  <si>
    <t xml:space="preserve">/TM023_0_20_1.011/KOMF02/Setting_max_time_night_heating</t>
  </si>
  <si>
    <t xml:space="preserve">/TM023_0_20_1.011/KOMF02/Fan_intake_speed</t>
  </si>
  <si>
    <t xml:space="preserve">/TM023_0_20_1.011/KOMF02/Intake_pressure</t>
  </si>
  <si>
    <t xml:space="preserve">/TM023_0_20_1.011/KOMF02/Setting_inlet_pressure</t>
  </si>
  <si>
    <t xml:space="preserve">/TM023_0_20_1.011/KOMF02/Temp_inlet</t>
  </si>
  <si>
    <t xml:space="preserve">/TM023_0_20_1.011/KOMF02/Temp_setpoint_inlet</t>
  </si>
  <si>
    <t xml:space="preserve">/TM023_0_20_1.011/KOMF02/Temp_before_heat_coil</t>
  </si>
  <si>
    <t xml:space="preserve">/TM023_0_20_1.011/KOMF02/Setting_winther_start_up_temp</t>
  </si>
  <si>
    <t xml:space="preserve">/TM023_0_20_1.011/KOMF02/ventilation_system_status</t>
  </si>
  <si>
    <t xml:space="preserve">/TM023_0_20_1.011/KOMF02/Heat_coil_alarm</t>
  </si>
  <si>
    <t xml:space="preserve">/TM023_0_20_1.011/KOMF02/Setting_Extended_run_time_ventilation_system</t>
  </si>
  <si>
    <t xml:space="preserve">/TM023_0_20_1.011/KOMF02/Setting_status_extended_run_time</t>
  </si>
  <si>
    <t xml:space="preserve">/TM023_0_20_1.011/KOMF02/Setting_supply_temperature</t>
  </si>
  <si>
    <t xml:space="preserve">/TM023_0_20_1.011/KOMF02/Setting_desired_room_temperature</t>
  </si>
  <si>
    <t xml:space="preserve">/TM023_0_20_1.011/KOMF02/Setting_max_inlet_temp</t>
  </si>
  <si>
    <t xml:space="preserve">/TM023_0_20_1.011/KOMF02/Setting_min_inlet_temp</t>
  </si>
  <si>
    <t xml:space="preserve">/TM023_0_20_1.011/KOMF02/Setting_desired_outlet_temp</t>
  </si>
  <si>
    <t xml:space="preserve">/TM023_0_20_1.011/KOMF02/Setting_max_outlet_temp</t>
  </si>
  <si>
    <t xml:space="preserve">/TM023_0_20_1.011/KOMF02/Setting_min_outlet_temp</t>
  </si>
  <si>
    <t xml:space="preserve">/TM023_0_20_1.011/KOMF02/Temperature_room_1.104</t>
  </si>
  <si>
    <t xml:space="preserve">/TM023_0_20_1.011/KOMF02/Temperature_room_1.218</t>
  </si>
  <si>
    <t xml:space="preserve">/TM023_0_20_1.011/KOMF02/Temperature_room_1.316</t>
  </si>
  <si>
    <t xml:space="preserve">/TM023_0_20_1.011/KOMF02/SEL_value</t>
  </si>
  <si>
    <t xml:space="preserve">/TM023_0_20_1.011/Lon/Net/KOMF02-EM01/EnergyMeter/EnergyMeas [1]/nvoPartialkWh Log</t>
  </si>
  <si>
    <t xml:space="preserve">Variable</t>
  </si>
  <si>
    <t xml:space="preserve">Included?</t>
  </si>
  <si>
    <t xml:space="preserve">R.1.132</t>
  </si>
  <si>
    <t xml:space="preserve">/TM023_2_20_1.103B/Damper_position_1.132</t>
  </si>
  <si>
    <t xml:space="preserve">VAV01_02</t>
  </si>
  <si>
    <t xml:space="preserve">CO2</t>
  </si>
  <si>
    <t xml:space="preserve">ppm</t>
  </si>
  <si>
    <t xml:space="preserve">X</t>
  </si>
  <si>
    <t xml:space="preserve">/TM023_2_20_1.103B/Lux_meter_1.132</t>
  </si>
  <si>
    <t xml:space="preserve">Lux</t>
  </si>
  <si>
    <t xml:space="preserve">CO201_SV</t>
  </si>
  <si>
    <t xml:space="preserve">Current upper limit setpoint for the CO2 level</t>
  </si>
  <si>
    <t xml:space="preserve">/TM023_2_20_1.103B/Light_ON_OFF_1.132</t>
  </si>
  <si>
    <t xml:space="preserve">Light</t>
  </si>
  <si>
    <t xml:space="preserve">/TM023_2_20_1.103B/Light_level_1.132</t>
  </si>
  <si>
    <t xml:space="preserve">/TM023_2_20_1.103B/PIR_Activity_1.132</t>
  </si>
  <si>
    <t xml:space="preserve">LN02</t>
  </si>
  <si>
    <t xml:space="preserve">(X)</t>
  </si>
  <si>
    <t xml:space="preserve">Additional light level setpoint (only relevant for some rooms)</t>
  </si>
  <si>
    <t xml:space="preserve">/TM023_2_20_1.103B/Room_temperature_1.132</t>
  </si>
  <si>
    <t xml:space="preserve">°C</t>
  </si>
  <si>
    <t xml:space="preserve">/TM023_2_20_1.103B/CO2_level_1.132</t>
  </si>
  <si>
    <t xml:space="preserve">LUX01Setpunkt</t>
  </si>
  <si>
    <t xml:space="preserve">/TM023_2_20_1.103B/Window_position_1.132</t>
  </si>
  <si>
    <t xml:space="preserve">/TM023_2_20_1.103B/Lon/Net/Rum 1.132/CO2_setpoint_1.132</t>
  </si>
  <si>
    <t xml:space="preserve">LY02</t>
  </si>
  <si>
    <t xml:space="preserve">Additional ON/OFF of the light (only relevant for some rooms)</t>
  </si>
  <si>
    <t xml:space="preserve">/TM023_2_20_1.103B/Lon/Net/Rum 1.132/Light_off_switch_high_lux_1.132</t>
  </si>
  <si>
    <t xml:space="preserve">LYS_STR350_man</t>
  </si>
  <si>
    <t xml:space="preserve">/TM023_2_20_1.103B/Lon/Net/Rum 1.132/Lux_level_setpoint_1.132</t>
  </si>
  <si>
    <t xml:space="preserve">Occupancy</t>
  </si>
  <si>
    <t xml:space="preserve">PIR01DelayOff</t>
  </si>
  <si>
    <t xml:space="preserve">s</t>
  </si>
  <si>
    <t xml:space="preserve">/TM023_2_20_1.103B/Lon/Net/Rum 1.132/Manual_light_on_off_switch_1.132</t>
  </si>
  <si>
    <t xml:space="preserve">/TM023_2_20_1.103B/Lon/Net/Rum 1.132/Light_automatic_off_delay_1.132</t>
  </si>
  <si>
    <t xml:space="preserve">/TM023_2_20_1.103B/Lon/Net/Rum 1.132/PIR_1.132</t>
  </si>
  <si>
    <t xml:space="preserve">Ventilation</t>
  </si>
  <si>
    <t xml:space="preserve">SMIU01</t>
  </si>
  <si>
    <t xml:space="preserve">ON/OFF signal for the supply/extraction damper in CAV supplied rooms</t>
  </si>
  <si>
    <t xml:space="preserve">/TM023_2_20_1.103B/Lon/Net/Rum 1.132/Ventilation_off_delay_1.132</t>
  </si>
  <si>
    <t xml:space="preserve">VentForsStop</t>
  </si>
  <si>
    <t xml:space="preserve">/TM023_2_20_1.103B/Lon/Net/Rum 1.132/Ventilation_AHU_status_1.132</t>
  </si>
  <si>
    <t xml:space="preserve">VentStatus</t>
  </si>
  <si>
    <t xml:space="preserve">/TM023_2_20_1.103B/Lon/Net/Rum 1.132/Heating_valve_1.132</t>
  </si>
  <si>
    <t xml:space="preserve">TA01</t>
  </si>
  <si>
    <t xml:space="preserve">/TM023_2_20_1.103B/Lon/Net/Rum 1.132/Temperature_offset_from_global_1.132</t>
  </si>
  <si>
    <t xml:space="preserve">TRU01_OffSet</t>
  </si>
  <si>
    <t xml:space="preserve">Window</t>
  </si>
  <si>
    <t xml:space="preserve">/TM023_2_20_1.103B/Lon/Net/Rum 1.132/Temperature_cooling_setpoint_1.132</t>
  </si>
  <si>
    <t xml:space="preserve">Heating</t>
  </si>
  <si>
    <t xml:space="preserve">/TM023_2_20_1.103B/Lon/Net/Rum 1.132/Temperature_heating_setpoint_1.132</t>
  </si>
  <si>
    <t xml:space="preserve">Temperature</t>
  </si>
  <si>
    <t xml:space="preserve">/TM023_2_20_1.103B/Lon/Net/Rum 1.132/Temperature_global_setpoint_1.132</t>
  </si>
  <si>
    <t xml:space="preserve">TRU01SetVærdi</t>
  </si>
  <si>
    <t xml:space="preserve">R.1.136</t>
  </si>
  <si>
    <t xml:space="preserve">/TM023_2_20_1.103B/Damper_position_1.136</t>
  </si>
  <si>
    <t xml:space="preserve">TRU01DødZoneDag</t>
  </si>
  <si>
    <t xml:space="preserve">/TM023_2_20_1.103B/Lux_meter_1.136</t>
  </si>
  <si>
    <t xml:space="preserve">TRU01DødZoneNat</t>
  </si>
  <si>
    <t xml:space="preserve">/TM023_2_20_1.103B/Light_ON_OFF_1.136</t>
  </si>
  <si>
    <t xml:space="preserve">TRU01DødZoneStandby</t>
  </si>
  <si>
    <t xml:space="preserve">/TM023_2_20_1.103B/Light_level_1.136</t>
  </si>
  <si>
    <t xml:space="preserve">/TM023_2_20_1.103B/Light_level_blackboard</t>
  </si>
  <si>
    <t xml:space="preserve">/TM023_2_20_1.103B/Light_ON_OFF_blackboard</t>
  </si>
  <si>
    <t xml:space="preserve">/TM023_2_20_1.103B/PIR_activity_1.136</t>
  </si>
  <si>
    <t xml:space="preserve">/TM023_2_20_1.103B/Room_temperature_1.136</t>
  </si>
  <si>
    <t xml:space="preserve">/TM023_2_20_1.103B/CO2_1.136</t>
  </si>
  <si>
    <t xml:space="preserve">/TM023_2_20_1.103B/window_position_1.136</t>
  </si>
  <si>
    <t xml:space="preserve">/TM023_2_20_1.103B/Lon/Net/Rum 1.136/CO2_setpoint_1.136</t>
  </si>
  <si>
    <t xml:space="preserve">/TM023_2_20_1.103B/Lon/Net/Rum 1.136/Light_off_switch_high_lux_1.136</t>
  </si>
  <si>
    <t xml:space="preserve">/TM023_2_20_1.103B/Lon/Net/Rum 1.136/Lux_level_setpoint_1.136</t>
  </si>
  <si>
    <t xml:space="preserve">/TM023_2_20_1.103B/Lon/Net/Rum 1.136/Manual_light_on_off_switch_1.136</t>
  </si>
  <si>
    <t xml:space="preserve">/TM023_2_20_1.103B/Lon/Net/Rum 1.136/Light_automatic_off_delay_1.136</t>
  </si>
  <si>
    <t xml:space="preserve">/TM023_2_20_1.103B/Lon/Net/Rum 1.136/Lux_level_ceiling_1.136</t>
  </si>
  <si>
    <t xml:space="preserve">/TM023_2_20_1.103B/Lon/Net/Rum 1.136/Ventilation_off_delay_1.136</t>
  </si>
  <si>
    <t xml:space="preserve">/TM023_2_20_1.103B/Lon/Net/Rum 1.136/Ventilation_AHU_status_1.136</t>
  </si>
  <si>
    <t xml:space="preserve">/TM023_2_20_1.103B/Lon/Net/Rum 1.136/Heating_valve_1.136</t>
  </si>
  <si>
    <t xml:space="preserve">/TM023_2_20_1.103B/Lon/Net/Rum 1.136/Temperature_offset_from_global_1.136</t>
  </si>
  <si>
    <t xml:space="preserve">/TM023_2_20_1.103B/Lon/Net/Rum 1.136/Temperature_cooling_setpoint_1.136</t>
  </si>
  <si>
    <t xml:space="preserve">/TM023_2_20_1.103B/Lon/Net/Rum 1.136/Temperature_heating_setpoint_1.136</t>
  </si>
  <si>
    <t xml:space="preserve">/TM023_2_20_1.103B/Lon/Net/Rum 1.136/Temperature_global_setpoint_1.136</t>
  </si>
  <si>
    <t xml:space="preserve">R.1.248</t>
  </si>
  <si>
    <t xml:space="preserve">/TM023_3_21_1.204/Damper_position_1.248</t>
  </si>
  <si>
    <t xml:space="preserve">/TM023_3_21_1.204/Lux_meter_1.248</t>
  </si>
  <si>
    <t xml:space="preserve">/TM023_3_21_1.204/Light_ON_OFF_1.248</t>
  </si>
  <si>
    <t xml:space="preserve">/TM023_3_21_1.204/Light_level_1.248</t>
  </si>
  <si>
    <t xml:space="preserve">/TM023_3_21_1.204/PIR_activity_1.248</t>
  </si>
  <si>
    <t xml:space="preserve">/TM023_3_21_1.204/Room_temperature_1.248</t>
  </si>
  <si>
    <t xml:space="preserve">/TM023_3_21_1.204/CO2_level_1.248</t>
  </si>
  <si>
    <t xml:space="preserve">/TM023_3_21_1.204/Window_position_1.248</t>
  </si>
  <si>
    <t xml:space="preserve">/TM023_3_21_1.204/Lon/Net/Rum 1.248/CO2_setpoint_1.248</t>
  </si>
  <si>
    <t xml:space="preserve">/TM023_3_21_1.204/Lon/Net/Rum 1.248/Light_off_switch_high_lux_1.248</t>
  </si>
  <si>
    <t xml:space="preserve">/TM023_3_21_1.204/Lon/Net/Rum 1.248/Lux_level_ceiling_1.248</t>
  </si>
  <si>
    <t xml:space="preserve">/TM023_3_21_1.204/Lon/Net/Rum 1.248/Lux_level_setpoint_1.248</t>
  </si>
  <si>
    <t xml:space="preserve">/TM023_3_21_1.204/Lon/Net/Rum 1.248/Manual_light_on_off_switch_1.248</t>
  </si>
  <si>
    <t xml:space="preserve">/TM023_3_21_1.204/Lon/Net/Rum 1.248/Light_automatic_off_delay_1.248</t>
  </si>
  <si>
    <t xml:space="preserve">/TM023_3_21_1.204/Lon/Net/Rum 1.248/Ventilation_off_delay_1.248</t>
  </si>
  <si>
    <t xml:space="preserve">/TM023_3_21_1.204/Signaloverførelse/Ventilation_AHU_status_1.248</t>
  </si>
  <si>
    <t xml:space="preserve">/TM023_3_21_1.204/Lon/Net/Rum 1.248/Heating_valve_1.248</t>
  </si>
  <si>
    <t xml:space="preserve">/TM023_3_21_1.204/Lon/Net/Rum 1.248/Temperature_offset_from_global_1.248</t>
  </si>
  <si>
    <t xml:space="preserve">/TM023_3_21_1.204/Lon/Net/Rum 1.248/Temperature_cooling_setpoint_1.248</t>
  </si>
  <si>
    <t xml:space="preserve">/TM023_3_21_1.204/Lon/Net/Rum 1.248/Temperature_heating_setpoint_1.248</t>
  </si>
  <si>
    <t xml:space="preserve">/TM023_3_21_1.204/Lon/Net/Rum 1.248/Temperature_global_setpoint_1.248</t>
  </si>
  <si>
    <t xml:space="preserve">R.1.250</t>
  </si>
  <si>
    <t xml:space="preserve">/TM023_3_21_1.204/Damper_position_1.250</t>
  </si>
  <si>
    <t xml:space="preserve">/TM023_3_21_1.204/Lux_meter_1.250</t>
  </si>
  <si>
    <t xml:space="preserve">/TM023_3_21_1.204/Light_ON_OFF_1.250</t>
  </si>
  <si>
    <t xml:space="preserve">/TM023_3_21_1.204/Light_level_1.250</t>
  </si>
  <si>
    <t xml:space="preserve">/TM023_3_21_1.204/PIR_activity_1.250</t>
  </si>
  <si>
    <t xml:space="preserve">/TM023_3_21_1.204/Room_temperature_1.250</t>
  </si>
  <si>
    <t xml:space="preserve">/TM023_3_21_1.204/CO2_level_1.250</t>
  </si>
  <si>
    <t xml:space="preserve">/TM023_3_21_1.204/Window_position_1.250</t>
  </si>
  <si>
    <t xml:space="preserve">/TM023_3_21_1.204/Lon/Net/Rum 1.250/CO2_setpoint_1.250</t>
  </si>
  <si>
    <t xml:space="preserve">/TM023_3_21_1.204/Lon/Net/Rum 1.250/Light_off_switch_high_lux_1.250</t>
  </si>
  <si>
    <t xml:space="preserve">/TM023_3_21_1.204/Lon/Net/Rum 1.250/Lux_level_ceiling_1.250</t>
  </si>
  <si>
    <t xml:space="preserve">/TM023_3_21_1.204/Lon/Net/Rum 1.250/Lux_level_setpoint_1.250</t>
  </si>
  <si>
    <t xml:space="preserve">/TM023_3_21_1.204/Lon/Net/Rum 1.250/Manual_light_on_off_switch_1.250</t>
  </si>
  <si>
    <t xml:space="preserve">/TM023_3_21_1.204/Lon/Net/Rum 1.250/Light_automatic_off_delay_1.250</t>
  </si>
  <si>
    <t xml:space="preserve">/TM023_3_21_1.204/Lon/Net/Rum 1.250/Ventilation_off_delay_1.250</t>
  </si>
  <si>
    <t xml:space="preserve">/TM023_3_21_1.204/Lon/Net/Rum 1.250/Heating_valve_1.250</t>
  </si>
  <si>
    <t xml:space="preserve">/TM023_3_21_1.204/Lon/Net/Rum 1.250/Temperature_offset_from_global_1.250</t>
  </si>
  <si>
    <t xml:space="preserve">/TM023_3_21_1.204/Lon/Net/Rum 1.250/Temperature_cooling_setpoint_1.250</t>
  </si>
  <si>
    <t xml:space="preserve">/TM023_3_21_1.204/Lon/Net/Rum 1.250/Temperature_heating_setpoint_1.250</t>
  </si>
  <si>
    <t xml:space="preserve">/TM023_3_21_1.204/Lon/Net/Rum 1.250/Temperature_global_setpoint_1.250</t>
  </si>
  <si>
    <t xml:space="preserve">R.1.252</t>
  </si>
  <si>
    <t xml:space="preserve">/TM023_3_21_1.204/Damper_position_1.252</t>
  </si>
  <si>
    <t xml:space="preserve">/TM023_3_21_1.204/Lux_meter_1.252</t>
  </si>
  <si>
    <t xml:space="preserve">/TM023_3_21_1.204/Light_ON_OFF_1.252</t>
  </si>
  <si>
    <t xml:space="preserve">/TM023_3_21_1.204/Light_level_1.252</t>
  </si>
  <si>
    <t xml:space="preserve">/TM023_3_21_1.204/PIR_activity_1.252</t>
  </si>
  <si>
    <t xml:space="preserve">/TM023_3_21_1.204/Room_temperature_1.252</t>
  </si>
  <si>
    <t xml:space="preserve">/TM023_3_21_1.204/CO2_level_1.252</t>
  </si>
  <si>
    <t xml:space="preserve">/TM023_3_21_1.204/Window_position_1.252</t>
  </si>
  <si>
    <t xml:space="preserve">/TM023_3_21_1.204/Lon/Net/Rum 1.252/CO2_setpoint_1.252</t>
  </si>
  <si>
    <t xml:space="preserve">/TM023_3_21_1.204/Lon/Net/Rum 1.252/Light_off_switch_high_lux_1.252</t>
  </si>
  <si>
    <t xml:space="preserve">/TM023_3_21_1.204/Lon/Net/Rum 1.252/Lux_level_ceiling_1.252</t>
  </si>
  <si>
    <t xml:space="preserve">/TM023_3_21_1.204/Lon/Net/Rum 1.252/Lux_level_setpoint_1.252</t>
  </si>
  <si>
    <t xml:space="preserve">/TM023_3_21_1.204/Lon/Net/Rum 1.252/Manual_light_on_off_switch_1.252</t>
  </si>
  <si>
    <t xml:space="preserve">/TM023_3_21_1.204/Lon/Net/Rum 1.252/Light_automatic_off_delay_1.252</t>
  </si>
  <si>
    <t xml:space="preserve">/TM023_3_21_1.204/Lon/Net/Rum 1.252/Ventilation_off_delay_1.252</t>
  </si>
  <si>
    <t xml:space="preserve">/TM023_3_21_1.204/Lon/Net/Rum 1.252/Heating_valve_1.252</t>
  </si>
  <si>
    <t xml:space="preserve">/TM023_3_21_1.204/Lon/Net/Rum 1.252/Temperature_offset_from_global_1.252</t>
  </si>
  <si>
    <t xml:space="preserve">/TM023_3_21_1.204/Lon/Net/Rum 1.252/Temperature_cooling_setpoint_1.252</t>
  </si>
  <si>
    <t xml:space="preserve">/TM023_3_21_1.204/Lon/Net/Rum 1.252/Temperature_heating_setpoint_1.252</t>
  </si>
  <si>
    <t xml:space="preserve">/TM023_3_21_1.204/Lon/Net/Rum 1.252/Temperature_global_setpoint_1.252</t>
  </si>
  <si>
    <t xml:space="preserve">R.1.253</t>
  </si>
  <si>
    <t xml:space="preserve">/TM023_3_21_1.204/Damper_position_1.253</t>
  </si>
  <si>
    <t xml:space="preserve">/TM023_3_21_1.204/Lux_meter_1.253</t>
  </si>
  <si>
    <t xml:space="preserve">/TM023_3_21_1.204/Light_ON_OFF_1.253</t>
  </si>
  <si>
    <t xml:space="preserve">/TM023_3_21_1.204/Light_level_1.253</t>
  </si>
  <si>
    <t xml:space="preserve">/TM023_3_21_1.204/PIR_activity_1.253</t>
  </si>
  <si>
    <t xml:space="preserve">/TM023_3_21_1.204/Room_temperature_1.253</t>
  </si>
  <si>
    <t xml:space="preserve">/TM023_3_21_1.204/CO2_level_1.253</t>
  </si>
  <si>
    <t xml:space="preserve">/TM023_3_21_1.204/Window_position_1.253</t>
  </si>
  <si>
    <t xml:space="preserve">/TM023_3_21_1.204/Lon/Net/Rum 1.253/CO2_setpoint_1.253</t>
  </si>
  <si>
    <t xml:space="preserve">/TM023_3_21_1.204/Lon/Net/Rum 1.253/Light_off_switch_high_lux_1.253</t>
  </si>
  <si>
    <t xml:space="preserve">/TM023_3_21_1.204/Lon/Net/Rum 1.253/Lux_level_setpoint_1.253</t>
  </si>
  <si>
    <t xml:space="preserve">/TM023_3_21_1.204/Lon/Net/Rum 1.253/Manual_light_on_off_switch_1.253</t>
  </si>
  <si>
    <t xml:space="preserve">/TM023_3_21_1.204/Lon/Net/Rum 1.253/Light_automatic_off_delay_1.253</t>
  </si>
  <si>
    <t xml:space="preserve">/TM023_3_21_1.204/Lon/Net/Rum 1.253/PIR_1.253</t>
  </si>
  <si>
    <t xml:space="preserve">/TM023_3_21_1.204/Lon/Net/Rum 1.253/Ventilation_off_delay_1.253</t>
  </si>
  <si>
    <t xml:space="preserve">/TM023_3_21_1.204/Lon/Net/Rum 1.253/Heating_valve_1.253</t>
  </si>
  <si>
    <t xml:space="preserve">/TM023_3_21_1.204/Lon/Net/Rum 1.253/Temperature_offset_from_global_1.253</t>
  </si>
  <si>
    <t xml:space="preserve">/TM023_3_21_1.204/Lon/Net/Rum 1.253/Temperature_cooling_setpoint_1.253</t>
  </si>
  <si>
    <t xml:space="preserve">/TM023_3_21_1.204/Lon/Net/Rum 1.253/Temperature_heating_setpoint_1.253</t>
  </si>
  <si>
    <t xml:space="preserve">/TM023_3_21_1.204/Lon/Net/Rum 1.253/Temperature_global_setpoint_1.253</t>
  </si>
  <si>
    <t xml:space="preserve">R.1.255</t>
  </si>
  <si>
    <t xml:space="preserve">/TM023_3_21_1.204/Damper_position_1.255</t>
  </si>
  <si>
    <t xml:space="preserve">/TM023_3_21_1.204/Lux_meter_1.255</t>
  </si>
  <si>
    <t xml:space="preserve">/TM023_3_21_1.204/Light_ON_OFF_1.255</t>
  </si>
  <si>
    <t xml:space="preserve">/TM023_3_21_1.204/Light_level_1.255</t>
  </si>
  <si>
    <t xml:space="preserve">/TM023_3_21_1.204/PIR_activity_1.255</t>
  </si>
  <si>
    <t xml:space="preserve">/TM023_3_21_1.204/Room_temperature_1.255</t>
  </si>
  <si>
    <t xml:space="preserve">/TM023_3_21_1.204/CO2_level_1.255</t>
  </si>
  <si>
    <t xml:space="preserve">/TM023_3_21_1.204/Window_position_1.255</t>
  </si>
  <si>
    <t xml:space="preserve">/TM023_3_21_1.204/Lon/Net/Rum 1.255/CO2_setpoint_1.255</t>
  </si>
  <si>
    <t xml:space="preserve">/TM023_3_21_1.204/Lon/Net/Rum 1.255/Light_off_switch_high_lux_1.255</t>
  </si>
  <si>
    <t xml:space="preserve">/TM023_3_21_1.204/Lon/Net/Rum 1.255/Lux_level_ceiling_1.255</t>
  </si>
  <si>
    <t xml:space="preserve">/TM023_3_21_1.204/Lon/Net/Rum 1.255/Lux_level_setpoint_1.255</t>
  </si>
  <si>
    <t xml:space="preserve">/TM023_3_21_1.204/Lon/Net/Rum 1.255/Manual_light_on_off_switch_1.255</t>
  </si>
  <si>
    <t xml:space="preserve">/TM023_3_21_1.204/Lon/Net/Rum 1.255/Light_automatic_off_delay_1.255</t>
  </si>
  <si>
    <t xml:space="preserve">/TM023_3_21_1.204/Lon/Net/Rum 1.255/Ventilation_off_delay_1.255</t>
  </si>
  <si>
    <t xml:space="preserve">/TM023_3_21_1.204/Lon/Net/Rum 1.255/Heating_valve_1.255</t>
  </si>
  <si>
    <t xml:space="preserve">/TM023_3_21_1.204/Lon/Net/Rum 1.255/Temperature_offset_from_global_1.255</t>
  </si>
  <si>
    <t xml:space="preserve">/TM023_3_21_1.204/Lon/Net/Rum 1.255/Temperature_cooling_setpoint_1.255</t>
  </si>
  <si>
    <t xml:space="preserve">/TM023_3_21_1.204/Lon/Net/Rum 1.255/Temperature_heating_setpoint_1.255</t>
  </si>
  <si>
    <t xml:space="preserve">/TM023_3_21_1.204/Lon/Net/Rum 1.255/Temperature_global_setpoint_1.255</t>
  </si>
  <si>
    <t xml:space="preserve">R.1.256</t>
  </si>
  <si>
    <t xml:space="preserve">/TM023_3_21_1.204/Damper_position_1.256</t>
  </si>
  <si>
    <t xml:space="preserve">/TM023_3_21_1.204/Lux_meter_1.256</t>
  </si>
  <si>
    <t xml:space="preserve">/TM023_3_21_1.204/Light_ON_OFF_1.256</t>
  </si>
  <si>
    <t xml:space="preserve">/TM023_3_21_1.204/Light_level_1.256</t>
  </si>
  <si>
    <t xml:space="preserve">/TM023_3_21_1.204/PIR_activity_1.256</t>
  </si>
  <si>
    <t xml:space="preserve">/TM023_3_21_1.204/Room_temperature_1.256</t>
  </si>
  <si>
    <t xml:space="preserve">/TM023_3_21_1.204/CO2_level_1.256</t>
  </si>
  <si>
    <t xml:space="preserve">/TM023_3_21_1.204/Window_position_1.256</t>
  </si>
  <si>
    <t xml:space="preserve">/TM023_3_21_1.204/Lon/Net/Rum 1.256/CO2_setpoint_1.256</t>
  </si>
  <si>
    <t xml:space="preserve">/TM023_3_21_1.204/Lon/Net/Rum 1.256/Light_off_switch_high_lux_1.256</t>
  </si>
  <si>
    <t xml:space="preserve">/TM023_3_21_1.204/Lon/Net/Rum 1.256/Lux_level_ceiling_1.256</t>
  </si>
  <si>
    <t xml:space="preserve">/TM023_3_21_1.204/Lon/Net/Rum 1.256/Lux_level_setpoint_1.256</t>
  </si>
  <si>
    <t xml:space="preserve">/TM023_3_21_1.204/Lon/Net/Rum 1.256/Manual_light_on_off_switch_1.256</t>
  </si>
  <si>
    <t xml:space="preserve">/TM023_3_21_1.204/Lon/Net/Rum 1.256/Light_automatic_off_delay_1.256</t>
  </si>
  <si>
    <t xml:space="preserve">/TM023_3_21_1.204/Lon/Net/Rum 1.256/Ventilation_off_delay_1.256</t>
  </si>
  <si>
    <t xml:space="preserve">/TM023_3_21_1.204/Lon/Net/Rum 1.256/Heating_valve_1.256</t>
  </si>
  <si>
    <t xml:space="preserve">/TM023_3_21_1.204/Lon/Net/Rum 1.256/Temperature_offset_from_global_1.256</t>
  </si>
  <si>
    <t xml:space="preserve">/TM023_3_21_1.204/Lon/Net/Rum 1.256/Temperature_cooling_setpoint_1.256</t>
  </si>
  <si>
    <t xml:space="preserve">/TM023_3_21_1.204/Lon/Net/Rum 1.256/Temperature_heating_setpoint_1.256</t>
  </si>
  <si>
    <t xml:space="preserve">/TM023_3_21_1.204/Lon/Net/Rum 1.256/Temperature_global_setpoint_1.256</t>
  </si>
  <si>
    <t xml:space="preserve">R.1.257</t>
  </si>
  <si>
    <t xml:space="preserve">/TM023_3_21_1.204/Damper_position_1.257</t>
  </si>
  <si>
    <t xml:space="preserve">/TM023_3_21_1.204/Lux_meter_1.257</t>
  </si>
  <si>
    <t xml:space="preserve">/TM023_3_21_1.204/Light_ON_OFF_1.257</t>
  </si>
  <si>
    <t xml:space="preserve">/TM023_3_21_1.204/Light_level_1.257</t>
  </si>
  <si>
    <t xml:space="preserve">/TM023_3_21_1.204/PIR_activity_1.257</t>
  </si>
  <si>
    <t xml:space="preserve">/TM023_3_21_1.204/Room_temperature_1.257</t>
  </si>
  <si>
    <t xml:space="preserve">/TM023_3_21_1.204/CO2_level_1.257</t>
  </si>
  <si>
    <t xml:space="preserve">/TM023_3_21_1.204/Window_position_1.257</t>
  </si>
  <si>
    <t xml:space="preserve">/TM023_3_21_1.204/Lon/Net/Rum 1.257/CO2_setpoint_1.257</t>
  </si>
  <si>
    <t xml:space="preserve">/TM023_3_21_1.204/Lon/Net/Rum 1.257/Light_off_switch_high_lux_1.257</t>
  </si>
  <si>
    <t xml:space="preserve">/TM023_3_21_1.204/Lon/Net/Rum 1.257/Lux_level_ceiling_1.257</t>
  </si>
  <si>
    <t xml:space="preserve">/TM023_3_21_1.204/Lon/Net/Rum 1.257/Lux_level_setpoint_1.257</t>
  </si>
  <si>
    <t xml:space="preserve">/TM023_3_21_1.204/Lon/Net/Rum 1.257/Manual_light_on_off_switch_1.257</t>
  </si>
  <si>
    <t xml:space="preserve">/TM023_3_21_1.204/Lon/Net/Rum 1.257/Light_automatic_off_delay_1.257</t>
  </si>
  <si>
    <t xml:space="preserve">/TM023_3_21_1.204/Lon/Net/Rum 1.257/Ventilation_off_delay_1.257</t>
  </si>
  <si>
    <t xml:space="preserve">/TM023_3_21_1.204/Lon/Net/Rum 1.257/Heating_valve_1.257</t>
  </si>
  <si>
    <t xml:space="preserve">/TM023_3_21_1.204/Lon/Net/Rum 1.257/Temperature_offset_from_global_1.257</t>
  </si>
  <si>
    <t xml:space="preserve">/TM023_3_21_1.204/Lon/Net/Rum 1.257/Temperature_cooling_setpoint_1.257</t>
  </si>
  <si>
    <t xml:space="preserve">/TM023_3_21_1.204/Lon/Net/Rum 1.257/Temperature_heating_setpoint_1.257</t>
  </si>
  <si>
    <t xml:space="preserve">/TM023_3_21_1.204/Lon/Net/Rum 1.257/Temperature_global_setpoint_1.257</t>
  </si>
  <si>
    <t xml:space="preserve">R.1.258</t>
  </si>
  <si>
    <t xml:space="preserve">/TM023_3_21_1.204/Damper_position_1.258</t>
  </si>
  <si>
    <t xml:space="preserve">/TM023_3_21_1.204/Lux_meter_1.258</t>
  </si>
  <si>
    <t xml:space="preserve">/TM023_3_21_1.204/Light_ON_OFF_1.258</t>
  </si>
  <si>
    <t xml:space="preserve">/TM023_3_21_1.204/Light_level_1.258</t>
  </si>
  <si>
    <t xml:space="preserve">/TM023_3_21_1.204/PIR_activity_1.258</t>
  </si>
  <si>
    <t xml:space="preserve">/TM023_3_21_1.204/Room_temperature_1.258</t>
  </si>
  <si>
    <t xml:space="preserve">/TM023_3_21_1.204/CO2_level_1.258</t>
  </si>
  <si>
    <t xml:space="preserve">/TM023_3_21_1.204/Window_position_1.258</t>
  </si>
  <si>
    <t xml:space="preserve">/TM023_3_21_1.204/Lon/Net/Rum 1.258/CO2_setpoint_1.258</t>
  </si>
  <si>
    <t xml:space="preserve">/TM023_3_21_1.204/Lon/Net/Rum 1.258/Light_off_switch_high_lux_1.258</t>
  </si>
  <si>
    <t xml:space="preserve">/TM023_3_21_1.204/Lon/Net/Rum 1.258/Lux_level_ceiling_1.258</t>
  </si>
  <si>
    <t xml:space="preserve">/TM023_3_21_1.204/Lon/Net/Rum 1.258/Lux_level_setpoint_1.258</t>
  </si>
  <si>
    <t xml:space="preserve">/TM023_3_21_1.204/Lon/Net/Rum 1.258/Manual_light_on_off_switch_1.258</t>
  </si>
  <si>
    <t xml:space="preserve">/TM023_3_21_1.204/Lon/Net/Rum 1.258/Light_automatic_off_delay_1.258</t>
  </si>
  <si>
    <t xml:space="preserve">/TM023_3_21_1.204/Lon/Net/Rum 1.258/Ventilation_off_delay_1.258</t>
  </si>
  <si>
    <t xml:space="preserve">/TM023_3_21_1.204/Lon/Net/Rum 1.258/Heating_valve_1.258</t>
  </si>
  <si>
    <t xml:space="preserve">/TM023_3_21_1.204/Lon/Net/Rum 1.258/Temperature_offset_from_global_1.258</t>
  </si>
  <si>
    <t xml:space="preserve">/TM023_3_21_1.204/Lon/Net/Rum 1.258/Temperature_cooling_setpoint_1.258</t>
  </si>
  <si>
    <t xml:space="preserve">/TM023_3_21_1.204/Lon/Net/Rum 1.258/Temperature_heating_setpoint_1.258</t>
  </si>
  <si>
    <t xml:space="preserve">/TM023_3_21_1.204/Lon/Net/Rum 1.258/Temperature_global_setpoint_1.258</t>
  </si>
  <si>
    <t xml:space="preserve">R.1.260</t>
  </si>
  <si>
    <t xml:space="preserve">/TM023_3_21_1.204/Damper_position_1.260</t>
  </si>
  <si>
    <t xml:space="preserve">/TM023_3_21_1.204/Lux_meter_1.260</t>
  </si>
  <si>
    <t xml:space="preserve">/TM023_3_21_1.204/Light_ON_OFF_1.260</t>
  </si>
  <si>
    <t xml:space="preserve">/TM023_3_21_1.204/Light_level_1.260</t>
  </si>
  <si>
    <t xml:space="preserve">/TM023_3_21_1.204/PIR_activity_1.260</t>
  </si>
  <si>
    <t xml:space="preserve">/TM023_3_21_1.204/Room_temperature_1.260</t>
  </si>
  <si>
    <t xml:space="preserve">/TM023_3_21_1.204/CO2_level_1.260</t>
  </si>
  <si>
    <t xml:space="preserve">/TM023_3_21_1.204/Window_position_1.260</t>
  </si>
  <si>
    <t xml:space="preserve">/TM023_3_21_1.204/Lon/Net/Rum 1.260/CO2_setpoint_1.260</t>
  </si>
  <si>
    <t xml:space="preserve">/TM023_3_21_1.204/Lon/Net/Rum 1.260/Light_off_switch_high_lux_1.260</t>
  </si>
  <si>
    <t xml:space="preserve">/TM023_3_21_1.204/Lon/Net/Rum 1.260/Lux_level_ceiling_1.260</t>
  </si>
  <si>
    <t xml:space="preserve">/TM023_3_21_1.204/Lon/Net/Rum 1.260/Lux_level_setpoint_1.260</t>
  </si>
  <si>
    <t xml:space="preserve">/TM023_3_21_1.204/Lon/Net/Rum 1.260/Manual_light_on_off_switch_1.260</t>
  </si>
  <si>
    <t xml:space="preserve">/TM023_3_21_1.204/Lon/Net/Rum 1.260/Light_automatic_off_delay_1.260</t>
  </si>
  <si>
    <t xml:space="preserve">/TM023_3_21_1.204/Lon/Net/Rum 1.260/Ventilation_off_delay_1.260</t>
  </si>
  <si>
    <t xml:space="preserve">/TM023_3_21_1.204/Lon/Net/Rum 1.260/Heating_valve_1.260</t>
  </si>
  <si>
    <t xml:space="preserve">/TM023_3_21_1.204/Lon/Net/Rum 1.260/Temperature_offset_from_global_1.260</t>
  </si>
  <si>
    <t xml:space="preserve">/TM023_3_21_1.204/Lon/Net/Rum 1.260/Temperature_cooling_setpoint_1.260</t>
  </si>
  <si>
    <t xml:space="preserve">/TM023_3_21_1.204/Lon/Net/Rum 1.260/Temperature_heating_setpoint_1.260</t>
  </si>
  <si>
    <t xml:space="preserve">/TM023_3_21_1.204/Lon/Net/Rum 1.260/Temperature_global_setpoint_1.260</t>
  </si>
  <si>
    <t xml:space="preserve">R.1.263</t>
  </si>
  <si>
    <t xml:space="preserve">/TM023_3_21_1.204/Damper_position_1.263</t>
  </si>
  <si>
    <t xml:space="preserve">/TM023_3_21_1.204/Lux_meter_1.263</t>
  </si>
  <si>
    <t xml:space="preserve">/TM023_3_21_1.204/Light_ON_OFF_1.263</t>
  </si>
  <si>
    <t xml:space="preserve">/TM023_3_21_1.204/Light_level_1.263</t>
  </si>
  <si>
    <t xml:space="preserve">/TM023_3_21_1.204/PIR_activity_1.263</t>
  </si>
  <si>
    <t xml:space="preserve">/TM023_3_21_1.204/Room_temperature_1.263</t>
  </si>
  <si>
    <t xml:space="preserve">/TM023_3_21_1.204/CO2_level_1.263</t>
  </si>
  <si>
    <t xml:space="preserve">/TM023_3_21_1.204/Lon/Net/Rum 1.263/CO2_setpoint_1.263</t>
  </si>
  <si>
    <t xml:space="preserve">/TM023_3_21_1.204/Lon/Net/Rum 1.263/Light_off_switch_high_lux_1.263</t>
  </si>
  <si>
    <t xml:space="preserve">/TM023_3_21_1.204/Lon/Net/Rum 1.263/PIR_1.263</t>
  </si>
  <si>
    <t xml:space="preserve">/TM023_3_21_1.204/Lon/Net/Rum 1.263/Lux_level_setpoint_1.263</t>
  </si>
  <si>
    <t xml:space="preserve">/TM023_3_21_1.204/Lon/Net/Rum 1.263/Manual_light_on_off_switch_1.263</t>
  </si>
  <si>
    <t xml:space="preserve">/TM023_3_21_1.204/Lon/Net/Rum 1.263/Light_automatic_off_delay_1.263</t>
  </si>
  <si>
    <t xml:space="preserve">/TM023_3_21_1.204/Lon/Net/Rum 1.263/Ventilation_off_delay_1.263</t>
  </si>
  <si>
    <t xml:space="preserve">/TM023_3_21_1.204/Lon/Net/Rum 1.263/Ventilation_AHU_status_1.263</t>
  </si>
  <si>
    <t xml:space="preserve">/TM023_3_21_1.204/Lon/Net/Rum 1.263/Heating_valve_1.263</t>
  </si>
  <si>
    <t xml:space="preserve">/TM023_3_21_1.204/Lon/Net/Rum 1.263/Temperature_offset_from_global_1.263</t>
  </si>
  <si>
    <t xml:space="preserve">/TM023_3_21_1.204/Lon/Net/Rum 1.263/Temperature_cooling_setpoint_1.263</t>
  </si>
  <si>
    <t xml:space="preserve">/TM023_3_21_1.204/Lon/Net/Rum 1.263/Temperature_heating_setpoint_1.263</t>
  </si>
  <si>
    <t xml:space="preserve">/TM023_3_21_1.204/Lon/Net/Rum 1.263/Temperature_global_setpoint_1.263</t>
  </si>
  <si>
    <t xml:space="preserve">R.1.340</t>
  </si>
  <si>
    <t xml:space="preserve">/TM023_4_22_1.-103C/Lon/Net/Rum 1.340/Damper_VAV</t>
  </si>
  <si>
    <t xml:space="preserve">/TM023_4_22_1.-103C/Lon/Net/Rum 1.340/Light_sensor</t>
  </si>
  <si>
    <t xml:space="preserve">/TM023_4_22_1.-103C/Lon/Net/Rum 1.340/Light_on_off</t>
  </si>
  <si>
    <t xml:space="preserve">/TM023_4_22_1.-103C/Lon/Net/Rum 1.340/Light_level_room</t>
  </si>
  <si>
    <t xml:space="preserve">/TM023_4_22_1.-103C/Lon/Net/Rum 1.340/Motor_valve_heating</t>
  </si>
  <si>
    <t xml:space="preserve">/TM023_4_22_1.-103C/Lon/Net/Rum 1.340/Room_temp</t>
  </si>
  <si>
    <t xml:space="preserve">/TM023_4_22_1.-103C/Lon/Net/Rum 1.340/CO2_level</t>
  </si>
  <si>
    <t xml:space="preserve">/TM023_4_22_1.-103C/Lon/Net/Rum 1.340/Heating_setpoint</t>
  </si>
  <si>
    <t xml:space="preserve">/TM023_4_22_1.-103C/Lon/Net/Rum 1.340/Cooling_setpoint</t>
  </si>
  <si>
    <t xml:space="preserve">/TM023_4_22_1.-103C/Lon/Net/Rum 1.340/Offset_STR</t>
  </si>
  <si>
    <t xml:space="preserve">/TM023_4_22_1.-103C/Lon/Net/Rum 1.340/Room_temp_day</t>
  </si>
  <si>
    <t xml:space="preserve">/TM023_4_22_1.-103C/Lon/Net/Rum 1.340/Room_temp_day_deadband</t>
  </si>
  <si>
    <t xml:space="preserve">/TM023_4_22_1.-103C/Lon/Net/Rum 1.340/Room_temp_deadband_standby</t>
  </si>
  <si>
    <t xml:space="preserve">/TM023_4_22_1.-103C/Lon/Net/Rum 1.340/Room_temp_deadband_night</t>
  </si>
  <si>
    <t xml:space="preserve">/TM023_4_22_1.-103C/Lon/Net/Rum 1.340/Runtime_damper</t>
  </si>
  <si>
    <t xml:space="preserve">/TM023_4_22_1.-103C/Lon/Net/Rum 1.340/CO2_setpoint</t>
  </si>
  <si>
    <t xml:space="preserve">/TM023_4_22_1.-103C/Lon/Net/Rum 1.340/Lux_level_setpoint</t>
  </si>
  <si>
    <t xml:space="preserve">/TM023_4_22_1.-103C/Lon/Net/Rum 1.340/Runtime_light</t>
  </si>
  <si>
    <t xml:space="preserve">/TM023_4_22_1.-103C/PIR_activity_1.340</t>
  </si>
  <si>
    <t xml:space="preserve">/TM023_4_22_1.-103C/Window_position_1.340</t>
  </si>
  <si>
    <t xml:space="preserve">/TM023_4_22_1.-103C/Lon/Net/Rum 1.340/Light_off_switch_high_lux_1.340</t>
  </si>
  <si>
    <t xml:space="preserve">/TM023_4_22_1.-103C/Lon/Net/Rum 1.340/Manual_light_on_off_switch_1.340</t>
  </si>
  <si>
    <t xml:space="preserve">/TM023_4_22_1.-103C/Lux_meter_1.340</t>
  </si>
  <si>
    <t xml:space="preserve">/TM023_4_22_1.-103C/Lon/Net/Rum 1.340/Ventilation_AHU_status_1.340</t>
  </si>
  <si>
    <t xml:space="preserve">R.1.342</t>
  </si>
  <si>
    <t xml:space="preserve">/TM023_4_22_1.-103C/Lon/Net/Rum 1.342/Damper_VAV</t>
  </si>
  <si>
    <t xml:space="preserve">/TM023_4_22_1.-103C/Lon/Net/Rum 1.342/Light_sensor</t>
  </si>
  <si>
    <t xml:space="preserve">/TM023_4_22_1.-103C/Lon/Net/Rum 1.342/Light_on_off</t>
  </si>
  <si>
    <t xml:space="preserve">/TM023_4_22_1.-103C/Lon/Net/Rum 1.342/Light_level_room</t>
  </si>
  <si>
    <t xml:space="preserve">/TM023_4_22_1.-103C/Lon/Net/Rum 1.342/Motor_valve_heating</t>
  </si>
  <si>
    <t xml:space="preserve">/TM023_4_22_1.-103C/Lon/Net/Rum 1.342/Room_temp</t>
  </si>
  <si>
    <t xml:space="preserve">/TM023_4_22_1.-103C/Lon/Net/Rum 1.342/CO2_level</t>
  </si>
  <si>
    <t xml:space="preserve">/TM023_4_22_1.-103C/Lon/Net/Rum 1.342/Heating_setpoint</t>
  </si>
  <si>
    <t xml:space="preserve">/TM023_4_22_1.-103C/Lon/Net/Rum 1.342/Cooling_setpoint</t>
  </si>
  <si>
    <t xml:space="preserve">/TM023_4_22_1.-103C/Lon/Net/Rum 1.342/Offset_STR</t>
  </si>
  <si>
    <t xml:space="preserve">/TM023_4_22_1.-103C/Lon/Net/Rum 1.342/Room_temp_day</t>
  </si>
  <si>
    <t xml:space="preserve">/TM023_4_22_1.-103C/Lon/Net/Rum 1.342/Room_temp_day_deadband</t>
  </si>
  <si>
    <t xml:space="preserve">/TM023_4_22_1.-103C/Lon/Net/Rum 1.342/Room_temp_deadband_standby</t>
  </si>
  <si>
    <t xml:space="preserve">/TM023_4_22_1.-103C/Lon/Net/Rum 1.342/Room_temp_deadband_night</t>
  </si>
  <si>
    <t xml:space="preserve">/TM023_4_22_1.-103C/Lon/Net/Rum 1.342/Runtime_damper</t>
  </si>
  <si>
    <t xml:space="preserve">/TM023_4_22_1.-103C/Lon/Net/Rum 1.342/CO2_setpoint</t>
  </si>
  <si>
    <t xml:space="preserve">/TM023_4_22_1.-103C/Lon/Net/Rum 1.342/Lux_level_setpoint</t>
  </si>
  <si>
    <t xml:space="preserve">/TM023_4_22_1.-103C/Lon/Net/Rum 1.342/Runtime_light</t>
  </si>
  <si>
    <t xml:space="preserve">/TM023_4_22_1.-103C/PIR_activity_1.342</t>
  </si>
  <si>
    <t xml:space="preserve">/TM023_4_22_1.-103C/Window_position_1.342</t>
  </si>
  <si>
    <t xml:space="preserve">/TM023_4_22_1.-103C/Lux_meter_1.342</t>
  </si>
  <si>
    <t xml:space="preserve">/TM023_4_22_1.-103C/Lon/Net/Rum 1.342/Light_off_switch_high_lux_1.342</t>
  </si>
  <si>
    <t xml:space="preserve">/TM023_4_22_1.-103C/Lon/Net/Rum 1.342/Manual_light_on_off_switch_1.342</t>
  </si>
  <si>
    <t xml:space="preserve">/TM023_4_22_1.-103C/Lon/Net/Rum 1.342/Ventilation_AHU_status_1.342</t>
  </si>
  <si>
    <t xml:space="preserve">R.1.344</t>
  </si>
  <si>
    <t xml:space="preserve">/TM023_4_22_1.-103C/Light_ON_OFF_1.344</t>
  </si>
  <si>
    <t xml:space="preserve">/TM023_4_22_1.-103C/Lon/Net/Rum 1.344/Activity_in_the_room</t>
  </si>
  <si>
    <t xml:space="preserve">/TM023_4_22_1.-103C/Lon/Net/Rum 1.344/CO2_level</t>
  </si>
  <si>
    <t xml:space="preserve">/TM023_4_22_1.-103C/Lon/Net/Rum 1.344/CO2_set-point</t>
  </si>
  <si>
    <t xml:space="preserve">/TM023_4_22_1.-103C/Lon/Net/Rum 1.344/Cooling_set-point</t>
  </si>
  <si>
    <t xml:space="preserve">/TM023_4_22_1.-103C/Lon/Net/Rum 1.344/Heating_radiator_valve</t>
  </si>
  <si>
    <t xml:space="preserve">/TM023_4_22_1.-103C/Lon/Net/Rum 1.344/Heating_set-point</t>
  </si>
  <si>
    <t xml:space="preserve">/TM023_4_22_1.-103C/Lon/Net/Rum 1.344/Light_delayed_stop</t>
  </si>
  <si>
    <t xml:space="preserve">/TM023_4_22_1.-103C/Lon/Net/Rum 1.344/Light_level</t>
  </si>
  <si>
    <t xml:space="preserve">/TM023_4_22_1.-103C/Lon/Net/Rum 1.344/Light_level_in_the_ceiling</t>
  </si>
  <si>
    <t xml:space="preserve">/TM023_4_22_1.-103C/Lon/Net/Rum 1.344/Light_level_set-point</t>
  </si>
  <si>
    <t xml:space="preserve">/TM023_4_22_1.-103C/Lon/Net/Rum 1.344/Light_off_switch</t>
  </si>
  <si>
    <t xml:space="preserve">/TM023_4_22_1.-103C/Lon/Net/Rum 1.344/Light_roompanel</t>
  </si>
  <si>
    <t xml:space="preserve">/TM023_4_22_1.-103C/Lon/Net/Rum 1.344/Room_temperature</t>
  </si>
  <si>
    <t xml:space="preserve">/TM023_4_22_1.-103C/Lon/Net/Rum 1.344/Room_temperature_global_deadzone_day</t>
  </si>
  <si>
    <t xml:space="preserve">/TM023_4_22_1.-103C/Lon/Net/Rum 1.344/Room_temperature_global_deadzone_night</t>
  </si>
  <si>
    <t xml:space="preserve">/TM023_4_22_1.-103C/Lon/Net/Rum 1.344/Room_temperature_global_deadzone_standby</t>
  </si>
  <si>
    <t xml:space="preserve">/TM023_4_22_1.-103C/Lon/Net/Rum 1.344/Room_temperature_globel_set-point</t>
  </si>
  <si>
    <t xml:space="preserve">/TM023_4_22_1.-103C/Lon/Net/Rum 1.344/Temperature_offset_from_STR_panel</t>
  </si>
  <si>
    <t xml:space="preserve">/TM023_4_22_1.-103C/Lon/Net/Rum 1.344/Ventilation_damper_position</t>
  </si>
  <si>
    <t xml:space="preserve">/TM023_4_22_1.-103C/Lon/Net/Rum 1.344/Ventilation_delayed_stop_</t>
  </si>
  <si>
    <t xml:space="preserve">/TM023_4_22_1.-103C/Lon/Net/Rum 1.344/Ventilation_status</t>
  </si>
  <si>
    <t xml:space="preserve">/TM023_4_22_1.-103C/Lon/Net/Rum 1.344/Window_status</t>
  </si>
  <si>
    <t xml:space="preserve">/TM023_4_22_1.-103C/Lux_meter_1.344</t>
  </si>
  <si>
    <t xml:space="preserve">R.1.346</t>
  </si>
  <si>
    <t xml:space="preserve">/TM023_4_22_1.-103C/Lon/Net/Rum 1.346/Damper_VAV</t>
  </si>
  <si>
    <t xml:space="preserve">/TM023_4_22_1.-103C/Lon/Net/Rum 1.346/Light_sensor</t>
  </si>
  <si>
    <t xml:space="preserve">/TM023_4_22_1.-103C/Lon/Net/Rum 1.346/Light_on_off</t>
  </si>
  <si>
    <t xml:space="preserve">/TM023_4_22_1.-103C/Lon/Net/Rum 1.346/Light_level_room</t>
  </si>
  <si>
    <t xml:space="preserve">/TM023_4_22_1.-103C/Lon/Net/Rum 1.346/Motor_valve_heating</t>
  </si>
  <si>
    <t xml:space="preserve">/TM023_4_22_1.-103C/Lon/Net/Rum 1.346/Room_temp</t>
  </si>
  <si>
    <t xml:space="preserve">/TM023_4_22_1.-103C/Lon/Net/Rum 1.346/CO2_level</t>
  </si>
  <si>
    <t xml:space="preserve">/TM023_4_22_1.-103C/Lon/Net/Rum 1.346/Heating_setpoint</t>
  </si>
  <si>
    <t xml:space="preserve">/TM023_4_22_1.-103C/Lon/Net/Rum 1.346/Cooling_setpoint</t>
  </si>
  <si>
    <t xml:space="preserve">/TM023_4_22_1.-103C/Lon/Net/Rum 1.346/Offset_STR</t>
  </si>
  <si>
    <t xml:space="preserve">/TM023_4_22_1.-103C/Lon/Net/Rum 1.346/Room_temp_day</t>
  </si>
  <si>
    <t xml:space="preserve">/TM023_4_22_1.-103C/Lon/Net/Rum 1.346/Room_temp_day_deadband</t>
  </si>
  <si>
    <t xml:space="preserve">/TM023_4_22_1.-103C/Lon/Net/Rum 1.346/Room_temp_deadband_standby</t>
  </si>
  <si>
    <t xml:space="preserve">/TM023_4_22_1.-103C/Lon/Net/Rum 1.346/Room_temp_deadband_night</t>
  </si>
  <si>
    <t xml:space="preserve">/TM023_4_22_1.-103C/Lon/Net/Rum 1.346/Runtime_damper</t>
  </si>
  <si>
    <t xml:space="preserve">/TM023_4_22_1.-103C/Lon/Net/Rum 1.346/CO2_setpoint</t>
  </si>
  <si>
    <t xml:space="preserve">/TM023_4_22_1.-103C/Lon/Net/Rum 1.346/Lux_level_setpoint</t>
  </si>
  <si>
    <t xml:space="preserve">/TM023_4_22_1.-103C/Lon/Net/Rum 1.346/Runtime_light</t>
  </si>
  <si>
    <t xml:space="preserve">/TM023_4_22_1.-103C/PIR_activity_1.346</t>
  </si>
  <si>
    <t xml:space="preserve">/TM023_4_22_1.-103C/Window_position_1.346</t>
  </si>
  <si>
    <t xml:space="preserve">/TM023_4_22_1.-103C/Lux_meter_1.346</t>
  </si>
  <si>
    <t xml:space="preserve">/TM023_4_22_1.-103C/Lon/Net/Rum 1.346/Light_off_switch_high_lux_1.346</t>
  </si>
  <si>
    <t xml:space="preserve">/TM023_4_22_1.-103C/Lon/Net/Rum 1.346/Manual_light_on_off_switch_1.346</t>
  </si>
  <si>
    <t xml:space="preserve">/TM023_4_22_1.-103C/Lon/Net/Rum 1.346/Ventilation_AHU_status_1.346</t>
  </si>
  <si>
    <t xml:space="preserve">R.1.348</t>
  </si>
  <si>
    <t xml:space="preserve">/TM023_4_22_1.-103C/Damper_inlet_vav</t>
  </si>
  <si>
    <t xml:space="preserve">/TM023_4_22_1.-103C/Light_sensor</t>
  </si>
  <si>
    <t xml:space="preserve">/TM023_4_22_1.-103C/Light_on_off</t>
  </si>
  <si>
    <t xml:space="preserve">/TM023_4_22_1.-103C/Light_level_room</t>
  </si>
  <si>
    <t xml:space="preserve">/TM023_4_22_1.-103C/Motor_valve_heating</t>
  </si>
  <si>
    <t xml:space="preserve">/TM023_4_22_1.-103C/Room_temp</t>
  </si>
  <si>
    <t xml:space="preserve">/TM023_4_22_1.-103C/CO2_level</t>
  </si>
  <si>
    <t xml:space="preserve">/TM023_4_22_1.-103C/Heating_setpoint</t>
  </si>
  <si>
    <t xml:space="preserve">/TM023_4_22_1.-103C/Cooling_setpoint</t>
  </si>
  <si>
    <t xml:space="preserve">/TM023_4_22_1.-103C/Offset_STR</t>
  </si>
  <si>
    <t xml:space="preserve">/TM023_4_22_1.-103C/Room_temp_day</t>
  </si>
  <si>
    <t xml:space="preserve">/TM023_4_22_1.-103C/Room_temp_day_deadband</t>
  </si>
  <si>
    <t xml:space="preserve">/TM023_4_22_1.-103C/Room_temp_deadband_standby</t>
  </si>
  <si>
    <t xml:space="preserve">/TM023_4_22_1.-103C/Room_temp_deadband_night</t>
  </si>
  <si>
    <t xml:space="preserve">/TM023_4_22_1.-103C/Runtime_damper</t>
  </si>
  <si>
    <t xml:space="preserve">/TM023_4_22_1.-103C/CO2_setpoint</t>
  </si>
  <si>
    <t xml:space="preserve">/TM023_4_22_1.-103C/Lux_level_setpoint</t>
  </si>
  <si>
    <t xml:space="preserve">/TM023_4_22_1.-103C/Runtime_light</t>
  </si>
  <si>
    <t xml:space="preserve">/TM023_4_22_1.-103C/PIR_activity_1.348</t>
  </si>
  <si>
    <t xml:space="preserve">/TM023_4_22_1.-103C/Window_position_1.348</t>
  </si>
  <si>
    <t xml:space="preserve">/TM023_4_22_1.-103C/Lux_meter_1.348</t>
  </si>
  <si>
    <t xml:space="preserve">/TM023_4_22_1.-103C/Lon/Net/Rum 1.348/Light_off_switch_high_lux_1.348</t>
  </si>
  <si>
    <t xml:space="preserve">/TM023_4_22_1.-103C/Lon/Net/Rum 1.348/Manual_light_on_off_switch_1.348</t>
  </si>
  <si>
    <t xml:space="preserve">/TM023_4_22_1.-103C/Lon/Net/Rum 1.348/Ventilation_AHU_status_1.348</t>
  </si>
  <si>
    <t xml:space="preserve">R.1.350</t>
  </si>
  <si>
    <t xml:space="preserve">/TM023_4_22_1.-103C/Damper_position_1.350</t>
  </si>
  <si>
    <t xml:space="preserve">/TM023_4_22_1.-103C/Lux_meter_1.350</t>
  </si>
  <si>
    <t xml:space="preserve">/TM023_4_22_1.-103C/Light_ON_OFF_1.350</t>
  </si>
  <si>
    <t xml:space="preserve">/TM023_4_22_1.-103C/Light_level_1.350</t>
  </si>
  <si>
    <t xml:space="preserve">/TM023_4_22_1.-103C/PIR_activity_1.350</t>
  </si>
  <si>
    <t xml:space="preserve">/TM023_4_22_1.-103C/Room_temperature_1.350</t>
  </si>
  <si>
    <t xml:space="preserve">/TM023_4_22_1.-103C/CO2_level_1.350</t>
  </si>
  <si>
    <t xml:space="preserve">/TM023_4_22_1.-103C/Window_position_1.350</t>
  </si>
  <si>
    <t xml:space="preserve">/TM023_4_22_1.-103C/Lon/Net/Rum 1.350/CO2_setpoint_1.350</t>
  </si>
  <si>
    <t xml:space="preserve">/TM023_4_22_1.-103C/Lon/Net/Rum 1.350/Light_off_switch_high_lux_1.350</t>
  </si>
  <si>
    <t xml:space="preserve">/TM023_4_22_1.-103C/Lon/Net/Rum 1.350/Lux_level_ceiling_1.350</t>
  </si>
  <si>
    <t xml:space="preserve">/TM023_4_22_1.-103C/Lon/Net/Rum 1.350/Lux_level_setpoint_1.350</t>
  </si>
  <si>
    <t xml:space="preserve">/TM023_4_22_1.-103C/Lon/Net/Rum 1.350/Manual_light_on_off_switch_1.350</t>
  </si>
  <si>
    <t xml:space="preserve">/TM023_4_22_1.-103C/Lon/Net/Rum 1.350/Light_automatic_off_delay_1.350</t>
  </si>
  <si>
    <t xml:space="preserve">/TM023_4_22_1.-103C/Lon/Net/Rum 1.350/Ventilation_off_delay_1.350</t>
  </si>
  <si>
    <t xml:space="preserve">/TM023_4_22_1.-103C/Lon/Net/Rum 1.350/Ventilation_AHU_status_1.350</t>
  </si>
  <si>
    <t xml:space="preserve">/TM023_4_22_1.-103C/Lon/Net/Rum 1.350/Heating_valve_1.350</t>
  </si>
  <si>
    <t xml:space="preserve">/TM023_4_22_1.-103C/Lon/Net/Rum 1.350/Temperature_offset_from_global_1.350</t>
  </si>
  <si>
    <t xml:space="preserve">/TM023_4_22_1.-103C/Lon/Net/Rum 1.350/Temperature_cooling_setpoint_1.350</t>
  </si>
  <si>
    <t xml:space="preserve">/TM023_4_22_1.-103C/Lon/Net/Rum 1.350/Temperature_heating_setpoint_1.350</t>
  </si>
  <si>
    <t xml:space="preserve">/TM023_4_22_1.-103C/Lon/Net/Rum 1.350/Temperature_global_setpoint_1.350</t>
  </si>
  <si>
    <t xml:space="preserve">R.1.352</t>
  </si>
  <si>
    <t xml:space="preserve">/TM023_4_22_1.-103C/Damper_position_1.352</t>
  </si>
  <si>
    <t xml:space="preserve">/TM023_4_22_1.-103C/Lux_meter_1.352</t>
  </si>
  <si>
    <t xml:space="preserve">/TM023_4_22_1.-103C/Light_ON_OFF_1.352</t>
  </si>
  <si>
    <t xml:space="preserve">/TM023_4_22_1.-103C/Light_level_1.352</t>
  </si>
  <si>
    <t xml:space="preserve">/TM023_4_22_1.-103C/PIR_activity_1.352</t>
  </si>
  <si>
    <t xml:space="preserve">/TM023_4_22_1.-103C/Room_temperature_1.352</t>
  </si>
  <si>
    <t xml:space="preserve">/TM023_4_22_1.-103C/CO2_level_1.352</t>
  </si>
  <si>
    <t xml:space="preserve">/TM023_4_22_1.-103C/Window_position_1.352</t>
  </si>
  <si>
    <t xml:space="preserve">/TM023_4_22_1.-103C/Lon/Net/Rum 1.352/CO2_setpoint_1.352</t>
  </si>
  <si>
    <t xml:space="preserve">/TM023_4_22_1.-103C/Lon/Net/Rum 1.352/Light_off_switch_high_lux_1.352</t>
  </si>
  <si>
    <t xml:space="preserve">/TM023_4_22_1.-103C/Lon/Net/Rum 1.352/Lux_level_ceiling_1.352</t>
  </si>
  <si>
    <t xml:space="preserve">/TM023_4_22_1.-103C/Lon/Net/Rum 1.352/Lux_level_setpoint_1.352</t>
  </si>
  <si>
    <t xml:space="preserve">/TM023_4_22_1.-103C/Lon/Net/Rum 1.352/Manual_light_on_off_switch_1.352</t>
  </si>
  <si>
    <t xml:space="preserve">/TM023_4_22_1.-103C/Lon/Net/Rum 1.352/Light_automatic_off_delay_1.352</t>
  </si>
  <si>
    <t xml:space="preserve">/TM023_4_22_1.-103C/Lon/Net/Rum 1.352/Ventilation_off_delay_1.352</t>
  </si>
  <si>
    <t xml:space="preserve">/TM023_4_22_1.-103C/Lon/Net/Rum 1.352/Ventilation_AHU_status_1.352</t>
  </si>
  <si>
    <t xml:space="preserve">/TM023_4_22_1.-103C/Lon/Net/Rum 1.352/Heating_valve_1.352</t>
  </si>
  <si>
    <t xml:space="preserve">/TM023_4_22_1.-103C/Lon/Net/Rum 1.352/Temperature_offset_from_global_1.352</t>
  </si>
  <si>
    <t xml:space="preserve">/TM023_4_22_1.-103C/Lon/Net/Rum 1.352/Temperature_cooling_setpoint_1.352</t>
  </si>
  <si>
    <t xml:space="preserve">/TM023_4_22_1.-103C/Lon/Net/Rum 1.352/Temperature_heating_setpoint_1.352</t>
  </si>
  <si>
    <t xml:space="preserve">/TM023_4_22_1.-103C/Lon/Net/Rum 1.352/Temperature_global_setpoint_1.352</t>
  </si>
  <si>
    <t xml:space="preserve">R.1.354</t>
  </si>
  <si>
    <t xml:space="preserve">/TM023_4_22_1.-103C/Damper_position_1.354</t>
  </si>
  <si>
    <t xml:space="preserve">/TM023_4_22_1.-103C/Lux_meter_1.354</t>
  </si>
  <si>
    <t xml:space="preserve">/TM023_4_22_1.-103C/Light_ON_OFF_1.354</t>
  </si>
  <si>
    <t xml:space="preserve">/TM023_4_22_1.-103C/Light_level_1.354</t>
  </si>
  <si>
    <t xml:space="preserve">/TM023_4_22_1.-103C/PIR_activity_1.354</t>
  </si>
  <si>
    <t xml:space="preserve">/TM023_4_22_1.-103C/Room_temperature_1.354</t>
  </si>
  <si>
    <t xml:space="preserve">/TM023_4_22_1.-103C/CO2_level_1.354</t>
  </si>
  <si>
    <t xml:space="preserve">/TM023_4_22_1.-103C/Window_position_1.354</t>
  </si>
  <si>
    <t xml:space="preserve">/TM023_4_22_1.-103C/Lon/Net/Rum 1.354/CO2_setpoint_1.354</t>
  </si>
  <si>
    <t xml:space="preserve">/TM023_4_22_1.-103C/Lon/Net/Rum 1.354/Light_off_switch_high_lux_1.354</t>
  </si>
  <si>
    <t xml:space="preserve">/TM023_4_22_1.-103C/Lon/Net/Rum 1.354/Lux_level_ceiling_1.354</t>
  </si>
  <si>
    <t xml:space="preserve">/TM023_4_22_1.-103C/Lon/Net/Rum 1.354/Lux_level_setpoint_1.354</t>
  </si>
  <si>
    <t xml:space="preserve">/TM023_4_22_1.-103C/Lon/Net/Rum 1.354/Manual_light_on_off_switch_1.354</t>
  </si>
  <si>
    <t xml:space="preserve">/TM023_4_22_1.-103C/Lon/Net/Rum 1.354/Light_automatic_off_delay_1.354</t>
  </si>
  <si>
    <t xml:space="preserve">/TM023_4_22_1.-103C/Lon/Net/Rum 1.354/Ventilation_off_delay_1.354</t>
  </si>
  <si>
    <t xml:space="preserve">/TM023_4_22_1.-103C/Lon/Net/Rum 1.354/Ventilation_AHU_status_1.354</t>
  </si>
  <si>
    <t xml:space="preserve">/TM023_4_22_1.-103C/Lon/Net/Rum 1.354/Heating_valve_1.354</t>
  </si>
  <si>
    <t xml:space="preserve">/TM023_4_22_1.-103C/Lon/Net/Rum 1.354/Temperature_offset_from_global_1.354</t>
  </si>
  <si>
    <t xml:space="preserve">/TM023_4_22_1.-103C/Lon/Net/Rum 1.354/Temperature_cooling_setpoint_1.354</t>
  </si>
  <si>
    <t xml:space="preserve">/TM023_4_22_1.-103C/Lon/Net/Rum 1.354/Temperature_heating_setpoint_1.354</t>
  </si>
  <si>
    <t xml:space="preserve">/TM023_4_22_1.-103C/Lon/Net/Rum 1.354/Temperature_global_setpoint_1.354</t>
  </si>
  <si>
    <t xml:space="preserve">R.1.359</t>
  </si>
  <si>
    <t xml:space="preserve">/TM023_4_22_1.-103C/Damper_position_1.359</t>
  </si>
  <si>
    <t xml:space="preserve">/TM023_4_22_1.-103C/Lux_meter_1.359</t>
  </si>
  <si>
    <t xml:space="preserve">/TM023_4_22_1.-103C/Light_ON_OFF_1.359</t>
  </si>
  <si>
    <t xml:space="preserve">/TM023_4_22_1.-103C/Light_level_1.359</t>
  </si>
  <si>
    <t xml:space="preserve">/TM023_4_22_1.-103C/PIR_activity_1.359</t>
  </si>
  <si>
    <t xml:space="preserve">/TM023_4_22_1.-103C/Room_temperature_1.359</t>
  </si>
  <si>
    <t xml:space="preserve">/TM023_4_22_1.-103C/CO2_level_1.359</t>
  </si>
  <si>
    <t xml:space="preserve">/TM023_4_22_1.-103C/Lon/Net/Rum 1.359/CO2_setpoint_1.359</t>
  </si>
  <si>
    <t xml:space="preserve">/TM023_4_22_1.-103C/Lon/Net/Rum 1.359/Light_off_switch_high_lux_1.359</t>
  </si>
  <si>
    <t xml:space="preserve">/TM023_4_22_1.-103C/Lon/Net/Rum 1.359/Lux_level_ceiling_1.359</t>
  </si>
  <si>
    <t xml:space="preserve">/TM023_4_22_1.-103C/Lon/Net/Rum 1.359/Lux_level_setpoint_1.359</t>
  </si>
  <si>
    <t xml:space="preserve">/TM023_4_22_1.-103C/Lon/Net/Rum 1.359/Manual_light_on_off_switch_1.359</t>
  </si>
  <si>
    <t xml:space="preserve">/TM023_4_22_1.-103C/Lon/Net/Rum 1.359/Light_automatic_off_delay_1.359</t>
  </si>
  <si>
    <t xml:space="preserve">/TM023_4_22_1.-103C/Lon/Net/Rum 1.359/Ventilation_off_delay_1.359</t>
  </si>
  <si>
    <t xml:space="preserve">/TM023_4_22_1.-103C/Lon/Net/Rum 1.359/Heating_valve_1.359</t>
  </si>
  <si>
    <t xml:space="preserve">/TM023_4_22_1.-103C/Lon/Net/Rum 1.359/Temperature_offset_from_global_1.359</t>
  </si>
  <si>
    <t xml:space="preserve">/TM023_4_22_1.-103C/Lon/Net/Rum 1.359/Temperature_cooling_setpoint_1.359</t>
  </si>
  <si>
    <t xml:space="preserve">/TM023_4_22_1.-103C/Lon/Net/Rum 1.359/Temperature_heating_setpoint_1.359</t>
  </si>
  <si>
    <t xml:space="preserve">/TM023_4_22_1.-103C/Lon/Net/Rum 1.359/Temperature_global_setpoint_1.359</t>
  </si>
  <si>
    <t xml:space="preserve">R.1.361</t>
  </si>
  <si>
    <t xml:space="preserve">/TM023_4_22_1.-103C/Damper_position_1.361</t>
  </si>
  <si>
    <t xml:space="preserve">/TM023_4_22_1.-103C/Lux_meter_1.361</t>
  </si>
  <si>
    <t xml:space="preserve">/TM023_4_22_1.-103C/Light_ON_OFF_1.361</t>
  </si>
  <si>
    <t xml:space="preserve">/TM023_4_22_1.-103C/Light_level_1.361</t>
  </si>
  <si>
    <t xml:space="preserve">/TM023_4_22_1.-103C/PIR_activity_1.361</t>
  </si>
  <si>
    <t xml:space="preserve">/TM023_4_22_1.-103C/Room_temperature_1.361</t>
  </si>
  <si>
    <t xml:space="preserve">/TM023_4_22_1.-103C/CO2_level_1.361</t>
  </si>
  <si>
    <t xml:space="preserve">/TM023_4_22_1.-103C/Window_position_1.361</t>
  </si>
  <si>
    <t xml:space="preserve">/TM023_4_22_1.-103C/Lon/Net/Rum 1.361/CO2_setpoint_1.361</t>
  </si>
  <si>
    <t xml:space="preserve">/TM023_4_22_1.-103C/Lon/Net/Rum 1.361/Light_off_switch_high_lux_1.361</t>
  </si>
  <si>
    <t xml:space="preserve">/TM023_4_22_1.-103C/Lon/Net/Rum 1.361/Lux_level_ceiling_1.361</t>
  </si>
  <si>
    <t xml:space="preserve">/TM023_4_22_1.-103C/Lon/Net/Rum 1.361/Lux_level_setpoint_1.361</t>
  </si>
  <si>
    <t xml:space="preserve">/TM023_4_22_1.-103C/Lon/Net/Rum 1.361/Manual_light_on_off_switch_1.361</t>
  </si>
  <si>
    <t xml:space="preserve">/TM023_4_22_1.-103C/Lon/Net/Rum 1.361/Light_automatic_off_delay_1.361</t>
  </si>
  <si>
    <t xml:space="preserve">/TM023_4_22_1.-103C/Lon/Net/Rum 1.361/Ventilation_off_delay_1.361</t>
  </si>
  <si>
    <t xml:space="preserve">/TM023_4_22_1.-103C/Lon/Net/Rum 1.361/Ventilation_AHU_status_1.361</t>
  </si>
  <si>
    <t xml:space="preserve">/TM023_4_22_1.-103C/Lon/Net/Rum 1.361/Heating_valve_1.361</t>
  </si>
  <si>
    <t xml:space="preserve">/TM023_4_22_1.-103C/Lon/Net/Rum 1.361/Temperature_offset_from_global_1.361</t>
  </si>
  <si>
    <t xml:space="preserve">/TM023_4_22_1.-103C/Lon/Net/Rum 1.361/Temperature_cooling_setpoint_1.361</t>
  </si>
  <si>
    <t xml:space="preserve">/TM023_4_22_1.-103C/Lon/Net/Rum 1.361/Temperature_heating_setpoint_1.361</t>
  </si>
  <si>
    <t xml:space="preserve">/TM023_4_22_1.-103C/Lon/Net/Rum 1.361/Temperature_global_setpoint_1.361</t>
  </si>
  <si>
    <t xml:space="preserve">R.1.363</t>
  </si>
  <si>
    <t xml:space="preserve">/TM023_4_22_1.-103C/Damper_position_1.363</t>
  </si>
  <si>
    <t xml:space="preserve">/TM023_4_22_1.-103C/Lux_meter_1.363</t>
  </si>
  <si>
    <t xml:space="preserve">/TM023_4_22_1.-103C/Light_ON_OFF_1.363</t>
  </si>
  <si>
    <t xml:space="preserve">/TM023_4_22_1.-103C/Light_level_1.363</t>
  </si>
  <si>
    <t xml:space="preserve">/TM023_4_22_1.-103C/PIR_activity_1.363</t>
  </si>
  <si>
    <t xml:space="preserve">/TM023_4_22_1.-103C/Room_temperature_1.363</t>
  </si>
  <si>
    <t xml:space="preserve">/TM023_4_22_1.-103C/CO2_level_1.363</t>
  </si>
  <si>
    <t xml:space="preserve">/TM023_4_22_1.-103C/Window_position_1.363</t>
  </si>
  <si>
    <t xml:space="preserve">/TM023_4_22_1.-103C/Lon/Net/Rum 1.363/CO2_setpoint_1.363</t>
  </si>
  <si>
    <t xml:space="preserve">/TM023_4_22_1.-103C/Lon/Net/Rum 1.363/Light_off_switch_high_lux_1.363</t>
  </si>
  <si>
    <t xml:space="preserve">/TM023_4_22_1.-103C/Lon/Net/Rum 1.363/Lux_level_ceiling_1.363</t>
  </si>
  <si>
    <t xml:space="preserve">/TM023_4_22_1.-103C/Lon/Net/Rum 1.363/Lux_level_setpoint_1.363</t>
  </si>
  <si>
    <t xml:space="preserve">/TM023_4_22_1.-103C/Lon/Net/Rum 1.363/Manual_light_on_off_switch_1.363</t>
  </si>
  <si>
    <t xml:space="preserve">/TM023_4_22_1.-103C/Lon/Net/Rum 1.363/Light_automatic_off_delay_1.363</t>
  </si>
  <si>
    <t xml:space="preserve">/TM023_4_22_1.-103C/Lon/Net/Rum 1.363/Ventilation_off_delay_1.363</t>
  </si>
  <si>
    <t xml:space="preserve">/TM023_4_22_1.-103C/Lon/Net/Rum 1.363/Ventilation_AHU_status_1.363</t>
  </si>
  <si>
    <t xml:space="preserve">/TM023_4_22_1.-103C/Lon/Net/Rum 1.363/Heating_valve_1.363</t>
  </si>
  <si>
    <t xml:space="preserve">/TM023_4_22_1.-103C/Lon/Net/Rum 1.363/Temperature_offset_from_global_1.363</t>
  </si>
  <si>
    <t xml:space="preserve">/TM023_4_22_1.-103C/Lon/Net/Rum 1.363/Temperature_cooling_setpoint_1.363</t>
  </si>
  <si>
    <t xml:space="preserve">/TM023_4_22_1.-103C/Lon/Net/Rum 1.363/Temperature_heating_setpoint_1.363</t>
  </si>
  <si>
    <t xml:space="preserve">/TM023_4_22_1.-103C/Lon/Net/Rum 1.363/Temperature_global_setpoint_1.363</t>
  </si>
  <si>
    <t xml:space="preserve">R.1.365</t>
  </si>
  <si>
    <t xml:space="preserve">/TM023_4_22_1.-103C/Damper_position_1.365</t>
  </si>
  <si>
    <t xml:space="preserve">/TM023_4_22_1.-103C/Lux_meter_1.365</t>
  </si>
  <si>
    <t xml:space="preserve">/TM023_4_22_1.-103C/Light_ON_OFF_1.365</t>
  </si>
  <si>
    <t xml:space="preserve">/TM023_4_22_1.-103C/Light_level_1.365</t>
  </si>
  <si>
    <t xml:space="preserve">/TM023_4_22_1.-103C/PIR_activity_1.365</t>
  </si>
  <si>
    <t xml:space="preserve">/TM023_4_22_1.-103C/Room_temperature_1.365</t>
  </si>
  <si>
    <t xml:space="preserve">/TM023_4_22_1.-103C/CO2_level_1.365</t>
  </si>
  <si>
    <t xml:space="preserve">/TM023_4_22_1.-103C/Window_position_1.365</t>
  </si>
  <si>
    <t xml:space="preserve">/TM023_4_22_1.-103C/Lon/Net/Rum 1.365/CO2_setpoint_1.365</t>
  </si>
  <si>
    <t xml:space="preserve">/TM023_4_22_1.-103C/Lon/Net/Rum 1.365/Light_off_switch_high_lux_1.365</t>
  </si>
  <si>
    <t xml:space="preserve">/TM023_4_22_1.-103C/Lon/Net/Rum 1.365/Lux_level_ceiling_1.365</t>
  </si>
  <si>
    <t xml:space="preserve">/TM023_4_22_1.-103C/Lon/Net/Rum 1.365/Lux_level_setpoint_1.365</t>
  </si>
  <si>
    <t xml:space="preserve">/TM023_4_22_1.-103C/Lon/Net/Rum 1.365/Manual_light_on_off_switch_1.365</t>
  </si>
  <si>
    <t xml:space="preserve">/TM023_4_22_1.-103C/Lon/Net/Rum 1.365/Light_automatic_off_delay_1.365</t>
  </si>
  <si>
    <t xml:space="preserve">/TM023_4_22_1.-103C/Lon/Net/Rum 1.365/Ventilation_off_delay_1.365</t>
  </si>
  <si>
    <t xml:space="preserve">/TM023_4_22_1.-103C/Lon/Net/Rum 1.365/Ventilation_AHU_status_1.365</t>
  </si>
  <si>
    <t xml:space="preserve">/TM023_4_22_1.-103C/Lon/Net/Rum 1.365/Heating_valve_1.365</t>
  </si>
  <si>
    <t xml:space="preserve">/TM023_4_22_1.-103C/Lon/Net/Rum 1.365/Temperature_offset_from_global_1.365</t>
  </si>
  <si>
    <t xml:space="preserve">/TM023_4_22_1.-103C/Lon/Net/Rum 1.365/Temperature_cooling_setpoint_1.365</t>
  </si>
  <si>
    <t xml:space="preserve">/TM023_4_22_1.-103C/Lon/Net/Rum 1.365/Temperature_heating_setpoint_1.365</t>
  </si>
  <si>
    <t xml:space="preserve">/TM023_4_22_1.-103C/Lon/Net/Rum 1.365/Temperature_global_setpoint_1.365</t>
  </si>
  <si>
    <t xml:space="preserve">R.1.367</t>
  </si>
  <si>
    <t xml:space="preserve">/TM023_4_22_1.-103C/Damper_position_1.367</t>
  </si>
  <si>
    <t xml:space="preserve">/TM023_4_22_1.-103C/Lux_meter_1.367</t>
  </si>
  <si>
    <t xml:space="preserve">/TM023_4_22_1.-103C/Light_ON_OFF_1.367</t>
  </si>
  <si>
    <t xml:space="preserve">/TM023_4_22_1.-103C/Light_level_1.367</t>
  </si>
  <si>
    <t xml:space="preserve">/TM023_4_22_1.-103C/PIR_activity_1.367</t>
  </si>
  <si>
    <t xml:space="preserve">/TM023_4_22_1.-103C/Room_temperature_1.367</t>
  </si>
  <si>
    <t xml:space="preserve">/TM023_4_22_1.-103C/CO2_level_1.367</t>
  </si>
  <si>
    <t xml:space="preserve">/TM023_4_22_1.-103C/Window_position_1.367</t>
  </si>
  <si>
    <t xml:space="preserve">/TM023_4_22_1.-103C/Lon/Net/Rum 1.367/CO2_setpoint_1.367</t>
  </si>
  <si>
    <t xml:space="preserve">/TM023_4_22_1.-103C/Lon/Net/Rum 1.367/Light_off_switch_high_lux_1.367</t>
  </si>
  <si>
    <t xml:space="preserve">/TM023_4_22_1.-103C/Lon/Net/Rum 1.367/Lux_level_ceiling_1.367</t>
  </si>
  <si>
    <t xml:space="preserve">/TM023_4_22_1.-103C/Lon/Net/Rum 1.367/Lux_level_setpoint_1.367</t>
  </si>
  <si>
    <t xml:space="preserve">/TM023_4_22_1.-103C/Lon/Net/Rum 1.367/Manual_light_on_off_switch_1.367</t>
  </si>
  <si>
    <t xml:space="preserve">/TM023_4_22_1.-103C/Lon/Net/Rum 1.367/Light_automatic_off_delay_1.367</t>
  </si>
  <si>
    <t xml:space="preserve">/TM023_4_22_1.-103C/Lon/Net/Rum 1.367/Ventilation_off_delay_1.367</t>
  </si>
  <si>
    <t xml:space="preserve">/TM023_4_22_1.-103C/Lon/Net/Rum 1.367/Ventilation_AHU_status_1.367</t>
  </si>
  <si>
    <t xml:space="preserve">/TM023_4_22_1.-103C/Lon/Net/Rum 1.367/Heating_valve_1.367</t>
  </si>
  <si>
    <t xml:space="preserve">/TM023_4_22_1.-103C/Lon/Net/Rum 1.367/Temperature_offset_from_global_1.367</t>
  </si>
  <si>
    <t xml:space="preserve">/TM023_4_22_1.-103C/Lon/Net/Rum 1.367/Temperature_cooling_setpoint_1.367</t>
  </si>
  <si>
    <t xml:space="preserve">/TM023_4_22_1.-103C/Lon/Net/Rum 1.367/Temperature_heating_setpoint_1.367</t>
  </si>
  <si>
    <t xml:space="preserve">/TM023_4_22_1.-103C/Lon/Net/Rum 1.367/Temperature_global_setpoint_1.367</t>
  </si>
  <si>
    <t xml:space="preserve">R.1.401</t>
  </si>
  <si>
    <t xml:space="preserve">/TM023_4_22_1.-103C/Lon/Net/Damper_inlet</t>
  </si>
  <si>
    <t xml:space="preserve">/TM023_4_22_1.-103C/Lux_meter</t>
  </si>
  <si>
    <t xml:space="preserve">/TM023_4_22_1.-103C/Light_ON_OFF</t>
  </si>
  <si>
    <t xml:space="preserve">/TM023_4_22_1.-103C/Light_level</t>
  </si>
  <si>
    <t xml:space="preserve">/TM023_4_22_1.-103C/Activity_PIR</t>
  </si>
  <si>
    <t xml:space="preserve">/TM023_4_22_1.-103C/Power_switch_light</t>
  </si>
  <si>
    <t xml:space="preserve">/TM023_4_22_1.-103C/Room_panel_light</t>
  </si>
  <si>
    <t xml:space="preserve">/TM023_4_22_1.-103C/Room_temperature</t>
  </si>
  <si>
    <t xml:space="preserve">/TM023_4_22_1.-103C/CO2_sensor</t>
  </si>
  <si>
    <t xml:space="preserve">/TM023_4_22_1.-103C/Setting_heating_system</t>
  </si>
  <si>
    <t xml:space="preserve">/TM023_4_22_1.-103C/Setting_cooling</t>
  </si>
  <si>
    <t xml:space="preserve">/TM023_4_22_1.-103C/Offset_str_panel</t>
  </si>
  <si>
    <t xml:space="preserve">/TM023_4_22_1.-103C/Ventilation_system_status</t>
  </si>
  <si>
    <t xml:space="preserve">/TM023_4_22_1.-103C/Motor_valve_heating_system</t>
  </si>
  <si>
    <t xml:space="preserve">/TM023_4_22_1.-103C/Room_temperature_day</t>
  </si>
  <si>
    <t xml:space="preserve">/TM023_4_22_1.-103C/Setting_room_temp_dead_band_day</t>
  </si>
  <si>
    <t xml:space="preserve">/TM023_4_22_1.-103C/Setting_room_temp_dead_band_standby</t>
  </si>
  <si>
    <t xml:space="preserve">/TM023_4_22_1.-103C/Setting_room_temp_dead_band_night</t>
  </si>
  <si>
    <t xml:space="preserve">/TM023_4_22_1.-103C/Run_time_damper</t>
  </si>
  <si>
    <t xml:space="preserve">/TM023_4_22_1.-103C/Setting_co2_sensor</t>
  </si>
  <si>
    <t xml:space="preserve">/TM023_4_22_1.-103C/Setting_light_level</t>
  </si>
  <si>
    <t xml:space="preserve">/TM023_4_22_1.-103C/Run_time_light</t>
  </si>
  <si>
    <t xml:space="preserve">/TM023_4_22_1.-103C/Lon/Net/Rum 1.401/PIR_1.401</t>
  </si>
  <si>
    <t xml:space="preserve">VA02</t>
  </si>
  <si>
    <t xml:space="preserve">/TM023_0_20_1128/VA02/Control_valve</t>
  </si>
  <si>
    <t xml:space="preserve">Signal for the control valve on the district heating return string</t>
  </si>
  <si>
    <t xml:space="preserve">/TM023_0_20_1128/Lon/Net/VA02_QMV01/Kamstrup_HEAT_KMP_TAC/Node Object [0]/Effect</t>
  </si>
  <si>
    <t xml:space="preserve">/TM023_0_20_1128/Lon/Net/VA02_QMV01/Kamstrup_HEAT_KMP_TAC/Node Object [0]/Energy_Accumulated</t>
  </si>
  <si>
    <t xml:space="preserve">Accumulated energy use for the district heating</t>
  </si>
  <si>
    <t xml:space="preserve">/TM023_0_20_1128/Lon/Net/VA02_QMV01/Kamstrup_HEAT_KMP_TAC/Node Object [0]/Flow</t>
  </si>
  <si>
    <t xml:space="preserve">/TM023_0_20_1128/Lon/Net/VA02_QMV01/Kamstrup_HEAT_KMP_TAC/Node Object [0]/Operation_hours_accumulated</t>
  </si>
  <si>
    <t xml:space="preserve">/TM023_0_20_1128/VA02/Pump_on-off</t>
  </si>
  <si>
    <t xml:space="preserve">ON / OFF signal for the circulation pump</t>
  </si>
  <si>
    <t xml:space="preserve">/TM023_0_20_1128/VA02/Pump_start_at_external_temperature_below</t>
  </si>
  <si>
    <t xml:space="preserve">PV01_SV_VINTER_TUD01 (settings)</t>
  </si>
  <si>
    <t xml:space="preserve">Activate heating system for winter conditions</t>
  </si>
  <si>
    <t xml:space="preserve">/TM023_0_20_1128/VA02/Pump_stop_at_external_temperature_above</t>
  </si>
  <si>
    <t xml:space="preserve">TUD01_SOMMERSTOP_SV (settings)</t>
  </si>
  <si>
    <t xml:space="preserve">Deactivate heating system for summer conditions</t>
  </si>
  <si>
    <t xml:space="preserve">/TM023_0_20_1128/VA02/Return_temperature</t>
  </si>
  <si>
    <t xml:space="preserve">/TM023_0_20_1128/Lon/Net/VA02_QMV01/Kamstrup_HEAT_KMP_TAC/Node Object [0]/Return_temperature_DH</t>
  </si>
  <si>
    <t xml:space="preserve">District heating return temperature</t>
  </si>
  <si>
    <t xml:space="preserve">/TM023_0_20_1128/VA02/Return_temperature_limit_max_deduction</t>
  </si>
  <si>
    <t xml:space="preserve">TR01_FRADRAG_MAX_SV (settings)</t>
  </si>
  <si>
    <t xml:space="preserve">Maximum deduction for return limit</t>
  </si>
  <si>
    <t xml:space="preserve">/TM023_0_20_1128/VA02/Return_temperature_max_limit</t>
  </si>
  <si>
    <t xml:space="preserve">Max limit of the return temperature in the heating circuit</t>
  </si>
  <si>
    <t xml:space="preserve">/TM023_0_20_1128/VA02/Supply_temperature</t>
  </si>
  <si>
    <t xml:space="preserve">/TM023_0_20_1128/Lon/Net/VA02_QMV01/Kamstrup_HEAT_KMP_TAC/Node Object [0]/Supply_temperature_DH</t>
  </si>
  <si>
    <t xml:space="preserve">District heating supply temperature</t>
  </si>
  <si>
    <t xml:space="preserve">/TM023_0_20_1128/VA02/Supply_temperature_curve_day_X</t>
  </si>
  <si>
    <t xml:space="preserve">TF01_KURVE_DAG_X (settings)</t>
  </si>
  <si>
    <t xml:space="preserve">/TM023_0_20_1128/VA02/Supply_temperature_curve_day_X1</t>
  </si>
  <si>
    <t xml:space="preserve">TF01_KURVE_DAG_X1 (settings)</t>
  </si>
  <si>
    <t xml:space="preserve">/TM023_0_20_1128/VA02/Supply_temperature_curve_day_X2</t>
  </si>
  <si>
    <t xml:space="preserve">TF01_KURVE_DAG_X2 (settings)</t>
  </si>
  <si>
    <t xml:space="preserve">/TM023_0_20_1128/VA02/Supply_temperature_curve_day_X3</t>
  </si>
  <si>
    <t xml:space="preserve">TF01_KURVE_DAG_X3 (settings)</t>
  </si>
  <si>
    <t xml:space="preserve">/TM023_0_20_1128/VA02/Supply_temperature_curve_day_Y</t>
  </si>
  <si>
    <t xml:space="preserve">TF01_KURVE_DAG (settings)</t>
  </si>
  <si>
    <t xml:space="preserve">Supply temperature for the heating circuit, without offset or additions</t>
  </si>
  <si>
    <t xml:space="preserve">/TM023_0_20_1128/VA02/Supply_temperature_curve_day_Y1</t>
  </si>
  <si>
    <t xml:space="preserve">TF01_KURVE_DAG_Y1 (settings)</t>
  </si>
  <si>
    <t xml:space="preserve">/TM023_0_20_1128/VA02/Supply_temperature_curve_day_Y2</t>
  </si>
  <si>
    <t xml:space="preserve">TF01_KURVE_DAG_Y2 (settings)</t>
  </si>
  <si>
    <t xml:space="preserve">/TM023_0_20_1128/VA02/Supply_temperature_curve_day_Y3</t>
  </si>
  <si>
    <t xml:space="preserve">TF01_KURVE_DAG_Y3 (settings)</t>
  </si>
  <si>
    <t xml:space="preserve">/TM023_0_20_1128/VA02/Supply_temperature_curve_displacement</t>
  </si>
  <si>
    <t xml:space="preserve">TF01_FORSKYD_SV (settings)</t>
  </si>
  <si>
    <t xml:space="preserve">Offset for the supply temperature in the heating circuit</t>
  </si>
  <si>
    <t xml:space="preserve">/TM023_0_20_1128/VA02/Supply_temperature_curve_night-setback_X</t>
  </si>
  <si>
    <t xml:space="preserve">TF01_KURVE_NAT_X (settings)</t>
  </si>
  <si>
    <t xml:space="preserve">/TM023_0_20_1128/VA02/Supply_temperature_curve_night-setback_X1</t>
  </si>
  <si>
    <t xml:space="preserve">TF01_KURVE_NAT_X1 (settings)</t>
  </si>
  <si>
    <t xml:space="preserve">/TM023_0_20_1128/VA02/Supply_temperature_curve_night-setback_X2</t>
  </si>
  <si>
    <t xml:space="preserve">TF01_KURVE_NAT_X2 (settings)</t>
  </si>
  <si>
    <t xml:space="preserve">/TM023_0_20_1128/VA02/Supply_temperature_curve_night-setback_X3</t>
  </si>
  <si>
    <t xml:space="preserve">TF01_KURVE_NAT_X3 (settings)</t>
  </si>
  <si>
    <t xml:space="preserve">/TM023_0_20_1128/VA02/Supply_temperature_curve_night-setback_Y</t>
  </si>
  <si>
    <t xml:space="preserve">TF01_KURVE_NAT</t>
  </si>
  <si>
    <t xml:space="preserve">Temperature to lower the supply temperature with during night setback</t>
  </si>
  <si>
    <t xml:space="preserve">/TM023_0_20_1128/VA02/Supply_temperature_curve_night-setback_Y1</t>
  </si>
  <si>
    <t xml:space="preserve">TF01_KURVE_NAT_Y1 (settings)</t>
  </si>
  <si>
    <t xml:space="preserve">/TM023_0_20_1128/VA02/Supply_temperature_curve_night-setback_Y2</t>
  </si>
  <si>
    <t xml:space="preserve">TF01_KURVE_NAT_Y2 (settings)</t>
  </si>
  <si>
    <t xml:space="preserve">/TM023_0_20_1128/VA02/Supply_temperature_curve_night-setback_Y3</t>
  </si>
  <si>
    <t xml:space="preserve">TF01_KURVE_NAT_Y3 (settings)</t>
  </si>
  <si>
    <t xml:space="preserve">/TM023_0_20_1128/VA02/Supply_temperature_set-point</t>
  </si>
  <si>
    <t xml:space="preserve">TF01_KALK_SV</t>
  </si>
  <si>
    <t xml:space="preserve">Setpoint for the supply temperature in the heating circuit</t>
  </si>
  <si>
    <t xml:space="preserve">/TM023_0_20_1128/Lon/Net/VA02_QMV01/Kamstrup_HEAT_KMP_TAC/Node Object [0]/Volume_accumulated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</si>
</sst>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\ AM/PM"/>
    <numFmt numFmtId="166" formatCode="0.0"/>
    <numFmt numFmtId="167" formatCode="@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b val="true"/>
      <sz val="11"/>
      <color theme="1"/>
      <name val="Calibri"/>
      <family val="2"/>
      <charset val="1"/>
    </font>
    <font>
      <sz val="7.7"/>
      <color theme="1"/>
      <name val="Calibri"/>
      <family val="2"/>
      <charset val="1"/>
    </font>
    <font>
      <b val="true"/>
      <sz val="11"/>
      <color rgb="FFFF0000"/>
      <name val="Calibri"/>
      <family val="0"/>
    </font>
    <font>
      <b val="true"/>
      <sz val="14"/>
      <color rgb="FFFF0000"/>
      <name val="Calibri"/>
      <family val="0"/>
    </font>
  </fonts>
  <fills count="25">
    <fill>
      <patternFill patternType="none"/>
    </fill>
    <fill>
      <patternFill patternType="gray125"/>
    </fill>
    <fill>
      <patternFill patternType="solid">
        <fgColor theme="4" tint="0.5999"/>
        <bgColor rgb="FFD0CECE"/>
      </patternFill>
    </fill>
    <fill>
      <patternFill patternType="solid">
        <fgColor rgb="FF92D050"/>
        <bgColor rgb="FFA9D18E"/>
      </patternFill>
    </fill>
    <fill>
      <patternFill patternType="solid">
        <fgColor theme="7" tint="0.7999"/>
        <bgColor rgb="FFFBE5D6"/>
      </patternFill>
    </fill>
    <fill>
      <patternFill patternType="solid">
        <fgColor theme="2"/>
        <bgColor rgb="FFDEEBF7"/>
      </patternFill>
    </fill>
    <fill>
      <patternFill patternType="solid">
        <fgColor theme="7" tint="0.5999"/>
        <bgColor rgb="FFFFF2CC"/>
      </patternFill>
    </fill>
    <fill>
      <patternFill patternType="solid">
        <fgColor theme="5" tint="0.3999"/>
        <bgColor rgb="FFFFD966"/>
      </patternFill>
    </fill>
    <fill>
      <patternFill patternType="solid">
        <fgColor theme="5" tint="0.7999"/>
        <bgColor rgb="FFFFF2CC"/>
      </patternFill>
    </fill>
    <fill>
      <patternFill patternType="solid">
        <fgColor theme="7" tint="-0.25"/>
        <bgColor rgb="FFC55A11"/>
      </patternFill>
    </fill>
    <fill>
      <patternFill patternType="solid">
        <fgColor theme="2" tint="-0.1"/>
        <bgColor rgb="FFBFBFBF"/>
      </patternFill>
    </fill>
    <fill>
      <patternFill patternType="solid">
        <fgColor theme="4" tint="0.7999"/>
        <bgColor rgb="FFE7E6E6"/>
      </patternFill>
    </fill>
    <fill>
      <patternFill patternType="solid">
        <fgColor theme="4" tint="-0.25"/>
        <bgColor rgb="FF0066CC"/>
      </patternFill>
    </fill>
    <fill>
      <patternFill patternType="solid">
        <fgColor theme="3" tint="0.3999"/>
        <bgColor rgb="FFA6A6A6"/>
      </patternFill>
    </fill>
    <fill>
      <patternFill patternType="solid">
        <fgColor theme="0" tint="-0.35"/>
        <bgColor rgb="FFADB9CA"/>
      </patternFill>
    </fill>
    <fill>
      <patternFill patternType="solid">
        <fgColor theme="9" tint="-0.25"/>
        <bgColor rgb="FF339966"/>
      </patternFill>
    </fill>
    <fill>
      <patternFill patternType="solid">
        <fgColor theme="5" tint="-0.25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theme="4"/>
        <bgColor rgb="FF8497B0"/>
      </patternFill>
    </fill>
    <fill>
      <patternFill patternType="solid">
        <fgColor theme="7" tint="0.3999"/>
        <bgColor rgb="FFFFE699"/>
      </patternFill>
    </fill>
    <fill>
      <patternFill patternType="solid">
        <fgColor theme="3" tint="0.5999"/>
        <bgColor rgb="FFBFBFBF"/>
      </patternFill>
    </fill>
    <fill>
      <patternFill patternType="solid">
        <fgColor theme="7"/>
        <bgColor rgb="FFFFD966"/>
      </patternFill>
    </fill>
    <fill>
      <patternFill patternType="solid">
        <fgColor theme="9" tint="0.3999"/>
        <bgColor rgb="FF92D050"/>
      </patternFill>
    </fill>
    <fill>
      <patternFill patternType="solid">
        <fgColor theme="0" tint="-0.25"/>
        <bgColor rgb="FFADB9CA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92D050"/>
          <bgColor rgb="FF000000"/>
        </patternFill>
      </fill>
    </dxf>
    <dxf>
      <fill>
        <patternFill patternType="solid">
          <fgColor rgb="FFBDD7EE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5B9BD5"/>
      <rgbColor rgb="FFA6A6A6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7E6E6"/>
      <rgbColor rgb="FFD0CECE"/>
      <rgbColor rgb="FFFFE699"/>
      <rgbColor rgb="FFADB9CA"/>
      <rgbColor rgb="FFF4B183"/>
      <rgbColor rgb="FFA9D18E"/>
      <rgbColor rgb="FFFFD966"/>
      <rgbColor rgb="FF2E75B6"/>
      <rgbColor rgb="FF33CCCC"/>
      <rgbColor rgb="FF92D050"/>
      <rgbColor rgb="FFFFC000"/>
      <rgbColor rgb="FFBF9000"/>
      <rgbColor rgb="FFC55A1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0</xdr:colOff>
      <xdr:row>0</xdr:row>
      <xdr:rowOff>0</xdr:rowOff>
    </xdr:from>
    <xdr:to>
      <xdr:col>28</xdr:col>
      <xdr:colOff>249480</xdr:colOff>
      <xdr:row>37</xdr:row>
      <xdr:rowOff>15840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0853360" y="0"/>
          <a:ext cx="14003640" cy="6711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555480</xdr:colOff>
      <xdr:row>0</xdr:row>
      <xdr:rowOff>94320</xdr:rowOff>
    </xdr:from>
    <xdr:to>
      <xdr:col>33</xdr:col>
      <xdr:colOff>517320</xdr:colOff>
      <xdr:row>35</xdr:row>
      <xdr:rowOff>1800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38175480" y="94320"/>
          <a:ext cx="14403600" cy="6514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585000</xdr:colOff>
      <xdr:row>35</xdr:row>
      <xdr:rowOff>175680</xdr:rowOff>
    </xdr:from>
    <xdr:to>
      <xdr:col>25</xdr:col>
      <xdr:colOff>381240</xdr:colOff>
      <xdr:row>58</xdr:row>
      <xdr:rowOff>73800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38205000" y="6782760"/>
          <a:ext cx="8736480" cy="4497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60</xdr:row>
      <xdr:rowOff>13680</xdr:rowOff>
    </xdr:from>
    <xdr:to>
      <xdr:col>25</xdr:col>
      <xdr:colOff>396360</xdr:colOff>
      <xdr:row>82</xdr:row>
      <xdr:rowOff>199080</xdr:rowOff>
    </xdr:to>
    <xdr:pic>
      <xdr:nvPicPr>
        <xdr:cNvPr id="3" name="Picture 3" descr=""/>
        <xdr:cNvPicPr/>
      </xdr:nvPicPr>
      <xdr:blipFill>
        <a:blip r:embed="rId3"/>
        <a:stretch/>
      </xdr:blipFill>
      <xdr:spPr>
        <a:xfrm>
          <a:off x="38307600" y="11582280"/>
          <a:ext cx="8649000" cy="443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0</xdr:colOff>
      <xdr:row>84</xdr:row>
      <xdr:rowOff>48240</xdr:rowOff>
    </xdr:from>
    <xdr:to>
      <xdr:col>25</xdr:col>
      <xdr:colOff>421200</xdr:colOff>
      <xdr:row>107</xdr:row>
      <xdr:rowOff>78120</xdr:rowOff>
    </xdr:to>
    <xdr:pic>
      <xdr:nvPicPr>
        <xdr:cNvPr id="4" name="Picture 4" descr=""/>
        <xdr:cNvPicPr/>
      </xdr:nvPicPr>
      <xdr:blipFill>
        <a:blip r:embed="rId4"/>
        <a:stretch/>
      </xdr:blipFill>
      <xdr:spPr>
        <a:xfrm>
          <a:off x="38307600" y="16287840"/>
          <a:ext cx="8673840" cy="4438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15</xdr:col>
      <xdr:colOff>384480</xdr:colOff>
      <xdr:row>2</xdr:row>
      <xdr:rowOff>157320</xdr:rowOff>
    </xdr:from>
    <xdr:to>
      <xdr:col>16</xdr:col>
      <xdr:colOff>132120</xdr:colOff>
      <xdr:row>3</xdr:row>
      <xdr:rowOff>171000</xdr:rowOff>
    </xdr:to>
    <xdr:sp>
      <xdr:nvSpPr>
        <xdr:cNvPr id="5" name="TextBox 5"/>
        <xdr:cNvSpPr/>
      </xdr:nvSpPr>
      <xdr:spPr>
        <a:xfrm>
          <a:off x="40067640" y="519120"/>
          <a:ext cx="435240" cy="1947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15</xdr:col>
      <xdr:colOff>170280</xdr:colOff>
      <xdr:row>3</xdr:row>
      <xdr:rowOff>161640</xdr:rowOff>
    </xdr:from>
    <xdr:to>
      <xdr:col>15</xdr:col>
      <xdr:colOff>534960</xdr:colOff>
      <xdr:row>4</xdr:row>
      <xdr:rowOff>171720</xdr:rowOff>
    </xdr:to>
    <xdr:sp>
      <xdr:nvSpPr>
        <xdr:cNvPr id="6" name="TextBox 6"/>
        <xdr:cNvSpPr/>
      </xdr:nvSpPr>
      <xdr:spPr>
        <a:xfrm>
          <a:off x="39853440" y="704520"/>
          <a:ext cx="364680" cy="191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15</xdr:col>
      <xdr:colOff>307440</xdr:colOff>
      <xdr:row>4</xdr:row>
      <xdr:rowOff>163800</xdr:rowOff>
    </xdr:from>
    <xdr:to>
      <xdr:col>16</xdr:col>
      <xdr:colOff>55080</xdr:colOff>
      <xdr:row>5</xdr:row>
      <xdr:rowOff>169920</xdr:rowOff>
    </xdr:to>
    <xdr:sp>
      <xdr:nvSpPr>
        <xdr:cNvPr id="7" name="TextBox 7"/>
        <xdr:cNvSpPr/>
      </xdr:nvSpPr>
      <xdr:spPr>
        <a:xfrm>
          <a:off x="39990600" y="887760"/>
          <a:ext cx="435240" cy="1872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15</xdr:col>
      <xdr:colOff>295200</xdr:colOff>
      <xdr:row>10</xdr:row>
      <xdr:rowOff>16560</xdr:rowOff>
    </xdr:from>
    <xdr:to>
      <xdr:col>16</xdr:col>
      <xdr:colOff>42840</xdr:colOff>
      <xdr:row>11</xdr:row>
      <xdr:rowOff>28440</xdr:rowOff>
    </xdr:to>
    <xdr:sp>
      <xdr:nvSpPr>
        <xdr:cNvPr id="8" name="TextBox 8"/>
        <xdr:cNvSpPr/>
      </xdr:nvSpPr>
      <xdr:spPr>
        <a:xfrm>
          <a:off x="39978360" y="1826280"/>
          <a:ext cx="43524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4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279720</xdr:colOff>
      <xdr:row>5</xdr:row>
      <xdr:rowOff>47880</xdr:rowOff>
    </xdr:from>
    <xdr:to>
      <xdr:col>21</xdr:col>
      <xdr:colOff>34920</xdr:colOff>
      <xdr:row>6</xdr:row>
      <xdr:rowOff>48240</xdr:rowOff>
    </xdr:to>
    <xdr:sp>
      <xdr:nvSpPr>
        <xdr:cNvPr id="9" name="TextBox 9"/>
        <xdr:cNvSpPr/>
      </xdr:nvSpPr>
      <xdr:spPr>
        <a:xfrm>
          <a:off x="43401240" y="952920"/>
          <a:ext cx="442800" cy="1810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16</xdr:col>
      <xdr:colOff>133920</xdr:colOff>
      <xdr:row>15</xdr:row>
      <xdr:rowOff>107640</xdr:rowOff>
    </xdr:from>
    <xdr:to>
      <xdr:col>16</xdr:col>
      <xdr:colOff>492120</xdr:colOff>
      <xdr:row>16</xdr:row>
      <xdr:rowOff>117720</xdr:rowOff>
    </xdr:to>
    <xdr:sp>
      <xdr:nvSpPr>
        <xdr:cNvPr id="10" name="TextBox 10"/>
        <xdr:cNvSpPr/>
      </xdr:nvSpPr>
      <xdr:spPr>
        <a:xfrm>
          <a:off x="40504680" y="2904120"/>
          <a:ext cx="358200" cy="191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26</xdr:col>
      <xdr:colOff>334440</xdr:colOff>
      <xdr:row>12</xdr:row>
      <xdr:rowOff>191520</xdr:rowOff>
    </xdr:from>
    <xdr:to>
      <xdr:col>27</xdr:col>
      <xdr:colOff>89640</xdr:colOff>
      <xdr:row>13</xdr:row>
      <xdr:rowOff>174240</xdr:rowOff>
    </xdr:to>
    <xdr:sp>
      <xdr:nvSpPr>
        <xdr:cNvPr id="11" name="TextBox 11"/>
        <xdr:cNvSpPr/>
      </xdr:nvSpPr>
      <xdr:spPr>
        <a:xfrm>
          <a:off x="47582280" y="2390400"/>
          <a:ext cx="442800" cy="191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7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26</xdr:col>
      <xdr:colOff>223560</xdr:colOff>
      <xdr:row>13</xdr:row>
      <xdr:rowOff>164160</xdr:rowOff>
    </xdr:from>
    <xdr:to>
      <xdr:col>26</xdr:col>
      <xdr:colOff>591120</xdr:colOff>
      <xdr:row>14</xdr:row>
      <xdr:rowOff>174240</xdr:rowOff>
    </xdr:to>
    <xdr:sp>
      <xdr:nvSpPr>
        <xdr:cNvPr id="12" name="TextBox 12"/>
        <xdr:cNvSpPr/>
      </xdr:nvSpPr>
      <xdr:spPr>
        <a:xfrm>
          <a:off x="47471400" y="2571480"/>
          <a:ext cx="367560" cy="191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8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26</xdr:col>
      <xdr:colOff>371160</xdr:colOff>
      <xdr:row>14</xdr:row>
      <xdr:rowOff>150840</xdr:rowOff>
    </xdr:from>
    <xdr:to>
      <xdr:col>27</xdr:col>
      <xdr:colOff>128160</xdr:colOff>
      <xdr:row>15</xdr:row>
      <xdr:rowOff>133560</xdr:rowOff>
    </xdr:to>
    <xdr:sp>
      <xdr:nvSpPr>
        <xdr:cNvPr id="13" name="TextBox 13"/>
        <xdr:cNvSpPr/>
      </xdr:nvSpPr>
      <xdr:spPr>
        <a:xfrm>
          <a:off x="47619000" y="2739240"/>
          <a:ext cx="444600" cy="1908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9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26</xdr:col>
      <xdr:colOff>328680</xdr:colOff>
      <xdr:row>19</xdr:row>
      <xdr:rowOff>173880</xdr:rowOff>
    </xdr:from>
    <xdr:to>
      <xdr:col>27</xdr:col>
      <xdr:colOff>83880</xdr:colOff>
      <xdr:row>21</xdr:row>
      <xdr:rowOff>3240</xdr:rowOff>
    </xdr:to>
    <xdr:sp>
      <xdr:nvSpPr>
        <xdr:cNvPr id="14" name="TextBox 14"/>
        <xdr:cNvSpPr/>
      </xdr:nvSpPr>
      <xdr:spPr>
        <a:xfrm>
          <a:off x="47576520" y="3721680"/>
          <a:ext cx="442800" cy="191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10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285840</xdr:colOff>
      <xdr:row>64</xdr:row>
      <xdr:rowOff>61200</xdr:rowOff>
    </xdr:from>
    <xdr:to>
      <xdr:col>25</xdr:col>
      <xdr:colOff>41040</xdr:colOff>
      <xdr:row>65</xdr:row>
      <xdr:rowOff>42120</xdr:rowOff>
    </xdr:to>
    <xdr:sp>
      <xdr:nvSpPr>
        <xdr:cNvPr id="15" name="TextBox 15"/>
        <xdr:cNvSpPr/>
      </xdr:nvSpPr>
      <xdr:spPr>
        <a:xfrm>
          <a:off x="46158120" y="12462840"/>
          <a:ext cx="443160" cy="1890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295560</xdr:colOff>
      <xdr:row>65</xdr:row>
      <xdr:rowOff>81000</xdr:rowOff>
    </xdr:from>
    <xdr:to>
      <xdr:col>25</xdr:col>
      <xdr:colOff>60480</xdr:colOff>
      <xdr:row>66</xdr:row>
      <xdr:rowOff>65160</xdr:rowOff>
    </xdr:to>
    <xdr:sp>
      <xdr:nvSpPr>
        <xdr:cNvPr id="16" name="TextBox 16"/>
        <xdr:cNvSpPr/>
      </xdr:nvSpPr>
      <xdr:spPr>
        <a:xfrm>
          <a:off x="46167840" y="12690720"/>
          <a:ext cx="452880" cy="192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15</xdr:col>
      <xdr:colOff>266400</xdr:colOff>
      <xdr:row>12</xdr:row>
      <xdr:rowOff>86760</xdr:rowOff>
    </xdr:from>
    <xdr:to>
      <xdr:col>16</xdr:col>
      <xdr:colOff>29160</xdr:colOff>
      <xdr:row>13</xdr:row>
      <xdr:rowOff>74880</xdr:rowOff>
    </xdr:to>
    <xdr:sp>
      <xdr:nvSpPr>
        <xdr:cNvPr id="17" name="TextBox 17"/>
        <xdr:cNvSpPr/>
      </xdr:nvSpPr>
      <xdr:spPr>
        <a:xfrm>
          <a:off x="39949560" y="2285640"/>
          <a:ext cx="450360" cy="1965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17</xdr:col>
      <xdr:colOff>35280</xdr:colOff>
      <xdr:row>4</xdr:row>
      <xdr:rowOff>59400</xdr:rowOff>
    </xdr:from>
    <xdr:to>
      <xdr:col>17</xdr:col>
      <xdr:colOff>402840</xdr:colOff>
      <xdr:row>5</xdr:row>
      <xdr:rowOff>71280</xdr:rowOff>
    </xdr:to>
    <xdr:sp>
      <xdr:nvSpPr>
        <xdr:cNvPr id="18" name="TextBox 18"/>
        <xdr:cNvSpPr/>
      </xdr:nvSpPr>
      <xdr:spPr>
        <a:xfrm>
          <a:off x="41093640" y="783360"/>
          <a:ext cx="36756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14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23</xdr:col>
      <xdr:colOff>103320</xdr:colOff>
      <xdr:row>6</xdr:row>
      <xdr:rowOff>55800</xdr:rowOff>
    </xdr:from>
    <xdr:to>
      <xdr:col>23</xdr:col>
      <xdr:colOff>470880</xdr:colOff>
      <xdr:row>7</xdr:row>
      <xdr:rowOff>67680</xdr:rowOff>
    </xdr:to>
    <xdr:sp>
      <xdr:nvSpPr>
        <xdr:cNvPr id="19" name="TextBox 19"/>
        <xdr:cNvSpPr/>
      </xdr:nvSpPr>
      <xdr:spPr>
        <a:xfrm>
          <a:off x="45288000" y="1141560"/>
          <a:ext cx="36756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15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30</xdr:col>
      <xdr:colOff>142200</xdr:colOff>
      <xdr:row>3</xdr:row>
      <xdr:rowOff>73080</xdr:rowOff>
    </xdr:from>
    <xdr:to>
      <xdr:col>30</xdr:col>
      <xdr:colOff>519120</xdr:colOff>
      <xdr:row>4</xdr:row>
      <xdr:rowOff>77400</xdr:rowOff>
    </xdr:to>
    <xdr:sp>
      <xdr:nvSpPr>
        <xdr:cNvPr id="20" name="TextBox 20"/>
        <xdr:cNvSpPr/>
      </xdr:nvSpPr>
      <xdr:spPr>
        <a:xfrm>
          <a:off x="50140800" y="615960"/>
          <a:ext cx="376920" cy="1854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16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289800</xdr:colOff>
      <xdr:row>89</xdr:row>
      <xdr:rowOff>175680</xdr:rowOff>
    </xdr:from>
    <xdr:to>
      <xdr:col>19</xdr:col>
      <xdr:colOff>52560</xdr:colOff>
      <xdr:row>90</xdr:row>
      <xdr:rowOff>164160</xdr:rowOff>
    </xdr:to>
    <xdr:sp>
      <xdr:nvSpPr>
        <xdr:cNvPr id="21" name="TextBox 21"/>
        <xdr:cNvSpPr/>
      </xdr:nvSpPr>
      <xdr:spPr>
        <a:xfrm>
          <a:off x="42036120" y="17347320"/>
          <a:ext cx="450360" cy="1969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17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29</xdr:col>
      <xdr:colOff>204120</xdr:colOff>
      <xdr:row>3</xdr:row>
      <xdr:rowOff>68040</xdr:rowOff>
    </xdr:from>
    <xdr:to>
      <xdr:col>29</xdr:col>
      <xdr:colOff>573480</xdr:colOff>
      <xdr:row>4</xdr:row>
      <xdr:rowOff>79920</xdr:rowOff>
    </xdr:to>
    <xdr:sp>
      <xdr:nvSpPr>
        <xdr:cNvPr id="22" name="TextBox 22"/>
        <xdr:cNvSpPr/>
      </xdr:nvSpPr>
      <xdr:spPr>
        <a:xfrm>
          <a:off x="49515120" y="610920"/>
          <a:ext cx="36936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18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21</xdr:col>
      <xdr:colOff>546120</xdr:colOff>
      <xdr:row>28</xdr:row>
      <xdr:rowOff>-360</xdr:rowOff>
    </xdr:from>
    <xdr:to>
      <xdr:col>22</xdr:col>
      <xdr:colOff>308880</xdr:colOff>
      <xdr:row>28</xdr:row>
      <xdr:rowOff>196200</xdr:rowOff>
    </xdr:to>
    <xdr:sp>
      <xdr:nvSpPr>
        <xdr:cNvPr id="23" name="TextBox 23"/>
        <xdr:cNvSpPr/>
      </xdr:nvSpPr>
      <xdr:spPr>
        <a:xfrm>
          <a:off x="44355240" y="5258160"/>
          <a:ext cx="450720" cy="1965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19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12</xdr:col>
      <xdr:colOff>214200</xdr:colOff>
      <xdr:row>34</xdr:row>
      <xdr:rowOff>27000</xdr:rowOff>
    </xdr:from>
    <xdr:to>
      <xdr:col>20</xdr:col>
      <xdr:colOff>243360</xdr:colOff>
      <xdr:row>92</xdr:row>
      <xdr:rowOff>21240</xdr:rowOff>
    </xdr:to>
    <xdr:sp>
      <xdr:nvSpPr>
        <xdr:cNvPr id="24" name="Freeform: Shape 25"/>
        <xdr:cNvSpPr/>
      </xdr:nvSpPr>
      <xdr:spPr>
        <a:xfrm>
          <a:off x="37834200" y="6426000"/>
          <a:ext cx="5530680" cy="11337120"/>
        </a:xfrm>
        <a:custGeom>
          <a:avLst/>
          <a:gdLst>
            <a:gd name="textAreaLeft" fmla="*/ 0 w 5530680"/>
            <a:gd name="textAreaRight" fmla="*/ 5531040 w 5530680"/>
            <a:gd name="textAreaTop" fmla="*/ 0 h 11337120"/>
            <a:gd name="textAreaBottom" fmla="*/ 11337480 h 11337120"/>
          </a:gdLst>
          <a:ahLst/>
          <a:rect l="textAreaLeft" t="textAreaTop" r="textAreaRight" b="textAreaBottom"/>
          <a:pathLst>
            <a:path w="4982405" h="11937686">
              <a:moveTo>
                <a:pt x="4976812" y="51027"/>
              </a:moveTo>
              <a:cubicBezTo>
                <a:pt x="4968875" y="130402"/>
                <a:pt x="5006660" y="230126"/>
                <a:pt x="4953000" y="289152"/>
              </a:cubicBezTo>
              <a:cubicBezTo>
                <a:pt x="4904650" y="342337"/>
                <a:pt x="4810564" y="312964"/>
                <a:pt x="4738687" y="312964"/>
              </a:cubicBezTo>
              <a:cubicBezTo>
                <a:pt x="4143322" y="312964"/>
                <a:pt x="3548062" y="297089"/>
                <a:pt x="2952750" y="289152"/>
              </a:cubicBezTo>
              <a:cubicBezTo>
                <a:pt x="2786062" y="281214"/>
                <a:pt x="2619564" y="265339"/>
                <a:pt x="2452687" y="265339"/>
              </a:cubicBezTo>
              <a:cubicBezTo>
                <a:pt x="250131" y="265339"/>
                <a:pt x="427147" y="-417816"/>
                <a:pt x="261937" y="408214"/>
              </a:cubicBezTo>
              <a:cubicBezTo>
                <a:pt x="254000" y="614589"/>
                <a:pt x="238125" y="820811"/>
                <a:pt x="238125" y="1027339"/>
              </a:cubicBezTo>
              <a:cubicBezTo>
                <a:pt x="238125" y="1052440"/>
                <a:pt x="261937" y="1073676"/>
                <a:pt x="261937" y="1098777"/>
              </a:cubicBezTo>
              <a:cubicBezTo>
                <a:pt x="261937" y="1408441"/>
                <a:pt x="250754" y="1718058"/>
                <a:pt x="238125" y="2027464"/>
              </a:cubicBezTo>
              <a:cubicBezTo>
                <a:pt x="234467" y="2117076"/>
                <a:pt x="202929" y="2356658"/>
                <a:pt x="190500" y="2456089"/>
              </a:cubicBezTo>
              <a:cubicBezTo>
                <a:pt x="182562" y="2591027"/>
                <a:pt x="177912" y="2726198"/>
                <a:pt x="166687" y="2860902"/>
              </a:cubicBezTo>
              <a:cubicBezTo>
                <a:pt x="154093" y="3012024"/>
                <a:pt x="132791" y="3162316"/>
                <a:pt x="119062" y="3313339"/>
              </a:cubicBezTo>
              <a:cubicBezTo>
                <a:pt x="108976" y="3424290"/>
                <a:pt x="103187" y="3535589"/>
                <a:pt x="95250" y="3646714"/>
              </a:cubicBezTo>
              <a:cubicBezTo>
                <a:pt x="103187" y="4194402"/>
                <a:pt x="101953" y="4742299"/>
                <a:pt x="119062" y="5289777"/>
              </a:cubicBezTo>
              <a:cubicBezTo>
                <a:pt x="125774" y="5504572"/>
                <a:pt x="145303" y="5718881"/>
                <a:pt x="166687" y="5932714"/>
              </a:cubicBezTo>
              <a:cubicBezTo>
                <a:pt x="174625" y="6012089"/>
                <a:pt x="178370" y="6091996"/>
                <a:pt x="190500" y="6170839"/>
              </a:cubicBezTo>
              <a:cubicBezTo>
                <a:pt x="194317" y="6195648"/>
                <a:pt x="206375" y="6218464"/>
                <a:pt x="214312" y="6242277"/>
              </a:cubicBezTo>
              <a:cubicBezTo>
                <a:pt x="222250" y="6321652"/>
                <a:pt x="222481" y="6402180"/>
                <a:pt x="238125" y="6480402"/>
              </a:cubicBezTo>
              <a:cubicBezTo>
                <a:pt x="246508" y="6522317"/>
                <a:pt x="244650" y="6587721"/>
                <a:pt x="285750" y="6599464"/>
              </a:cubicBezTo>
              <a:cubicBezTo>
                <a:pt x="377653" y="6625722"/>
                <a:pt x="475920" y="6575652"/>
                <a:pt x="571500" y="6575652"/>
              </a:cubicBezTo>
              <a:cubicBezTo>
                <a:pt x="619782" y="6575652"/>
                <a:pt x="476128" y="6590827"/>
                <a:pt x="428625" y="6599464"/>
              </a:cubicBezTo>
              <a:cubicBezTo>
                <a:pt x="388804" y="6606704"/>
                <a:pt x="349250" y="6615339"/>
                <a:pt x="309562" y="6623277"/>
              </a:cubicBezTo>
              <a:cubicBezTo>
                <a:pt x="238428" y="6907821"/>
                <a:pt x="293406" y="6660655"/>
                <a:pt x="261937" y="7290027"/>
              </a:cubicBezTo>
              <a:cubicBezTo>
                <a:pt x="226993" y="7988905"/>
                <a:pt x="262921" y="7377420"/>
                <a:pt x="190500" y="7956777"/>
              </a:cubicBezTo>
              <a:cubicBezTo>
                <a:pt x="182562" y="8020277"/>
                <a:pt x="173754" y="8083674"/>
                <a:pt x="166687" y="8147277"/>
              </a:cubicBezTo>
              <a:cubicBezTo>
                <a:pt x="157878" y="8226560"/>
                <a:pt x="152769" y="8306247"/>
                <a:pt x="142875" y="8385402"/>
              </a:cubicBezTo>
              <a:cubicBezTo>
                <a:pt x="136886" y="8433311"/>
                <a:pt x="127000" y="8480652"/>
                <a:pt x="119062" y="8528277"/>
              </a:cubicBezTo>
              <a:cubicBezTo>
                <a:pt x="111125" y="8687027"/>
                <a:pt x="107441" y="8846047"/>
                <a:pt x="95250" y="9004527"/>
              </a:cubicBezTo>
              <a:cubicBezTo>
                <a:pt x="91547" y="9052667"/>
                <a:pt x="77818" y="9099544"/>
                <a:pt x="71437" y="9147402"/>
              </a:cubicBezTo>
              <a:cubicBezTo>
                <a:pt x="61937" y="9218648"/>
                <a:pt x="55562" y="9290277"/>
                <a:pt x="47625" y="9361714"/>
              </a:cubicBezTo>
              <a:cubicBezTo>
                <a:pt x="39687" y="9703027"/>
                <a:pt x="36686" y="10044490"/>
                <a:pt x="23812" y="10385652"/>
              </a:cubicBezTo>
              <a:cubicBezTo>
                <a:pt x="20804" y="10465366"/>
                <a:pt x="0" y="10544006"/>
                <a:pt x="0" y="10623777"/>
              </a:cubicBezTo>
              <a:cubicBezTo>
                <a:pt x="0" y="10893769"/>
                <a:pt x="10329" y="11163747"/>
                <a:pt x="23812" y="11433402"/>
              </a:cubicBezTo>
              <a:cubicBezTo>
                <a:pt x="30400" y="11565171"/>
                <a:pt x="42987" y="11567001"/>
                <a:pt x="95250" y="11671527"/>
              </a:cubicBezTo>
              <a:cubicBezTo>
                <a:pt x="103187" y="11727089"/>
                <a:pt x="109022" y="11782993"/>
                <a:pt x="119062" y="11838214"/>
              </a:cubicBezTo>
              <a:cubicBezTo>
                <a:pt x="124916" y="11870413"/>
                <a:pt x="114812" y="11916626"/>
                <a:pt x="142875" y="11933464"/>
              </a:cubicBezTo>
              <a:cubicBezTo>
                <a:pt x="170938" y="11950302"/>
                <a:pt x="205448" y="11911467"/>
                <a:pt x="238125" y="11909652"/>
              </a:cubicBezTo>
              <a:cubicBezTo>
                <a:pt x="349079" y="11903488"/>
                <a:pt x="460375" y="11909652"/>
                <a:pt x="571500" y="11909652"/>
              </a:cubicBezTo>
            </a:path>
          </a:pathLst>
        </a:custGeom>
        <a:noFill/>
        <a:ln w="5715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27</xdr:col>
      <xdr:colOff>0</xdr:colOff>
      <xdr:row>36</xdr:row>
      <xdr:rowOff>61560</xdr:rowOff>
    </xdr:from>
    <xdr:to>
      <xdr:col>33</xdr:col>
      <xdr:colOff>514440</xdr:colOff>
      <xdr:row>55</xdr:row>
      <xdr:rowOff>61560</xdr:rowOff>
    </xdr:to>
    <xdr:pic>
      <xdr:nvPicPr>
        <xdr:cNvPr id="25" name="Picture 26" descr=""/>
        <xdr:cNvPicPr/>
      </xdr:nvPicPr>
      <xdr:blipFill>
        <a:blip r:embed="rId5"/>
        <a:stretch/>
      </xdr:blipFill>
      <xdr:spPr>
        <a:xfrm>
          <a:off x="47935440" y="6877080"/>
          <a:ext cx="4640760" cy="38206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22</xdr:col>
      <xdr:colOff>421920</xdr:colOff>
      <xdr:row>32</xdr:row>
      <xdr:rowOff>3240</xdr:rowOff>
    </xdr:from>
    <xdr:to>
      <xdr:col>27</xdr:col>
      <xdr:colOff>135720</xdr:colOff>
      <xdr:row>37</xdr:row>
      <xdr:rowOff>61560</xdr:rowOff>
    </xdr:to>
    <xdr:sp>
      <xdr:nvSpPr>
        <xdr:cNvPr id="26" name="Freeform: Shape 27"/>
        <xdr:cNvSpPr/>
      </xdr:nvSpPr>
      <xdr:spPr>
        <a:xfrm>
          <a:off x="44919000" y="6040080"/>
          <a:ext cx="3152160" cy="1045080"/>
        </a:xfrm>
        <a:custGeom>
          <a:avLst/>
          <a:gdLst>
            <a:gd name="textAreaLeft" fmla="*/ 0 w 3152160"/>
            <a:gd name="textAreaRight" fmla="*/ 3152520 w 3152160"/>
            <a:gd name="textAreaTop" fmla="*/ 0 h 1045080"/>
            <a:gd name="textAreaBottom" fmla="*/ 1045440 h 1045080"/>
          </a:gdLst>
          <a:ahLst/>
          <a:rect l="textAreaLeft" t="textAreaTop" r="textAreaRight" b="textAreaBottom"/>
          <a:pathLst>
            <a:path w="2775857" h="1020633">
              <a:moveTo>
                <a:pt x="0" y="0"/>
              </a:moveTo>
              <a:cubicBezTo>
                <a:pt x="4536" y="86179"/>
                <a:pt x="-3994" y="174052"/>
                <a:pt x="13607" y="258536"/>
              </a:cubicBezTo>
              <a:cubicBezTo>
                <a:pt x="18384" y="281468"/>
                <a:pt x="145158" y="405631"/>
                <a:pt x="149679" y="408214"/>
              </a:cubicBezTo>
              <a:cubicBezTo>
                <a:pt x="296258" y="491973"/>
                <a:pt x="418341" y="509604"/>
                <a:pt x="585107" y="517071"/>
              </a:cubicBezTo>
              <a:cubicBezTo>
                <a:pt x="811711" y="527218"/>
                <a:pt x="1038678" y="526143"/>
                <a:pt x="1265464" y="530679"/>
              </a:cubicBezTo>
              <a:lnTo>
                <a:pt x="1551214" y="557893"/>
              </a:lnTo>
              <a:cubicBezTo>
                <a:pt x="1592083" y="561980"/>
                <a:pt x="1633404" y="563445"/>
                <a:pt x="1673679" y="571500"/>
              </a:cubicBezTo>
              <a:cubicBezTo>
                <a:pt x="1783455" y="593455"/>
                <a:pt x="1731415" y="608906"/>
                <a:pt x="1850572" y="625929"/>
              </a:cubicBezTo>
              <a:cubicBezTo>
                <a:pt x="1913594" y="634932"/>
                <a:pt x="1977572" y="635000"/>
                <a:pt x="2041072" y="639536"/>
              </a:cubicBezTo>
              <a:cubicBezTo>
                <a:pt x="2058509" y="643895"/>
                <a:pt x="2116802" y="656990"/>
                <a:pt x="2136322" y="666750"/>
              </a:cubicBezTo>
              <a:cubicBezTo>
                <a:pt x="2241836" y="719506"/>
                <a:pt x="2115356" y="673368"/>
                <a:pt x="2217964" y="707571"/>
              </a:cubicBezTo>
              <a:cubicBezTo>
                <a:pt x="2258786" y="739321"/>
                <a:pt x="2292413" y="783614"/>
                <a:pt x="2340429" y="802821"/>
              </a:cubicBezTo>
              <a:cubicBezTo>
                <a:pt x="2363107" y="811893"/>
                <a:pt x="2385509" y="821689"/>
                <a:pt x="2408464" y="830036"/>
              </a:cubicBezTo>
              <a:cubicBezTo>
                <a:pt x="2435423" y="839839"/>
                <a:pt x="2463472" y="846596"/>
                <a:pt x="2490107" y="857250"/>
              </a:cubicBezTo>
              <a:cubicBezTo>
                <a:pt x="2508941" y="864783"/>
                <a:pt x="2526393" y="875393"/>
                <a:pt x="2544536" y="884464"/>
              </a:cubicBezTo>
              <a:cubicBezTo>
                <a:pt x="2558143" y="898071"/>
                <a:pt x="2569698" y="914101"/>
                <a:pt x="2585357" y="925286"/>
              </a:cubicBezTo>
              <a:cubicBezTo>
                <a:pt x="2630483" y="957519"/>
                <a:pt x="2636192" y="947072"/>
                <a:pt x="2680607" y="966107"/>
              </a:cubicBezTo>
              <a:cubicBezTo>
                <a:pt x="2699251" y="974097"/>
                <a:pt x="2716893" y="984250"/>
                <a:pt x="2735036" y="993321"/>
              </a:cubicBezTo>
              <a:cubicBezTo>
                <a:pt x="2765457" y="1023743"/>
                <a:pt x="2749421" y="1020536"/>
                <a:pt x="2775857" y="1020536"/>
              </a:cubicBezTo>
            </a:path>
          </a:pathLst>
        </a:custGeom>
        <a:noFill/>
        <a:ln w="5715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31</xdr:col>
      <xdr:colOff>235440</xdr:colOff>
      <xdr:row>41</xdr:row>
      <xdr:rowOff>120600</xdr:rowOff>
    </xdr:from>
    <xdr:to>
      <xdr:col>31</xdr:col>
      <xdr:colOff>608760</xdr:colOff>
      <xdr:row>42</xdr:row>
      <xdr:rowOff>124920</xdr:rowOff>
    </xdr:to>
    <xdr:sp>
      <xdr:nvSpPr>
        <xdr:cNvPr id="27" name="TextBox 29"/>
        <xdr:cNvSpPr/>
      </xdr:nvSpPr>
      <xdr:spPr>
        <a:xfrm>
          <a:off x="50921640" y="7922880"/>
          <a:ext cx="373320" cy="1854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20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31</xdr:col>
      <xdr:colOff>250920</xdr:colOff>
      <xdr:row>39</xdr:row>
      <xdr:rowOff>37080</xdr:rowOff>
    </xdr:from>
    <xdr:to>
      <xdr:col>32</xdr:col>
      <xdr:colOff>7920</xdr:colOff>
      <xdr:row>40</xdr:row>
      <xdr:rowOff>14400</xdr:rowOff>
    </xdr:to>
    <xdr:sp>
      <xdr:nvSpPr>
        <xdr:cNvPr id="28" name="TextBox 30"/>
        <xdr:cNvSpPr/>
      </xdr:nvSpPr>
      <xdr:spPr>
        <a:xfrm>
          <a:off x="50937120" y="7450200"/>
          <a:ext cx="444960" cy="1854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31</xdr:col>
      <xdr:colOff>233640</xdr:colOff>
      <xdr:row>43</xdr:row>
      <xdr:rowOff>48960</xdr:rowOff>
    </xdr:from>
    <xdr:to>
      <xdr:col>31</xdr:col>
      <xdr:colOff>610560</xdr:colOff>
      <xdr:row>44</xdr:row>
      <xdr:rowOff>55080</xdr:rowOff>
    </xdr:to>
    <xdr:sp>
      <xdr:nvSpPr>
        <xdr:cNvPr id="29" name="TextBox 31"/>
        <xdr:cNvSpPr/>
      </xdr:nvSpPr>
      <xdr:spPr>
        <a:xfrm>
          <a:off x="50919840" y="8213040"/>
          <a:ext cx="376920" cy="1872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31</xdr:col>
      <xdr:colOff>262800</xdr:colOff>
      <xdr:row>46</xdr:row>
      <xdr:rowOff>200880</xdr:rowOff>
    </xdr:from>
    <xdr:to>
      <xdr:col>32</xdr:col>
      <xdr:colOff>18000</xdr:colOff>
      <xdr:row>47</xdr:row>
      <xdr:rowOff>179280</xdr:rowOff>
    </xdr:to>
    <xdr:sp>
      <xdr:nvSpPr>
        <xdr:cNvPr id="30" name="TextBox 32"/>
        <xdr:cNvSpPr/>
      </xdr:nvSpPr>
      <xdr:spPr>
        <a:xfrm>
          <a:off x="50949000" y="8962560"/>
          <a:ext cx="443160" cy="1868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81720</xdr:colOff>
      <xdr:row>25</xdr:row>
      <xdr:rowOff>40680</xdr:rowOff>
    </xdr:from>
    <xdr:to>
      <xdr:col>24</xdr:col>
      <xdr:colOff>451080</xdr:colOff>
      <xdr:row>26</xdr:row>
      <xdr:rowOff>19080</xdr:rowOff>
    </xdr:to>
    <xdr:sp>
      <xdr:nvSpPr>
        <xdr:cNvPr id="31" name="TextBox 33"/>
        <xdr:cNvSpPr/>
      </xdr:nvSpPr>
      <xdr:spPr>
        <a:xfrm>
          <a:off x="45954000" y="4674240"/>
          <a:ext cx="369360" cy="1868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24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21</xdr:col>
      <xdr:colOff>396360</xdr:colOff>
      <xdr:row>21</xdr:row>
      <xdr:rowOff>13320</xdr:rowOff>
    </xdr:from>
    <xdr:to>
      <xdr:col>22</xdr:col>
      <xdr:colOff>151560</xdr:colOff>
      <xdr:row>22</xdr:row>
      <xdr:rowOff>17640</xdr:rowOff>
    </xdr:to>
    <xdr:sp>
      <xdr:nvSpPr>
        <xdr:cNvPr id="32" name="TextBox 34"/>
        <xdr:cNvSpPr/>
      </xdr:nvSpPr>
      <xdr:spPr>
        <a:xfrm>
          <a:off x="44205480" y="3922920"/>
          <a:ext cx="443160" cy="1854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25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31</xdr:col>
      <xdr:colOff>264240</xdr:colOff>
      <xdr:row>45</xdr:row>
      <xdr:rowOff>135000</xdr:rowOff>
    </xdr:from>
    <xdr:to>
      <xdr:col>32</xdr:col>
      <xdr:colOff>19440</xdr:colOff>
      <xdr:row>46</xdr:row>
      <xdr:rowOff>114120</xdr:rowOff>
    </xdr:to>
    <xdr:sp>
      <xdr:nvSpPr>
        <xdr:cNvPr id="33" name="TextBox 35"/>
        <xdr:cNvSpPr/>
      </xdr:nvSpPr>
      <xdr:spPr>
        <a:xfrm>
          <a:off x="50950440" y="8688600"/>
          <a:ext cx="443160" cy="1872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26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291600</xdr:colOff>
      <xdr:row>80</xdr:row>
      <xdr:rowOff>63720</xdr:rowOff>
    </xdr:from>
    <xdr:to>
      <xdr:col>25</xdr:col>
      <xdr:colOff>43200</xdr:colOff>
      <xdr:row>81</xdr:row>
      <xdr:rowOff>62280</xdr:rowOff>
    </xdr:to>
    <xdr:sp>
      <xdr:nvSpPr>
        <xdr:cNvPr id="34" name="TextBox 36"/>
        <xdr:cNvSpPr/>
      </xdr:nvSpPr>
      <xdr:spPr>
        <a:xfrm>
          <a:off x="46163880" y="15524640"/>
          <a:ext cx="439560" cy="1796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27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530640</xdr:colOff>
      <xdr:row>20</xdr:row>
      <xdr:rowOff>167040</xdr:rowOff>
    </xdr:from>
    <xdr:to>
      <xdr:col>25</xdr:col>
      <xdr:colOff>287640</xdr:colOff>
      <xdr:row>21</xdr:row>
      <xdr:rowOff>173520</xdr:rowOff>
    </xdr:to>
    <xdr:sp>
      <xdr:nvSpPr>
        <xdr:cNvPr id="35" name="TextBox 37"/>
        <xdr:cNvSpPr/>
      </xdr:nvSpPr>
      <xdr:spPr>
        <a:xfrm>
          <a:off x="46402920" y="3895920"/>
          <a:ext cx="444960" cy="1872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28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31</xdr:col>
      <xdr:colOff>258480</xdr:colOff>
      <xdr:row>44</xdr:row>
      <xdr:rowOff>125640</xdr:rowOff>
    </xdr:from>
    <xdr:to>
      <xdr:col>32</xdr:col>
      <xdr:colOff>13680</xdr:colOff>
      <xdr:row>45</xdr:row>
      <xdr:rowOff>102240</xdr:rowOff>
    </xdr:to>
    <xdr:sp>
      <xdr:nvSpPr>
        <xdr:cNvPr id="36" name="TextBox 38"/>
        <xdr:cNvSpPr/>
      </xdr:nvSpPr>
      <xdr:spPr>
        <a:xfrm>
          <a:off x="50944680" y="8470800"/>
          <a:ext cx="443160" cy="1850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29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31</xdr:col>
      <xdr:colOff>243000</xdr:colOff>
      <xdr:row>40</xdr:row>
      <xdr:rowOff>83160</xdr:rowOff>
    </xdr:from>
    <xdr:to>
      <xdr:col>32</xdr:col>
      <xdr:colOff>7920</xdr:colOff>
      <xdr:row>41</xdr:row>
      <xdr:rowOff>88920</xdr:rowOff>
    </xdr:to>
    <xdr:sp>
      <xdr:nvSpPr>
        <xdr:cNvPr id="37" name="TextBox 39"/>
        <xdr:cNvSpPr/>
      </xdr:nvSpPr>
      <xdr:spPr>
        <a:xfrm>
          <a:off x="50929200" y="7704360"/>
          <a:ext cx="452880" cy="1868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30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301320</xdr:colOff>
      <xdr:row>12</xdr:row>
      <xdr:rowOff>87840</xdr:rowOff>
    </xdr:from>
    <xdr:to>
      <xdr:col>21</xdr:col>
      <xdr:colOff>62280</xdr:colOff>
      <xdr:row>13</xdr:row>
      <xdr:rowOff>66240</xdr:rowOff>
    </xdr:to>
    <xdr:sp>
      <xdr:nvSpPr>
        <xdr:cNvPr id="38" name="TextBox 40"/>
        <xdr:cNvSpPr/>
      </xdr:nvSpPr>
      <xdr:spPr>
        <a:xfrm>
          <a:off x="43422840" y="2286720"/>
          <a:ext cx="448560" cy="1868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165240</xdr:colOff>
      <xdr:row>23</xdr:row>
      <xdr:rowOff>159120</xdr:rowOff>
    </xdr:from>
    <xdr:to>
      <xdr:col>18</xdr:col>
      <xdr:colOff>536760</xdr:colOff>
      <xdr:row>24</xdr:row>
      <xdr:rowOff>167400</xdr:rowOff>
    </xdr:to>
    <xdr:sp>
      <xdr:nvSpPr>
        <xdr:cNvPr id="39" name="TextBox 41"/>
        <xdr:cNvSpPr/>
      </xdr:nvSpPr>
      <xdr:spPr>
        <a:xfrm>
          <a:off x="41911560" y="4430880"/>
          <a:ext cx="371520" cy="1890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15</xdr:col>
      <xdr:colOff>291600</xdr:colOff>
      <xdr:row>16</xdr:row>
      <xdr:rowOff>106920</xdr:rowOff>
    </xdr:from>
    <xdr:to>
      <xdr:col>16</xdr:col>
      <xdr:colOff>52560</xdr:colOff>
      <xdr:row>17</xdr:row>
      <xdr:rowOff>114840</xdr:rowOff>
    </xdr:to>
    <xdr:sp>
      <xdr:nvSpPr>
        <xdr:cNvPr id="40" name="TextBox 42"/>
        <xdr:cNvSpPr/>
      </xdr:nvSpPr>
      <xdr:spPr>
        <a:xfrm>
          <a:off x="39974760" y="3084480"/>
          <a:ext cx="448560" cy="1890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17</xdr:col>
      <xdr:colOff>532440</xdr:colOff>
      <xdr:row>13</xdr:row>
      <xdr:rowOff>104760</xdr:rowOff>
    </xdr:from>
    <xdr:to>
      <xdr:col>18</xdr:col>
      <xdr:colOff>302760</xdr:colOff>
      <xdr:row>14</xdr:row>
      <xdr:rowOff>112680</xdr:rowOff>
    </xdr:to>
    <xdr:sp>
      <xdr:nvSpPr>
        <xdr:cNvPr id="41" name="TextBox 43"/>
        <xdr:cNvSpPr/>
      </xdr:nvSpPr>
      <xdr:spPr>
        <a:xfrm>
          <a:off x="41590800" y="2512080"/>
          <a:ext cx="458280" cy="1890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34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299520</xdr:colOff>
      <xdr:row>69</xdr:row>
      <xdr:rowOff>30600</xdr:rowOff>
    </xdr:from>
    <xdr:to>
      <xdr:col>25</xdr:col>
      <xdr:colOff>60480</xdr:colOff>
      <xdr:row>70</xdr:row>
      <xdr:rowOff>11520</xdr:rowOff>
    </xdr:to>
    <xdr:sp>
      <xdr:nvSpPr>
        <xdr:cNvPr id="42" name="TextBox 44"/>
        <xdr:cNvSpPr/>
      </xdr:nvSpPr>
      <xdr:spPr>
        <a:xfrm>
          <a:off x="46171800" y="13473720"/>
          <a:ext cx="448920" cy="1890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35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283680</xdr:colOff>
      <xdr:row>68</xdr:row>
      <xdr:rowOff>19440</xdr:rowOff>
    </xdr:from>
    <xdr:to>
      <xdr:col>25</xdr:col>
      <xdr:colOff>44640</xdr:colOff>
      <xdr:row>68</xdr:row>
      <xdr:rowOff>208080</xdr:rowOff>
    </xdr:to>
    <xdr:sp>
      <xdr:nvSpPr>
        <xdr:cNvPr id="43" name="TextBox 45"/>
        <xdr:cNvSpPr/>
      </xdr:nvSpPr>
      <xdr:spPr>
        <a:xfrm>
          <a:off x="46155960" y="13254120"/>
          <a:ext cx="448920" cy="1886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36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273960</xdr:colOff>
      <xdr:row>67</xdr:row>
      <xdr:rowOff>7920</xdr:rowOff>
    </xdr:from>
    <xdr:to>
      <xdr:col>25</xdr:col>
      <xdr:colOff>34920</xdr:colOff>
      <xdr:row>67</xdr:row>
      <xdr:rowOff>195120</xdr:rowOff>
    </xdr:to>
    <xdr:sp>
      <xdr:nvSpPr>
        <xdr:cNvPr id="44" name="TextBox 46"/>
        <xdr:cNvSpPr/>
      </xdr:nvSpPr>
      <xdr:spPr>
        <a:xfrm>
          <a:off x="46146240" y="13034160"/>
          <a:ext cx="448920" cy="1872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37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303120</xdr:colOff>
      <xdr:row>70</xdr:row>
      <xdr:rowOff>50040</xdr:rowOff>
    </xdr:from>
    <xdr:to>
      <xdr:col>25</xdr:col>
      <xdr:colOff>64080</xdr:colOff>
      <xdr:row>71</xdr:row>
      <xdr:rowOff>56160</xdr:rowOff>
    </xdr:to>
    <xdr:sp>
      <xdr:nvSpPr>
        <xdr:cNvPr id="45" name="TextBox 47"/>
        <xdr:cNvSpPr/>
      </xdr:nvSpPr>
      <xdr:spPr>
        <a:xfrm>
          <a:off x="46175400" y="13701240"/>
          <a:ext cx="448920" cy="1872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38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285840</xdr:colOff>
      <xdr:row>74</xdr:row>
      <xdr:rowOff>157320</xdr:rowOff>
    </xdr:from>
    <xdr:to>
      <xdr:col>25</xdr:col>
      <xdr:colOff>46800</xdr:colOff>
      <xdr:row>75</xdr:row>
      <xdr:rowOff>164880</xdr:rowOff>
    </xdr:to>
    <xdr:sp>
      <xdr:nvSpPr>
        <xdr:cNvPr id="46" name="TextBox 48"/>
        <xdr:cNvSpPr/>
      </xdr:nvSpPr>
      <xdr:spPr>
        <a:xfrm>
          <a:off x="46158120" y="14532480"/>
          <a:ext cx="448920" cy="1886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39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276120</xdr:colOff>
      <xdr:row>75</xdr:row>
      <xdr:rowOff>174600</xdr:rowOff>
    </xdr:from>
    <xdr:to>
      <xdr:col>25</xdr:col>
      <xdr:colOff>37080</xdr:colOff>
      <xdr:row>76</xdr:row>
      <xdr:rowOff>173520</xdr:rowOff>
    </xdr:to>
    <xdr:sp>
      <xdr:nvSpPr>
        <xdr:cNvPr id="47" name="TextBox 49"/>
        <xdr:cNvSpPr/>
      </xdr:nvSpPr>
      <xdr:spPr>
        <a:xfrm>
          <a:off x="46148400" y="14730840"/>
          <a:ext cx="448920" cy="1796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40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26</xdr:col>
      <xdr:colOff>330480</xdr:colOff>
      <xdr:row>22</xdr:row>
      <xdr:rowOff>137880</xdr:rowOff>
    </xdr:from>
    <xdr:to>
      <xdr:col>27</xdr:col>
      <xdr:colOff>93240</xdr:colOff>
      <xdr:row>23</xdr:row>
      <xdr:rowOff>136440</xdr:rowOff>
    </xdr:to>
    <xdr:sp>
      <xdr:nvSpPr>
        <xdr:cNvPr id="48" name="TextBox 50"/>
        <xdr:cNvSpPr/>
      </xdr:nvSpPr>
      <xdr:spPr>
        <a:xfrm>
          <a:off x="47578320" y="4228560"/>
          <a:ext cx="450360" cy="1796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41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30</xdr:col>
      <xdr:colOff>258480</xdr:colOff>
      <xdr:row>13</xdr:row>
      <xdr:rowOff>77400</xdr:rowOff>
    </xdr:from>
    <xdr:to>
      <xdr:col>31</xdr:col>
      <xdr:colOff>25200</xdr:colOff>
      <xdr:row>14</xdr:row>
      <xdr:rowOff>75960</xdr:rowOff>
    </xdr:to>
    <xdr:sp>
      <xdr:nvSpPr>
        <xdr:cNvPr id="49" name="TextBox 51"/>
        <xdr:cNvSpPr/>
      </xdr:nvSpPr>
      <xdr:spPr>
        <a:xfrm>
          <a:off x="50257080" y="2484720"/>
          <a:ext cx="454320" cy="1796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42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299520</xdr:colOff>
      <xdr:row>88</xdr:row>
      <xdr:rowOff>129960</xdr:rowOff>
    </xdr:from>
    <xdr:to>
      <xdr:col>19</xdr:col>
      <xdr:colOff>56520</xdr:colOff>
      <xdr:row>89</xdr:row>
      <xdr:rowOff>124200</xdr:rowOff>
    </xdr:to>
    <xdr:sp>
      <xdr:nvSpPr>
        <xdr:cNvPr id="50" name="TextBox 52"/>
        <xdr:cNvSpPr/>
      </xdr:nvSpPr>
      <xdr:spPr>
        <a:xfrm>
          <a:off x="42045840" y="17120520"/>
          <a:ext cx="444600" cy="1753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43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28</xdr:col>
      <xdr:colOff>544320</xdr:colOff>
      <xdr:row>14</xdr:row>
      <xdr:rowOff>95040</xdr:rowOff>
    </xdr:from>
    <xdr:to>
      <xdr:col>29</xdr:col>
      <xdr:colOff>301320</xdr:colOff>
      <xdr:row>15</xdr:row>
      <xdr:rowOff>62640</xdr:rowOff>
    </xdr:to>
    <xdr:sp>
      <xdr:nvSpPr>
        <xdr:cNvPr id="51" name="TextBox 53"/>
        <xdr:cNvSpPr/>
      </xdr:nvSpPr>
      <xdr:spPr>
        <a:xfrm>
          <a:off x="49167720" y="2683440"/>
          <a:ext cx="444600" cy="1756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44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17</xdr:col>
      <xdr:colOff>355680</xdr:colOff>
      <xdr:row>67</xdr:row>
      <xdr:rowOff>3960</xdr:rowOff>
    </xdr:from>
    <xdr:to>
      <xdr:col>18</xdr:col>
      <xdr:colOff>367200</xdr:colOff>
      <xdr:row>68</xdr:row>
      <xdr:rowOff>16920</xdr:rowOff>
    </xdr:to>
    <xdr:sp>
      <xdr:nvSpPr>
        <xdr:cNvPr id="52" name="TextBox 54"/>
        <xdr:cNvSpPr/>
      </xdr:nvSpPr>
      <xdr:spPr>
        <a:xfrm>
          <a:off x="41414040" y="13030200"/>
          <a:ext cx="699480" cy="2214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45 - 52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28</xdr:col>
      <xdr:colOff>530640</xdr:colOff>
      <xdr:row>13</xdr:row>
      <xdr:rowOff>81360</xdr:rowOff>
    </xdr:from>
    <xdr:to>
      <xdr:col>29</xdr:col>
      <xdr:colOff>287640</xdr:colOff>
      <xdr:row>14</xdr:row>
      <xdr:rowOff>93240</xdr:rowOff>
    </xdr:to>
    <xdr:sp>
      <xdr:nvSpPr>
        <xdr:cNvPr id="53" name="TextBox 55"/>
        <xdr:cNvSpPr/>
      </xdr:nvSpPr>
      <xdr:spPr>
        <a:xfrm>
          <a:off x="49154040" y="2488680"/>
          <a:ext cx="44460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312840</xdr:colOff>
      <xdr:row>14</xdr:row>
      <xdr:rowOff>126360</xdr:rowOff>
    </xdr:from>
    <xdr:to>
      <xdr:col>21</xdr:col>
      <xdr:colOff>69840</xdr:colOff>
      <xdr:row>15</xdr:row>
      <xdr:rowOff>110880</xdr:rowOff>
    </xdr:to>
    <xdr:sp>
      <xdr:nvSpPr>
        <xdr:cNvPr id="54" name="TextBox 56"/>
        <xdr:cNvSpPr/>
      </xdr:nvSpPr>
      <xdr:spPr>
        <a:xfrm>
          <a:off x="43434360" y="2714760"/>
          <a:ext cx="444600" cy="192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54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285840</xdr:colOff>
      <xdr:row>78</xdr:row>
      <xdr:rowOff>44280</xdr:rowOff>
    </xdr:from>
    <xdr:to>
      <xdr:col>25</xdr:col>
      <xdr:colOff>42840</xdr:colOff>
      <xdr:row>79</xdr:row>
      <xdr:rowOff>56520</xdr:rowOff>
    </xdr:to>
    <xdr:sp>
      <xdr:nvSpPr>
        <xdr:cNvPr id="55" name="TextBox 57"/>
        <xdr:cNvSpPr/>
      </xdr:nvSpPr>
      <xdr:spPr>
        <a:xfrm>
          <a:off x="46158120" y="15143400"/>
          <a:ext cx="44496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55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13</xdr:col>
      <xdr:colOff>503640</xdr:colOff>
      <xdr:row>4</xdr:row>
      <xdr:rowOff>95400</xdr:rowOff>
    </xdr:from>
    <xdr:to>
      <xdr:col>14</xdr:col>
      <xdr:colOff>260640</xdr:colOff>
      <xdr:row>5</xdr:row>
      <xdr:rowOff>107280</xdr:rowOff>
    </xdr:to>
    <xdr:sp>
      <xdr:nvSpPr>
        <xdr:cNvPr id="56" name="TextBox 58"/>
        <xdr:cNvSpPr/>
      </xdr:nvSpPr>
      <xdr:spPr>
        <a:xfrm>
          <a:off x="38811240" y="819360"/>
          <a:ext cx="44460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56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17</xdr:col>
      <xdr:colOff>571320</xdr:colOff>
      <xdr:row>40</xdr:row>
      <xdr:rowOff>20520</xdr:rowOff>
    </xdr:from>
    <xdr:to>
      <xdr:col>18</xdr:col>
      <xdr:colOff>328320</xdr:colOff>
      <xdr:row>41</xdr:row>
      <xdr:rowOff>32040</xdr:rowOff>
    </xdr:to>
    <xdr:sp>
      <xdr:nvSpPr>
        <xdr:cNvPr id="57" name="TextBox 59"/>
        <xdr:cNvSpPr/>
      </xdr:nvSpPr>
      <xdr:spPr>
        <a:xfrm>
          <a:off x="41629680" y="7641720"/>
          <a:ext cx="444960" cy="192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56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23</xdr:col>
      <xdr:colOff>27360</xdr:colOff>
      <xdr:row>15</xdr:row>
      <xdr:rowOff>112680</xdr:rowOff>
    </xdr:from>
    <xdr:to>
      <xdr:col>23</xdr:col>
      <xdr:colOff>396720</xdr:colOff>
      <xdr:row>16</xdr:row>
      <xdr:rowOff>124560</xdr:rowOff>
    </xdr:to>
    <xdr:sp>
      <xdr:nvSpPr>
        <xdr:cNvPr id="58" name="TextBox 60"/>
        <xdr:cNvSpPr/>
      </xdr:nvSpPr>
      <xdr:spPr>
        <a:xfrm>
          <a:off x="45212040" y="2909160"/>
          <a:ext cx="36936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57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204120</xdr:colOff>
      <xdr:row>45</xdr:row>
      <xdr:rowOff>101880</xdr:rowOff>
    </xdr:from>
    <xdr:to>
      <xdr:col>18</xdr:col>
      <xdr:colOff>573480</xdr:colOff>
      <xdr:row>46</xdr:row>
      <xdr:rowOff>86760</xdr:rowOff>
    </xdr:to>
    <xdr:sp>
      <xdr:nvSpPr>
        <xdr:cNvPr id="59" name="TextBox 61"/>
        <xdr:cNvSpPr/>
      </xdr:nvSpPr>
      <xdr:spPr>
        <a:xfrm>
          <a:off x="41950440" y="8655480"/>
          <a:ext cx="36936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58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17</xdr:col>
      <xdr:colOff>575280</xdr:colOff>
      <xdr:row>47</xdr:row>
      <xdr:rowOff>92160</xdr:rowOff>
    </xdr:from>
    <xdr:to>
      <xdr:col>18</xdr:col>
      <xdr:colOff>332280</xdr:colOff>
      <xdr:row>48</xdr:row>
      <xdr:rowOff>77040</xdr:rowOff>
    </xdr:to>
    <xdr:sp>
      <xdr:nvSpPr>
        <xdr:cNvPr id="60" name="TextBox 62"/>
        <xdr:cNvSpPr/>
      </xdr:nvSpPr>
      <xdr:spPr>
        <a:xfrm>
          <a:off x="41633640" y="9062280"/>
          <a:ext cx="44496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59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299520</xdr:colOff>
      <xdr:row>71</xdr:row>
      <xdr:rowOff>30600</xdr:rowOff>
    </xdr:from>
    <xdr:to>
      <xdr:col>19</xdr:col>
      <xdr:colOff>56520</xdr:colOff>
      <xdr:row>72</xdr:row>
      <xdr:rowOff>42480</xdr:rowOff>
    </xdr:to>
    <xdr:sp>
      <xdr:nvSpPr>
        <xdr:cNvPr id="61" name="TextBox 63"/>
        <xdr:cNvSpPr/>
      </xdr:nvSpPr>
      <xdr:spPr>
        <a:xfrm>
          <a:off x="42045840" y="13862880"/>
          <a:ext cx="444600" cy="192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60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256680</xdr:colOff>
      <xdr:row>73</xdr:row>
      <xdr:rowOff>56160</xdr:rowOff>
    </xdr:from>
    <xdr:to>
      <xdr:col>19</xdr:col>
      <xdr:colOff>17640</xdr:colOff>
      <xdr:row>74</xdr:row>
      <xdr:rowOff>75600</xdr:rowOff>
    </xdr:to>
    <xdr:sp>
      <xdr:nvSpPr>
        <xdr:cNvPr id="62" name="TextBox 64"/>
        <xdr:cNvSpPr/>
      </xdr:nvSpPr>
      <xdr:spPr>
        <a:xfrm>
          <a:off x="42003000" y="14250240"/>
          <a:ext cx="448560" cy="200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268200</xdr:colOff>
      <xdr:row>74</xdr:row>
      <xdr:rowOff>92880</xdr:rowOff>
    </xdr:from>
    <xdr:to>
      <xdr:col>19</xdr:col>
      <xdr:colOff>29160</xdr:colOff>
      <xdr:row>75</xdr:row>
      <xdr:rowOff>116280</xdr:rowOff>
    </xdr:to>
    <xdr:sp>
      <xdr:nvSpPr>
        <xdr:cNvPr id="63" name="TextBox 65"/>
        <xdr:cNvSpPr/>
      </xdr:nvSpPr>
      <xdr:spPr>
        <a:xfrm>
          <a:off x="42014520" y="14468040"/>
          <a:ext cx="448560" cy="2044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268200</xdr:colOff>
      <xdr:row>75</xdr:row>
      <xdr:rowOff>141480</xdr:rowOff>
    </xdr:from>
    <xdr:to>
      <xdr:col>19</xdr:col>
      <xdr:colOff>29160</xdr:colOff>
      <xdr:row>76</xdr:row>
      <xdr:rowOff>155520</xdr:rowOff>
    </xdr:to>
    <xdr:sp>
      <xdr:nvSpPr>
        <xdr:cNvPr id="64" name="TextBox 66"/>
        <xdr:cNvSpPr/>
      </xdr:nvSpPr>
      <xdr:spPr>
        <a:xfrm>
          <a:off x="42014520" y="14697720"/>
          <a:ext cx="448560" cy="1947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254880</xdr:colOff>
      <xdr:row>78</xdr:row>
      <xdr:rowOff>141840</xdr:rowOff>
    </xdr:from>
    <xdr:to>
      <xdr:col>19</xdr:col>
      <xdr:colOff>15840</xdr:colOff>
      <xdr:row>79</xdr:row>
      <xdr:rowOff>161280</xdr:rowOff>
    </xdr:to>
    <xdr:sp>
      <xdr:nvSpPr>
        <xdr:cNvPr id="65" name="TextBox 67"/>
        <xdr:cNvSpPr/>
      </xdr:nvSpPr>
      <xdr:spPr>
        <a:xfrm>
          <a:off x="42001200" y="15240960"/>
          <a:ext cx="448560" cy="200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64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250920</xdr:colOff>
      <xdr:row>79</xdr:row>
      <xdr:rowOff>155520</xdr:rowOff>
    </xdr:from>
    <xdr:to>
      <xdr:col>19</xdr:col>
      <xdr:colOff>21240</xdr:colOff>
      <xdr:row>80</xdr:row>
      <xdr:rowOff>174960</xdr:rowOff>
    </xdr:to>
    <xdr:sp>
      <xdr:nvSpPr>
        <xdr:cNvPr id="66" name="TextBox 68"/>
        <xdr:cNvSpPr/>
      </xdr:nvSpPr>
      <xdr:spPr>
        <a:xfrm>
          <a:off x="41997240" y="15435360"/>
          <a:ext cx="457920" cy="200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65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18</xdr:col>
      <xdr:colOff>246960</xdr:colOff>
      <xdr:row>81</xdr:row>
      <xdr:rowOff>5400</xdr:rowOff>
    </xdr:from>
    <xdr:to>
      <xdr:col>19</xdr:col>
      <xdr:colOff>17280</xdr:colOff>
      <xdr:row>82</xdr:row>
      <xdr:rowOff>15480</xdr:rowOff>
    </xdr:to>
    <xdr:sp>
      <xdr:nvSpPr>
        <xdr:cNvPr id="67" name="TextBox 69"/>
        <xdr:cNvSpPr/>
      </xdr:nvSpPr>
      <xdr:spPr>
        <a:xfrm>
          <a:off x="41993280" y="15647400"/>
          <a:ext cx="457920" cy="191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66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23</xdr:col>
      <xdr:colOff>68040</xdr:colOff>
      <xdr:row>71</xdr:row>
      <xdr:rowOff>17280</xdr:rowOff>
    </xdr:from>
    <xdr:to>
      <xdr:col>23</xdr:col>
      <xdr:colOff>441360</xdr:colOff>
      <xdr:row>72</xdr:row>
      <xdr:rowOff>36720</xdr:rowOff>
    </xdr:to>
    <xdr:sp>
      <xdr:nvSpPr>
        <xdr:cNvPr id="68" name="TextBox 70"/>
        <xdr:cNvSpPr/>
      </xdr:nvSpPr>
      <xdr:spPr>
        <a:xfrm>
          <a:off x="45252720" y="13849560"/>
          <a:ext cx="373320" cy="200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67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23</xdr:col>
      <xdr:colOff>66240</xdr:colOff>
      <xdr:row>72</xdr:row>
      <xdr:rowOff>40680</xdr:rowOff>
    </xdr:from>
    <xdr:to>
      <xdr:col>23</xdr:col>
      <xdr:colOff>439560</xdr:colOff>
      <xdr:row>73</xdr:row>
      <xdr:rowOff>60120</xdr:rowOff>
    </xdr:to>
    <xdr:sp>
      <xdr:nvSpPr>
        <xdr:cNvPr id="69" name="TextBox 71"/>
        <xdr:cNvSpPr/>
      </xdr:nvSpPr>
      <xdr:spPr>
        <a:xfrm>
          <a:off x="45250920" y="14054040"/>
          <a:ext cx="373320" cy="200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68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23</xdr:col>
      <xdr:colOff>50760</xdr:colOff>
      <xdr:row>73</xdr:row>
      <xdr:rowOff>83160</xdr:rowOff>
    </xdr:from>
    <xdr:to>
      <xdr:col>23</xdr:col>
      <xdr:colOff>424080</xdr:colOff>
      <xdr:row>74</xdr:row>
      <xdr:rowOff>93240</xdr:rowOff>
    </xdr:to>
    <xdr:sp>
      <xdr:nvSpPr>
        <xdr:cNvPr id="70" name="TextBox 72"/>
        <xdr:cNvSpPr/>
      </xdr:nvSpPr>
      <xdr:spPr>
        <a:xfrm>
          <a:off x="45235440" y="14277240"/>
          <a:ext cx="373320" cy="191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69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15</xdr:col>
      <xdr:colOff>448920</xdr:colOff>
      <xdr:row>27</xdr:row>
      <xdr:rowOff>112680</xdr:rowOff>
    </xdr:from>
    <xdr:to>
      <xdr:col>16</xdr:col>
      <xdr:colOff>209880</xdr:colOff>
      <xdr:row>28</xdr:row>
      <xdr:rowOff>104760</xdr:rowOff>
    </xdr:to>
    <xdr:sp>
      <xdr:nvSpPr>
        <xdr:cNvPr id="71" name="TextBox 73"/>
        <xdr:cNvSpPr/>
      </xdr:nvSpPr>
      <xdr:spPr>
        <a:xfrm>
          <a:off x="40132080" y="5162760"/>
          <a:ext cx="448560" cy="200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70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14</xdr:col>
      <xdr:colOff>447120</xdr:colOff>
      <xdr:row>25</xdr:row>
      <xdr:rowOff>163080</xdr:rowOff>
    </xdr:from>
    <xdr:to>
      <xdr:col>15</xdr:col>
      <xdr:colOff>208080</xdr:colOff>
      <xdr:row>26</xdr:row>
      <xdr:rowOff>155160</xdr:rowOff>
    </xdr:to>
    <xdr:sp>
      <xdr:nvSpPr>
        <xdr:cNvPr id="72" name="TextBox 74"/>
        <xdr:cNvSpPr/>
      </xdr:nvSpPr>
      <xdr:spPr>
        <a:xfrm>
          <a:off x="39442320" y="4796640"/>
          <a:ext cx="448920" cy="2005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71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93240</xdr:colOff>
      <xdr:row>1</xdr:row>
      <xdr:rowOff>0</xdr:rowOff>
    </xdr:from>
    <xdr:to>
      <xdr:col>28</xdr:col>
      <xdr:colOff>96480</xdr:colOff>
      <xdr:row>29</xdr:row>
      <xdr:rowOff>136080</xdr:rowOff>
    </xdr:to>
    <xdr:pic>
      <xdr:nvPicPr>
        <xdr:cNvPr id="73" name="Picture 1" descr=""/>
        <xdr:cNvPicPr/>
      </xdr:nvPicPr>
      <xdr:blipFill>
        <a:blip r:embed="rId1"/>
        <a:stretch/>
      </xdr:blipFill>
      <xdr:spPr>
        <a:xfrm>
          <a:off x="36370800" y="181080"/>
          <a:ext cx="10318680" cy="520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97200</xdr:colOff>
      <xdr:row>31</xdr:row>
      <xdr:rowOff>0</xdr:rowOff>
    </xdr:from>
    <xdr:to>
      <xdr:col>28</xdr:col>
      <xdr:colOff>110520</xdr:colOff>
      <xdr:row>59</xdr:row>
      <xdr:rowOff>154440</xdr:rowOff>
    </xdr:to>
    <xdr:pic>
      <xdr:nvPicPr>
        <xdr:cNvPr id="74" name="Picture 2" descr=""/>
        <xdr:cNvPicPr/>
      </xdr:nvPicPr>
      <xdr:blipFill>
        <a:blip r:embed="rId2"/>
        <a:stretch/>
      </xdr:blipFill>
      <xdr:spPr>
        <a:xfrm>
          <a:off x="36374760" y="5610240"/>
          <a:ext cx="10328760" cy="52218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24</xdr:col>
      <xdr:colOff>272160</xdr:colOff>
      <xdr:row>18</xdr:row>
      <xdr:rowOff>73800</xdr:rowOff>
    </xdr:from>
    <xdr:to>
      <xdr:col>24</xdr:col>
      <xdr:colOff>516600</xdr:colOff>
      <xdr:row>19</xdr:row>
      <xdr:rowOff>164880</xdr:rowOff>
    </xdr:to>
    <xdr:sp>
      <xdr:nvSpPr>
        <xdr:cNvPr id="75" name="TextBox 3"/>
        <xdr:cNvSpPr/>
      </xdr:nvSpPr>
      <xdr:spPr>
        <a:xfrm>
          <a:off x="44114400" y="3331440"/>
          <a:ext cx="244440" cy="2718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355680</xdr:colOff>
      <xdr:row>42</xdr:row>
      <xdr:rowOff>58320</xdr:rowOff>
    </xdr:from>
    <xdr:to>
      <xdr:col>20</xdr:col>
      <xdr:colOff>600120</xdr:colOff>
      <xdr:row>43</xdr:row>
      <xdr:rowOff>155160</xdr:rowOff>
    </xdr:to>
    <xdr:sp>
      <xdr:nvSpPr>
        <xdr:cNvPr id="76" name="TextBox 4"/>
        <xdr:cNvSpPr/>
      </xdr:nvSpPr>
      <xdr:spPr>
        <a:xfrm>
          <a:off x="41447160" y="7659360"/>
          <a:ext cx="244440" cy="2775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2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372960</xdr:colOff>
      <xdr:row>13</xdr:row>
      <xdr:rowOff>163440</xdr:rowOff>
    </xdr:from>
    <xdr:to>
      <xdr:col>24</xdr:col>
      <xdr:colOff>604080</xdr:colOff>
      <xdr:row>15</xdr:row>
      <xdr:rowOff>92880</xdr:rowOff>
    </xdr:to>
    <xdr:sp>
      <xdr:nvSpPr>
        <xdr:cNvPr id="77" name="TextBox 5"/>
        <xdr:cNvSpPr/>
      </xdr:nvSpPr>
      <xdr:spPr>
        <a:xfrm>
          <a:off x="44215200" y="2516040"/>
          <a:ext cx="231120" cy="291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3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21</xdr:col>
      <xdr:colOff>412200</xdr:colOff>
      <xdr:row>4</xdr:row>
      <xdr:rowOff>79560</xdr:rowOff>
    </xdr:from>
    <xdr:to>
      <xdr:col>22</xdr:col>
      <xdr:colOff>33120</xdr:colOff>
      <xdr:row>6</xdr:row>
      <xdr:rowOff>5040</xdr:rowOff>
    </xdr:to>
    <xdr:sp>
      <xdr:nvSpPr>
        <xdr:cNvPr id="78" name="TextBox 6"/>
        <xdr:cNvSpPr/>
      </xdr:nvSpPr>
      <xdr:spPr>
        <a:xfrm>
          <a:off x="42191280" y="803520"/>
          <a:ext cx="308880" cy="287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4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19</xdr:col>
      <xdr:colOff>235080</xdr:colOff>
      <xdr:row>7</xdr:row>
      <xdr:rowOff>147600</xdr:rowOff>
    </xdr:from>
    <xdr:to>
      <xdr:col>19</xdr:col>
      <xdr:colOff>466200</xdr:colOff>
      <xdr:row>9</xdr:row>
      <xdr:rowOff>77040</xdr:rowOff>
    </xdr:to>
    <xdr:sp>
      <xdr:nvSpPr>
        <xdr:cNvPr id="79" name="TextBox 7"/>
        <xdr:cNvSpPr/>
      </xdr:nvSpPr>
      <xdr:spPr>
        <a:xfrm>
          <a:off x="40638960" y="1414440"/>
          <a:ext cx="231120" cy="2912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5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355680</xdr:colOff>
      <xdr:row>45</xdr:row>
      <xdr:rowOff>46800</xdr:rowOff>
    </xdr:from>
    <xdr:to>
      <xdr:col>20</xdr:col>
      <xdr:colOff>600120</xdr:colOff>
      <xdr:row>46</xdr:row>
      <xdr:rowOff>155160</xdr:rowOff>
    </xdr:to>
    <xdr:sp>
      <xdr:nvSpPr>
        <xdr:cNvPr id="80" name="TextBox 8"/>
        <xdr:cNvSpPr/>
      </xdr:nvSpPr>
      <xdr:spPr>
        <a:xfrm>
          <a:off x="41447160" y="8190720"/>
          <a:ext cx="244440" cy="2894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6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21</xdr:col>
      <xdr:colOff>172800</xdr:colOff>
      <xdr:row>4</xdr:row>
      <xdr:rowOff>79560</xdr:rowOff>
    </xdr:from>
    <xdr:to>
      <xdr:col>21</xdr:col>
      <xdr:colOff>396360</xdr:colOff>
      <xdr:row>5</xdr:row>
      <xdr:rowOff>180360</xdr:rowOff>
    </xdr:to>
    <xdr:sp>
      <xdr:nvSpPr>
        <xdr:cNvPr id="81" name="TextBox 9"/>
        <xdr:cNvSpPr/>
      </xdr:nvSpPr>
      <xdr:spPr>
        <a:xfrm>
          <a:off x="41951880" y="803520"/>
          <a:ext cx="223560" cy="2818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7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372960</xdr:colOff>
      <xdr:row>15</xdr:row>
      <xdr:rowOff>79560</xdr:rowOff>
    </xdr:from>
    <xdr:to>
      <xdr:col>25</xdr:col>
      <xdr:colOff>1440</xdr:colOff>
      <xdr:row>17</xdr:row>
      <xdr:rowOff>5040</xdr:rowOff>
    </xdr:to>
    <xdr:sp>
      <xdr:nvSpPr>
        <xdr:cNvPr id="82" name="TextBox 10"/>
        <xdr:cNvSpPr/>
      </xdr:nvSpPr>
      <xdr:spPr>
        <a:xfrm>
          <a:off x="44215200" y="2794320"/>
          <a:ext cx="316080" cy="2872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8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357480</xdr:colOff>
      <xdr:row>46</xdr:row>
      <xdr:rowOff>147600</xdr:rowOff>
    </xdr:from>
    <xdr:to>
      <xdr:col>20</xdr:col>
      <xdr:colOff>598320</xdr:colOff>
      <xdr:row>48</xdr:row>
      <xdr:rowOff>71280</xdr:rowOff>
    </xdr:to>
    <xdr:sp>
      <xdr:nvSpPr>
        <xdr:cNvPr id="83" name="TextBox 11"/>
        <xdr:cNvSpPr/>
      </xdr:nvSpPr>
      <xdr:spPr>
        <a:xfrm>
          <a:off x="41448960" y="8472600"/>
          <a:ext cx="240840" cy="2854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9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19</xdr:col>
      <xdr:colOff>81720</xdr:colOff>
      <xdr:row>4</xdr:row>
      <xdr:rowOff>37080</xdr:rowOff>
    </xdr:from>
    <xdr:to>
      <xdr:col>19</xdr:col>
      <xdr:colOff>456480</xdr:colOff>
      <xdr:row>5</xdr:row>
      <xdr:rowOff>122040</xdr:rowOff>
    </xdr:to>
    <xdr:sp>
      <xdr:nvSpPr>
        <xdr:cNvPr id="84" name="TextBox 12"/>
        <xdr:cNvSpPr/>
      </xdr:nvSpPr>
      <xdr:spPr>
        <a:xfrm>
          <a:off x="40485600" y="761040"/>
          <a:ext cx="374760" cy="2660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10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260280</xdr:colOff>
      <xdr:row>12</xdr:row>
      <xdr:rowOff>105120</xdr:rowOff>
    </xdr:from>
    <xdr:to>
      <xdr:col>25</xdr:col>
      <xdr:colOff>19080</xdr:colOff>
      <xdr:row>14</xdr:row>
      <xdr:rowOff>17280</xdr:rowOff>
    </xdr:to>
    <xdr:sp>
      <xdr:nvSpPr>
        <xdr:cNvPr id="85" name="TextBox 13"/>
        <xdr:cNvSpPr/>
      </xdr:nvSpPr>
      <xdr:spPr>
        <a:xfrm>
          <a:off x="44102520" y="2277000"/>
          <a:ext cx="446400" cy="2739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11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15</xdr:col>
      <xdr:colOff>312840</xdr:colOff>
      <xdr:row>4</xdr:row>
      <xdr:rowOff>159480</xdr:rowOff>
    </xdr:from>
    <xdr:to>
      <xdr:col>16</xdr:col>
      <xdr:colOff>95040</xdr:colOff>
      <xdr:row>6</xdr:row>
      <xdr:rowOff>67680</xdr:rowOff>
    </xdr:to>
    <xdr:sp>
      <xdr:nvSpPr>
        <xdr:cNvPr id="86" name="TextBox 14"/>
        <xdr:cNvSpPr/>
      </xdr:nvSpPr>
      <xdr:spPr>
        <a:xfrm>
          <a:off x="37965960" y="883440"/>
          <a:ext cx="469800" cy="2700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12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15</xdr:col>
      <xdr:colOff>326520</xdr:colOff>
      <xdr:row>8</xdr:row>
      <xdr:rowOff>173160</xdr:rowOff>
    </xdr:from>
    <xdr:to>
      <xdr:col>16</xdr:col>
      <xdr:colOff>83520</xdr:colOff>
      <xdr:row>10</xdr:row>
      <xdr:rowOff>79560</xdr:rowOff>
    </xdr:to>
    <xdr:sp>
      <xdr:nvSpPr>
        <xdr:cNvPr id="87" name="TextBox 15"/>
        <xdr:cNvSpPr/>
      </xdr:nvSpPr>
      <xdr:spPr>
        <a:xfrm>
          <a:off x="37979640" y="1621080"/>
          <a:ext cx="444600" cy="2682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12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210240</xdr:colOff>
      <xdr:row>40</xdr:row>
      <xdr:rowOff>175680</xdr:rowOff>
    </xdr:from>
    <xdr:to>
      <xdr:col>20</xdr:col>
      <xdr:colOff>588960</xdr:colOff>
      <xdr:row>42</xdr:row>
      <xdr:rowOff>85680</xdr:rowOff>
    </xdr:to>
    <xdr:sp>
      <xdr:nvSpPr>
        <xdr:cNvPr id="88" name="TextBox 16"/>
        <xdr:cNvSpPr/>
      </xdr:nvSpPr>
      <xdr:spPr>
        <a:xfrm>
          <a:off x="41301720" y="7414560"/>
          <a:ext cx="378720" cy="2721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13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182880</xdr:colOff>
      <xdr:row>25</xdr:row>
      <xdr:rowOff>58680</xdr:rowOff>
    </xdr:from>
    <xdr:to>
      <xdr:col>24</xdr:col>
      <xdr:colOff>563400</xdr:colOff>
      <xdr:row>26</xdr:row>
      <xdr:rowOff>151560</xdr:rowOff>
    </xdr:to>
    <xdr:sp>
      <xdr:nvSpPr>
        <xdr:cNvPr id="89" name="TextBox 17"/>
        <xdr:cNvSpPr/>
      </xdr:nvSpPr>
      <xdr:spPr>
        <a:xfrm>
          <a:off x="44025120" y="4583160"/>
          <a:ext cx="380520" cy="27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14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167400</xdr:colOff>
      <xdr:row>26</xdr:row>
      <xdr:rowOff>163440</xdr:rowOff>
    </xdr:from>
    <xdr:to>
      <xdr:col>24</xdr:col>
      <xdr:colOff>538560</xdr:colOff>
      <xdr:row>28</xdr:row>
      <xdr:rowOff>75600</xdr:rowOff>
    </xdr:to>
    <xdr:sp>
      <xdr:nvSpPr>
        <xdr:cNvPr id="90" name="TextBox 18"/>
        <xdr:cNvSpPr/>
      </xdr:nvSpPr>
      <xdr:spPr>
        <a:xfrm>
          <a:off x="44009640" y="4868640"/>
          <a:ext cx="371160" cy="2743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15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16</xdr:col>
      <xdr:colOff>75960</xdr:colOff>
      <xdr:row>20</xdr:row>
      <xdr:rowOff>29520</xdr:rowOff>
    </xdr:from>
    <xdr:to>
      <xdr:col>16</xdr:col>
      <xdr:colOff>447120</xdr:colOff>
      <xdr:row>21</xdr:row>
      <xdr:rowOff>114480</xdr:rowOff>
    </xdr:to>
    <xdr:sp>
      <xdr:nvSpPr>
        <xdr:cNvPr id="91" name="TextBox 19"/>
        <xdr:cNvSpPr/>
      </xdr:nvSpPr>
      <xdr:spPr>
        <a:xfrm>
          <a:off x="38416680" y="3648960"/>
          <a:ext cx="371160" cy="2660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16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212040</xdr:colOff>
      <xdr:row>16</xdr:row>
      <xdr:rowOff>163440</xdr:rowOff>
    </xdr:from>
    <xdr:to>
      <xdr:col>24</xdr:col>
      <xdr:colOff>583200</xdr:colOff>
      <xdr:row>18</xdr:row>
      <xdr:rowOff>75600</xdr:rowOff>
    </xdr:to>
    <xdr:sp>
      <xdr:nvSpPr>
        <xdr:cNvPr id="92" name="TextBox 20"/>
        <xdr:cNvSpPr/>
      </xdr:nvSpPr>
      <xdr:spPr>
        <a:xfrm>
          <a:off x="44054280" y="3058920"/>
          <a:ext cx="371160" cy="2743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17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181080</xdr:colOff>
      <xdr:row>23</xdr:row>
      <xdr:rowOff>165600</xdr:rowOff>
    </xdr:from>
    <xdr:to>
      <xdr:col>24</xdr:col>
      <xdr:colOff>561600</xdr:colOff>
      <xdr:row>25</xdr:row>
      <xdr:rowOff>73800</xdr:rowOff>
    </xdr:to>
    <xdr:sp>
      <xdr:nvSpPr>
        <xdr:cNvPr id="93" name="TextBox 21"/>
        <xdr:cNvSpPr/>
      </xdr:nvSpPr>
      <xdr:spPr>
        <a:xfrm>
          <a:off x="44023320" y="4327920"/>
          <a:ext cx="380520" cy="2703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18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168120</xdr:colOff>
      <xdr:row>37</xdr:row>
      <xdr:rowOff>4680</xdr:rowOff>
    </xdr:from>
    <xdr:to>
      <xdr:col>20</xdr:col>
      <xdr:colOff>589680</xdr:colOff>
      <xdr:row>38</xdr:row>
      <xdr:rowOff>79920</xdr:rowOff>
    </xdr:to>
    <xdr:sp>
      <xdr:nvSpPr>
        <xdr:cNvPr id="94" name="TextBox 22"/>
        <xdr:cNvSpPr/>
      </xdr:nvSpPr>
      <xdr:spPr>
        <a:xfrm>
          <a:off x="41259600" y="6700680"/>
          <a:ext cx="421560" cy="2563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19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227160</xdr:colOff>
      <xdr:row>39</xdr:row>
      <xdr:rowOff>105480</xdr:rowOff>
    </xdr:from>
    <xdr:to>
      <xdr:col>20</xdr:col>
      <xdr:colOff>598320</xdr:colOff>
      <xdr:row>41</xdr:row>
      <xdr:rowOff>7560</xdr:rowOff>
    </xdr:to>
    <xdr:sp>
      <xdr:nvSpPr>
        <xdr:cNvPr id="95" name="TextBox 23"/>
        <xdr:cNvSpPr/>
      </xdr:nvSpPr>
      <xdr:spPr>
        <a:xfrm>
          <a:off x="41318640" y="7163640"/>
          <a:ext cx="371160" cy="2638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20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218160</xdr:colOff>
      <xdr:row>38</xdr:row>
      <xdr:rowOff>54000</xdr:rowOff>
    </xdr:from>
    <xdr:to>
      <xdr:col>20</xdr:col>
      <xdr:colOff>592920</xdr:colOff>
      <xdr:row>39</xdr:row>
      <xdr:rowOff>114840</xdr:rowOff>
    </xdr:to>
    <xdr:sp>
      <xdr:nvSpPr>
        <xdr:cNvPr id="96" name="TextBox 24"/>
        <xdr:cNvSpPr/>
      </xdr:nvSpPr>
      <xdr:spPr>
        <a:xfrm>
          <a:off x="41309640" y="6931080"/>
          <a:ext cx="374760" cy="2419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21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190440</xdr:colOff>
      <xdr:row>22</xdr:row>
      <xdr:rowOff>89640</xdr:rowOff>
    </xdr:from>
    <xdr:to>
      <xdr:col>24</xdr:col>
      <xdr:colOff>561600</xdr:colOff>
      <xdr:row>23</xdr:row>
      <xdr:rowOff>176760</xdr:rowOff>
    </xdr:to>
    <xdr:sp>
      <xdr:nvSpPr>
        <xdr:cNvPr id="97" name="TextBox 25"/>
        <xdr:cNvSpPr/>
      </xdr:nvSpPr>
      <xdr:spPr>
        <a:xfrm>
          <a:off x="44032680" y="4071240"/>
          <a:ext cx="371160" cy="2678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22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24</xdr:col>
      <xdr:colOff>190440</xdr:colOff>
      <xdr:row>21</xdr:row>
      <xdr:rowOff>37440</xdr:rowOff>
    </xdr:from>
    <xdr:to>
      <xdr:col>24</xdr:col>
      <xdr:colOff>561600</xdr:colOff>
      <xdr:row>22</xdr:row>
      <xdr:rowOff>114840</xdr:rowOff>
    </xdr:to>
    <xdr:sp>
      <xdr:nvSpPr>
        <xdr:cNvPr id="98" name="TextBox 26"/>
        <xdr:cNvSpPr/>
      </xdr:nvSpPr>
      <xdr:spPr>
        <a:xfrm>
          <a:off x="44032680" y="3837960"/>
          <a:ext cx="371160" cy="25848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23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201600</xdr:colOff>
      <xdr:row>35</xdr:row>
      <xdr:rowOff>93600</xdr:rowOff>
    </xdr:from>
    <xdr:to>
      <xdr:col>20</xdr:col>
      <xdr:colOff>572760</xdr:colOff>
      <xdr:row>37</xdr:row>
      <xdr:rowOff>1440</xdr:rowOff>
    </xdr:to>
    <xdr:sp>
      <xdr:nvSpPr>
        <xdr:cNvPr id="99" name="TextBox 27"/>
        <xdr:cNvSpPr/>
      </xdr:nvSpPr>
      <xdr:spPr>
        <a:xfrm>
          <a:off x="41293080" y="6427800"/>
          <a:ext cx="371160" cy="2696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400" strike="noStrike" u="none">
              <a:solidFill>
                <a:srgbClr val="ff0000"/>
              </a:solidFill>
              <a:uFillTx/>
              <a:latin typeface="Calibri"/>
            </a:rPr>
            <a:t>24</a:t>
          </a:r>
          <a:endParaRPr b="0" lang="en-GB" sz="1400" strike="noStrike" u="none">
            <a:uFillTx/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398520</xdr:colOff>
      <xdr:row>6</xdr:row>
      <xdr:rowOff>25200</xdr:rowOff>
    </xdr:from>
    <xdr:to>
      <xdr:col>30</xdr:col>
      <xdr:colOff>592920</xdr:colOff>
      <xdr:row>45</xdr:row>
      <xdr:rowOff>167760</xdr:rowOff>
    </xdr:to>
    <xdr:pic>
      <xdr:nvPicPr>
        <xdr:cNvPr id="100" name="Picture 1" descr=""/>
        <xdr:cNvPicPr/>
      </xdr:nvPicPr>
      <xdr:blipFill>
        <a:blip r:embed="rId1"/>
        <a:stretch/>
      </xdr:blipFill>
      <xdr:spPr>
        <a:xfrm>
          <a:off x="21133080" y="1110960"/>
          <a:ext cx="16011720" cy="720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20</xdr:col>
      <xdr:colOff>326160</xdr:colOff>
      <xdr:row>71</xdr:row>
      <xdr:rowOff>16920</xdr:rowOff>
    </xdr:to>
    <xdr:pic>
      <xdr:nvPicPr>
        <xdr:cNvPr id="101" name="Picture 2" descr=""/>
        <xdr:cNvPicPr/>
      </xdr:nvPicPr>
      <xdr:blipFill>
        <a:blip r:embed="rId2"/>
        <a:stretch/>
      </xdr:blipFill>
      <xdr:spPr>
        <a:xfrm>
          <a:off x="21422520" y="8505720"/>
          <a:ext cx="8578440" cy="436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20</xdr:col>
      <xdr:colOff>320400</xdr:colOff>
      <xdr:row>96</xdr:row>
      <xdr:rowOff>16920</xdr:rowOff>
    </xdr:to>
    <xdr:pic>
      <xdr:nvPicPr>
        <xdr:cNvPr id="102" name="Picture 3" descr=""/>
        <xdr:cNvPicPr/>
      </xdr:nvPicPr>
      <xdr:blipFill>
        <a:blip r:embed="rId3"/>
        <a:stretch/>
      </xdr:blipFill>
      <xdr:spPr>
        <a:xfrm>
          <a:off x="21422520" y="13030200"/>
          <a:ext cx="8572680" cy="4360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0</xdr:colOff>
      <xdr:row>47</xdr:row>
      <xdr:rowOff>0</xdr:rowOff>
    </xdr:from>
    <xdr:to>
      <xdr:col>29</xdr:col>
      <xdr:colOff>512280</xdr:colOff>
      <xdr:row>68</xdr:row>
      <xdr:rowOff>37440</xdr:rowOff>
    </xdr:to>
    <xdr:pic>
      <xdr:nvPicPr>
        <xdr:cNvPr id="103" name="Picture 4" descr=""/>
        <xdr:cNvPicPr/>
      </xdr:nvPicPr>
      <xdr:blipFill>
        <a:blip r:embed="rId4"/>
        <a:stretch/>
      </xdr:blipFill>
      <xdr:spPr>
        <a:xfrm>
          <a:off x="31737960" y="8505720"/>
          <a:ext cx="4638600" cy="3837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17</xdr:col>
      <xdr:colOff>176760</xdr:colOff>
      <xdr:row>26</xdr:row>
      <xdr:rowOff>0</xdr:rowOff>
    </xdr:from>
    <xdr:to>
      <xdr:col>17</xdr:col>
      <xdr:colOff>540360</xdr:colOff>
      <xdr:row>27</xdr:row>
      <xdr:rowOff>2520</xdr:rowOff>
    </xdr:to>
    <xdr:sp>
      <xdr:nvSpPr>
        <xdr:cNvPr id="104" name="TextBox 7"/>
        <xdr:cNvSpPr/>
      </xdr:nvSpPr>
      <xdr:spPr>
        <a:xfrm>
          <a:off x="27788400" y="4705200"/>
          <a:ext cx="36360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27</xdr:col>
      <xdr:colOff>285840</xdr:colOff>
      <xdr:row>53</xdr:row>
      <xdr:rowOff>0</xdr:rowOff>
    </xdr:from>
    <xdr:to>
      <xdr:col>28</xdr:col>
      <xdr:colOff>37440</xdr:colOff>
      <xdr:row>54</xdr:row>
      <xdr:rowOff>2520</xdr:rowOff>
    </xdr:to>
    <xdr:sp>
      <xdr:nvSpPr>
        <xdr:cNvPr id="105" name="TextBox 8"/>
        <xdr:cNvSpPr/>
      </xdr:nvSpPr>
      <xdr:spPr>
        <a:xfrm>
          <a:off x="34774560" y="9591840"/>
          <a:ext cx="439200" cy="1832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27</xdr:col>
      <xdr:colOff>217800</xdr:colOff>
      <xdr:row>50</xdr:row>
      <xdr:rowOff>54360</xdr:rowOff>
    </xdr:from>
    <xdr:to>
      <xdr:col>27</xdr:col>
      <xdr:colOff>581400</xdr:colOff>
      <xdr:row>51</xdr:row>
      <xdr:rowOff>56880</xdr:rowOff>
    </xdr:to>
    <xdr:sp>
      <xdr:nvSpPr>
        <xdr:cNvPr id="106" name="TextBox 9"/>
        <xdr:cNvSpPr/>
      </xdr:nvSpPr>
      <xdr:spPr>
        <a:xfrm>
          <a:off x="34706520" y="9102960"/>
          <a:ext cx="36360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27</xdr:col>
      <xdr:colOff>272160</xdr:colOff>
      <xdr:row>54</xdr:row>
      <xdr:rowOff>68040</xdr:rowOff>
    </xdr:from>
    <xdr:to>
      <xdr:col>28</xdr:col>
      <xdr:colOff>23760</xdr:colOff>
      <xdr:row>55</xdr:row>
      <xdr:rowOff>70560</xdr:rowOff>
    </xdr:to>
    <xdr:sp>
      <xdr:nvSpPr>
        <xdr:cNvPr id="107" name="TextBox 10"/>
        <xdr:cNvSpPr/>
      </xdr:nvSpPr>
      <xdr:spPr>
        <a:xfrm>
          <a:off x="34760880" y="9840600"/>
          <a:ext cx="43920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4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27</xdr:col>
      <xdr:colOff>268200</xdr:colOff>
      <xdr:row>58</xdr:row>
      <xdr:rowOff>122400</xdr:rowOff>
    </xdr:from>
    <xdr:to>
      <xdr:col>28</xdr:col>
      <xdr:colOff>23400</xdr:colOff>
      <xdr:row>59</xdr:row>
      <xdr:rowOff>124920</xdr:rowOff>
    </xdr:to>
    <xdr:sp>
      <xdr:nvSpPr>
        <xdr:cNvPr id="108" name="TextBox 11"/>
        <xdr:cNvSpPr/>
      </xdr:nvSpPr>
      <xdr:spPr>
        <a:xfrm>
          <a:off x="34756920" y="10618920"/>
          <a:ext cx="44280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5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20</xdr:col>
      <xdr:colOff>367560</xdr:colOff>
      <xdr:row>18</xdr:row>
      <xdr:rowOff>122400</xdr:rowOff>
    </xdr:from>
    <xdr:to>
      <xdr:col>21</xdr:col>
      <xdr:colOff>119160</xdr:colOff>
      <xdr:row>19</xdr:row>
      <xdr:rowOff>124920</xdr:rowOff>
    </xdr:to>
    <xdr:sp>
      <xdr:nvSpPr>
        <xdr:cNvPr id="109" name="TextBox 12"/>
        <xdr:cNvSpPr/>
      </xdr:nvSpPr>
      <xdr:spPr>
        <a:xfrm>
          <a:off x="30042360" y="3380040"/>
          <a:ext cx="439200" cy="1832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6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14</xdr:col>
      <xdr:colOff>408240</xdr:colOff>
      <xdr:row>56</xdr:row>
      <xdr:rowOff>54360</xdr:rowOff>
    </xdr:from>
    <xdr:to>
      <xdr:col>15</xdr:col>
      <xdr:colOff>159840</xdr:colOff>
      <xdr:row>57</xdr:row>
      <xdr:rowOff>56880</xdr:rowOff>
    </xdr:to>
    <xdr:sp>
      <xdr:nvSpPr>
        <xdr:cNvPr id="110" name="TextBox 13"/>
        <xdr:cNvSpPr/>
      </xdr:nvSpPr>
      <xdr:spPr>
        <a:xfrm>
          <a:off x="25956720" y="10189080"/>
          <a:ext cx="439560" cy="1832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7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14</xdr:col>
      <xdr:colOff>406440</xdr:colOff>
      <xdr:row>55</xdr:row>
      <xdr:rowOff>17280</xdr:rowOff>
    </xdr:from>
    <xdr:to>
      <xdr:col>15</xdr:col>
      <xdr:colOff>165600</xdr:colOff>
      <xdr:row>56</xdr:row>
      <xdr:rowOff>19800</xdr:rowOff>
    </xdr:to>
    <xdr:sp>
      <xdr:nvSpPr>
        <xdr:cNvPr id="111" name="TextBox 14"/>
        <xdr:cNvSpPr/>
      </xdr:nvSpPr>
      <xdr:spPr>
        <a:xfrm>
          <a:off x="25954920" y="9970920"/>
          <a:ext cx="44712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8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22</xdr:col>
      <xdr:colOff>585000</xdr:colOff>
      <xdr:row>24</xdr:row>
      <xdr:rowOff>122400</xdr:rowOff>
    </xdr:from>
    <xdr:to>
      <xdr:col>23</xdr:col>
      <xdr:colOff>336600</xdr:colOff>
      <xdr:row>25</xdr:row>
      <xdr:rowOff>124920</xdr:rowOff>
    </xdr:to>
    <xdr:sp>
      <xdr:nvSpPr>
        <xdr:cNvPr id="112" name="TextBox 15"/>
        <xdr:cNvSpPr/>
      </xdr:nvSpPr>
      <xdr:spPr>
        <a:xfrm>
          <a:off x="31635360" y="4465800"/>
          <a:ext cx="43920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9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27</xdr:col>
      <xdr:colOff>272160</xdr:colOff>
      <xdr:row>57</xdr:row>
      <xdr:rowOff>54360</xdr:rowOff>
    </xdr:from>
    <xdr:to>
      <xdr:col>28</xdr:col>
      <xdr:colOff>23760</xdr:colOff>
      <xdr:row>58</xdr:row>
      <xdr:rowOff>56880</xdr:rowOff>
    </xdr:to>
    <xdr:sp>
      <xdr:nvSpPr>
        <xdr:cNvPr id="113" name="TextBox 16"/>
        <xdr:cNvSpPr/>
      </xdr:nvSpPr>
      <xdr:spPr>
        <a:xfrm>
          <a:off x="34760880" y="10369800"/>
          <a:ext cx="43920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10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14</xdr:col>
      <xdr:colOff>408240</xdr:colOff>
      <xdr:row>54</xdr:row>
      <xdr:rowOff>13680</xdr:rowOff>
    </xdr:from>
    <xdr:to>
      <xdr:col>15</xdr:col>
      <xdr:colOff>159840</xdr:colOff>
      <xdr:row>55</xdr:row>
      <xdr:rowOff>16200</xdr:rowOff>
    </xdr:to>
    <xdr:sp>
      <xdr:nvSpPr>
        <xdr:cNvPr id="114" name="TextBox 17"/>
        <xdr:cNvSpPr/>
      </xdr:nvSpPr>
      <xdr:spPr>
        <a:xfrm>
          <a:off x="25956720" y="9786240"/>
          <a:ext cx="43956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22</xdr:col>
      <xdr:colOff>163440</xdr:colOff>
      <xdr:row>16</xdr:row>
      <xdr:rowOff>149760</xdr:rowOff>
    </xdr:from>
    <xdr:to>
      <xdr:col>22</xdr:col>
      <xdr:colOff>527040</xdr:colOff>
      <xdr:row>17</xdr:row>
      <xdr:rowOff>152280</xdr:rowOff>
    </xdr:to>
    <xdr:sp>
      <xdr:nvSpPr>
        <xdr:cNvPr id="115" name="TextBox 18"/>
        <xdr:cNvSpPr/>
      </xdr:nvSpPr>
      <xdr:spPr>
        <a:xfrm>
          <a:off x="31213800" y="3045240"/>
          <a:ext cx="36360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27</xdr:col>
      <xdr:colOff>258480</xdr:colOff>
      <xdr:row>55</xdr:row>
      <xdr:rowOff>149760</xdr:rowOff>
    </xdr:from>
    <xdr:to>
      <xdr:col>28</xdr:col>
      <xdr:colOff>10080</xdr:colOff>
      <xdr:row>56</xdr:row>
      <xdr:rowOff>152280</xdr:rowOff>
    </xdr:to>
    <xdr:sp>
      <xdr:nvSpPr>
        <xdr:cNvPr id="116" name="TextBox 19"/>
        <xdr:cNvSpPr/>
      </xdr:nvSpPr>
      <xdr:spPr>
        <a:xfrm>
          <a:off x="34747200" y="10103400"/>
          <a:ext cx="43920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14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10</xdr:col>
      <xdr:colOff>516960</xdr:colOff>
      <xdr:row>84</xdr:row>
      <xdr:rowOff>77400</xdr:rowOff>
    </xdr:from>
    <xdr:to>
      <xdr:col>11</xdr:col>
      <xdr:colOff>506880</xdr:colOff>
      <xdr:row>86</xdr:row>
      <xdr:rowOff>11160</xdr:rowOff>
    </xdr:to>
    <xdr:sp>
      <xdr:nvSpPr>
        <xdr:cNvPr id="117" name="TextBox 20"/>
        <xdr:cNvSpPr/>
      </xdr:nvSpPr>
      <xdr:spPr>
        <a:xfrm>
          <a:off x="23314680" y="15279480"/>
          <a:ext cx="677520" cy="29556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15 - 22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22</xdr:col>
      <xdr:colOff>149760</xdr:colOff>
      <xdr:row>15</xdr:row>
      <xdr:rowOff>68040</xdr:rowOff>
    </xdr:from>
    <xdr:to>
      <xdr:col>22</xdr:col>
      <xdr:colOff>513360</xdr:colOff>
      <xdr:row>16</xdr:row>
      <xdr:rowOff>70560</xdr:rowOff>
    </xdr:to>
    <xdr:sp>
      <xdr:nvSpPr>
        <xdr:cNvPr id="118" name="TextBox 21"/>
        <xdr:cNvSpPr/>
      </xdr:nvSpPr>
      <xdr:spPr>
        <a:xfrm>
          <a:off x="31200120" y="2782800"/>
          <a:ext cx="363600" cy="18324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27</xdr:col>
      <xdr:colOff>285840</xdr:colOff>
      <xdr:row>51</xdr:row>
      <xdr:rowOff>122400</xdr:rowOff>
    </xdr:from>
    <xdr:to>
      <xdr:col>28</xdr:col>
      <xdr:colOff>37440</xdr:colOff>
      <xdr:row>52</xdr:row>
      <xdr:rowOff>124920</xdr:rowOff>
    </xdr:to>
    <xdr:sp>
      <xdr:nvSpPr>
        <xdr:cNvPr id="119" name="TextBox 22"/>
        <xdr:cNvSpPr/>
      </xdr:nvSpPr>
      <xdr:spPr>
        <a:xfrm>
          <a:off x="34774560" y="9352080"/>
          <a:ext cx="43920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33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14</xdr:col>
      <xdr:colOff>379080</xdr:colOff>
      <xdr:row>51</xdr:row>
      <xdr:rowOff>99000</xdr:rowOff>
    </xdr:from>
    <xdr:to>
      <xdr:col>15</xdr:col>
      <xdr:colOff>138240</xdr:colOff>
      <xdr:row>52</xdr:row>
      <xdr:rowOff>101520</xdr:rowOff>
    </xdr:to>
    <xdr:sp>
      <xdr:nvSpPr>
        <xdr:cNvPr id="120" name="TextBox 23"/>
        <xdr:cNvSpPr/>
      </xdr:nvSpPr>
      <xdr:spPr>
        <a:xfrm>
          <a:off x="25927560" y="9328680"/>
          <a:ext cx="44712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23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14</xdr:col>
      <xdr:colOff>392760</xdr:colOff>
      <xdr:row>52</xdr:row>
      <xdr:rowOff>153360</xdr:rowOff>
    </xdr:from>
    <xdr:to>
      <xdr:col>15</xdr:col>
      <xdr:colOff>151920</xdr:colOff>
      <xdr:row>53</xdr:row>
      <xdr:rowOff>155880</xdr:rowOff>
    </xdr:to>
    <xdr:sp>
      <xdr:nvSpPr>
        <xdr:cNvPr id="121" name="TextBox 24"/>
        <xdr:cNvSpPr/>
      </xdr:nvSpPr>
      <xdr:spPr>
        <a:xfrm>
          <a:off x="25941240" y="9564120"/>
          <a:ext cx="447120" cy="18360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12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14</xdr:col>
      <xdr:colOff>404280</xdr:colOff>
      <xdr:row>84</xdr:row>
      <xdr:rowOff>91080</xdr:rowOff>
    </xdr:from>
    <xdr:to>
      <xdr:col>15</xdr:col>
      <xdr:colOff>401760</xdr:colOff>
      <xdr:row>86</xdr:row>
      <xdr:rowOff>32400</xdr:rowOff>
    </xdr:to>
    <xdr:sp>
      <xdr:nvSpPr>
        <xdr:cNvPr id="122" name="TextBox 25"/>
        <xdr:cNvSpPr/>
      </xdr:nvSpPr>
      <xdr:spPr>
        <a:xfrm>
          <a:off x="25952760" y="15293160"/>
          <a:ext cx="685440" cy="303120"/>
        </a:xfrm>
        <a:prstGeom prst="rect">
          <a:avLst/>
        </a:prstGeom>
        <a:solidFill>
          <a:srgbClr val="ffffff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da-DK" sz="1100" strike="noStrike" u="none">
              <a:solidFill>
                <a:srgbClr val="ff0000"/>
              </a:solidFill>
              <a:uFillTx/>
              <a:latin typeface="Calibri"/>
            </a:rPr>
            <a:t>24 - 31</a:t>
          </a:r>
          <a:endParaRPr b="0" lang="en-GB" sz="1100" strike="noStrike" u="none">
            <a:uFillTx/>
            <a:latin typeface="Times New Roman"/>
          </a:endParaRPr>
        </a:p>
      </xdr:txBody>
    </xdr:sp>
    <xdr:clientData/>
  </xdr:twoCellAnchor>
  <xdr:twoCellAnchor editAs="twoCell">
    <xdr:from>
      <xdr:col>7</xdr:col>
      <xdr:colOff>194040</xdr:colOff>
      <xdr:row>44</xdr:row>
      <xdr:rowOff>96840</xdr:rowOff>
    </xdr:from>
    <xdr:to>
      <xdr:col>13</xdr:col>
      <xdr:colOff>540000</xdr:colOff>
      <xdr:row>78</xdr:row>
      <xdr:rowOff>11160</xdr:rowOff>
    </xdr:to>
    <xdr:sp>
      <xdr:nvSpPr>
        <xdr:cNvPr id="123" name="Freeform: Shape 5"/>
        <xdr:cNvSpPr/>
      </xdr:nvSpPr>
      <xdr:spPr>
        <a:xfrm>
          <a:off x="20928600" y="8059680"/>
          <a:ext cx="4472280" cy="6067440"/>
        </a:xfrm>
        <a:custGeom>
          <a:avLst/>
          <a:gdLst>
            <a:gd name="textAreaLeft" fmla="*/ 0 w 4472280"/>
            <a:gd name="textAreaRight" fmla="*/ 4472640 w 4472280"/>
            <a:gd name="textAreaTop" fmla="*/ 0 h 6067440"/>
            <a:gd name="textAreaBottom" fmla="*/ 6067800 h 6067440"/>
          </a:gdLst>
          <a:ahLst/>
          <a:rect l="textAreaLeft" t="textAreaTop" r="textAreaRight" b="textAreaBottom"/>
          <a:pathLst>
            <a:path w="4003964" h="6038321">
              <a:moveTo>
                <a:pt x="4003964" y="0"/>
              </a:moveTo>
              <a:cubicBezTo>
                <a:pt x="3990109" y="23091"/>
                <a:pt x="3980133" y="49007"/>
                <a:pt x="3962400" y="69273"/>
              </a:cubicBezTo>
              <a:cubicBezTo>
                <a:pt x="3947195" y="86651"/>
                <a:pt x="3924514" y="95809"/>
                <a:pt x="3906982" y="110836"/>
              </a:cubicBezTo>
              <a:cubicBezTo>
                <a:pt x="3805430" y="197880"/>
                <a:pt x="3930782" y="111091"/>
                <a:pt x="3810000" y="180109"/>
              </a:cubicBezTo>
              <a:cubicBezTo>
                <a:pt x="3795543" y="188370"/>
                <a:pt x="3784385" y="203033"/>
                <a:pt x="3768436" y="207818"/>
              </a:cubicBezTo>
              <a:cubicBezTo>
                <a:pt x="3737158" y="217202"/>
                <a:pt x="3703781" y="217055"/>
                <a:pt x="3671454" y="221673"/>
              </a:cubicBezTo>
              <a:cubicBezTo>
                <a:pt x="3648363" y="230909"/>
                <a:pt x="3626003" y="242236"/>
                <a:pt x="3602182" y="249382"/>
              </a:cubicBezTo>
              <a:cubicBezTo>
                <a:pt x="3545240" y="266464"/>
                <a:pt x="3461589" y="269467"/>
                <a:pt x="3408218" y="277091"/>
              </a:cubicBezTo>
              <a:cubicBezTo>
                <a:pt x="3384906" y="280421"/>
                <a:pt x="3362349" y="288345"/>
                <a:pt x="3338945" y="290945"/>
              </a:cubicBezTo>
              <a:cubicBezTo>
                <a:pt x="3237726" y="302192"/>
                <a:pt x="2995103" y="313896"/>
                <a:pt x="2909454" y="318654"/>
              </a:cubicBezTo>
              <a:cubicBezTo>
                <a:pt x="2855525" y="327643"/>
                <a:pt x="2766824" y="343588"/>
                <a:pt x="2715491" y="346363"/>
              </a:cubicBezTo>
              <a:cubicBezTo>
                <a:pt x="2581679" y="353596"/>
                <a:pt x="2447708" y="358737"/>
                <a:pt x="2313709" y="360218"/>
              </a:cubicBezTo>
              <a:lnTo>
                <a:pt x="207818" y="374073"/>
              </a:lnTo>
              <a:cubicBezTo>
                <a:pt x="184727" y="401782"/>
                <a:pt x="162674" y="430390"/>
                <a:pt x="138545" y="457200"/>
              </a:cubicBezTo>
              <a:cubicBezTo>
                <a:pt x="121069" y="476618"/>
                <a:pt x="95814" y="489781"/>
                <a:pt x="83127" y="512618"/>
              </a:cubicBezTo>
              <a:cubicBezTo>
                <a:pt x="71691" y="533203"/>
                <a:pt x="73891" y="558800"/>
                <a:pt x="69273" y="581891"/>
              </a:cubicBezTo>
              <a:cubicBezTo>
                <a:pt x="87746" y="655782"/>
                <a:pt x="95135" y="733367"/>
                <a:pt x="124691" y="803563"/>
              </a:cubicBezTo>
              <a:cubicBezTo>
                <a:pt x="133652" y="824844"/>
                <a:pt x="159456" y="834800"/>
                <a:pt x="180109" y="845127"/>
              </a:cubicBezTo>
              <a:cubicBezTo>
                <a:pt x="197140" y="853643"/>
                <a:pt x="217463" y="852961"/>
                <a:pt x="235527" y="858982"/>
              </a:cubicBezTo>
              <a:cubicBezTo>
                <a:pt x="369019" y="903480"/>
                <a:pt x="237192" y="875423"/>
                <a:pt x="387927" y="900545"/>
              </a:cubicBezTo>
              <a:cubicBezTo>
                <a:pt x="406400" y="909781"/>
                <a:pt x="425413" y="918007"/>
                <a:pt x="443345" y="928254"/>
              </a:cubicBezTo>
              <a:cubicBezTo>
                <a:pt x="457802" y="936515"/>
                <a:pt x="470016" y="948516"/>
                <a:pt x="484909" y="955963"/>
              </a:cubicBezTo>
              <a:cubicBezTo>
                <a:pt x="497971" y="962494"/>
                <a:pt x="512618" y="965200"/>
                <a:pt x="526473" y="969818"/>
              </a:cubicBezTo>
              <a:cubicBezTo>
                <a:pt x="593262" y="1070003"/>
                <a:pt x="551545" y="977639"/>
                <a:pt x="387927" y="1094509"/>
              </a:cubicBezTo>
              <a:cubicBezTo>
                <a:pt x="355600" y="1117600"/>
                <a:pt x="319036" y="1135691"/>
                <a:pt x="290945" y="1163782"/>
              </a:cubicBezTo>
              <a:cubicBezTo>
                <a:pt x="248521" y="1206206"/>
                <a:pt x="195938" y="1305799"/>
                <a:pt x="166254" y="1357745"/>
              </a:cubicBezTo>
              <a:cubicBezTo>
                <a:pt x="157018" y="1399309"/>
                <a:pt x="148407" y="1441016"/>
                <a:pt x="138545" y="1482436"/>
              </a:cubicBezTo>
              <a:cubicBezTo>
                <a:pt x="125314" y="1538006"/>
                <a:pt x="107671" y="1592576"/>
                <a:pt x="96982" y="1648691"/>
              </a:cubicBezTo>
              <a:cubicBezTo>
                <a:pt x="89157" y="1689772"/>
                <a:pt x="89041" y="1731983"/>
                <a:pt x="83127" y="1773382"/>
              </a:cubicBezTo>
              <a:cubicBezTo>
                <a:pt x="75182" y="1829000"/>
                <a:pt x="64654" y="1884218"/>
                <a:pt x="55418" y="1939636"/>
              </a:cubicBezTo>
              <a:cubicBezTo>
                <a:pt x="50800" y="1995054"/>
                <a:pt x="48757" y="2050748"/>
                <a:pt x="41564" y="2105891"/>
              </a:cubicBezTo>
              <a:cubicBezTo>
                <a:pt x="34886" y="2157090"/>
                <a:pt x="18142" y="2206836"/>
                <a:pt x="13854" y="2258291"/>
              </a:cubicBezTo>
              <a:cubicBezTo>
                <a:pt x="4258" y="2373439"/>
                <a:pt x="4618" y="2489200"/>
                <a:pt x="0" y="2604654"/>
              </a:cubicBezTo>
              <a:cubicBezTo>
                <a:pt x="4618" y="3542145"/>
                <a:pt x="-3504" y="4479785"/>
                <a:pt x="13854" y="5417127"/>
              </a:cubicBezTo>
              <a:cubicBezTo>
                <a:pt x="14995" y="5478731"/>
                <a:pt x="44861" y="5536533"/>
                <a:pt x="55418" y="5597236"/>
              </a:cubicBezTo>
              <a:cubicBezTo>
                <a:pt x="89359" y="5792394"/>
                <a:pt x="40493" y="5678222"/>
                <a:pt x="96982" y="5791200"/>
              </a:cubicBezTo>
              <a:cubicBezTo>
                <a:pt x="101600" y="5818909"/>
                <a:pt x="105811" y="5846689"/>
                <a:pt x="110836" y="5874327"/>
              </a:cubicBezTo>
              <a:cubicBezTo>
                <a:pt x="115048" y="5897495"/>
                <a:pt x="115127" y="5922081"/>
                <a:pt x="124691" y="5943600"/>
              </a:cubicBezTo>
              <a:cubicBezTo>
                <a:pt x="201866" y="6117244"/>
                <a:pt x="482729" y="5999018"/>
                <a:pt x="609600" y="5999018"/>
              </a:cubicBezTo>
            </a:path>
          </a:pathLst>
        </a:custGeom>
        <a:noFill/>
        <a:ln w="5715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15</xdr:col>
      <xdr:colOff>526320</xdr:colOff>
      <xdr:row>33</xdr:row>
      <xdr:rowOff>55440</xdr:rowOff>
    </xdr:from>
    <xdr:to>
      <xdr:col>23</xdr:col>
      <xdr:colOff>137880</xdr:colOff>
      <xdr:row>50</xdr:row>
      <xdr:rowOff>138600</xdr:rowOff>
    </xdr:to>
    <xdr:sp>
      <xdr:nvSpPr>
        <xdr:cNvPr id="124" name="Freeform: Shape 6"/>
        <xdr:cNvSpPr/>
      </xdr:nvSpPr>
      <xdr:spPr>
        <a:xfrm>
          <a:off x="26762760" y="6027480"/>
          <a:ext cx="5113080" cy="3159720"/>
        </a:xfrm>
        <a:custGeom>
          <a:avLst/>
          <a:gdLst>
            <a:gd name="textAreaLeft" fmla="*/ 0 w 5113080"/>
            <a:gd name="textAreaRight" fmla="*/ 5113440 w 5113080"/>
            <a:gd name="textAreaTop" fmla="*/ 0 h 3159720"/>
            <a:gd name="textAreaBottom" fmla="*/ 3160080 h 3159720"/>
          </a:gdLst>
          <a:ahLst/>
          <a:rect l="textAreaLeft" t="textAreaTop" r="textAreaRight" b="textAreaBottom"/>
          <a:pathLst>
            <a:path w="4488873" h="3145202">
              <a:moveTo>
                <a:pt x="0" y="0"/>
              </a:moveTo>
              <a:cubicBezTo>
                <a:pt x="314036" y="18473"/>
                <a:pt x="629665" y="18826"/>
                <a:pt x="942109" y="55418"/>
              </a:cubicBezTo>
              <a:cubicBezTo>
                <a:pt x="1143617" y="79018"/>
                <a:pt x="1340870" y="131537"/>
                <a:pt x="1537855" y="180109"/>
              </a:cubicBezTo>
              <a:cubicBezTo>
                <a:pt x="1828774" y="251843"/>
                <a:pt x="1947280" y="289933"/>
                <a:pt x="2189018" y="415637"/>
              </a:cubicBezTo>
              <a:cubicBezTo>
                <a:pt x="2264116" y="454688"/>
                <a:pt x="2362623" y="528413"/>
                <a:pt x="2424545" y="581891"/>
              </a:cubicBezTo>
              <a:cubicBezTo>
                <a:pt x="2668161" y="792287"/>
                <a:pt x="2631450" y="787155"/>
                <a:pt x="2895600" y="1080655"/>
              </a:cubicBezTo>
              <a:cubicBezTo>
                <a:pt x="3326271" y="1559178"/>
                <a:pt x="2885787" y="1046550"/>
                <a:pt x="3297382" y="1524000"/>
              </a:cubicBezTo>
              <a:cubicBezTo>
                <a:pt x="3348732" y="1583566"/>
                <a:pt x="3394172" y="1648499"/>
                <a:pt x="3449782" y="1704109"/>
              </a:cubicBezTo>
              <a:cubicBezTo>
                <a:pt x="3618510" y="1872837"/>
                <a:pt x="3559077" y="1799035"/>
                <a:pt x="3643745" y="1911927"/>
              </a:cubicBezTo>
              <a:cubicBezTo>
                <a:pt x="3673693" y="2001769"/>
                <a:pt x="3681477" y="2028955"/>
                <a:pt x="3740727" y="2147455"/>
              </a:cubicBezTo>
              <a:cubicBezTo>
                <a:pt x="3770589" y="2207180"/>
                <a:pt x="3829907" y="2321622"/>
                <a:pt x="3851564" y="2382982"/>
              </a:cubicBezTo>
              <a:cubicBezTo>
                <a:pt x="3864239" y="2418893"/>
                <a:pt x="3869005" y="2457146"/>
                <a:pt x="3879273" y="2493818"/>
              </a:cubicBezTo>
              <a:cubicBezTo>
                <a:pt x="3901338" y="2572622"/>
                <a:pt x="3918151" y="2653365"/>
                <a:pt x="3948545" y="2729346"/>
              </a:cubicBezTo>
              <a:cubicBezTo>
                <a:pt x="3957782" y="2752437"/>
                <a:pt x="3968390" y="2775025"/>
                <a:pt x="3976255" y="2798618"/>
              </a:cubicBezTo>
              <a:cubicBezTo>
                <a:pt x="3982276" y="2816682"/>
                <a:pt x="3984878" y="2835728"/>
                <a:pt x="3990109" y="2854037"/>
              </a:cubicBezTo>
              <a:cubicBezTo>
                <a:pt x="3994121" y="2868079"/>
                <a:pt x="4000422" y="2881432"/>
                <a:pt x="4003964" y="2895600"/>
              </a:cubicBezTo>
              <a:cubicBezTo>
                <a:pt x="4023433" y="2973476"/>
                <a:pt x="4008293" y="2959678"/>
                <a:pt x="4045527" y="3034146"/>
              </a:cubicBezTo>
              <a:cubicBezTo>
                <a:pt x="4052974" y="3049039"/>
                <a:pt x="4058680" y="3067623"/>
                <a:pt x="4073236" y="3075709"/>
              </a:cubicBezTo>
              <a:cubicBezTo>
                <a:pt x="4098647" y="3089826"/>
                <a:pt x="4203238" y="3110875"/>
                <a:pt x="4239491" y="3117273"/>
              </a:cubicBezTo>
              <a:cubicBezTo>
                <a:pt x="4422321" y="3149537"/>
                <a:pt x="4354868" y="3144982"/>
                <a:pt x="4488873" y="3144982"/>
              </a:cubicBezTo>
            </a:path>
          </a:pathLst>
        </a:custGeom>
        <a:noFill/>
        <a:ln w="5715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4"/>
  <sheetViews>
    <sheetView showFormulas="false" showGridLines="true" showRowColHeaders="true" showZeros="true" rightToLeft="false" tabSelected="true" showOutlineSymbols="true" defaultGridColor="true" view="normal" topLeftCell="D1" colorId="64" zoomScale="81" zoomScaleNormal="81" zoomScalePageLayoutView="100" workbookViewId="0">
      <pane xSplit="0" ySplit="1" topLeftCell="C131" activePane="bottomLeft" state="frozen"/>
      <selection pane="topLeft" activeCell="D1" activeCellId="0" sqref="D1"/>
      <selection pane="bottomLeft" activeCell="D152" activeCellId="0" sqref="D15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32.45"/>
    <col collapsed="false" customWidth="true" hidden="false" outlineLevel="0" max="2" min="2" style="0" width="81.22"/>
    <col collapsed="false" customWidth="true" hidden="false" outlineLevel="0" max="3" min="3" style="0" width="141.22"/>
    <col collapsed="false" customWidth="true" hidden="false" outlineLevel="0" max="4" min="4" style="0" width="84.89"/>
    <col collapsed="false" customWidth="true" hidden="false" outlineLevel="0" max="5" min="5" style="0" width="41.56"/>
    <col collapsed="false" customWidth="true" hidden="false" outlineLevel="0" max="6" min="6" style="0" width="31"/>
    <col collapsed="false" customWidth="true" hidden="false" outlineLevel="0" max="7" min="7" style="0" width="37.89"/>
    <col collapsed="false" customWidth="true" hidden="false" outlineLevel="0" max="8" min="8" style="0" width="63.11"/>
    <col collapsed="false" customWidth="true" hidden="false" outlineLevel="0" max="9" min="9" style="0" width="35.67"/>
    <col collapsed="false" customWidth="true" hidden="false" outlineLevel="0" max="10" min="10" style="0" width="5.56"/>
    <col collapsed="false" customWidth="true" hidden="false" outlineLevel="0" max="11" min="11" style="0" width="11.67"/>
    <col collapsed="false" customWidth="true" hidden="false" outlineLevel="0" max="12" min="12" style="0" width="15.11"/>
    <col collapsed="false" customWidth="true" hidden="false" outlineLevel="0" max="13" min="13" style="0" width="10.67"/>
  </cols>
  <sheetData>
    <row r="1" customFormat="false" ht="1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4.25" hidden="false" customHeight="false" outlineLevel="0" collapsed="false">
      <c r="A2" s="5" t="s">
        <v>14</v>
      </c>
      <c r="B2" s="5" t="s">
        <v>15</v>
      </c>
      <c r="C2" s="6" t="s">
        <v>16</v>
      </c>
      <c r="D2" s="7" t="s">
        <v>17</v>
      </c>
      <c r="E2" s="7"/>
      <c r="F2" s="7"/>
      <c r="G2" s="7"/>
      <c r="H2" s="7"/>
      <c r="I2" s="7"/>
      <c r="J2" s="7"/>
      <c r="K2" s="7"/>
      <c r="L2" s="7"/>
      <c r="M2" s="7"/>
      <c r="N2" s="5"/>
    </row>
    <row r="3" s="8" customFormat="true" ht="14.25" hidden="false" customHeight="false" outlineLevel="0" collapsed="false">
      <c r="A3" s="8" t="s">
        <v>18</v>
      </c>
      <c r="B3" s="8" t="s">
        <v>19</v>
      </c>
      <c r="C3" s="8" t="s">
        <v>20</v>
      </c>
      <c r="D3" s="8" t="s">
        <v>21</v>
      </c>
      <c r="H3" s="8" t="s">
        <v>22</v>
      </c>
      <c r="N3" s="8" t="n">
        <v>50</v>
      </c>
    </row>
    <row r="4" s="8" customFormat="true" ht="14.25" hidden="false" customHeight="false" outlineLevel="0" collapsed="false">
      <c r="A4" s="8" t="s">
        <v>18</v>
      </c>
      <c r="B4" s="8" t="s">
        <v>23</v>
      </c>
      <c r="C4" s="8" t="s">
        <v>24</v>
      </c>
      <c r="D4" s="8" t="s">
        <v>25</v>
      </c>
    </row>
    <row r="5" s="8" customFormat="true" ht="14.25" hidden="false" customHeight="false" outlineLevel="0" collapsed="false">
      <c r="A5" s="8" t="s">
        <v>18</v>
      </c>
      <c r="B5" s="8" t="s">
        <v>26</v>
      </c>
      <c r="C5" s="8" t="s">
        <v>27</v>
      </c>
      <c r="D5" s="8" t="s">
        <v>25</v>
      </c>
    </row>
    <row r="6" s="8" customFormat="true" ht="14.25" hidden="false" customHeight="false" outlineLevel="0" collapsed="false">
      <c r="A6" s="8" t="s">
        <v>18</v>
      </c>
      <c r="B6" s="8" t="s">
        <v>28</v>
      </c>
      <c r="C6" s="8" t="s">
        <v>29</v>
      </c>
      <c r="D6" s="8" t="s">
        <v>21</v>
      </c>
    </row>
    <row r="7" s="8" customFormat="true" ht="14.25" hidden="false" customHeight="false" outlineLevel="0" collapsed="false">
      <c r="A7" s="8" t="s">
        <v>18</v>
      </c>
      <c r="B7" s="8" t="s">
        <v>30</v>
      </c>
      <c r="C7" s="8" t="s">
        <v>31</v>
      </c>
      <c r="D7" s="8" t="s">
        <v>25</v>
      </c>
    </row>
    <row r="8" s="8" customFormat="true" ht="14.25" hidden="false" customHeight="false" outlineLevel="0" collapsed="false">
      <c r="A8" s="8" t="s">
        <v>18</v>
      </c>
      <c r="B8" s="8" t="s">
        <v>32</v>
      </c>
      <c r="C8" s="8" t="s">
        <v>33</v>
      </c>
      <c r="D8" s="8" t="s">
        <v>21</v>
      </c>
    </row>
    <row r="9" s="8" customFormat="true" ht="14.25" hidden="false" customHeight="false" outlineLevel="0" collapsed="false">
      <c r="A9" s="8" t="s">
        <v>18</v>
      </c>
      <c r="B9" s="8" t="s">
        <v>34</v>
      </c>
      <c r="C9" s="8" t="s">
        <v>35</v>
      </c>
      <c r="D9" s="8" t="s">
        <v>21</v>
      </c>
    </row>
    <row r="10" s="8" customFormat="true" ht="14.25" hidden="false" customHeight="false" outlineLevel="0" collapsed="false">
      <c r="A10" s="8" t="s">
        <v>18</v>
      </c>
      <c r="B10" s="8" t="s">
        <v>36</v>
      </c>
      <c r="C10" s="8" t="s">
        <v>37</v>
      </c>
      <c r="D10" s="8" t="s">
        <v>21</v>
      </c>
    </row>
    <row r="11" s="8" customFormat="true" ht="14.25" hidden="false" customHeight="false" outlineLevel="0" collapsed="false">
      <c r="A11" s="8" t="s">
        <v>18</v>
      </c>
      <c r="B11" s="8" t="s">
        <v>38</v>
      </c>
      <c r="C11" s="8" t="s">
        <v>39</v>
      </c>
      <c r="D11" s="8" t="s">
        <v>21</v>
      </c>
    </row>
    <row r="12" s="8" customFormat="true" ht="14.25" hidden="false" customHeight="false" outlineLevel="0" collapsed="false">
      <c r="A12" s="8" t="s">
        <v>18</v>
      </c>
      <c r="B12" s="8" t="s">
        <v>40</v>
      </c>
      <c r="C12" s="8" t="s">
        <v>41</v>
      </c>
      <c r="D12" s="8" t="s">
        <v>21</v>
      </c>
    </row>
    <row r="13" s="8" customFormat="true" ht="14.25" hidden="false" customHeight="false" outlineLevel="0" collapsed="false">
      <c r="A13" s="8" t="s">
        <v>18</v>
      </c>
      <c r="B13" s="8" t="s">
        <v>42</v>
      </c>
      <c r="C13" s="8" t="s">
        <v>43</v>
      </c>
      <c r="D13" s="8" t="s">
        <v>21</v>
      </c>
    </row>
    <row r="14" s="8" customFormat="true" ht="14.25" hidden="false" customHeight="false" outlineLevel="0" collapsed="false">
      <c r="A14" s="8" t="s">
        <v>18</v>
      </c>
      <c r="B14" s="8" t="s">
        <v>44</v>
      </c>
      <c r="C14" s="8" t="s">
        <v>45</v>
      </c>
      <c r="D14" s="8" t="s">
        <v>21</v>
      </c>
    </row>
    <row r="15" s="8" customFormat="true" ht="14.25" hidden="false" customHeight="false" outlineLevel="0" collapsed="false">
      <c r="A15" s="8" t="s">
        <v>18</v>
      </c>
      <c r="B15" s="8" t="s">
        <v>46</v>
      </c>
      <c r="C15" s="8" t="s">
        <v>47</v>
      </c>
      <c r="D15" s="8" t="s">
        <v>21</v>
      </c>
    </row>
    <row r="16" s="8" customFormat="true" ht="14.25" hidden="false" customHeight="false" outlineLevel="0" collapsed="false">
      <c r="A16" s="8" t="s">
        <v>18</v>
      </c>
      <c r="B16" s="8" t="s">
        <v>48</v>
      </c>
      <c r="C16" s="8" t="s">
        <v>49</v>
      </c>
      <c r="D16" s="8" t="s">
        <v>21</v>
      </c>
    </row>
    <row r="17" s="8" customFormat="true" ht="14.25" hidden="false" customHeight="false" outlineLevel="0" collapsed="false">
      <c r="A17" s="8" t="s">
        <v>18</v>
      </c>
      <c r="B17" s="8" t="s">
        <v>50</v>
      </c>
      <c r="C17" s="8" t="s">
        <v>51</v>
      </c>
      <c r="D17" s="8" t="s">
        <v>21</v>
      </c>
    </row>
    <row r="18" s="8" customFormat="true" ht="14.25" hidden="false" customHeight="false" outlineLevel="0" collapsed="false">
      <c r="A18" s="8" t="s">
        <v>18</v>
      </c>
      <c r="B18" s="8" t="s">
        <v>52</v>
      </c>
      <c r="C18" s="8" t="s">
        <v>53</v>
      </c>
      <c r="D18" s="8" t="s">
        <v>21</v>
      </c>
    </row>
    <row r="19" s="8" customFormat="true" ht="14.25" hidden="false" customHeight="false" outlineLevel="0" collapsed="false">
      <c r="A19" s="8" t="s">
        <v>18</v>
      </c>
      <c r="B19" s="8" t="s">
        <v>54</v>
      </c>
      <c r="C19" s="8" t="s">
        <v>55</v>
      </c>
      <c r="D19" s="8" t="s">
        <v>21</v>
      </c>
    </row>
    <row r="20" s="8" customFormat="true" ht="14.25" hidden="false" customHeight="false" outlineLevel="0" collapsed="false">
      <c r="A20" s="8" t="s">
        <v>18</v>
      </c>
      <c r="B20" s="8" t="s">
        <v>56</v>
      </c>
      <c r="C20" s="8" t="s">
        <v>57</v>
      </c>
      <c r="D20" s="8" t="s">
        <v>21</v>
      </c>
    </row>
    <row r="21" s="8" customFormat="true" ht="14.25" hidden="false" customHeight="false" outlineLevel="0" collapsed="false">
      <c r="A21" s="8" t="s">
        <v>18</v>
      </c>
      <c r="B21" s="8" t="s">
        <v>58</v>
      </c>
      <c r="C21" s="8" t="s">
        <v>59</v>
      </c>
      <c r="D21" s="8" t="s">
        <v>21</v>
      </c>
    </row>
    <row r="22" s="8" customFormat="true" ht="14.25" hidden="false" customHeight="false" outlineLevel="0" collapsed="false">
      <c r="A22" s="8" t="s">
        <v>18</v>
      </c>
      <c r="B22" s="8" t="s">
        <v>60</v>
      </c>
      <c r="C22" s="8" t="s">
        <v>61</v>
      </c>
      <c r="D22" s="8" t="s">
        <v>21</v>
      </c>
    </row>
    <row r="23" s="8" customFormat="true" ht="14.25" hidden="false" customHeight="false" outlineLevel="0" collapsed="false">
      <c r="A23" s="8" t="s">
        <v>18</v>
      </c>
      <c r="B23" s="8" t="s">
        <v>62</v>
      </c>
      <c r="C23" s="8" t="s">
        <v>63</v>
      </c>
      <c r="D23" s="8" t="s">
        <v>21</v>
      </c>
    </row>
    <row r="24" s="8" customFormat="true" ht="14.25" hidden="false" customHeight="false" outlineLevel="0" collapsed="false">
      <c r="A24" s="8" t="s">
        <v>18</v>
      </c>
      <c r="B24" s="8" t="s">
        <v>64</v>
      </c>
      <c r="C24" s="8" t="s">
        <v>65</v>
      </c>
      <c r="D24" s="8" t="s">
        <v>25</v>
      </c>
    </row>
    <row r="25" s="8" customFormat="true" ht="14.25" hidden="false" customHeight="false" outlineLevel="0" collapsed="false">
      <c r="A25" s="8" t="s">
        <v>18</v>
      </c>
      <c r="B25" s="8" t="s">
        <v>66</v>
      </c>
      <c r="C25" s="8" t="s">
        <v>67</v>
      </c>
      <c r="D25" s="8" t="s">
        <v>21</v>
      </c>
    </row>
    <row r="26" s="8" customFormat="true" ht="14.25" hidden="false" customHeight="false" outlineLevel="0" collapsed="false">
      <c r="A26" s="8" t="s">
        <v>18</v>
      </c>
      <c r="B26" s="8" t="s">
        <v>68</v>
      </c>
      <c r="C26" s="8" t="s">
        <v>69</v>
      </c>
      <c r="D26" s="8" t="s">
        <v>21</v>
      </c>
    </row>
    <row r="27" s="8" customFormat="true" ht="14.25" hidden="false" customHeight="false" outlineLevel="0" collapsed="false">
      <c r="A27" s="8" t="s">
        <v>18</v>
      </c>
      <c r="B27" s="8" t="s">
        <v>70</v>
      </c>
      <c r="C27" s="8" t="s">
        <v>71</v>
      </c>
      <c r="D27" s="8" t="s">
        <v>21</v>
      </c>
    </row>
    <row r="28" customFormat="false" ht="14.25" hidden="false" customHeight="false" outlineLevel="0" collapsed="false">
      <c r="A28" s="9" t="s">
        <v>72</v>
      </c>
      <c r="B28" s="9" t="s">
        <v>73</v>
      </c>
      <c r="C28" s="9" t="s">
        <v>20</v>
      </c>
      <c r="D28" s="9" t="s">
        <v>74</v>
      </c>
      <c r="E28" s="9"/>
      <c r="F28" s="9"/>
      <c r="G28" s="9"/>
      <c r="H28" s="10" t="s">
        <v>22</v>
      </c>
      <c r="I28" s="9"/>
      <c r="J28" s="9"/>
      <c r="K28" s="9"/>
      <c r="L28" s="9"/>
      <c r="M28" s="9"/>
      <c r="N28" s="9" t="n">
        <v>52</v>
      </c>
    </row>
    <row r="29" customFormat="false" ht="14.25" hidden="false" customHeight="false" outlineLevel="0" collapsed="false">
      <c r="A29" s="9" t="s">
        <v>72</v>
      </c>
      <c r="B29" s="9" t="s">
        <v>23</v>
      </c>
      <c r="C29" s="9" t="s">
        <v>24</v>
      </c>
      <c r="D29" s="9" t="s">
        <v>75</v>
      </c>
      <c r="E29" s="9"/>
      <c r="F29" s="9"/>
      <c r="G29" s="9"/>
      <c r="H29" s="9"/>
      <c r="I29" s="9"/>
      <c r="J29" s="9"/>
      <c r="K29" s="9"/>
      <c r="L29" s="9"/>
      <c r="M29" s="9"/>
      <c r="N29" s="9"/>
    </row>
    <row r="30" customFormat="false" ht="14.25" hidden="false" customHeight="false" outlineLevel="0" collapsed="false">
      <c r="A30" s="9" t="s">
        <v>72</v>
      </c>
      <c r="B30" s="9" t="s">
        <v>26</v>
      </c>
      <c r="C30" s="9" t="s">
        <v>27</v>
      </c>
      <c r="D30" s="9" t="s">
        <v>75</v>
      </c>
      <c r="E30" s="9"/>
      <c r="F30" s="9"/>
      <c r="G30" s="9"/>
      <c r="H30" s="9"/>
      <c r="I30" s="9"/>
      <c r="J30" s="9"/>
      <c r="K30" s="9"/>
      <c r="L30" s="9"/>
      <c r="M30" s="9"/>
      <c r="N30" s="9"/>
    </row>
    <row r="31" customFormat="false" ht="14.25" hidden="false" customHeight="false" outlineLevel="0" collapsed="false">
      <c r="A31" s="9" t="s">
        <v>72</v>
      </c>
      <c r="B31" s="9" t="s">
        <v>30</v>
      </c>
      <c r="C31" s="9" t="s">
        <v>31</v>
      </c>
      <c r="D31" s="9" t="s">
        <v>75</v>
      </c>
      <c r="E31" s="9"/>
      <c r="F31" s="9"/>
      <c r="G31" s="9"/>
      <c r="H31" s="9"/>
      <c r="I31" s="9"/>
      <c r="J31" s="9"/>
      <c r="K31" s="9"/>
      <c r="L31" s="9"/>
      <c r="M31" s="9"/>
      <c r="N31" s="9"/>
    </row>
    <row r="32" customFormat="false" ht="14.25" hidden="false" customHeight="false" outlineLevel="0" collapsed="false">
      <c r="A32" s="9" t="s">
        <v>72</v>
      </c>
      <c r="B32" s="9" t="s">
        <v>76</v>
      </c>
      <c r="C32" s="9" t="s">
        <v>33</v>
      </c>
      <c r="D32" s="9" t="s">
        <v>74</v>
      </c>
      <c r="E32" s="9"/>
      <c r="F32" s="9"/>
      <c r="G32" s="9"/>
      <c r="H32" s="11" t="s">
        <v>77</v>
      </c>
      <c r="I32" s="9"/>
      <c r="J32" s="9"/>
      <c r="K32" s="9"/>
      <c r="L32" s="9"/>
      <c r="M32" s="9"/>
      <c r="N32" s="9"/>
    </row>
    <row r="33" customFormat="false" ht="14.25" hidden="false" customHeight="false" outlineLevel="0" collapsed="false">
      <c r="A33" s="9" t="s">
        <v>72</v>
      </c>
      <c r="B33" s="9" t="s">
        <v>78</v>
      </c>
      <c r="C33" s="9" t="s">
        <v>35</v>
      </c>
      <c r="D33" s="9" t="s">
        <v>74</v>
      </c>
      <c r="E33" s="9"/>
      <c r="F33" s="9"/>
      <c r="G33" s="9"/>
      <c r="H33" s="11" t="s">
        <v>79</v>
      </c>
      <c r="I33" s="9"/>
      <c r="J33" s="9"/>
      <c r="K33" s="9"/>
      <c r="L33" s="9"/>
      <c r="M33" s="9"/>
      <c r="N33" s="9"/>
    </row>
    <row r="34" customFormat="false" ht="14.25" hidden="false" customHeight="false" outlineLevel="0" collapsed="false">
      <c r="A34" s="9" t="s">
        <v>72</v>
      </c>
      <c r="B34" s="9" t="s">
        <v>80</v>
      </c>
      <c r="C34" s="9" t="s">
        <v>37</v>
      </c>
      <c r="D34" s="9" t="s">
        <v>74</v>
      </c>
      <c r="E34" s="9"/>
      <c r="F34" s="9"/>
      <c r="G34" s="9"/>
      <c r="H34" s="11" t="s">
        <v>81</v>
      </c>
      <c r="I34" s="9"/>
      <c r="J34" s="9"/>
      <c r="K34" s="9"/>
      <c r="L34" s="9"/>
      <c r="M34" s="9"/>
      <c r="N34" s="9"/>
    </row>
    <row r="35" customFormat="false" ht="14.25" hidden="false" customHeight="false" outlineLevel="0" collapsed="false">
      <c r="A35" s="9" t="s">
        <v>72</v>
      </c>
      <c r="B35" s="9" t="s">
        <v>82</v>
      </c>
      <c r="C35" s="9" t="s">
        <v>83</v>
      </c>
      <c r="D35" s="9" t="s">
        <v>74</v>
      </c>
      <c r="E35" s="9"/>
      <c r="F35" s="9"/>
      <c r="G35" s="9"/>
      <c r="H35" s="11" t="s">
        <v>84</v>
      </c>
      <c r="I35" s="9"/>
      <c r="J35" s="9"/>
      <c r="K35" s="9"/>
      <c r="L35" s="9"/>
      <c r="M35" s="9"/>
      <c r="N35" s="9"/>
    </row>
    <row r="36" customFormat="false" ht="14.25" hidden="false" customHeight="false" outlineLevel="0" collapsed="false">
      <c r="A36" s="9" t="s">
        <v>72</v>
      </c>
      <c r="B36" s="9" t="s">
        <v>85</v>
      </c>
      <c r="C36" s="9" t="s">
        <v>43</v>
      </c>
      <c r="D36" s="9" t="s">
        <v>74</v>
      </c>
      <c r="E36" s="9"/>
      <c r="F36" s="9"/>
      <c r="G36" s="9"/>
      <c r="H36" s="11" t="s">
        <v>86</v>
      </c>
      <c r="I36" s="9"/>
      <c r="J36" s="9"/>
      <c r="K36" s="9"/>
      <c r="L36" s="9"/>
      <c r="M36" s="9"/>
      <c r="N36" s="9"/>
    </row>
    <row r="37" customFormat="false" ht="14.25" hidden="false" customHeight="false" outlineLevel="0" collapsed="false">
      <c r="A37" s="9" t="s">
        <v>72</v>
      </c>
      <c r="B37" s="9" t="s">
        <v>87</v>
      </c>
      <c r="C37" s="9" t="s">
        <v>29</v>
      </c>
      <c r="D37" s="9" t="s">
        <v>74</v>
      </c>
      <c r="E37" s="9"/>
      <c r="F37" s="9"/>
      <c r="G37" s="9"/>
      <c r="H37" s="11" t="s">
        <v>88</v>
      </c>
      <c r="I37" s="9"/>
      <c r="J37" s="9"/>
      <c r="K37" s="9"/>
      <c r="L37" s="9"/>
      <c r="M37" s="9"/>
      <c r="N37" s="9"/>
    </row>
    <row r="38" customFormat="false" ht="14.25" hidden="false" customHeight="false" outlineLevel="0" collapsed="false">
      <c r="A38" s="9" t="s">
        <v>72</v>
      </c>
      <c r="B38" s="9" t="s">
        <v>89</v>
      </c>
      <c r="C38" s="9" t="s">
        <v>65</v>
      </c>
      <c r="D38" s="9" t="s">
        <v>75</v>
      </c>
      <c r="E38" s="9"/>
      <c r="F38" s="9"/>
      <c r="G38" s="9"/>
      <c r="H38" s="11" t="s">
        <v>90</v>
      </c>
      <c r="I38" s="9"/>
      <c r="J38" s="9"/>
      <c r="K38" s="9"/>
      <c r="L38" s="9"/>
      <c r="M38" s="9"/>
      <c r="N38" s="9"/>
    </row>
    <row r="39" customFormat="false" ht="14.25" hidden="false" customHeight="false" outlineLevel="0" collapsed="false">
      <c r="A39" s="9" t="s">
        <v>72</v>
      </c>
      <c r="B39" s="9" t="s">
        <v>91</v>
      </c>
      <c r="C39" s="9" t="s">
        <v>47</v>
      </c>
      <c r="D39" s="9" t="s">
        <v>74</v>
      </c>
      <c r="E39" s="9"/>
      <c r="F39" s="9"/>
      <c r="G39" s="9"/>
      <c r="H39" s="11" t="s">
        <v>92</v>
      </c>
      <c r="I39" s="9"/>
      <c r="J39" s="9"/>
      <c r="K39" s="9"/>
      <c r="L39" s="9"/>
      <c r="M39" s="9"/>
      <c r="N39" s="9"/>
    </row>
    <row r="40" customFormat="false" ht="14.25" hidden="false" customHeight="false" outlineLevel="0" collapsed="false">
      <c r="A40" s="9" t="s">
        <v>72</v>
      </c>
      <c r="B40" s="9" t="s">
        <v>93</v>
      </c>
      <c r="C40" s="9" t="s">
        <v>45</v>
      </c>
      <c r="D40" s="9" t="s">
        <v>74</v>
      </c>
      <c r="E40" s="9"/>
      <c r="F40" s="9"/>
      <c r="G40" s="9"/>
      <c r="H40" s="11" t="s">
        <v>94</v>
      </c>
      <c r="I40" s="9"/>
      <c r="J40" s="9"/>
      <c r="K40" s="9"/>
      <c r="L40" s="9"/>
      <c r="M40" s="9"/>
      <c r="N40" s="9"/>
    </row>
    <row r="41" customFormat="false" ht="14.25" hidden="false" customHeight="false" outlineLevel="0" collapsed="false">
      <c r="A41" s="9" t="s">
        <v>72</v>
      </c>
      <c r="B41" s="9" t="s">
        <v>70</v>
      </c>
      <c r="C41" s="9" t="s">
        <v>71</v>
      </c>
      <c r="D41" s="9" t="s">
        <v>74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customFormat="false" ht="14.25" hidden="false" customHeight="false" outlineLevel="0" collapsed="false">
      <c r="A42" s="9" t="s">
        <v>72</v>
      </c>
      <c r="B42" s="9" t="s">
        <v>68</v>
      </c>
      <c r="C42" s="9" t="s">
        <v>69</v>
      </c>
      <c r="D42" s="9" t="s">
        <v>74</v>
      </c>
      <c r="E42" s="9"/>
      <c r="F42" s="9"/>
      <c r="G42" s="9"/>
      <c r="H42" s="9"/>
      <c r="I42" s="9"/>
      <c r="J42" s="9"/>
      <c r="K42" s="9"/>
      <c r="L42" s="9"/>
      <c r="M42" s="9"/>
      <c r="N42" s="9"/>
    </row>
    <row r="43" customFormat="false" ht="14.25" hidden="false" customHeight="false" outlineLevel="0" collapsed="false">
      <c r="A43" s="9" t="s">
        <v>72</v>
      </c>
      <c r="B43" s="9" t="s">
        <v>40</v>
      </c>
      <c r="C43" s="9" t="s">
        <v>41</v>
      </c>
      <c r="D43" s="9" t="s">
        <v>74</v>
      </c>
      <c r="E43" s="9"/>
      <c r="F43" s="9"/>
      <c r="G43" s="9"/>
      <c r="H43" s="9"/>
      <c r="I43" s="9"/>
      <c r="J43" s="9"/>
      <c r="K43" s="9"/>
      <c r="L43" s="9"/>
      <c r="M43" s="9"/>
      <c r="N43" s="9"/>
    </row>
    <row r="44" customFormat="false" ht="14.25" hidden="false" customHeight="false" outlineLevel="0" collapsed="false">
      <c r="A44" s="9" t="s">
        <v>72</v>
      </c>
      <c r="B44" s="9" t="s">
        <v>66</v>
      </c>
      <c r="C44" s="9" t="s">
        <v>67</v>
      </c>
      <c r="D44" s="9" t="s">
        <v>74</v>
      </c>
      <c r="E44" s="9"/>
      <c r="F44" s="9"/>
      <c r="G44" s="9"/>
      <c r="H44" s="9"/>
      <c r="I44" s="9"/>
      <c r="J44" s="9"/>
      <c r="K44" s="9"/>
      <c r="L44" s="9"/>
      <c r="M44" s="9"/>
      <c r="N44" s="9"/>
    </row>
    <row r="45" customFormat="false" ht="14.25" hidden="false" customHeight="false" outlineLevel="0" collapsed="false">
      <c r="A45" s="9" t="s">
        <v>72</v>
      </c>
      <c r="B45" s="9" t="s">
        <v>48</v>
      </c>
      <c r="C45" s="9" t="s">
        <v>49</v>
      </c>
      <c r="D45" s="9" t="s">
        <v>74</v>
      </c>
      <c r="E45" s="9"/>
      <c r="F45" s="9"/>
      <c r="G45" s="9"/>
      <c r="H45" s="9"/>
      <c r="I45" s="9"/>
      <c r="J45" s="9"/>
      <c r="K45" s="9"/>
      <c r="L45" s="9"/>
      <c r="M45" s="9"/>
      <c r="N45" s="9"/>
    </row>
    <row r="46" customFormat="false" ht="14.25" hidden="false" customHeight="false" outlineLevel="0" collapsed="false">
      <c r="A46" s="9" t="s">
        <v>72</v>
      </c>
      <c r="B46" s="9" t="s">
        <v>38</v>
      </c>
      <c r="C46" s="9" t="s">
        <v>39</v>
      </c>
      <c r="D46" s="9" t="s">
        <v>74</v>
      </c>
      <c r="E46" s="9"/>
      <c r="F46" s="9"/>
      <c r="G46" s="9"/>
      <c r="H46" s="9"/>
      <c r="I46" s="9"/>
      <c r="J46" s="9"/>
      <c r="K46" s="9"/>
      <c r="L46" s="9"/>
      <c r="M46" s="9"/>
      <c r="N46" s="9"/>
    </row>
    <row r="47" customFormat="false" ht="14.25" hidden="false" customHeight="false" outlineLevel="0" collapsed="false">
      <c r="A47" s="9" t="s">
        <v>72</v>
      </c>
      <c r="B47" s="9" t="s">
        <v>50</v>
      </c>
      <c r="C47" s="9" t="s">
        <v>51</v>
      </c>
      <c r="D47" s="9" t="s">
        <v>74</v>
      </c>
      <c r="E47" s="9"/>
      <c r="F47" s="9"/>
      <c r="G47" s="9"/>
      <c r="H47" s="9"/>
      <c r="I47" s="9"/>
      <c r="J47" s="9"/>
      <c r="K47" s="9"/>
      <c r="L47" s="9"/>
      <c r="M47" s="9"/>
      <c r="N47" s="9"/>
    </row>
    <row r="48" customFormat="false" ht="14.25" hidden="false" customHeight="false" outlineLevel="0" collapsed="false">
      <c r="A48" s="9" t="s">
        <v>72</v>
      </c>
      <c r="B48" s="9" t="s">
        <v>52</v>
      </c>
      <c r="C48" s="9" t="s">
        <v>53</v>
      </c>
      <c r="D48" s="9" t="s">
        <v>74</v>
      </c>
      <c r="E48" s="9"/>
      <c r="F48" s="9"/>
      <c r="G48" s="9"/>
      <c r="H48" s="9"/>
      <c r="I48" s="9"/>
      <c r="J48" s="9"/>
      <c r="K48" s="9"/>
      <c r="L48" s="9"/>
      <c r="M48" s="9"/>
      <c r="N48" s="9"/>
    </row>
    <row r="49" customFormat="false" ht="14.25" hidden="false" customHeight="false" outlineLevel="0" collapsed="false">
      <c r="A49" s="9" t="s">
        <v>72</v>
      </c>
      <c r="B49" s="9" t="s">
        <v>54</v>
      </c>
      <c r="C49" s="9" t="s">
        <v>55</v>
      </c>
      <c r="D49" s="9" t="s">
        <v>74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customFormat="false" ht="14.25" hidden="false" customHeight="false" outlineLevel="0" collapsed="false">
      <c r="A50" s="9" t="s">
        <v>72</v>
      </c>
      <c r="B50" s="9" t="s">
        <v>56</v>
      </c>
      <c r="C50" s="9" t="s">
        <v>57</v>
      </c>
      <c r="D50" s="9" t="s">
        <v>74</v>
      </c>
      <c r="E50" s="9"/>
      <c r="F50" s="9"/>
      <c r="G50" s="9"/>
      <c r="H50" s="9"/>
      <c r="I50" s="9"/>
      <c r="J50" s="9"/>
      <c r="K50" s="9"/>
      <c r="L50" s="9"/>
      <c r="M50" s="9"/>
      <c r="N50" s="9"/>
    </row>
    <row r="51" customFormat="false" ht="14.25" hidden="false" customHeight="false" outlineLevel="0" collapsed="false">
      <c r="A51" s="9" t="s">
        <v>72</v>
      </c>
      <c r="B51" s="9" t="s">
        <v>58</v>
      </c>
      <c r="C51" s="9" t="s">
        <v>59</v>
      </c>
      <c r="D51" s="9" t="s">
        <v>74</v>
      </c>
      <c r="E51" s="9"/>
      <c r="F51" s="9"/>
      <c r="G51" s="9"/>
      <c r="H51" s="9"/>
      <c r="I51" s="9"/>
      <c r="J51" s="9"/>
      <c r="K51" s="9"/>
      <c r="L51" s="9"/>
      <c r="M51" s="9"/>
      <c r="N51" s="9"/>
    </row>
    <row r="52" customFormat="false" ht="14.25" hidden="false" customHeight="false" outlineLevel="0" collapsed="false">
      <c r="A52" s="9" t="s">
        <v>72</v>
      </c>
      <c r="B52" s="9" t="s">
        <v>60</v>
      </c>
      <c r="C52" s="9" t="s">
        <v>61</v>
      </c>
      <c r="D52" s="9" t="s">
        <v>74</v>
      </c>
      <c r="E52" s="9"/>
      <c r="F52" s="9"/>
      <c r="G52" s="9"/>
      <c r="H52" s="9"/>
      <c r="I52" s="9"/>
      <c r="J52" s="9"/>
      <c r="K52" s="9"/>
      <c r="L52" s="9"/>
      <c r="M52" s="9"/>
      <c r="N52" s="9"/>
    </row>
    <row r="53" customFormat="false" ht="14.25" hidden="false" customHeight="false" outlineLevel="0" collapsed="false">
      <c r="A53" s="9" t="s">
        <v>72</v>
      </c>
      <c r="B53" s="9" t="s">
        <v>62</v>
      </c>
      <c r="C53" s="9" t="s">
        <v>63</v>
      </c>
      <c r="D53" s="9" t="s">
        <v>74</v>
      </c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="8" customFormat="true" ht="14.25" hidden="false" customHeight="false" outlineLevel="0" collapsed="false">
      <c r="A54" s="8" t="s">
        <v>95</v>
      </c>
      <c r="B54" s="8" t="s">
        <v>96</v>
      </c>
      <c r="C54" s="8" t="s">
        <v>20</v>
      </c>
      <c r="D54" s="8" t="s">
        <v>97</v>
      </c>
      <c r="H54" s="8" t="s">
        <v>22</v>
      </c>
      <c r="N54" s="8" t="n">
        <v>54</v>
      </c>
    </row>
    <row r="55" s="8" customFormat="true" ht="14.25" hidden="false" customHeight="false" outlineLevel="0" collapsed="false">
      <c r="A55" s="8" t="s">
        <v>95</v>
      </c>
      <c r="B55" s="8" t="s">
        <v>23</v>
      </c>
      <c r="C55" s="8" t="s">
        <v>24</v>
      </c>
      <c r="D55" s="8" t="s">
        <v>98</v>
      </c>
    </row>
    <row r="56" s="8" customFormat="true" ht="14.25" hidden="false" customHeight="false" outlineLevel="0" collapsed="false">
      <c r="A56" s="8" t="s">
        <v>95</v>
      </c>
      <c r="B56" s="8" t="s">
        <v>26</v>
      </c>
      <c r="C56" s="8" t="s">
        <v>27</v>
      </c>
      <c r="D56" s="8" t="s">
        <v>98</v>
      </c>
    </row>
    <row r="57" s="8" customFormat="true" ht="14.25" hidden="false" customHeight="false" outlineLevel="0" collapsed="false">
      <c r="A57" s="8" t="s">
        <v>95</v>
      </c>
      <c r="B57" s="8" t="s">
        <v>99</v>
      </c>
      <c r="C57" s="8" t="s">
        <v>29</v>
      </c>
      <c r="D57" s="8" t="s">
        <v>97</v>
      </c>
    </row>
    <row r="58" s="8" customFormat="true" ht="14.25" hidden="false" customHeight="false" outlineLevel="0" collapsed="false">
      <c r="A58" s="8" t="s">
        <v>95</v>
      </c>
      <c r="B58" s="8" t="s">
        <v>30</v>
      </c>
      <c r="C58" s="8" t="s">
        <v>31</v>
      </c>
      <c r="D58" s="8" t="s">
        <v>98</v>
      </c>
    </row>
    <row r="59" s="8" customFormat="true" ht="14.25" hidden="false" customHeight="false" outlineLevel="0" collapsed="false">
      <c r="A59" s="8" t="s">
        <v>95</v>
      </c>
      <c r="B59" s="8" t="s">
        <v>100</v>
      </c>
      <c r="C59" s="8" t="s">
        <v>33</v>
      </c>
      <c r="D59" s="8" t="s">
        <v>97</v>
      </c>
    </row>
    <row r="60" s="8" customFormat="true" ht="14.25" hidden="false" customHeight="false" outlineLevel="0" collapsed="false">
      <c r="A60" s="8" t="s">
        <v>95</v>
      </c>
      <c r="B60" s="8" t="s">
        <v>101</v>
      </c>
      <c r="C60" s="8" t="s">
        <v>102</v>
      </c>
      <c r="D60" s="8" t="s">
        <v>97</v>
      </c>
    </row>
    <row r="61" s="8" customFormat="true" ht="14.25" hidden="false" customHeight="false" outlineLevel="0" collapsed="false">
      <c r="A61" s="8" t="s">
        <v>95</v>
      </c>
      <c r="B61" s="8" t="s">
        <v>103</v>
      </c>
      <c r="C61" s="8" t="s">
        <v>37</v>
      </c>
      <c r="D61" s="8" t="s">
        <v>97</v>
      </c>
    </row>
    <row r="62" s="8" customFormat="true" ht="14.25" hidden="false" customHeight="false" outlineLevel="0" collapsed="false">
      <c r="A62" s="8" t="s">
        <v>95</v>
      </c>
      <c r="B62" s="8" t="s">
        <v>38</v>
      </c>
      <c r="C62" s="8" t="s">
        <v>39</v>
      </c>
      <c r="D62" s="8" t="s">
        <v>97</v>
      </c>
    </row>
    <row r="63" s="8" customFormat="true" ht="14.25" hidden="false" customHeight="false" outlineLevel="0" collapsed="false">
      <c r="A63" s="8" t="s">
        <v>95</v>
      </c>
      <c r="B63" s="8" t="s">
        <v>40</v>
      </c>
      <c r="C63" s="8" t="s">
        <v>41</v>
      </c>
      <c r="D63" s="8" t="s">
        <v>97</v>
      </c>
    </row>
    <row r="64" s="8" customFormat="true" ht="14.25" hidden="false" customHeight="false" outlineLevel="0" collapsed="false">
      <c r="A64" s="8" t="s">
        <v>95</v>
      </c>
      <c r="B64" s="8" t="s">
        <v>42</v>
      </c>
      <c r="C64" s="8" t="s">
        <v>43</v>
      </c>
      <c r="D64" s="8" t="s">
        <v>97</v>
      </c>
    </row>
    <row r="65" s="8" customFormat="true" ht="14.25" hidden="false" customHeight="false" outlineLevel="0" collapsed="false">
      <c r="A65" s="8" t="s">
        <v>95</v>
      </c>
      <c r="B65" s="8" t="s">
        <v>44</v>
      </c>
      <c r="C65" s="8" t="s">
        <v>45</v>
      </c>
      <c r="D65" s="8" t="s">
        <v>97</v>
      </c>
    </row>
    <row r="66" s="8" customFormat="true" ht="14.25" hidden="false" customHeight="false" outlineLevel="0" collapsed="false">
      <c r="A66" s="8" t="s">
        <v>95</v>
      </c>
      <c r="B66" s="8" t="s">
        <v>46</v>
      </c>
      <c r="C66" s="8" t="s">
        <v>47</v>
      </c>
      <c r="D66" s="8" t="s">
        <v>97</v>
      </c>
    </row>
    <row r="67" s="8" customFormat="true" ht="14.25" hidden="false" customHeight="false" outlineLevel="0" collapsed="false">
      <c r="A67" s="8" t="s">
        <v>95</v>
      </c>
      <c r="B67" s="8" t="s">
        <v>48</v>
      </c>
      <c r="C67" s="8" t="s">
        <v>49</v>
      </c>
      <c r="D67" s="8" t="s">
        <v>97</v>
      </c>
    </row>
    <row r="68" s="8" customFormat="true" ht="14.25" hidden="false" customHeight="false" outlineLevel="0" collapsed="false">
      <c r="A68" s="8" t="s">
        <v>95</v>
      </c>
      <c r="B68" s="8" t="s">
        <v>50</v>
      </c>
      <c r="C68" s="8" t="s">
        <v>51</v>
      </c>
      <c r="D68" s="8" t="s">
        <v>97</v>
      </c>
    </row>
    <row r="69" s="8" customFormat="true" ht="14.25" hidden="false" customHeight="false" outlineLevel="0" collapsed="false">
      <c r="A69" s="8" t="s">
        <v>95</v>
      </c>
      <c r="B69" s="8" t="s">
        <v>52</v>
      </c>
      <c r="C69" s="8" t="s">
        <v>53</v>
      </c>
      <c r="D69" s="8" t="s">
        <v>97</v>
      </c>
    </row>
    <row r="70" s="8" customFormat="true" ht="14.25" hidden="false" customHeight="false" outlineLevel="0" collapsed="false">
      <c r="A70" s="8" t="s">
        <v>95</v>
      </c>
      <c r="B70" s="8" t="s">
        <v>54</v>
      </c>
      <c r="C70" s="8" t="s">
        <v>55</v>
      </c>
      <c r="D70" s="8" t="s">
        <v>97</v>
      </c>
    </row>
    <row r="71" s="8" customFormat="true" ht="14.25" hidden="false" customHeight="false" outlineLevel="0" collapsed="false">
      <c r="A71" s="8" t="s">
        <v>95</v>
      </c>
      <c r="B71" s="8" t="s">
        <v>56</v>
      </c>
      <c r="C71" s="8" t="s">
        <v>57</v>
      </c>
      <c r="D71" s="8" t="s">
        <v>97</v>
      </c>
    </row>
    <row r="72" s="8" customFormat="true" ht="14.25" hidden="false" customHeight="false" outlineLevel="0" collapsed="false">
      <c r="A72" s="8" t="s">
        <v>95</v>
      </c>
      <c r="B72" s="8" t="s">
        <v>58</v>
      </c>
      <c r="C72" s="8" t="s">
        <v>59</v>
      </c>
      <c r="D72" s="8" t="s">
        <v>97</v>
      </c>
    </row>
    <row r="73" s="8" customFormat="true" ht="14.25" hidden="false" customHeight="false" outlineLevel="0" collapsed="false">
      <c r="A73" s="8" t="s">
        <v>95</v>
      </c>
      <c r="B73" s="8" t="s">
        <v>60</v>
      </c>
      <c r="C73" s="8" t="s">
        <v>61</v>
      </c>
      <c r="D73" s="8" t="s">
        <v>97</v>
      </c>
    </row>
    <row r="74" s="8" customFormat="true" ht="14.25" hidden="false" customHeight="false" outlineLevel="0" collapsed="false">
      <c r="A74" s="8" t="s">
        <v>95</v>
      </c>
      <c r="B74" s="8" t="s">
        <v>62</v>
      </c>
      <c r="C74" s="8" t="s">
        <v>63</v>
      </c>
      <c r="D74" s="8" t="s">
        <v>97</v>
      </c>
    </row>
    <row r="75" s="8" customFormat="true" ht="14.25" hidden="false" customHeight="false" outlineLevel="0" collapsed="false">
      <c r="A75" s="8" t="s">
        <v>95</v>
      </c>
      <c r="B75" s="8" t="s">
        <v>104</v>
      </c>
      <c r="C75" s="8" t="s">
        <v>65</v>
      </c>
      <c r="D75" s="8" t="s">
        <v>98</v>
      </c>
    </row>
    <row r="76" s="8" customFormat="true" ht="14.25" hidden="false" customHeight="false" outlineLevel="0" collapsed="false">
      <c r="A76" s="8" t="s">
        <v>95</v>
      </c>
      <c r="B76" s="8" t="s">
        <v>66</v>
      </c>
      <c r="C76" s="8" t="s">
        <v>67</v>
      </c>
      <c r="D76" s="8" t="s">
        <v>97</v>
      </c>
    </row>
    <row r="77" s="8" customFormat="true" ht="14.25" hidden="false" customHeight="false" outlineLevel="0" collapsed="false">
      <c r="A77" s="8" t="s">
        <v>95</v>
      </c>
      <c r="B77" s="8" t="s">
        <v>68</v>
      </c>
      <c r="C77" s="8" t="s">
        <v>69</v>
      </c>
      <c r="D77" s="8" t="s">
        <v>97</v>
      </c>
    </row>
    <row r="78" s="8" customFormat="true" ht="14.25" hidden="false" customHeight="false" outlineLevel="0" collapsed="false">
      <c r="A78" s="8" t="s">
        <v>95</v>
      </c>
      <c r="B78" s="8" t="s">
        <v>70</v>
      </c>
      <c r="C78" s="8" t="s">
        <v>71</v>
      </c>
      <c r="D78" s="8" t="s">
        <v>97</v>
      </c>
    </row>
    <row r="79" customFormat="false" ht="14.25" hidden="false" customHeight="false" outlineLevel="0" collapsed="false">
      <c r="A79" s="5" t="s">
        <v>105</v>
      </c>
      <c r="B79" s="5" t="s">
        <v>106</v>
      </c>
      <c r="C79" s="5" t="s">
        <v>20</v>
      </c>
      <c r="D79" s="5" t="s">
        <v>107</v>
      </c>
      <c r="E79" s="5"/>
      <c r="F79" s="5"/>
      <c r="G79" s="5"/>
      <c r="H79" s="12" t="s">
        <v>22</v>
      </c>
      <c r="I79" s="5"/>
      <c r="J79" s="5"/>
      <c r="K79" s="5"/>
      <c r="L79" s="5"/>
      <c r="M79" s="5"/>
      <c r="N79" s="5" t="n">
        <v>59</v>
      </c>
    </row>
    <row r="80" customFormat="false" ht="14.25" hidden="false" customHeight="false" outlineLevel="0" collapsed="false">
      <c r="A80" s="5" t="s">
        <v>105</v>
      </c>
      <c r="B80" s="5" t="s">
        <v>23</v>
      </c>
      <c r="C80" s="5" t="s">
        <v>24</v>
      </c>
      <c r="D80" s="5" t="s">
        <v>108</v>
      </c>
      <c r="E80" s="5"/>
      <c r="F80" s="5"/>
      <c r="G80" s="5"/>
      <c r="H80" s="5"/>
      <c r="I80" s="5"/>
      <c r="J80" s="5"/>
      <c r="K80" s="5"/>
      <c r="L80" s="5"/>
      <c r="M80" s="5"/>
      <c r="N80" s="5"/>
    </row>
    <row r="81" customFormat="false" ht="14.25" hidden="false" customHeight="false" outlineLevel="0" collapsed="false">
      <c r="A81" s="5" t="s">
        <v>105</v>
      </c>
      <c r="B81" s="5" t="s">
        <v>26</v>
      </c>
      <c r="C81" s="5" t="s">
        <v>27</v>
      </c>
      <c r="D81" s="5" t="s">
        <v>108</v>
      </c>
      <c r="E81" s="5"/>
      <c r="F81" s="5"/>
      <c r="G81" s="5"/>
      <c r="H81" s="5"/>
      <c r="I81" s="5"/>
      <c r="J81" s="5"/>
      <c r="K81" s="5"/>
      <c r="L81" s="5"/>
      <c r="M81" s="5"/>
      <c r="N81" s="5"/>
    </row>
    <row r="82" customFormat="false" ht="14.25" hidden="false" customHeight="false" outlineLevel="0" collapsed="false">
      <c r="A82" s="5" t="s">
        <v>105</v>
      </c>
      <c r="B82" s="5" t="s">
        <v>109</v>
      </c>
      <c r="C82" s="5" t="s">
        <v>29</v>
      </c>
      <c r="D82" s="5" t="s">
        <v>107</v>
      </c>
      <c r="E82" s="5"/>
      <c r="F82" s="5"/>
      <c r="G82" s="5"/>
      <c r="H82" s="5"/>
      <c r="I82" s="5"/>
      <c r="J82" s="5"/>
      <c r="K82" s="5"/>
      <c r="L82" s="5"/>
      <c r="M82" s="5"/>
      <c r="N82" s="5"/>
    </row>
    <row r="83" customFormat="false" ht="14.25" hidden="false" customHeight="false" outlineLevel="0" collapsed="false">
      <c r="A83" s="5" t="s">
        <v>105</v>
      </c>
      <c r="B83" s="5" t="s">
        <v>30</v>
      </c>
      <c r="C83" s="5" t="s">
        <v>31</v>
      </c>
      <c r="D83" s="5" t="s">
        <v>108</v>
      </c>
      <c r="E83" s="5"/>
      <c r="F83" s="5"/>
      <c r="G83" s="5"/>
      <c r="H83" s="5"/>
      <c r="I83" s="5"/>
      <c r="J83" s="5"/>
      <c r="K83" s="5"/>
      <c r="L83" s="5"/>
      <c r="M83" s="5"/>
      <c r="N83" s="5"/>
    </row>
    <row r="84" customFormat="false" ht="14.25" hidden="false" customHeight="false" outlineLevel="0" collapsed="false">
      <c r="A84" s="5" t="s">
        <v>105</v>
      </c>
      <c r="B84" s="5" t="s">
        <v>110</v>
      </c>
      <c r="C84" s="5" t="s">
        <v>33</v>
      </c>
      <c r="D84" s="5" t="s">
        <v>107</v>
      </c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="5" customFormat="true" ht="14.25" hidden="false" customHeight="false" outlineLevel="0" collapsed="false">
      <c r="A85" s="5" t="s">
        <v>105</v>
      </c>
      <c r="B85" s="5" t="s">
        <v>111</v>
      </c>
      <c r="C85" s="5" t="s">
        <v>102</v>
      </c>
      <c r="D85" s="5" t="s">
        <v>107</v>
      </c>
    </row>
    <row r="86" s="5" customFormat="true" ht="14.25" hidden="false" customHeight="false" outlineLevel="0" collapsed="false">
      <c r="A86" s="5" t="s">
        <v>105</v>
      </c>
      <c r="B86" s="5" t="s">
        <v>112</v>
      </c>
      <c r="C86" s="5" t="s">
        <v>37</v>
      </c>
      <c r="D86" s="5" t="s">
        <v>107</v>
      </c>
    </row>
    <row r="87" s="5" customFormat="true" ht="14.25" hidden="false" customHeight="false" outlineLevel="0" collapsed="false">
      <c r="A87" s="5" t="s">
        <v>105</v>
      </c>
      <c r="B87" s="5" t="s">
        <v>38</v>
      </c>
      <c r="C87" s="5" t="s">
        <v>39</v>
      </c>
      <c r="D87" s="5" t="s">
        <v>107</v>
      </c>
    </row>
    <row r="88" s="5" customFormat="true" ht="14.25" hidden="false" customHeight="false" outlineLevel="0" collapsed="false">
      <c r="A88" s="5" t="s">
        <v>105</v>
      </c>
      <c r="B88" s="5" t="s">
        <v>40</v>
      </c>
      <c r="C88" s="5" t="s">
        <v>41</v>
      </c>
      <c r="D88" s="5" t="s">
        <v>107</v>
      </c>
    </row>
    <row r="89" s="5" customFormat="true" ht="14.25" hidden="false" customHeight="false" outlineLevel="0" collapsed="false">
      <c r="A89" s="5" t="s">
        <v>105</v>
      </c>
      <c r="B89" s="5" t="s">
        <v>42</v>
      </c>
      <c r="C89" s="5" t="s">
        <v>43</v>
      </c>
      <c r="D89" s="5" t="s">
        <v>107</v>
      </c>
    </row>
    <row r="90" s="5" customFormat="true" ht="14.25" hidden="false" customHeight="false" outlineLevel="0" collapsed="false">
      <c r="A90" s="5" t="s">
        <v>105</v>
      </c>
      <c r="B90" s="5" t="s">
        <v>44</v>
      </c>
      <c r="C90" s="5" t="s">
        <v>45</v>
      </c>
      <c r="D90" s="5" t="s">
        <v>107</v>
      </c>
    </row>
    <row r="91" s="5" customFormat="true" ht="14.25" hidden="false" customHeight="false" outlineLevel="0" collapsed="false">
      <c r="A91" s="5" t="s">
        <v>105</v>
      </c>
      <c r="B91" s="5" t="s">
        <v>46</v>
      </c>
      <c r="C91" s="5" t="s">
        <v>47</v>
      </c>
      <c r="D91" s="5" t="s">
        <v>107</v>
      </c>
    </row>
    <row r="92" s="5" customFormat="true" ht="14.25" hidden="false" customHeight="false" outlineLevel="0" collapsed="false">
      <c r="A92" s="5" t="s">
        <v>105</v>
      </c>
      <c r="B92" s="5" t="s">
        <v>48</v>
      </c>
      <c r="C92" s="5" t="s">
        <v>49</v>
      </c>
      <c r="D92" s="5" t="s">
        <v>107</v>
      </c>
    </row>
    <row r="93" s="5" customFormat="true" ht="14.25" hidden="false" customHeight="false" outlineLevel="0" collapsed="false">
      <c r="A93" s="5" t="s">
        <v>105</v>
      </c>
      <c r="B93" s="5" t="s">
        <v>50</v>
      </c>
      <c r="C93" s="5" t="s">
        <v>51</v>
      </c>
      <c r="D93" s="5" t="s">
        <v>107</v>
      </c>
    </row>
    <row r="94" s="5" customFormat="true" ht="14.25" hidden="false" customHeight="false" outlineLevel="0" collapsed="false">
      <c r="A94" s="5" t="s">
        <v>105</v>
      </c>
      <c r="B94" s="5" t="s">
        <v>52</v>
      </c>
      <c r="C94" s="5" t="s">
        <v>53</v>
      </c>
      <c r="D94" s="5" t="s">
        <v>107</v>
      </c>
    </row>
    <row r="95" s="5" customFormat="true" ht="14.25" hidden="false" customHeight="false" outlineLevel="0" collapsed="false">
      <c r="A95" s="5" t="s">
        <v>105</v>
      </c>
      <c r="B95" s="5" t="s">
        <v>54</v>
      </c>
      <c r="C95" s="5" t="s">
        <v>55</v>
      </c>
      <c r="D95" s="5" t="s">
        <v>107</v>
      </c>
    </row>
    <row r="96" s="5" customFormat="true" ht="14.25" hidden="false" customHeight="false" outlineLevel="0" collapsed="false">
      <c r="A96" s="5" t="s">
        <v>105</v>
      </c>
      <c r="B96" s="5" t="s">
        <v>56</v>
      </c>
      <c r="C96" s="5" t="s">
        <v>57</v>
      </c>
      <c r="D96" s="5" t="s">
        <v>107</v>
      </c>
    </row>
    <row r="97" s="5" customFormat="true" ht="14.25" hidden="false" customHeight="false" outlineLevel="0" collapsed="false">
      <c r="A97" s="5" t="s">
        <v>105</v>
      </c>
      <c r="B97" s="5" t="s">
        <v>58</v>
      </c>
      <c r="C97" s="5" t="s">
        <v>59</v>
      </c>
      <c r="D97" s="5" t="s">
        <v>107</v>
      </c>
    </row>
    <row r="98" s="5" customFormat="true" ht="14.25" hidden="false" customHeight="false" outlineLevel="0" collapsed="false">
      <c r="A98" s="5" t="s">
        <v>105</v>
      </c>
      <c r="B98" s="5" t="s">
        <v>60</v>
      </c>
      <c r="C98" s="5" t="s">
        <v>61</v>
      </c>
      <c r="D98" s="5" t="s">
        <v>107</v>
      </c>
    </row>
    <row r="99" s="5" customFormat="true" ht="14.25" hidden="false" customHeight="false" outlineLevel="0" collapsed="false">
      <c r="A99" s="5" t="s">
        <v>105</v>
      </c>
      <c r="B99" s="5" t="s">
        <v>62</v>
      </c>
      <c r="C99" s="5" t="s">
        <v>63</v>
      </c>
      <c r="D99" s="5" t="s">
        <v>107</v>
      </c>
    </row>
    <row r="100" s="5" customFormat="true" ht="14.25" hidden="false" customHeight="false" outlineLevel="0" collapsed="false">
      <c r="A100" s="5" t="s">
        <v>105</v>
      </c>
      <c r="B100" s="5" t="s">
        <v>113</v>
      </c>
      <c r="C100" s="5" t="s">
        <v>65</v>
      </c>
      <c r="D100" s="5" t="s">
        <v>108</v>
      </c>
    </row>
    <row r="101" s="5" customFormat="true" ht="14.25" hidden="false" customHeight="false" outlineLevel="0" collapsed="false">
      <c r="A101" s="5" t="s">
        <v>105</v>
      </c>
      <c r="B101" s="5" t="s">
        <v>66</v>
      </c>
      <c r="C101" s="5" t="s">
        <v>67</v>
      </c>
      <c r="D101" s="5" t="s">
        <v>107</v>
      </c>
    </row>
    <row r="102" s="5" customFormat="true" ht="14.25" hidden="false" customHeight="false" outlineLevel="0" collapsed="false">
      <c r="A102" s="5" t="s">
        <v>105</v>
      </c>
      <c r="B102" s="5" t="s">
        <v>68</v>
      </c>
      <c r="C102" s="5" t="s">
        <v>69</v>
      </c>
      <c r="D102" s="5" t="s">
        <v>107</v>
      </c>
    </row>
    <row r="103" s="5" customFormat="true" ht="14.25" hidden="false" customHeight="false" outlineLevel="0" collapsed="false">
      <c r="A103" s="5" t="s">
        <v>105</v>
      </c>
      <c r="B103" s="5" t="s">
        <v>70</v>
      </c>
      <c r="C103" s="5" t="s">
        <v>71</v>
      </c>
      <c r="D103" s="5" t="s">
        <v>107</v>
      </c>
    </row>
    <row r="104" customFormat="false" ht="14.25" hidden="false" customHeight="false" outlineLevel="0" collapsed="false">
      <c r="A104" s="9" t="s">
        <v>114</v>
      </c>
      <c r="B104" s="9" t="s">
        <v>115</v>
      </c>
      <c r="C104" s="9" t="s">
        <v>20</v>
      </c>
      <c r="D104" s="9" t="s">
        <v>116</v>
      </c>
      <c r="E104" s="9"/>
      <c r="F104" s="9"/>
      <c r="G104" s="9"/>
      <c r="H104" s="10" t="s">
        <v>22</v>
      </c>
      <c r="I104" s="9"/>
      <c r="J104" s="9"/>
      <c r="K104" s="9"/>
      <c r="L104" s="9"/>
      <c r="M104" s="9"/>
      <c r="N104" s="9" t="n">
        <v>0</v>
      </c>
    </row>
    <row r="105" customFormat="false" ht="14.25" hidden="false" customHeight="false" outlineLevel="0" collapsed="false">
      <c r="A105" s="9" t="s">
        <v>114</v>
      </c>
      <c r="B105" s="9" t="s">
        <v>23</v>
      </c>
      <c r="C105" s="9" t="s">
        <v>24</v>
      </c>
      <c r="D105" s="9" t="s">
        <v>117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customFormat="false" ht="14.25" hidden="false" customHeight="false" outlineLevel="0" collapsed="false">
      <c r="A106" s="9" t="s">
        <v>114</v>
      </c>
      <c r="B106" s="9" t="s">
        <v>26</v>
      </c>
      <c r="C106" s="9" t="s">
        <v>27</v>
      </c>
      <c r="D106" s="9" t="s">
        <v>117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customFormat="false" ht="14.25" hidden="false" customHeight="false" outlineLevel="0" collapsed="false">
      <c r="A107" s="9" t="s">
        <v>114</v>
      </c>
      <c r="B107" s="9" t="s">
        <v>118</v>
      </c>
      <c r="C107" s="9" t="s">
        <v>29</v>
      </c>
      <c r="D107" s="9" t="s">
        <v>116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customFormat="false" ht="14.25" hidden="false" customHeight="false" outlineLevel="0" collapsed="false">
      <c r="A108" s="9" t="s">
        <v>114</v>
      </c>
      <c r="B108" s="9" t="s">
        <v>30</v>
      </c>
      <c r="C108" s="9" t="s">
        <v>31</v>
      </c>
      <c r="D108" s="9" t="s">
        <v>117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customFormat="false" ht="14.25" hidden="false" customHeight="false" outlineLevel="0" collapsed="false">
      <c r="A109" s="9" t="s">
        <v>114</v>
      </c>
      <c r="B109" s="9" t="s">
        <v>119</v>
      </c>
      <c r="C109" s="9" t="s">
        <v>33</v>
      </c>
      <c r="D109" s="9" t="s">
        <v>116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="9" customFormat="true" ht="14.25" hidden="false" customHeight="false" outlineLevel="0" collapsed="false">
      <c r="A110" s="9" t="s">
        <v>114</v>
      </c>
      <c r="B110" s="9" t="s">
        <v>120</v>
      </c>
      <c r="C110" s="9" t="s">
        <v>102</v>
      </c>
      <c r="D110" s="9" t="s">
        <v>116</v>
      </c>
    </row>
    <row r="111" s="9" customFormat="true" ht="14.25" hidden="false" customHeight="false" outlineLevel="0" collapsed="false">
      <c r="A111" s="9" t="s">
        <v>114</v>
      </c>
      <c r="B111" s="9" t="s">
        <v>121</v>
      </c>
      <c r="C111" s="9" t="s">
        <v>37</v>
      </c>
      <c r="D111" s="9" t="s">
        <v>116</v>
      </c>
    </row>
    <row r="112" s="9" customFormat="true" ht="14.25" hidden="false" customHeight="false" outlineLevel="0" collapsed="false">
      <c r="A112" s="9" t="s">
        <v>114</v>
      </c>
      <c r="B112" s="9" t="s">
        <v>38</v>
      </c>
      <c r="C112" s="9" t="s">
        <v>39</v>
      </c>
      <c r="D112" s="9" t="s">
        <v>116</v>
      </c>
    </row>
    <row r="113" s="9" customFormat="true" ht="14.25" hidden="false" customHeight="false" outlineLevel="0" collapsed="false">
      <c r="A113" s="9" t="s">
        <v>114</v>
      </c>
      <c r="B113" s="9" t="s">
        <v>40</v>
      </c>
      <c r="C113" s="9" t="s">
        <v>41</v>
      </c>
      <c r="D113" s="9" t="s">
        <v>116</v>
      </c>
    </row>
    <row r="114" s="9" customFormat="true" ht="14.25" hidden="false" customHeight="false" outlineLevel="0" collapsed="false">
      <c r="A114" s="9" t="s">
        <v>114</v>
      </c>
      <c r="B114" s="9" t="s">
        <v>42</v>
      </c>
      <c r="C114" s="9" t="s">
        <v>43</v>
      </c>
      <c r="D114" s="9" t="s">
        <v>116</v>
      </c>
    </row>
    <row r="115" s="9" customFormat="true" ht="14.25" hidden="false" customHeight="false" outlineLevel="0" collapsed="false">
      <c r="A115" s="9" t="s">
        <v>114</v>
      </c>
      <c r="B115" s="9" t="s">
        <v>44</v>
      </c>
      <c r="C115" s="9" t="s">
        <v>45</v>
      </c>
      <c r="D115" s="9" t="s">
        <v>116</v>
      </c>
    </row>
    <row r="116" s="9" customFormat="true" ht="14.25" hidden="false" customHeight="false" outlineLevel="0" collapsed="false">
      <c r="A116" s="9" t="s">
        <v>114</v>
      </c>
      <c r="B116" s="9" t="s">
        <v>46</v>
      </c>
      <c r="C116" s="9" t="s">
        <v>47</v>
      </c>
      <c r="D116" s="9" t="s">
        <v>116</v>
      </c>
    </row>
    <row r="117" s="9" customFormat="true" ht="14.25" hidden="false" customHeight="false" outlineLevel="0" collapsed="false">
      <c r="A117" s="9" t="s">
        <v>114</v>
      </c>
      <c r="B117" s="9" t="s">
        <v>48</v>
      </c>
      <c r="C117" s="9" t="s">
        <v>49</v>
      </c>
      <c r="D117" s="9" t="s">
        <v>116</v>
      </c>
    </row>
    <row r="118" s="9" customFormat="true" ht="14.25" hidden="false" customHeight="false" outlineLevel="0" collapsed="false">
      <c r="A118" s="9" t="s">
        <v>114</v>
      </c>
      <c r="B118" s="9" t="s">
        <v>50</v>
      </c>
      <c r="C118" s="9" t="s">
        <v>51</v>
      </c>
      <c r="D118" s="9" t="s">
        <v>116</v>
      </c>
    </row>
    <row r="119" s="9" customFormat="true" ht="14.25" hidden="false" customHeight="false" outlineLevel="0" collapsed="false">
      <c r="A119" s="9" t="s">
        <v>114</v>
      </c>
      <c r="B119" s="9" t="s">
        <v>52</v>
      </c>
      <c r="C119" s="9" t="s">
        <v>53</v>
      </c>
      <c r="D119" s="9" t="s">
        <v>116</v>
      </c>
    </row>
    <row r="120" s="9" customFormat="true" ht="14.25" hidden="false" customHeight="false" outlineLevel="0" collapsed="false">
      <c r="A120" s="9" t="s">
        <v>114</v>
      </c>
      <c r="B120" s="9" t="s">
        <v>54</v>
      </c>
      <c r="C120" s="9" t="s">
        <v>55</v>
      </c>
      <c r="D120" s="9" t="s">
        <v>116</v>
      </c>
    </row>
    <row r="121" s="9" customFormat="true" ht="14.25" hidden="false" customHeight="false" outlineLevel="0" collapsed="false">
      <c r="A121" s="9" t="s">
        <v>114</v>
      </c>
      <c r="B121" s="9" t="s">
        <v>56</v>
      </c>
      <c r="C121" s="9" t="s">
        <v>57</v>
      </c>
      <c r="D121" s="9" t="s">
        <v>116</v>
      </c>
    </row>
    <row r="122" s="9" customFormat="true" ht="14.25" hidden="false" customHeight="false" outlineLevel="0" collapsed="false">
      <c r="A122" s="9" t="s">
        <v>114</v>
      </c>
      <c r="B122" s="9" t="s">
        <v>58</v>
      </c>
      <c r="C122" s="9" t="s">
        <v>59</v>
      </c>
      <c r="D122" s="9" t="s">
        <v>116</v>
      </c>
    </row>
    <row r="123" s="9" customFormat="true" ht="14.25" hidden="false" customHeight="false" outlineLevel="0" collapsed="false">
      <c r="A123" s="9" t="s">
        <v>114</v>
      </c>
      <c r="B123" s="9" t="s">
        <v>60</v>
      </c>
      <c r="C123" s="9" t="s">
        <v>61</v>
      </c>
      <c r="D123" s="9" t="s">
        <v>116</v>
      </c>
    </row>
    <row r="124" s="9" customFormat="true" ht="14.25" hidden="false" customHeight="false" outlineLevel="0" collapsed="false">
      <c r="A124" s="9" t="s">
        <v>114</v>
      </c>
      <c r="B124" s="9" t="s">
        <v>62</v>
      </c>
      <c r="C124" s="9" t="s">
        <v>63</v>
      </c>
      <c r="D124" s="9" t="s">
        <v>116</v>
      </c>
    </row>
    <row r="125" s="9" customFormat="true" ht="14.25" hidden="false" customHeight="false" outlineLevel="0" collapsed="false">
      <c r="A125" s="9" t="s">
        <v>114</v>
      </c>
      <c r="B125" s="9" t="s">
        <v>122</v>
      </c>
      <c r="C125" s="9" t="s">
        <v>65</v>
      </c>
      <c r="D125" s="9" t="s">
        <v>117</v>
      </c>
    </row>
    <row r="126" s="9" customFormat="true" ht="14.25" hidden="false" customHeight="false" outlineLevel="0" collapsed="false">
      <c r="A126" s="9" t="s">
        <v>114</v>
      </c>
      <c r="B126" s="9" t="s">
        <v>66</v>
      </c>
      <c r="C126" s="9" t="s">
        <v>67</v>
      </c>
      <c r="D126" s="9" t="s">
        <v>116</v>
      </c>
    </row>
    <row r="127" s="9" customFormat="true" ht="14.25" hidden="false" customHeight="false" outlineLevel="0" collapsed="false">
      <c r="A127" s="9" t="s">
        <v>114</v>
      </c>
      <c r="B127" s="9" t="s">
        <v>68</v>
      </c>
      <c r="C127" s="9" t="s">
        <v>69</v>
      </c>
      <c r="D127" s="9" t="s">
        <v>116</v>
      </c>
    </row>
    <row r="128" s="9" customFormat="true" ht="14.25" hidden="false" customHeight="false" outlineLevel="0" collapsed="false">
      <c r="A128" s="9" t="s">
        <v>114</v>
      </c>
      <c r="B128" s="9" t="s">
        <v>70</v>
      </c>
      <c r="C128" s="9" t="s">
        <v>71</v>
      </c>
      <c r="D128" s="9" t="s">
        <v>116</v>
      </c>
    </row>
    <row r="129" s="8" customFormat="true" ht="14.25" hidden="false" customHeight="false" outlineLevel="0" collapsed="false">
      <c r="A129" s="8" t="s">
        <v>123</v>
      </c>
      <c r="B129" s="8" t="s">
        <v>124</v>
      </c>
      <c r="C129" s="8" t="s">
        <v>20</v>
      </c>
      <c r="D129" s="8" t="s">
        <v>125</v>
      </c>
      <c r="H129" s="8" t="s">
        <v>22</v>
      </c>
      <c r="N129" s="8" t="n">
        <v>2</v>
      </c>
    </row>
    <row r="130" s="8" customFormat="true" ht="14.25" hidden="false" customHeight="false" outlineLevel="0" collapsed="false">
      <c r="A130" s="8" t="s">
        <v>123</v>
      </c>
      <c r="B130" s="8" t="s">
        <v>23</v>
      </c>
      <c r="C130" s="8" t="s">
        <v>24</v>
      </c>
      <c r="D130" s="8" t="s">
        <v>126</v>
      </c>
    </row>
    <row r="131" s="8" customFormat="true" ht="14.25" hidden="false" customHeight="false" outlineLevel="0" collapsed="false">
      <c r="A131" s="8" t="s">
        <v>123</v>
      </c>
      <c r="B131" s="8" t="s">
        <v>26</v>
      </c>
      <c r="C131" s="8" t="s">
        <v>27</v>
      </c>
      <c r="D131" s="8" t="s">
        <v>126</v>
      </c>
    </row>
    <row r="132" s="8" customFormat="true" ht="14.25" hidden="false" customHeight="false" outlineLevel="0" collapsed="false">
      <c r="A132" s="8" t="s">
        <v>123</v>
      </c>
      <c r="B132" s="8" t="s">
        <v>127</v>
      </c>
      <c r="C132" s="8" t="s">
        <v>29</v>
      </c>
      <c r="D132" s="8" t="s">
        <v>125</v>
      </c>
    </row>
    <row r="133" s="8" customFormat="true" ht="14.25" hidden="false" customHeight="false" outlineLevel="0" collapsed="false">
      <c r="A133" s="8" t="s">
        <v>123</v>
      </c>
      <c r="B133" s="8" t="s">
        <v>30</v>
      </c>
      <c r="C133" s="8" t="s">
        <v>31</v>
      </c>
      <c r="D133" s="8" t="s">
        <v>126</v>
      </c>
    </row>
    <row r="134" s="8" customFormat="true" ht="14.25" hidden="false" customHeight="false" outlineLevel="0" collapsed="false">
      <c r="A134" s="8" t="s">
        <v>123</v>
      </c>
      <c r="B134" s="8" t="s">
        <v>128</v>
      </c>
      <c r="C134" s="8" t="s">
        <v>33</v>
      </c>
      <c r="D134" s="8" t="s">
        <v>125</v>
      </c>
    </row>
    <row r="135" s="8" customFormat="true" ht="14.25" hidden="false" customHeight="false" outlineLevel="0" collapsed="false">
      <c r="A135" s="8" t="s">
        <v>123</v>
      </c>
      <c r="B135" s="8" t="s">
        <v>129</v>
      </c>
      <c r="C135" s="8" t="s">
        <v>102</v>
      </c>
      <c r="D135" s="8" t="s">
        <v>125</v>
      </c>
    </row>
    <row r="136" s="8" customFormat="true" ht="14.25" hidden="false" customHeight="false" outlineLevel="0" collapsed="false">
      <c r="A136" s="8" t="s">
        <v>123</v>
      </c>
      <c r="B136" s="8" t="s">
        <v>130</v>
      </c>
      <c r="C136" s="8" t="s">
        <v>37</v>
      </c>
      <c r="D136" s="8" t="s">
        <v>125</v>
      </c>
    </row>
    <row r="137" s="8" customFormat="true" ht="14.25" hidden="false" customHeight="false" outlineLevel="0" collapsed="false">
      <c r="A137" s="8" t="s">
        <v>123</v>
      </c>
      <c r="B137" s="8" t="s">
        <v>38</v>
      </c>
      <c r="C137" s="8" t="s">
        <v>39</v>
      </c>
      <c r="D137" s="8" t="s">
        <v>125</v>
      </c>
    </row>
    <row r="138" s="8" customFormat="true" ht="14.25" hidden="false" customHeight="false" outlineLevel="0" collapsed="false">
      <c r="A138" s="8" t="s">
        <v>123</v>
      </c>
      <c r="B138" s="8" t="s">
        <v>40</v>
      </c>
      <c r="C138" s="8" t="s">
        <v>41</v>
      </c>
      <c r="D138" s="8" t="s">
        <v>125</v>
      </c>
    </row>
    <row r="139" s="8" customFormat="true" ht="14.25" hidden="false" customHeight="false" outlineLevel="0" collapsed="false">
      <c r="A139" s="8" t="s">
        <v>123</v>
      </c>
      <c r="B139" s="8" t="s">
        <v>42</v>
      </c>
      <c r="C139" s="8" t="s">
        <v>43</v>
      </c>
      <c r="D139" s="8" t="s">
        <v>125</v>
      </c>
    </row>
    <row r="140" s="8" customFormat="true" ht="14.25" hidden="false" customHeight="false" outlineLevel="0" collapsed="false">
      <c r="A140" s="8" t="s">
        <v>123</v>
      </c>
      <c r="B140" s="8" t="s">
        <v>44</v>
      </c>
      <c r="C140" s="8" t="s">
        <v>45</v>
      </c>
      <c r="D140" s="8" t="s">
        <v>125</v>
      </c>
    </row>
    <row r="141" s="8" customFormat="true" ht="14.25" hidden="false" customHeight="false" outlineLevel="0" collapsed="false">
      <c r="A141" s="8" t="s">
        <v>123</v>
      </c>
      <c r="B141" s="8" t="s">
        <v>46</v>
      </c>
      <c r="C141" s="8" t="s">
        <v>47</v>
      </c>
      <c r="D141" s="8" t="s">
        <v>125</v>
      </c>
    </row>
    <row r="142" s="8" customFormat="true" ht="14.25" hidden="false" customHeight="false" outlineLevel="0" collapsed="false">
      <c r="A142" s="8" t="s">
        <v>123</v>
      </c>
      <c r="B142" s="8" t="s">
        <v>48</v>
      </c>
      <c r="C142" s="8" t="s">
        <v>49</v>
      </c>
      <c r="D142" s="8" t="s">
        <v>125</v>
      </c>
    </row>
    <row r="143" s="8" customFormat="true" ht="14.25" hidden="false" customHeight="false" outlineLevel="0" collapsed="false">
      <c r="A143" s="8" t="s">
        <v>123</v>
      </c>
      <c r="B143" s="8" t="s">
        <v>50</v>
      </c>
      <c r="C143" s="8" t="s">
        <v>51</v>
      </c>
      <c r="D143" s="8" t="s">
        <v>125</v>
      </c>
    </row>
    <row r="144" s="8" customFormat="true" ht="14.25" hidden="false" customHeight="false" outlineLevel="0" collapsed="false">
      <c r="A144" s="8" t="s">
        <v>123</v>
      </c>
      <c r="B144" s="8" t="s">
        <v>52</v>
      </c>
      <c r="C144" s="8" t="s">
        <v>53</v>
      </c>
      <c r="D144" s="8" t="s">
        <v>125</v>
      </c>
    </row>
    <row r="145" s="8" customFormat="true" ht="14.25" hidden="false" customHeight="false" outlineLevel="0" collapsed="false">
      <c r="A145" s="8" t="s">
        <v>123</v>
      </c>
      <c r="B145" s="8" t="s">
        <v>54</v>
      </c>
      <c r="C145" s="8" t="s">
        <v>55</v>
      </c>
      <c r="D145" s="8" t="s">
        <v>125</v>
      </c>
    </row>
    <row r="146" s="8" customFormat="true" ht="14.25" hidden="false" customHeight="false" outlineLevel="0" collapsed="false">
      <c r="A146" s="8" t="s">
        <v>123</v>
      </c>
      <c r="B146" s="8" t="s">
        <v>56</v>
      </c>
      <c r="C146" s="8" t="s">
        <v>57</v>
      </c>
      <c r="D146" s="8" t="s">
        <v>125</v>
      </c>
    </row>
    <row r="147" s="8" customFormat="true" ht="14.25" hidden="false" customHeight="false" outlineLevel="0" collapsed="false">
      <c r="A147" s="8" t="s">
        <v>123</v>
      </c>
      <c r="B147" s="8" t="s">
        <v>58</v>
      </c>
      <c r="C147" s="8" t="s">
        <v>59</v>
      </c>
      <c r="D147" s="8" t="s">
        <v>125</v>
      </c>
    </row>
    <row r="148" s="8" customFormat="true" ht="14.25" hidden="false" customHeight="false" outlineLevel="0" collapsed="false">
      <c r="A148" s="8" t="s">
        <v>123</v>
      </c>
      <c r="B148" s="8" t="s">
        <v>60</v>
      </c>
      <c r="C148" s="8" t="s">
        <v>61</v>
      </c>
      <c r="D148" s="8" t="s">
        <v>125</v>
      </c>
    </row>
    <row r="149" s="8" customFormat="true" ht="14.25" hidden="false" customHeight="false" outlineLevel="0" collapsed="false">
      <c r="A149" s="8" t="s">
        <v>123</v>
      </c>
      <c r="B149" s="8" t="s">
        <v>62</v>
      </c>
      <c r="C149" s="8" t="s">
        <v>63</v>
      </c>
      <c r="D149" s="8" t="s">
        <v>125</v>
      </c>
    </row>
    <row r="150" s="8" customFormat="true" ht="17.5" hidden="false" customHeight="false" outlineLevel="0" collapsed="false">
      <c r="A150" s="8" t="s">
        <v>123</v>
      </c>
      <c r="B150" s="8" t="s">
        <v>131</v>
      </c>
      <c r="C150" s="8" t="s">
        <v>65</v>
      </c>
      <c r="D150" s="8" t="s">
        <v>132</v>
      </c>
    </row>
    <row r="151" s="8" customFormat="true" ht="14.25" hidden="false" customHeight="false" outlineLevel="0" collapsed="false">
      <c r="A151" s="8" t="s">
        <v>123</v>
      </c>
      <c r="B151" s="8" t="s">
        <v>66</v>
      </c>
      <c r="C151" s="8" t="s">
        <v>67</v>
      </c>
      <c r="D151" s="8" t="s">
        <v>125</v>
      </c>
    </row>
    <row r="152" s="8" customFormat="true" ht="14.25" hidden="false" customHeight="false" outlineLevel="0" collapsed="false">
      <c r="A152" s="8" t="s">
        <v>123</v>
      </c>
      <c r="B152" s="8" t="s">
        <v>68</v>
      </c>
      <c r="C152" s="8" t="s">
        <v>69</v>
      </c>
      <c r="D152" s="8" t="s">
        <v>125</v>
      </c>
    </row>
    <row r="153" s="8" customFormat="true" ht="14.25" hidden="false" customHeight="false" outlineLevel="0" collapsed="false">
      <c r="A153" s="8" t="s">
        <v>123</v>
      </c>
      <c r="B153" s="8" t="s">
        <v>70</v>
      </c>
      <c r="C153" s="8" t="s">
        <v>71</v>
      </c>
      <c r="D153" s="8" t="s">
        <v>125</v>
      </c>
    </row>
    <row r="154" customFormat="false" ht="14.25" hidden="false" customHeight="false" outlineLevel="0" collapsed="false">
      <c r="A154" s="13" t="s">
        <v>133</v>
      </c>
      <c r="B154" s="13" t="s">
        <v>134</v>
      </c>
      <c r="C154" s="14" t="s">
        <v>135</v>
      </c>
      <c r="D154" s="13" t="s">
        <v>136</v>
      </c>
      <c r="E154" s="13"/>
      <c r="F154" s="13" t="s">
        <v>137</v>
      </c>
      <c r="G154" s="13" t="s">
        <v>136</v>
      </c>
      <c r="H154" s="13" t="s">
        <v>138</v>
      </c>
      <c r="I154" s="13"/>
      <c r="J154" s="13"/>
      <c r="K154" s="13" t="n">
        <v>1</v>
      </c>
      <c r="L154" s="13" t="n">
        <v>11000</v>
      </c>
      <c r="M154" s="13" t="n">
        <v>7.63888888888889</v>
      </c>
      <c r="N154" s="13"/>
    </row>
    <row r="155" customFormat="false" ht="14.25" hidden="false" customHeight="false" outlineLevel="0" collapsed="false">
      <c r="A155" s="13" t="s">
        <v>133</v>
      </c>
      <c r="B155" s="13" t="s">
        <v>139</v>
      </c>
      <c r="C155" s="14" t="s">
        <v>140</v>
      </c>
      <c r="D155" s="13" t="s">
        <v>136</v>
      </c>
      <c r="E155" s="13"/>
      <c r="F155" s="13" t="s">
        <v>137</v>
      </c>
      <c r="G155" s="13" t="s">
        <v>136</v>
      </c>
      <c r="H155" s="13" t="s">
        <v>141</v>
      </c>
      <c r="I155" s="13"/>
      <c r="J155" s="13"/>
      <c r="K155" s="13" t="n">
        <v>1</v>
      </c>
      <c r="L155" s="13" t="n">
        <v>11000</v>
      </c>
      <c r="M155" s="13" t="n">
        <v>7.63888888888889</v>
      </c>
      <c r="N155" s="13"/>
    </row>
    <row r="156" customFormat="false" ht="14.25" hidden="false" customHeight="false" outlineLevel="0" collapsed="false">
      <c r="A156" s="13" t="s">
        <v>133</v>
      </c>
      <c r="B156" s="13" t="s">
        <v>142</v>
      </c>
      <c r="C156" s="14" t="s">
        <v>143</v>
      </c>
      <c r="D156" s="13" t="s">
        <v>136</v>
      </c>
      <c r="E156" s="13"/>
      <c r="F156" s="13" t="s">
        <v>137</v>
      </c>
      <c r="G156" s="13" t="s">
        <v>136</v>
      </c>
      <c r="H156" s="13" t="s">
        <v>144</v>
      </c>
      <c r="I156" s="13"/>
      <c r="J156" s="13"/>
      <c r="K156" s="13" t="n">
        <v>1</v>
      </c>
      <c r="L156" s="13" t="n">
        <v>11000</v>
      </c>
      <c r="M156" s="13" t="n">
        <v>7.63888888888889</v>
      </c>
      <c r="N156" s="13"/>
    </row>
    <row r="157" customFormat="false" ht="14.25" hidden="false" customHeight="false" outlineLevel="0" collapsed="false">
      <c r="A157" s="13" t="s">
        <v>133</v>
      </c>
      <c r="B157" s="13" t="s">
        <v>145</v>
      </c>
      <c r="C157" s="14" t="s">
        <v>146</v>
      </c>
      <c r="D157" s="13" t="s">
        <v>136</v>
      </c>
      <c r="E157" s="13"/>
      <c r="F157" s="13" t="s">
        <v>137</v>
      </c>
      <c r="G157" s="13" t="s">
        <v>136</v>
      </c>
      <c r="H157" s="13" t="s">
        <v>145</v>
      </c>
      <c r="I157" s="13"/>
      <c r="J157" s="13"/>
      <c r="K157" s="13" t="n">
        <v>1</v>
      </c>
      <c r="L157" s="13" t="n">
        <v>11000</v>
      </c>
      <c r="M157" s="13" t="n">
        <v>7.63888888888889</v>
      </c>
      <c r="N157" s="13"/>
    </row>
    <row r="158" customFormat="false" ht="14.25" hidden="false" customHeight="false" outlineLevel="0" collapsed="false">
      <c r="A158" s="13" t="s">
        <v>133</v>
      </c>
      <c r="B158" s="13" t="s">
        <v>147</v>
      </c>
      <c r="C158" s="14" t="s">
        <v>146</v>
      </c>
      <c r="D158" s="13" t="s">
        <v>136</v>
      </c>
      <c r="E158" s="13"/>
      <c r="F158" s="13" t="s">
        <v>137</v>
      </c>
      <c r="G158" s="13" t="s">
        <v>136</v>
      </c>
      <c r="H158" s="13" t="s">
        <v>147</v>
      </c>
      <c r="I158" s="13"/>
      <c r="J158" s="13"/>
      <c r="K158" s="13" t="n">
        <v>1</v>
      </c>
      <c r="L158" s="13" t="n">
        <v>11000</v>
      </c>
      <c r="M158" s="13" t="n">
        <v>7.63888888888889</v>
      </c>
      <c r="N158" s="13"/>
    </row>
    <row r="159" customFormat="false" ht="14.25" hidden="false" customHeight="false" outlineLevel="0" collapsed="false">
      <c r="A159" s="13" t="s">
        <v>133</v>
      </c>
      <c r="B159" s="13" t="s">
        <v>148</v>
      </c>
      <c r="C159" s="14" t="s">
        <v>149</v>
      </c>
      <c r="D159" s="13" t="s">
        <v>136</v>
      </c>
      <c r="E159" s="13"/>
      <c r="F159" s="13" t="s">
        <v>137</v>
      </c>
      <c r="G159" s="13" t="s">
        <v>136</v>
      </c>
      <c r="H159" s="13" t="s">
        <v>150</v>
      </c>
      <c r="I159" s="13"/>
      <c r="J159" s="13"/>
      <c r="K159" s="13" t="n">
        <v>1</v>
      </c>
      <c r="L159" s="13" t="n">
        <v>11000</v>
      </c>
      <c r="M159" s="13" t="n">
        <v>7.63888888888889</v>
      </c>
      <c r="N159" s="13"/>
    </row>
    <row r="160" customFormat="false" ht="14.25" hidden="false" customHeight="false" outlineLevel="0" collapsed="false">
      <c r="A160" s="13" t="s">
        <v>133</v>
      </c>
      <c r="B160" s="13" t="s">
        <v>151</v>
      </c>
      <c r="C160" s="14" t="s">
        <v>152</v>
      </c>
      <c r="D160" s="13" t="s">
        <v>136</v>
      </c>
      <c r="E160" s="13"/>
      <c r="F160" s="13" t="s">
        <v>137</v>
      </c>
      <c r="G160" s="13" t="s">
        <v>136</v>
      </c>
      <c r="H160" s="13" t="s">
        <v>153</v>
      </c>
      <c r="I160" s="13"/>
      <c r="J160" s="13"/>
      <c r="K160" s="13" t="n">
        <v>1</v>
      </c>
      <c r="L160" s="13" t="n">
        <v>11000</v>
      </c>
      <c r="M160" s="13" t="n">
        <v>7.63888888888889</v>
      </c>
      <c r="N160" s="13"/>
    </row>
    <row r="161" customFormat="false" ht="14.25" hidden="false" customHeight="false" outlineLevel="0" collapsed="false">
      <c r="A161" s="13" t="s">
        <v>133</v>
      </c>
      <c r="B161" s="13" t="s">
        <v>154</v>
      </c>
      <c r="C161" s="14" t="s">
        <v>155</v>
      </c>
      <c r="D161" s="13" t="s">
        <v>136</v>
      </c>
      <c r="E161" s="13"/>
      <c r="F161" s="13" t="s">
        <v>137</v>
      </c>
      <c r="G161" s="13" t="s">
        <v>136</v>
      </c>
      <c r="H161" s="13" t="s">
        <v>156</v>
      </c>
      <c r="I161" s="13"/>
      <c r="J161" s="13"/>
      <c r="K161" s="13" t="n">
        <v>1</v>
      </c>
      <c r="L161" s="13" t="n">
        <v>11000</v>
      </c>
      <c r="M161" s="13" t="n">
        <v>7.63888888888889</v>
      </c>
      <c r="N161" s="13"/>
    </row>
    <row r="162" customFormat="false" ht="14.25" hidden="false" customHeight="false" outlineLevel="0" collapsed="false">
      <c r="A162" s="13" t="s">
        <v>133</v>
      </c>
      <c r="B162" s="13" t="s">
        <v>157</v>
      </c>
      <c r="C162" s="14" t="s">
        <v>158</v>
      </c>
      <c r="D162" s="13" t="s">
        <v>136</v>
      </c>
      <c r="E162" s="13"/>
      <c r="F162" s="13" t="s">
        <v>137</v>
      </c>
      <c r="G162" s="13" t="s">
        <v>136</v>
      </c>
      <c r="H162" s="13" t="s">
        <v>159</v>
      </c>
      <c r="I162" s="13"/>
      <c r="J162" s="13"/>
      <c r="K162" s="13" t="n">
        <v>1</v>
      </c>
      <c r="L162" s="13" t="n">
        <v>11000</v>
      </c>
      <c r="M162" s="13" t="n">
        <v>7.63888888888889</v>
      </c>
      <c r="N162" s="13"/>
    </row>
    <row r="163" customFormat="false" ht="14.25" hidden="false" customHeight="false" outlineLevel="0" collapsed="false">
      <c r="A163" s="13" t="s">
        <v>133</v>
      </c>
      <c r="B163" s="13" t="s">
        <v>160</v>
      </c>
      <c r="C163" s="14" t="s">
        <v>161</v>
      </c>
      <c r="D163" s="13" t="s">
        <v>136</v>
      </c>
      <c r="E163" s="13"/>
      <c r="F163" s="13" t="s">
        <v>137</v>
      </c>
      <c r="G163" s="13" t="s">
        <v>136</v>
      </c>
      <c r="H163" s="13" t="s">
        <v>162</v>
      </c>
      <c r="I163" s="13"/>
      <c r="J163" s="13"/>
      <c r="K163" s="13" t="n">
        <v>1</v>
      </c>
      <c r="L163" s="13" t="n">
        <v>11000</v>
      </c>
      <c r="M163" s="13" t="n">
        <v>7.63888888888889</v>
      </c>
      <c r="N163" s="13"/>
    </row>
    <row r="164" customFormat="false" ht="14.25" hidden="false" customHeight="false" outlineLevel="0" collapsed="false">
      <c r="A164" s="13" t="s">
        <v>133</v>
      </c>
      <c r="B164" s="13" t="s">
        <v>163</v>
      </c>
      <c r="C164" s="14" t="s">
        <v>164</v>
      </c>
      <c r="D164" s="13" t="s">
        <v>136</v>
      </c>
      <c r="E164" s="13"/>
      <c r="F164" s="13" t="s">
        <v>137</v>
      </c>
      <c r="G164" s="13" t="s">
        <v>136</v>
      </c>
      <c r="H164" s="13" t="s">
        <v>165</v>
      </c>
      <c r="I164" s="13"/>
      <c r="J164" s="13"/>
      <c r="K164" s="13" t="n">
        <v>1</v>
      </c>
      <c r="L164" s="13" t="n">
        <v>11000</v>
      </c>
      <c r="M164" s="13" t="n">
        <v>7.63888888888889</v>
      </c>
      <c r="N164" s="13"/>
    </row>
    <row r="165" customFormat="false" ht="14.25" hidden="false" customHeight="false" outlineLevel="0" collapsed="false">
      <c r="A165" s="13" t="s">
        <v>133</v>
      </c>
      <c r="B165" s="13" t="s">
        <v>166</v>
      </c>
      <c r="C165" s="14" t="s">
        <v>167</v>
      </c>
      <c r="D165" s="13" t="s">
        <v>136</v>
      </c>
      <c r="E165" s="13"/>
      <c r="F165" s="13" t="s">
        <v>137</v>
      </c>
      <c r="G165" s="13" t="s">
        <v>136</v>
      </c>
      <c r="H165" s="13" t="s">
        <v>168</v>
      </c>
      <c r="I165" s="13"/>
      <c r="J165" s="13"/>
      <c r="K165" s="13" t="n">
        <v>1</v>
      </c>
      <c r="L165" s="13" t="n">
        <v>11000</v>
      </c>
      <c r="M165" s="13" t="n">
        <v>7.63888888888889</v>
      </c>
      <c r="N165" s="13"/>
    </row>
    <row r="166" customFormat="false" ht="14.25" hidden="false" customHeight="false" outlineLevel="0" collapsed="false">
      <c r="A166" s="13" t="s">
        <v>133</v>
      </c>
      <c r="B166" s="13" t="s">
        <v>169</v>
      </c>
      <c r="C166" s="14" t="s">
        <v>170</v>
      </c>
      <c r="D166" s="13" t="s">
        <v>136</v>
      </c>
      <c r="E166" s="13"/>
      <c r="F166" s="13" t="s">
        <v>137</v>
      </c>
      <c r="G166" s="13" t="s">
        <v>136</v>
      </c>
      <c r="H166" s="13" t="s">
        <v>171</v>
      </c>
      <c r="I166" s="13"/>
      <c r="J166" s="13"/>
      <c r="K166" s="13" t="n">
        <v>1</v>
      </c>
      <c r="L166" s="13" t="n">
        <v>11000</v>
      </c>
      <c r="M166" s="13" t="n">
        <v>7.63888888888889</v>
      </c>
      <c r="N166" s="13"/>
    </row>
    <row r="167" customFormat="false" ht="14.25" hidden="false" customHeight="false" outlineLevel="0" collapsed="false">
      <c r="A167" s="13" t="s">
        <v>133</v>
      </c>
      <c r="B167" s="13" t="s">
        <v>172</v>
      </c>
      <c r="C167" s="14" t="s">
        <v>170</v>
      </c>
      <c r="D167" s="13" t="s">
        <v>136</v>
      </c>
      <c r="E167" s="13"/>
      <c r="F167" s="13" t="s">
        <v>137</v>
      </c>
      <c r="G167" s="13" t="s">
        <v>136</v>
      </c>
      <c r="H167" s="13" t="s">
        <v>173</v>
      </c>
      <c r="I167" s="13"/>
      <c r="J167" s="13"/>
      <c r="K167" s="13" t="n">
        <v>1</v>
      </c>
      <c r="L167" s="13" t="n">
        <v>11000</v>
      </c>
      <c r="M167" s="13" t="n">
        <v>7.63888888888889</v>
      </c>
      <c r="N167" s="13"/>
    </row>
    <row r="168" customFormat="false" ht="14.25" hidden="false" customHeight="false" outlineLevel="0" collapsed="false">
      <c r="A168" s="15" t="s">
        <v>174</v>
      </c>
      <c r="B168" s="15" t="s">
        <v>175</v>
      </c>
      <c r="C168" s="16" t="s">
        <v>176</v>
      </c>
      <c r="D168" s="15" t="s">
        <v>177</v>
      </c>
      <c r="E168" s="15"/>
      <c r="F168" s="15"/>
      <c r="G168" s="15"/>
      <c r="H168" s="15" t="s">
        <v>178</v>
      </c>
      <c r="I168" s="15"/>
      <c r="J168" s="15"/>
      <c r="K168" s="15"/>
      <c r="L168" s="15"/>
      <c r="M168" s="15"/>
      <c r="N168" s="15"/>
    </row>
    <row r="169" customFormat="false" ht="14.25" hidden="false" customHeight="false" outlineLevel="0" collapsed="false">
      <c r="A169" s="15" t="s">
        <v>174</v>
      </c>
      <c r="B169" s="15" t="s">
        <v>179</v>
      </c>
      <c r="C169" s="16" t="s">
        <v>180</v>
      </c>
      <c r="D169" s="15" t="s">
        <v>177</v>
      </c>
      <c r="E169" s="15"/>
      <c r="F169" s="15"/>
      <c r="G169" s="15"/>
      <c r="H169" s="15" t="s">
        <v>181</v>
      </c>
      <c r="I169" s="15"/>
      <c r="J169" s="15"/>
      <c r="K169" s="15"/>
      <c r="L169" s="15"/>
      <c r="M169" s="17"/>
      <c r="N169" s="15"/>
    </row>
    <row r="170" customFormat="false" ht="14.25" hidden="false" customHeight="false" outlineLevel="0" collapsed="false">
      <c r="A170" s="15" t="s">
        <v>174</v>
      </c>
      <c r="B170" s="15" t="s">
        <v>182</v>
      </c>
      <c r="C170" s="16" t="s">
        <v>183</v>
      </c>
      <c r="D170" s="15" t="s">
        <v>177</v>
      </c>
      <c r="E170" s="15"/>
      <c r="F170" s="15"/>
      <c r="G170" s="15"/>
      <c r="H170" s="15" t="s">
        <v>184</v>
      </c>
      <c r="I170" s="15"/>
      <c r="J170" s="15"/>
      <c r="K170" s="15"/>
      <c r="L170" s="15"/>
      <c r="M170" s="17"/>
      <c r="N170" s="15"/>
    </row>
    <row r="171" customFormat="false" ht="14.25" hidden="false" customHeight="false" outlineLevel="0" collapsed="false">
      <c r="A171" s="15" t="s">
        <v>174</v>
      </c>
      <c r="B171" s="15" t="s">
        <v>185</v>
      </c>
      <c r="C171" s="16" t="s">
        <v>186</v>
      </c>
      <c r="D171" s="15" t="s">
        <v>177</v>
      </c>
      <c r="E171" s="15"/>
      <c r="F171" s="15"/>
      <c r="G171" s="15"/>
      <c r="H171" s="15" t="s">
        <v>187</v>
      </c>
      <c r="I171" s="15"/>
      <c r="J171" s="15"/>
      <c r="K171" s="15"/>
      <c r="L171" s="15"/>
      <c r="M171" s="17"/>
      <c r="N171" s="15"/>
    </row>
    <row r="172" customFormat="false" ht="14.25" hidden="false" customHeight="false" outlineLevel="0" collapsed="false">
      <c r="A172" s="15" t="s">
        <v>174</v>
      </c>
      <c r="B172" s="15" t="s">
        <v>188</v>
      </c>
      <c r="C172" s="16" t="s">
        <v>189</v>
      </c>
      <c r="D172" s="15" t="s">
        <v>177</v>
      </c>
      <c r="E172" s="15"/>
      <c r="F172" s="15"/>
      <c r="G172" s="15"/>
      <c r="H172" s="15" t="s">
        <v>190</v>
      </c>
      <c r="I172" s="15"/>
      <c r="J172" s="15"/>
      <c r="K172" s="15"/>
      <c r="L172" s="15"/>
      <c r="M172" s="17"/>
      <c r="N172" s="15"/>
    </row>
    <row r="173" customFormat="false" ht="14.25" hidden="false" customHeight="false" outlineLevel="0" collapsed="false">
      <c r="A173" s="15" t="s">
        <v>174</v>
      </c>
      <c r="B173" s="15" t="s">
        <v>191</v>
      </c>
      <c r="C173" s="16" t="s">
        <v>192</v>
      </c>
      <c r="D173" s="15" t="s">
        <v>177</v>
      </c>
      <c r="E173" s="15"/>
      <c r="F173" s="15"/>
      <c r="G173" s="15"/>
      <c r="H173" s="15" t="s">
        <v>193</v>
      </c>
      <c r="I173" s="15"/>
      <c r="J173" s="15"/>
      <c r="K173" s="15"/>
      <c r="L173" s="15"/>
      <c r="M173" s="17"/>
      <c r="N173" s="15"/>
    </row>
    <row r="174" customFormat="false" ht="14.25" hidden="false" customHeight="false" outlineLevel="0" collapsed="false">
      <c r="A174" s="15" t="s">
        <v>174</v>
      </c>
      <c r="B174" s="15" t="s">
        <v>194</v>
      </c>
      <c r="C174" s="16" t="s">
        <v>195</v>
      </c>
      <c r="D174" s="15" t="s">
        <v>177</v>
      </c>
      <c r="E174" s="15"/>
      <c r="F174" s="15"/>
      <c r="G174" s="15"/>
      <c r="H174" s="15" t="s">
        <v>196</v>
      </c>
      <c r="I174" s="15"/>
      <c r="J174" s="15"/>
      <c r="K174" s="15"/>
      <c r="L174" s="15"/>
      <c r="M174" s="17"/>
      <c r="N174" s="15"/>
    </row>
  </sheetData>
  <autoFilter ref="A1:N174">
    <sortState ref="A2:N174">
      <sortCondition ref="A2:A174" customList=""/>
    </sortState>
  </autoFilter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&amp;C&amp;1#&amp;"Arial,Regular"&amp;6&amp;K626469Internal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2.55"/>
    <col collapsed="false" customWidth="true" hidden="false" outlineLevel="0" max="2" min="2" style="0" width="115.45"/>
    <col collapsed="false" customWidth="true" hidden="false" outlineLevel="0" max="3" min="3" style="0" width="19.33"/>
    <col collapsed="false" customWidth="true" hidden="false" outlineLevel="0" max="4" min="4" style="0" width="75.33"/>
    <col collapsed="false" customWidth="true" hidden="false" outlineLevel="0" max="5" min="5" style="0" width="16.11"/>
    <col collapsed="false" customWidth="true" hidden="false" outlineLevel="0" max="6" min="6" style="0" width="4.67"/>
  </cols>
  <sheetData>
    <row r="1" customFormat="false" ht="14.25" hidden="false" customHeight="false" outlineLevel="0" collapsed="false">
      <c r="A1" s="18" t="s">
        <v>197</v>
      </c>
      <c r="B1" s="18" t="s">
        <v>198</v>
      </c>
      <c r="C1" s="18" t="s">
        <v>199</v>
      </c>
      <c r="D1" s="18" t="s">
        <v>200</v>
      </c>
      <c r="E1" s="18" t="s">
        <v>201</v>
      </c>
      <c r="F1" s="18" t="s">
        <v>202</v>
      </c>
    </row>
    <row r="2" customFormat="false" ht="14.25" hidden="false" customHeight="false" outlineLevel="0" collapsed="false">
      <c r="A2" s="15" t="s">
        <v>203</v>
      </c>
      <c r="B2" s="15" t="s">
        <v>204</v>
      </c>
      <c r="C2" s="15" t="s">
        <v>205</v>
      </c>
      <c r="D2" s="15" t="s">
        <v>206</v>
      </c>
      <c r="E2" s="15" t="s">
        <v>207</v>
      </c>
    </row>
    <row r="3" customFormat="false" ht="14.25" hidden="false" customHeight="false" outlineLevel="0" collapsed="false">
      <c r="A3" s="15" t="s">
        <v>203</v>
      </c>
      <c r="B3" s="15" t="s">
        <v>208</v>
      </c>
      <c r="C3" s="15" t="s">
        <v>209</v>
      </c>
      <c r="D3" s="15" t="s">
        <v>210</v>
      </c>
      <c r="E3" s="15" t="s">
        <v>207</v>
      </c>
    </row>
    <row r="4" customFormat="false" ht="14.25" hidden="false" customHeight="false" outlineLevel="0" collapsed="false">
      <c r="A4" s="15" t="s">
        <v>203</v>
      </c>
      <c r="B4" s="15" t="s">
        <v>211</v>
      </c>
      <c r="C4" s="15" t="s">
        <v>212</v>
      </c>
      <c r="D4" s="15" t="s">
        <v>213</v>
      </c>
      <c r="E4" s="15" t="s">
        <v>207</v>
      </c>
    </row>
    <row r="5" customFormat="false" ht="14.25" hidden="false" customHeight="false" outlineLevel="0" collapsed="false">
      <c r="A5" s="15" t="s">
        <v>203</v>
      </c>
      <c r="B5" s="15" t="s">
        <v>214</v>
      </c>
      <c r="C5" s="15" t="s">
        <v>215</v>
      </c>
      <c r="D5" s="15" t="s">
        <v>216</v>
      </c>
      <c r="E5" s="15" t="s">
        <v>207</v>
      </c>
    </row>
    <row r="6" customFormat="false" ht="14.25" hidden="false" customHeight="false" outlineLevel="0" collapsed="false">
      <c r="A6" s="15" t="s">
        <v>203</v>
      </c>
      <c r="B6" s="15" t="s">
        <v>217</v>
      </c>
      <c r="C6" s="15" t="s">
        <v>218</v>
      </c>
      <c r="D6" s="15" t="s">
        <v>219</v>
      </c>
      <c r="E6" s="15" t="s">
        <v>207</v>
      </c>
    </row>
    <row r="7" customFormat="false" ht="14.25" hidden="false" customHeight="false" outlineLevel="0" collapsed="false">
      <c r="A7" s="15" t="s">
        <v>203</v>
      </c>
      <c r="B7" s="15" t="s">
        <v>220</v>
      </c>
      <c r="C7" s="15" t="s">
        <v>221</v>
      </c>
      <c r="D7" s="15" t="s">
        <v>222</v>
      </c>
      <c r="E7" s="15" t="s">
        <v>207</v>
      </c>
    </row>
    <row r="8" customFormat="false" ht="14.25" hidden="false" customHeight="false" outlineLevel="0" collapsed="false">
      <c r="A8" s="15" t="s">
        <v>203</v>
      </c>
      <c r="B8" s="15" t="s">
        <v>223</v>
      </c>
      <c r="C8" s="15" t="s">
        <v>224</v>
      </c>
      <c r="D8" s="15" t="s">
        <v>225</v>
      </c>
      <c r="E8" s="15" t="s">
        <v>207</v>
      </c>
    </row>
    <row r="9" customFormat="false" ht="14.25" hidden="false" customHeight="false" outlineLevel="0" collapsed="false">
      <c r="A9" s="19" t="s">
        <v>226</v>
      </c>
      <c r="B9" s="19" t="s">
        <v>227</v>
      </c>
      <c r="C9" s="19" t="s">
        <v>228</v>
      </c>
      <c r="D9" s="19" t="s">
        <v>229</v>
      </c>
      <c r="E9" s="19" t="s">
        <v>230</v>
      </c>
    </row>
    <row r="10" customFormat="false" ht="14.25" hidden="false" customHeight="false" outlineLevel="0" collapsed="false">
      <c r="A10" s="19" t="s">
        <v>226</v>
      </c>
      <c r="B10" s="19" t="s">
        <v>231</v>
      </c>
      <c r="C10" s="19" t="s">
        <v>232</v>
      </c>
      <c r="D10" s="19" t="s">
        <v>233</v>
      </c>
      <c r="E10" s="19" t="s">
        <v>230</v>
      </c>
    </row>
    <row r="11" customFormat="false" ht="14.25" hidden="false" customHeight="false" outlineLevel="0" collapsed="false">
      <c r="A11" s="15" t="s">
        <v>234</v>
      </c>
      <c r="B11" s="15" t="s">
        <v>235</v>
      </c>
      <c r="C11" s="15" t="s">
        <v>209</v>
      </c>
      <c r="D11" s="15" t="s">
        <v>236</v>
      </c>
      <c r="E11" s="15" t="s">
        <v>237</v>
      </c>
    </row>
    <row r="12" customFormat="false" ht="14.25" hidden="false" customHeight="false" outlineLevel="0" collapsed="false">
      <c r="A12" s="15" t="s">
        <v>234</v>
      </c>
      <c r="B12" s="15" t="s">
        <v>238</v>
      </c>
      <c r="C12" s="15" t="s">
        <v>215</v>
      </c>
      <c r="D12" s="15" t="s">
        <v>239</v>
      </c>
      <c r="E12" s="15" t="s">
        <v>237</v>
      </c>
    </row>
    <row r="13" customFormat="false" ht="14.25" hidden="false" customHeight="false" outlineLevel="0" collapsed="false">
      <c r="A13" s="15" t="s">
        <v>234</v>
      </c>
      <c r="B13" s="15" t="s">
        <v>240</v>
      </c>
      <c r="C13" s="15" t="s">
        <v>224</v>
      </c>
      <c r="D13" s="15" t="s">
        <v>241</v>
      </c>
      <c r="E13" s="15" t="s">
        <v>237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&amp;C&amp;1#&amp;"Arial,Regular"&amp;6&amp;K626469Internal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6"/>
  <sheetViews>
    <sheetView showFormulas="false" showGridLines="true" showRowColHeaders="true" showZeros="true" rightToLeft="false" tabSelected="false" showOutlineSymbols="true" defaultGridColor="true" view="normal" topLeftCell="D1" colorId="64" zoomScale="70" zoomScaleNormal="70" zoomScalePageLayoutView="100" workbookViewId="0">
      <selection pane="topLeft" activeCell="J46" activeCellId="0" sqref="J46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75.55"/>
    <col collapsed="false" customWidth="true" hidden="false" outlineLevel="0" max="3" min="3" style="0" width="44.45"/>
    <col collapsed="false" customWidth="true" hidden="false" outlineLevel="0" max="4" min="4" style="0" width="107.11"/>
    <col collapsed="false" customWidth="true" hidden="false" outlineLevel="0" max="5" min="5" style="0" width="25.11"/>
    <col collapsed="false" customWidth="true" hidden="false" outlineLevel="0" max="9" min="8" style="0" width="52.33"/>
    <col collapsed="false" customWidth="true" hidden="false" outlineLevel="0" max="10" min="10" style="0" width="42.34"/>
    <col collapsed="false" customWidth="true" hidden="false" outlineLevel="0" max="11" min="11" style="0" width="23"/>
    <col collapsed="false" customWidth="true" hidden="false" outlineLevel="0" max="12" min="12" style="0" width="21.33"/>
  </cols>
  <sheetData>
    <row r="1" customFormat="false" ht="14.25" hidden="false" customHeight="false" outlineLevel="0" collapsed="false">
      <c r="A1" s="18" t="s">
        <v>197</v>
      </c>
      <c r="B1" s="18" t="s">
        <v>198</v>
      </c>
      <c r="C1" s="18" t="s">
        <v>199</v>
      </c>
      <c r="D1" s="18" t="s">
        <v>200</v>
      </c>
      <c r="E1" s="18" t="s">
        <v>201</v>
      </c>
      <c r="F1" s="18" t="s">
        <v>202</v>
      </c>
      <c r="H1" s="20" t="s">
        <v>199</v>
      </c>
      <c r="I1" s="20"/>
      <c r="J1" s="18" t="s">
        <v>200</v>
      </c>
      <c r="K1" s="18" t="s">
        <v>201</v>
      </c>
      <c r="L1" s="18" t="s">
        <v>242</v>
      </c>
    </row>
    <row r="2" customFormat="false" ht="14.25" hidden="false" customHeight="false" outlineLevel="0" collapsed="false">
      <c r="A2" s="5" t="s">
        <v>243</v>
      </c>
      <c r="B2" s="5" t="s">
        <v>244</v>
      </c>
      <c r="C2" s="5" t="s">
        <v>245</v>
      </c>
      <c r="D2" s="5" t="s">
        <v>246</v>
      </c>
      <c r="E2" s="5" t="s">
        <v>247</v>
      </c>
      <c r="F2" s="5" t="s">
        <v>248</v>
      </c>
      <c r="H2" s="0" t="s">
        <v>243</v>
      </c>
      <c r="I2" s="0" t="s">
        <v>249</v>
      </c>
      <c r="J2" s="0" t="s">
        <v>250</v>
      </c>
      <c r="K2" s="0" t="s">
        <v>250</v>
      </c>
      <c r="L2" s="0" t="s">
        <v>250</v>
      </c>
    </row>
    <row r="3" customFormat="false" ht="14.25" hidden="false" customHeight="false" outlineLevel="0" collapsed="false">
      <c r="A3" s="5" t="s">
        <v>243</v>
      </c>
      <c r="B3" s="5" t="s">
        <v>251</v>
      </c>
      <c r="C3" s="5" t="s">
        <v>252</v>
      </c>
      <c r="D3" s="5" t="s">
        <v>253</v>
      </c>
      <c r="E3" s="5" t="s">
        <v>247</v>
      </c>
      <c r="F3" s="5" t="s">
        <v>254</v>
      </c>
      <c r="H3" s="0" t="s">
        <v>245</v>
      </c>
      <c r="I3" s="0" t="s">
        <v>245</v>
      </c>
      <c r="J3" s="0" t="s">
        <v>246</v>
      </c>
      <c r="K3" s="0" t="s">
        <v>247</v>
      </c>
      <c r="L3" s="0" t="n">
        <v>1</v>
      </c>
    </row>
    <row r="4" customFormat="false" ht="14.25" hidden="false" customHeight="false" outlineLevel="0" collapsed="false">
      <c r="A4" s="5" t="s">
        <v>243</v>
      </c>
      <c r="B4" s="5" t="s">
        <v>255</v>
      </c>
      <c r="C4" s="5" t="s">
        <v>256</v>
      </c>
      <c r="D4" s="5" t="s">
        <v>257</v>
      </c>
      <c r="E4" s="5" t="s">
        <v>247</v>
      </c>
      <c r="F4" s="5" t="s">
        <v>258</v>
      </c>
      <c r="H4" s="0" t="s">
        <v>252</v>
      </c>
      <c r="I4" s="0" t="s">
        <v>252</v>
      </c>
      <c r="J4" s="0" t="s">
        <v>253</v>
      </c>
      <c r="K4" s="0" t="s">
        <v>247</v>
      </c>
      <c r="L4" s="0" t="n">
        <v>2</v>
      </c>
    </row>
    <row r="5" customFormat="false" ht="14.25" hidden="false" customHeight="false" outlineLevel="0" collapsed="false">
      <c r="A5" s="5" t="s">
        <v>243</v>
      </c>
      <c r="B5" s="5" t="s">
        <v>259</v>
      </c>
      <c r="C5" s="5" t="s">
        <v>260</v>
      </c>
      <c r="D5" s="5" t="s">
        <v>261</v>
      </c>
      <c r="E5" s="5" t="s">
        <v>247</v>
      </c>
      <c r="F5" s="5" t="s">
        <v>262</v>
      </c>
      <c r="H5" s="0" t="s">
        <v>256</v>
      </c>
      <c r="I5" s="0" t="s">
        <v>256</v>
      </c>
      <c r="J5" s="0" t="s">
        <v>257</v>
      </c>
      <c r="K5" s="0" t="s">
        <v>247</v>
      </c>
      <c r="L5" s="0" t="n">
        <v>3</v>
      </c>
    </row>
    <row r="6" customFormat="false" ht="14.25" hidden="false" customHeight="false" outlineLevel="0" collapsed="false">
      <c r="A6" s="5" t="s">
        <v>243</v>
      </c>
      <c r="B6" s="5" t="s">
        <v>263</v>
      </c>
      <c r="C6" s="5" t="s">
        <v>264</v>
      </c>
      <c r="D6" s="5" t="s">
        <v>265</v>
      </c>
      <c r="E6" s="5" t="s">
        <v>266</v>
      </c>
      <c r="F6" s="5" t="s">
        <v>262</v>
      </c>
      <c r="H6" s="0" t="s">
        <v>260</v>
      </c>
      <c r="I6" s="0" t="s">
        <v>260</v>
      </c>
      <c r="J6" s="0" t="s">
        <v>261</v>
      </c>
      <c r="K6" s="0" t="s">
        <v>247</v>
      </c>
      <c r="L6" s="0" t="n">
        <v>4</v>
      </c>
    </row>
    <row r="7" customFormat="false" ht="14.25" hidden="false" customHeight="false" outlineLevel="0" collapsed="false">
      <c r="A7" s="5" t="s">
        <v>243</v>
      </c>
      <c r="B7" s="5" t="s">
        <v>267</v>
      </c>
      <c r="C7" s="5" t="s">
        <v>264</v>
      </c>
      <c r="D7" s="5" t="s">
        <v>268</v>
      </c>
      <c r="E7" s="5" t="s">
        <v>266</v>
      </c>
      <c r="F7" s="5" t="s">
        <v>262</v>
      </c>
      <c r="H7" s="0" t="s">
        <v>264</v>
      </c>
      <c r="I7" s="0" t="s">
        <v>264</v>
      </c>
      <c r="J7" s="0" t="s">
        <v>265</v>
      </c>
      <c r="K7" s="0" t="s">
        <v>266</v>
      </c>
      <c r="L7" s="0" t="n">
        <v>5</v>
      </c>
    </row>
    <row r="8" customFormat="false" ht="14.25" hidden="false" customHeight="false" outlineLevel="0" collapsed="false">
      <c r="A8" s="5" t="s">
        <v>243</v>
      </c>
      <c r="B8" s="5" t="s">
        <v>269</v>
      </c>
      <c r="C8" s="5" t="s">
        <v>245</v>
      </c>
      <c r="D8" s="5" t="s">
        <v>270</v>
      </c>
      <c r="E8" s="5" t="s">
        <v>247</v>
      </c>
      <c r="F8" s="5" t="s">
        <v>248</v>
      </c>
      <c r="H8" s="0" t="s">
        <v>264</v>
      </c>
      <c r="I8" s="0" t="s">
        <v>271</v>
      </c>
      <c r="J8" s="0" t="s">
        <v>268</v>
      </c>
      <c r="K8" s="0" t="s">
        <v>266</v>
      </c>
      <c r="L8" s="0" t="n">
        <v>6</v>
      </c>
    </row>
    <row r="9" customFormat="false" ht="14.25" hidden="false" customHeight="false" outlineLevel="0" collapsed="false">
      <c r="A9" s="5" t="s">
        <v>243</v>
      </c>
      <c r="B9" s="5" t="s">
        <v>272</v>
      </c>
      <c r="C9" s="5" t="s">
        <v>273</v>
      </c>
      <c r="D9" s="5" t="s">
        <v>274</v>
      </c>
      <c r="E9" s="5" t="s">
        <v>247</v>
      </c>
      <c r="F9" s="5" t="s">
        <v>254</v>
      </c>
      <c r="H9" s="0" t="s">
        <v>245</v>
      </c>
      <c r="I9" s="0" t="s">
        <v>245</v>
      </c>
      <c r="J9" s="0" t="s">
        <v>270</v>
      </c>
      <c r="K9" s="0" t="s">
        <v>247</v>
      </c>
      <c r="L9" s="0" t="n">
        <v>7</v>
      </c>
    </row>
    <row r="10" customFormat="false" ht="14.25" hidden="false" customHeight="false" outlineLevel="0" collapsed="false">
      <c r="A10" s="5" t="s">
        <v>243</v>
      </c>
      <c r="B10" s="5" t="s">
        <v>275</v>
      </c>
      <c r="C10" s="5" t="s">
        <v>276</v>
      </c>
      <c r="D10" s="5" t="s">
        <v>277</v>
      </c>
      <c r="E10" s="5" t="s">
        <v>247</v>
      </c>
      <c r="F10" s="5" t="s">
        <v>258</v>
      </c>
      <c r="H10" s="0" t="s">
        <v>273</v>
      </c>
      <c r="I10" s="0" t="s">
        <v>273</v>
      </c>
      <c r="J10" s="0" t="s">
        <v>274</v>
      </c>
      <c r="K10" s="0" t="s">
        <v>247</v>
      </c>
      <c r="L10" s="0" t="n">
        <v>8</v>
      </c>
    </row>
    <row r="11" customFormat="false" ht="14.25" hidden="false" customHeight="false" outlineLevel="0" collapsed="false">
      <c r="A11" s="5" t="s">
        <v>243</v>
      </c>
      <c r="B11" s="5" t="s">
        <v>278</v>
      </c>
      <c r="C11" s="5" t="s">
        <v>279</v>
      </c>
      <c r="D11" s="5" t="s">
        <v>280</v>
      </c>
      <c r="E11" s="5" t="s">
        <v>247</v>
      </c>
      <c r="F11" s="5" t="s">
        <v>262</v>
      </c>
      <c r="H11" s="0" t="s">
        <v>276</v>
      </c>
      <c r="I11" s="0" t="s">
        <v>276</v>
      </c>
      <c r="J11" s="0" t="s">
        <v>277</v>
      </c>
      <c r="K11" s="0" t="s">
        <v>247</v>
      </c>
      <c r="L11" s="0" t="n">
        <v>9</v>
      </c>
    </row>
    <row r="12" customFormat="false" ht="16.4" hidden="false" customHeight="false" outlineLevel="0" collapsed="false">
      <c r="A12" s="5" t="s">
        <v>243</v>
      </c>
      <c r="B12" s="5" t="s">
        <v>281</v>
      </c>
      <c r="C12" s="7" t="s">
        <v>282</v>
      </c>
      <c r="D12" s="5" t="s">
        <v>283</v>
      </c>
      <c r="E12" s="5" t="s">
        <v>284</v>
      </c>
      <c r="F12" s="5" t="s">
        <v>285</v>
      </c>
      <c r="H12" s="0" t="s">
        <v>279</v>
      </c>
      <c r="I12" s="0" t="s">
        <v>279</v>
      </c>
      <c r="J12" s="0" t="s">
        <v>280</v>
      </c>
      <c r="K12" s="0" t="s">
        <v>247</v>
      </c>
      <c r="L12" s="0" t="n">
        <v>10</v>
      </c>
    </row>
    <row r="13" customFormat="false" ht="16.4" hidden="false" customHeight="false" outlineLevel="0" collapsed="false">
      <c r="A13" s="5" t="s">
        <v>243</v>
      </c>
      <c r="B13" s="5" t="s">
        <v>286</v>
      </c>
      <c r="C13" s="7" t="s">
        <v>287</v>
      </c>
      <c r="D13" s="5" t="s">
        <v>288</v>
      </c>
      <c r="E13" s="5" t="s">
        <v>284</v>
      </c>
      <c r="F13" s="5" t="s">
        <v>285</v>
      </c>
      <c r="H13" s="21" t="s">
        <v>282</v>
      </c>
      <c r="I13" s="0" t="s">
        <v>289</v>
      </c>
      <c r="J13" s="0" t="s">
        <v>283</v>
      </c>
      <c r="K13" s="0" t="s">
        <v>284</v>
      </c>
      <c r="L13" s="0" t="n">
        <v>11</v>
      </c>
    </row>
    <row r="14" customFormat="false" ht="14.25" hidden="false" customHeight="false" outlineLevel="0" collapsed="false">
      <c r="A14" s="5" t="s">
        <v>243</v>
      </c>
      <c r="B14" s="5" t="s">
        <v>290</v>
      </c>
      <c r="C14" s="7" t="s">
        <v>291</v>
      </c>
      <c r="D14" s="5" t="s">
        <v>292</v>
      </c>
      <c r="E14" s="5" t="s">
        <v>247</v>
      </c>
      <c r="F14" s="5" t="s">
        <v>293</v>
      </c>
      <c r="H14" s="21" t="s">
        <v>287</v>
      </c>
      <c r="I14" s="0" t="s">
        <v>294</v>
      </c>
      <c r="J14" s="0" t="s">
        <v>288</v>
      </c>
      <c r="K14" s="0" t="s">
        <v>284</v>
      </c>
      <c r="L14" s="0" t="n">
        <v>12</v>
      </c>
    </row>
    <row r="15" customFormat="false" ht="16.4" hidden="false" customHeight="false" outlineLevel="0" collapsed="false">
      <c r="A15" s="5" t="s">
        <v>243</v>
      </c>
      <c r="B15" s="5" t="s">
        <v>295</v>
      </c>
      <c r="C15" s="7" t="s">
        <v>296</v>
      </c>
      <c r="D15" s="5" t="s">
        <v>297</v>
      </c>
      <c r="E15" s="5" t="s">
        <v>298</v>
      </c>
      <c r="F15" s="5" t="s">
        <v>285</v>
      </c>
      <c r="H15" s="21" t="s">
        <v>291</v>
      </c>
      <c r="I15" s="0" t="s">
        <v>291</v>
      </c>
      <c r="J15" s="0" t="s">
        <v>292</v>
      </c>
      <c r="K15" s="0" t="s">
        <v>247</v>
      </c>
      <c r="L15" s="0" t="n">
        <v>13</v>
      </c>
    </row>
    <row r="16" customFormat="false" ht="14.25" hidden="false" customHeight="false" outlineLevel="0" collapsed="false">
      <c r="A16" s="5" t="s">
        <v>243</v>
      </c>
      <c r="B16" s="5" t="s">
        <v>299</v>
      </c>
      <c r="C16" s="7" t="s">
        <v>300</v>
      </c>
      <c r="D16" s="5" t="s">
        <v>301</v>
      </c>
      <c r="E16" s="5" t="s">
        <v>302</v>
      </c>
      <c r="F16" s="5" t="s">
        <v>262</v>
      </c>
      <c r="H16" s="21" t="s">
        <v>296</v>
      </c>
      <c r="I16" s="0" t="s">
        <v>296</v>
      </c>
      <c r="J16" s="0" t="s">
        <v>297</v>
      </c>
      <c r="K16" s="0" t="s">
        <v>298</v>
      </c>
      <c r="L16" s="0" t="n">
        <v>14</v>
      </c>
    </row>
    <row r="17" customFormat="false" ht="14.25" hidden="false" customHeight="false" outlineLevel="0" collapsed="false">
      <c r="A17" s="5" t="s">
        <v>243</v>
      </c>
      <c r="B17" s="5" t="s">
        <v>303</v>
      </c>
      <c r="C17" s="7" t="s">
        <v>304</v>
      </c>
      <c r="D17" s="5" t="s">
        <v>305</v>
      </c>
      <c r="E17" s="5" t="s">
        <v>306</v>
      </c>
      <c r="F17" s="5" t="s">
        <v>258</v>
      </c>
      <c r="H17" s="21" t="s">
        <v>300</v>
      </c>
      <c r="I17" s="0" t="s">
        <v>300</v>
      </c>
      <c r="J17" s="0" t="s">
        <v>301</v>
      </c>
      <c r="K17" s="0" t="s">
        <v>302</v>
      </c>
      <c r="L17" s="0" t="n">
        <v>15</v>
      </c>
    </row>
    <row r="18" customFormat="false" ht="14.25" hidden="false" customHeight="false" outlineLevel="0" collapsed="false">
      <c r="A18" s="5" t="s">
        <v>243</v>
      </c>
      <c r="B18" s="5" t="s">
        <v>307</v>
      </c>
      <c r="C18" s="7" t="s">
        <v>308</v>
      </c>
      <c r="D18" s="5" t="s">
        <v>309</v>
      </c>
      <c r="E18" s="5" t="s">
        <v>310</v>
      </c>
      <c r="F18" s="5" t="s">
        <v>258</v>
      </c>
      <c r="H18" s="21" t="s">
        <v>304</v>
      </c>
      <c r="I18" s="0" t="s">
        <v>304</v>
      </c>
      <c r="J18" s="0" t="s">
        <v>305</v>
      </c>
      <c r="K18" s="0" t="s">
        <v>306</v>
      </c>
      <c r="L18" s="0" t="n">
        <v>16</v>
      </c>
    </row>
    <row r="19" customFormat="false" ht="16.4" hidden="false" customHeight="false" outlineLevel="0" collapsed="false">
      <c r="A19" s="5" t="s">
        <v>243</v>
      </c>
      <c r="B19" s="5" t="s">
        <v>311</v>
      </c>
      <c r="C19" s="7" t="s">
        <v>312</v>
      </c>
      <c r="D19" s="5" t="s">
        <v>313</v>
      </c>
      <c r="E19" s="5" t="s">
        <v>298</v>
      </c>
      <c r="F19" s="5" t="s">
        <v>285</v>
      </c>
      <c r="H19" s="21" t="s">
        <v>308</v>
      </c>
      <c r="I19" s="0" t="s">
        <v>314</v>
      </c>
      <c r="J19" s="0" t="s">
        <v>309</v>
      </c>
      <c r="K19" s="0" t="s">
        <v>310</v>
      </c>
      <c r="L19" s="0" t="n">
        <v>17</v>
      </c>
    </row>
    <row r="20" customFormat="false" ht="14.25" hidden="false" customHeight="false" outlineLevel="0" collapsed="false">
      <c r="A20" s="5" t="s">
        <v>243</v>
      </c>
      <c r="B20" s="5" t="s">
        <v>315</v>
      </c>
      <c r="C20" s="7" t="s">
        <v>316</v>
      </c>
      <c r="D20" s="5" t="s">
        <v>317</v>
      </c>
      <c r="E20" s="5" t="s">
        <v>318</v>
      </c>
      <c r="F20" s="5" t="s">
        <v>293</v>
      </c>
      <c r="H20" s="21" t="s">
        <v>312</v>
      </c>
      <c r="I20" s="0" t="s">
        <v>312</v>
      </c>
      <c r="J20" s="0" t="s">
        <v>313</v>
      </c>
      <c r="K20" s="0" t="s">
        <v>298</v>
      </c>
      <c r="L20" s="0" t="n">
        <v>18</v>
      </c>
    </row>
    <row r="21" customFormat="false" ht="14.25" hidden="false" customHeight="false" outlineLevel="0" collapsed="false">
      <c r="A21" s="5" t="s">
        <v>243</v>
      </c>
      <c r="B21" s="5" t="s">
        <v>319</v>
      </c>
      <c r="C21" s="7" t="s">
        <v>184</v>
      </c>
      <c r="D21" s="5" t="s">
        <v>320</v>
      </c>
      <c r="E21" s="5" t="s">
        <v>318</v>
      </c>
      <c r="F21" s="5" t="s">
        <v>321</v>
      </c>
      <c r="H21" s="21" t="s">
        <v>316</v>
      </c>
      <c r="I21" s="0" t="s">
        <v>316</v>
      </c>
      <c r="J21" s="0" t="s">
        <v>317</v>
      </c>
      <c r="K21" s="0" t="s">
        <v>318</v>
      </c>
      <c r="L21" s="0" t="n">
        <v>19</v>
      </c>
    </row>
    <row r="22" customFormat="false" ht="14.25" hidden="false" customHeight="false" outlineLevel="0" collapsed="false">
      <c r="A22" s="5" t="s">
        <v>243</v>
      </c>
      <c r="B22" s="5" t="s">
        <v>322</v>
      </c>
      <c r="C22" s="7" t="s">
        <v>323</v>
      </c>
      <c r="D22" s="5" t="s">
        <v>324</v>
      </c>
      <c r="E22" s="5" t="s">
        <v>318</v>
      </c>
      <c r="F22" s="5" t="s">
        <v>325</v>
      </c>
      <c r="H22" s="21" t="s">
        <v>184</v>
      </c>
      <c r="I22" s="0" t="s">
        <v>212</v>
      </c>
      <c r="J22" s="0" t="s">
        <v>320</v>
      </c>
      <c r="K22" s="0" t="s">
        <v>318</v>
      </c>
      <c r="L22" s="0" t="n">
        <v>20</v>
      </c>
    </row>
    <row r="23" customFormat="false" ht="14.25" hidden="false" customHeight="false" outlineLevel="0" collapsed="false">
      <c r="A23" s="5" t="s">
        <v>243</v>
      </c>
      <c r="B23" s="5" t="s">
        <v>326</v>
      </c>
      <c r="C23" s="7" t="s">
        <v>187</v>
      </c>
      <c r="D23" s="5" t="s">
        <v>327</v>
      </c>
      <c r="E23" s="5" t="s">
        <v>318</v>
      </c>
      <c r="F23" s="5" t="s">
        <v>328</v>
      </c>
      <c r="H23" s="21" t="s">
        <v>323</v>
      </c>
      <c r="I23" s="0" t="s">
        <v>178</v>
      </c>
      <c r="J23" s="0" t="s">
        <v>324</v>
      </c>
      <c r="K23" s="0" t="s">
        <v>318</v>
      </c>
      <c r="L23" s="0" t="n">
        <v>21</v>
      </c>
    </row>
    <row r="24" customFormat="false" ht="14.25" hidden="false" customHeight="false" outlineLevel="0" collapsed="false">
      <c r="A24" s="5" t="s">
        <v>243</v>
      </c>
      <c r="B24" s="5" t="s">
        <v>329</v>
      </c>
      <c r="C24" s="7" t="s">
        <v>196</v>
      </c>
      <c r="D24" s="5" t="s">
        <v>330</v>
      </c>
      <c r="E24" s="5" t="s">
        <v>318</v>
      </c>
      <c r="F24" s="5" t="s">
        <v>331</v>
      </c>
      <c r="H24" s="21" t="s">
        <v>187</v>
      </c>
      <c r="I24" s="0" t="s">
        <v>215</v>
      </c>
      <c r="J24" s="0" t="s">
        <v>327</v>
      </c>
      <c r="K24" s="0" t="s">
        <v>318</v>
      </c>
      <c r="L24" s="0" t="n">
        <v>22</v>
      </c>
    </row>
    <row r="25" customFormat="false" ht="14.25" hidden="false" customHeight="false" outlineLevel="0" collapsed="false">
      <c r="A25" s="5" t="s">
        <v>243</v>
      </c>
      <c r="B25" s="5" t="s">
        <v>332</v>
      </c>
      <c r="C25" s="7" t="s">
        <v>333</v>
      </c>
      <c r="D25" s="5" t="s">
        <v>334</v>
      </c>
      <c r="E25" s="5" t="s">
        <v>318</v>
      </c>
      <c r="F25" s="5" t="s">
        <v>262</v>
      </c>
      <c r="H25" s="21" t="s">
        <v>196</v>
      </c>
      <c r="I25" s="0" t="s">
        <v>224</v>
      </c>
      <c r="J25" s="0" t="s">
        <v>330</v>
      </c>
      <c r="K25" s="0" t="s">
        <v>318</v>
      </c>
      <c r="L25" s="0" t="n">
        <v>23</v>
      </c>
    </row>
    <row r="26" customFormat="false" ht="16.4" hidden="false" customHeight="false" outlineLevel="0" collapsed="false">
      <c r="A26" s="5" t="s">
        <v>243</v>
      </c>
      <c r="B26" s="5" t="s">
        <v>335</v>
      </c>
      <c r="C26" s="7" t="s">
        <v>193</v>
      </c>
      <c r="D26" s="5" t="s">
        <v>336</v>
      </c>
      <c r="E26" s="5" t="s">
        <v>318</v>
      </c>
      <c r="F26" s="5" t="s">
        <v>285</v>
      </c>
      <c r="H26" s="21" t="s">
        <v>333</v>
      </c>
      <c r="I26" s="0" t="s">
        <v>333</v>
      </c>
      <c r="J26" s="0" t="s">
        <v>334</v>
      </c>
      <c r="K26" s="0" t="s">
        <v>318</v>
      </c>
      <c r="L26" s="0" t="n">
        <v>24</v>
      </c>
    </row>
    <row r="27" customFormat="false" ht="16.4" hidden="false" customHeight="false" outlineLevel="0" collapsed="false">
      <c r="A27" s="5" t="s">
        <v>243</v>
      </c>
      <c r="B27" s="5" t="s">
        <v>337</v>
      </c>
      <c r="C27" s="7" t="s">
        <v>338</v>
      </c>
      <c r="D27" s="5" t="s">
        <v>339</v>
      </c>
      <c r="E27" s="5" t="s">
        <v>318</v>
      </c>
      <c r="F27" s="5" t="s">
        <v>285</v>
      </c>
      <c r="H27" s="21" t="s">
        <v>193</v>
      </c>
      <c r="I27" s="0" t="s">
        <v>193</v>
      </c>
      <c r="J27" s="0" t="s">
        <v>336</v>
      </c>
      <c r="K27" s="0" t="s">
        <v>318</v>
      </c>
      <c r="L27" s="0" t="n">
        <v>25</v>
      </c>
    </row>
    <row r="28" customFormat="false" ht="16.4" hidden="false" customHeight="false" outlineLevel="0" collapsed="false">
      <c r="A28" s="5" t="s">
        <v>243</v>
      </c>
      <c r="B28" s="5" t="s">
        <v>340</v>
      </c>
      <c r="C28" s="7" t="s">
        <v>341</v>
      </c>
      <c r="D28" s="5" t="s">
        <v>342</v>
      </c>
      <c r="E28" s="5" t="s">
        <v>318</v>
      </c>
      <c r="F28" s="5" t="s">
        <v>285</v>
      </c>
      <c r="H28" s="21" t="s">
        <v>338</v>
      </c>
      <c r="I28" s="0" t="s">
        <v>221</v>
      </c>
      <c r="J28" s="0" t="s">
        <v>339</v>
      </c>
      <c r="K28" s="0" t="s">
        <v>318</v>
      </c>
      <c r="L28" s="0" t="n">
        <v>26</v>
      </c>
    </row>
    <row r="29" customFormat="false" ht="16.4" hidden="false" customHeight="false" outlineLevel="0" collapsed="false">
      <c r="A29" s="5" t="s">
        <v>243</v>
      </c>
      <c r="B29" s="5" t="s">
        <v>343</v>
      </c>
      <c r="C29" s="7" t="s">
        <v>190</v>
      </c>
      <c r="D29" s="5" t="s">
        <v>344</v>
      </c>
      <c r="E29" s="5" t="s">
        <v>318</v>
      </c>
      <c r="F29" s="5" t="s">
        <v>285</v>
      </c>
      <c r="H29" s="21" t="s">
        <v>341</v>
      </c>
      <c r="I29" s="0" t="s">
        <v>345</v>
      </c>
      <c r="J29" s="0" t="s">
        <v>342</v>
      </c>
      <c r="K29" s="0" t="s">
        <v>318</v>
      </c>
      <c r="L29" s="0" t="n">
        <v>27</v>
      </c>
    </row>
    <row r="30" customFormat="false" ht="16.4" hidden="false" customHeight="false" outlineLevel="0" collapsed="false">
      <c r="A30" s="5" t="s">
        <v>243</v>
      </c>
      <c r="B30" s="5" t="s">
        <v>346</v>
      </c>
      <c r="C30" s="7" t="s">
        <v>338</v>
      </c>
      <c r="D30" s="5" t="s">
        <v>347</v>
      </c>
      <c r="E30" s="5" t="s">
        <v>318</v>
      </c>
      <c r="F30" s="5" t="s">
        <v>285</v>
      </c>
      <c r="H30" s="21" t="s">
        <v>190</v>
      </c>
      <c r="I30" s="0" t="s">
        <v>190</v>
      </c>
      <c r="J30" s="0" t="s">
        <v>344</v>
      </c>
      <c r="K30" s="0" t="s">
        <v>318</v>
      </c>
      <c r="L30" s="0" t="n">
        <v>28</v>
      </c>
    </row>
    <row r="31" customFormat="false" ht="14.25" hidden="false" customHeight="false" outlineLevel="0" collapsed="false">
      <c r="A31" s="5" t="s">
        <v>243</v>
      </c>
      <c r="B31" s="5" t="s">
        <v>348</v>
      </c>
      <c r="C31" s="7" t="s">
        <v>181</v>
      </c>
      <c r="D31" s="5" t="s">
        <v>349</v>
      </c>
      <c r="E31" s="5" t="s">
        <v>318</v>
      </c>
      <c r="F31" s="5" t="s">
        <v>350</v>
      </c>
      <c r="H31" s="21" t="s">
        <v>338</v>
      </c>
      <c r="I31" s="0" t="s">
        <v>218</v>
      </c>
      <c r="J31" s="0" t="s">
        <v>347</v>
      </c>
      <c r="K31" s="0" t="s">
        <v>318</v>
      </c>
      <c r="L31" s="0" t="n">
        <v>29</v>
      </c>
    </row>
    <row r="32" customFormat="false" ht="14.25" hidden="false" customHeight="false" outlineLevel="0" collapsed="false">
      <c r="A32" s="5" t="s">
        <v>243</v>
      </c>
      <c r="B32" s="5" t="s">
        <v>351</v>
      </c>
      <c r="C32" s="7" t="s">
        <v>352</v>
      </c>
      <c r="D32" s="5" t="s">
        <v>353</v>
      </c>
      <c r="E32" s="5" t="s">
        <v>354</v>
      </c>
      <c r="F32" s="5" t="s">
        <v>293</v>
      </c>
      <c r="H32" s="21" t="s">
        <v>181</v>
      </c>
      <c r="I32" s="0" t="s">
        <v>355</v>
      </c>
      <c r="J32" s="0" t="s">
        <v>349</v>
      </c>
      <c r="K32" s="0" t="s">
        <v>318</v>
      </c>
      <c r="L32" s="0" t="n">
        <v>30</v>
      </c>
    </row>
    <row r="33" customFormat="false" ht="14.25" hidden="false" customHeight="false" outlineLevel="0" collapsed="false">
      <c r="A33" s="5" t="s">
        <v>243</v>
      </c>
      <c r="B33" s="5" t="s">
        <v>356</v>
      </c>
      <c r="C33" s="7" t="s">
        <v>357</v>
      </c>
      <c r="D33" s="5" t="s">
        <v>358</v>
      </c>
      <c r="E33" s="5" t="s">
        <v>354</v>
      </c>
      <c r="F33" s="5" t="s">
        <v>293</v>
      </c>
      <c r="H33" s="21" t="s">
        <v>352</v>
      </c>
      <c r="I33" s="0" t="s">
        <v>352</v>
      </c>
      <c r="J33" s="0" t="s">
        <v>353</v>
      </c>
      <c r="K33" s="0" t="s">
        <v>354</v>
      </c>
      <c r="L33" s="0" t="n">
        <v>31</v>
      </c>
    </row>
    <row r="34" customFormat="false" ht="14.25" hidden="false" customHeight="false" outlineLevel="0" collapsed="false">
      <c r="A34" s="5" t="s">
        <v>243</v>
      </c>
      <c r="B34" s="5" t="s">
        <v>359</v>
      </c>
      <c r="C34" s="7" t="s">
        <v>360</v>
      </c>
      <c r="D34" s="5" t="s">
        <v>361</v>
      </c>
      <c r="E34" s="5" t="s">
        <v>302</v>
      </c>
      <c r="F34" s="5" t="s">
        <v>262</v>
      </c>
      <c r="H34" s="21" t="s">
        <v>357</v>
      </c>
      <c r="I34" s="0" t="s">
        <v>357</v>
      </c>
      <c r="J34" s="0" t="s">
        <v>358</v>
      </c>
      <c r="K34" s="0" t="s">
        <v>354</v>
      </c>
      <c r="L34" s="0" t="n">
        <v>32</v>
      </c>
    </row>
    <row r="35" customFormat="false" ht="16.4" hidden="false" customHeight="false" outlineLevel="0" collapsed="false">
      <c r="A35" s="5" t="s">
        <v>243</v>
      </c>
      <c r="B35" s="5" t="s">
        <v>362</v>
      </c>
      <c r="C35" s="7" t="s">
        <v>363</v>
      </c>
      <c r="D35" s="5" t="s">
        <v>364</v>
      </c>
      <c r="E35" s="5" t="s">
        <v>298</v>
      </c>
      <c r="F35" s="5" t="s">
        <v>285</v>
      </c>
      <c r="H35" s="21" t="s">
        <v>360</v>
      </c>
      <c r="I35" s="0" t="s">
        <v>360</v>
      </c>
      <c r="J35" s="0" t="s">
        <v>361</v>
      </c>
      <c r="K35" s="0" t="s">
        <v>302</v>
      </c>
      <c r="L35" s="0" t="n">
        <v>33</v>
      </c>
    </row>
    <row r="36" customFormat="false" ht="16.4" hidden="false" customHeight="false" outlineLevel="0" collapsed="false">
      <c r="A36" s="5" t="s">
        <v>243</v>
      </c>
      <c r="B36" s="5" t="s">
        <v>365</v>
      </c>
      <c r="C36" s="7" t="s">
        <v>366</v>
      </c>
      <c r="D36" s="5" t="s">
        <v>367</v>
      </c>
      <c r="E36" s="5" t="s">
        <v>284</v>
      </c>
      <c r="F36" s="5" t="s">
        <v>285</v>
      </c>
      <c r="H36" s="21" t="s">
        <v>363</v>
      </c>
      <c r="I36" s="0" t="s">
        <v>363</v>
      </c>
      <c r="J36" s="0" t="s">
        <v>364</v>
      </c>
      <c r="K36" s="0" t="s">
        <v>298</v>
      </c>
      <c r="L36" s="0" t="n">
        <v>34</v>
      </c>
    </row>
    <row r="37" customFormat="false" ht="16.4" hidden="false" customHeight="false" outlineLevel="0" collapsed="false">
      <c r="A37" s="5" t="s">
        <v>243</v>
      </c>
      <c r="B37" s="5" t="s">
        <v>368</v>
      </c>
      <c r="C37" s="7" t="s">
        <v>369</v>
      </c>
      <c r="D37" s="5" t="s">
        <v>370</v>
      </c>
      <c r="E37" s="5" t="s">
        <v>284</v>
      </c>
      <c r="F37" s="5" t="s">
        <v>285</v>
      </c>
      <c r="H37" s="21" t="s">
        <v>366</v>
      </c>
      <c r="I37" s="0" t="s">
        <v>371</v>
      </c>
      <c r="J37" s="0" t="s">
        <v>367</v>
      </c>
      <c r="K37" s="0" t="s">
        <v>284</v>
      </c>
      <c r="L37" s="0" t="n">
        <v>35</v>
      </c>
    </row>
    <row r="38" customFormat="false" ht="16.4" hidden="false" customHeight="false" outlineLevel="0" collapsed="false">
      <c r="A38" s="5" t="s">
        <v>243</v>
      </c>
      <c r="B38" s="5" t="s">
        <v>372</v>
      </c>
      <c r="C38" s="7" t="s">
        <v>373</v>
      </c>
      <c r="D38" s="5" t="s">
        <v>374</v>
      </c>
      <c r="E38" s="5" t="s">
        <v>284</v>
      </c>
      <c r="F38" s="5" t="s">
        <v>285</v>
      </c>
      <c r="H38" s="21" t="s">
        <v>369</v>
      </c>
      <c r="I38" s="0" t="s">
        <v>375</v>
      </c>
      <c r="J38" s="0" t="s">
        <v>370</v>
      </c>
      <c r="K38" s="0" t="s">
        <v>284</v>
      </c>
      <c r="L38" s="0" t="n">
        <v>36</v>
      </c>
    </row>
    <row r="39" customFormat="false" ht="14.25" hidden="false" customHeight="false" outlineLevel="0" collapsed="false">
      <c r="A39" s="5" t="s">
        <v>243</v>
      </c>
      <c r="B39" s="5" t="s">
        <v>376</v>
      </c>
      <c r="C39" s="7" t="s">
        <v>377</v>
      </c>
      <c r="D39" s="5" t="s">
        <v>378</v>
      </c>
      <c r="E39" s="5" t="s">
        <v>284</v>
      </c>
      <c r="F39" s="5" t="s">
        <v>331</v>
      </c>
      <c r="H39" s="21" t="s">
        <v>373</v>
      </c>
      <c r="I39" s="0" t="s">
        <v>379</v>
      </c>
      <c r="J39" s="0" t="s">
        <v>374</v>
      </c>
      <c r="K39" s="0" t="s">
        <v>284</v>
      </c>
      <c r="L39" s="0" t="n">
        <v>37</v>
      </c>
    </row>
    <row r="40" customFormat="false" ht="16.4" hidden="false" customHeight="false" outlineLevel="0" collapsed="false">
      <c r="A40" s="5" t="s">
        <v>243</v>
      </c>
      <c r="B40" s="5" t="s">
        <v>380</v>
      </c>
      <c r="C40" s="7" t="s">
        <v>381</v>
      </c>
      <c r="D40" s="5" t="s">
        <v>382</v>
      </c>
      <c r="E40" s="5" t="s">
        <v>284</v>
      </c>
      <c r="F40" s="5" t="s">
        <v>285</v>
      </c>
      <c r="H40" s="21" t="s">
        <v>377</v>
      </c>
      <c r="I40" s="0" t="s">
        <v>383</v>
      </c>
      <c r="J40" s="0" t="s">
        <v>378</v>
      </c>
      <c r="K40" s="0" t="s">
        <v>284</v>
      </c>
      <c r="L40" s="0" t="n">
        <v>38</v>
      </c>
    </row>
    <row r="41" customFormat="false" ht="14.25" hidden="false" customHeight="false" outlineLevel="0" collapsed="false">
      <c r="A41" s="5" t="s">
        <v>243</v>
      </c>
      <c r="B41" s="5" t="s">
        <v>384</v>
      </c>
      <c r="C41" s="7" t="s">
        <v>385</v>
      </c>
      <c r="D41" s="5" t="s">
        <v>386</v>
      </c>
      <c r="E41" s="5" t="s">
        <v>284</v>
      </c>
      <c r="F41" s="5" t="s">
        <v>331</v>
      </c>
      <c r="H41" s="21" t="s">
        <v>381</v>
      </c>
      <c r="I41" s="0" t="s">
        <v>387</v>
      </c>
      <c r="J41" s="0" t="s">
        <v>382</v>
      </c>
      <c r="K41" s="0" t="s">
        <v>284</v>
      </c>
      <c r="L41" s="0" t="n">
        <v>39</v>
      </c>
    </row>
    <row r="42" customFormat="false" ht="14.25" hidden="false" customHeight="false" outlineLevel="0" collapsed="false">
      <c r="A42" s="5" t="s">
        <v>243</v>
      </c>
      <c r="B42" s="5" t="s">
        <v>388</v>
      </c>
      <c r="C42" s="7" t="s">
        <v>389</v>
      </c>
      <c r="D42" s="5" t="s">
        <v>390</v>
      </c>
      <c r="E42" s="5" t="s">
        <v>247</v>
      </c>
      <c r="F42" s="5" t="s">
        <v>293</v>
      </c>
      <c r="H42" s="21" t="s">
        <v>385</v>
      </c>
      <c r="I42" s="0" t="s">
        <v>391</v>
      </c>
      <c r="J42" s="0" t="s">
        <v>386</v>
      </c>
      <c r="K42" s="0" t="s">
        <v>284</v>
      </c>
      <c r="L42" s="0" t="n">
        <v>40</v>
      </c>
    </row>
    <row r="43" customFormat="false" ht="14.25" hidden="false" customHeight="false" outlineLevel="0" collapsed="false">
      <c r="A43" s="5" t="s">
        <v>243</v>
      </c>
      <c r="B43" s="5" t="s">
        <v>392</v>
      </c>
      <c r="C43" s="7" t="s">
        <v>393</v>
      </c>
      <c r="D43" s="5" t="s">
        <v>394</v>
      </c>
      <c r="E43" s="5" t="s">
        <v>306</v>
      </c>
      <c r="F43" s="5" t="s">
        <v>258</v>
      </c>
      <c r="H43" s="21" t="s">
        <v>389</v>
      </c>
      <c r="I43" s="0" t="s">
        <v>389</v>
      </c>
      <c r="J43" s="0" t="s">
        <v>390</v>
      </c>
      <c r="K43" s="0" t="s">
        <v>247</v>
      </c>
      <c r="L43" s="0" t="n">
        <v>41</v>
      </c>
    </row>
    <row r="44" customFormat="false" ht="14.25" hidden="false" customHeight="false" outlineLevel="0" collapsed="false">
      <c r="A44" s="5" t="s">
        <v>243</v>
      </c>
      <c r="B44" s="5" t="s">
        <v>395</v>
      </c>
      <c r="C44" s="7" t="s">
        <v>396</v>
      </c>
      <c r="D44" s="5" t="s">
        <v>397</v>
      </c>
      <c r="E44" s="5" t="s">
        <v>310</v>
      </c>
      <c r="F44" s="5" t="s">
        <v>258</v>
      </c>
      <c r="H44" s="21" t="s">
        <v>393</v>
      </c>
      <c r="I44" s="0" t="s">
        <v>393</v>
      </c>
      <c r="J44" s="0" t="s">
        <v>394</v>
      </c>
      <c r="K44" s="0" t="s">
        <v>306</v>
      </c>
      <c r="L44" s="0" t="n">
        <v>42</v>
      </c>
    </row>
    <row r="45" customFormat="false" ht="16.4" hidden="false" customHeight="false" outlineLevel="0" collapsed="false">
      <c r="A45" s="5" t="s">
        <v>243</v>
      </c>
      <c r="B45" s="5" t="s">
        <v>398</v>
      </c>
      <c r="C45" s="7" t="s">
        <v>399</v>
      </c>
      <c r="D45" s="5" t="s">
        <v>16</v>
      </c>
      <c r="E45" s="5" t="s">
        <v>298</v>
      </c>
      <c r="F45" s="5" t="s">
        <v>285</v>
      </c>
      <c r="H45" s="21" t="s">
        <v>396</v>
      </c>
      <c r="I45" s="0" t="s">
        <v>400</v>
      </c>
      <c r="J45" s="0" t="s">
        <v>397</v>
      </c>
      <c r="K45" s="0" t="s">
        <v>310</v>
      </c>
      <c r="L45" s="0" t="n">
        <v>43</v>
      </c>
    </row>
    <row r="46" customFormat="false" ht="16.4" hidden="false" customHeight="false" outlineLevel="0" collapsed="false">
      <c r="A46" s="5" t="s">
        <v>243</v>
      </c>
      <c r="B46" s="5" t="s">
        <v>401</v>
      </c>
      <c r="C46" s="7" t="s">
        <v>402</v>
      </c>
      <c r="D46" s="5" t="s">
        <v>403</v>
      </c>
      <c r="E46" s="5" t="s">
        <v>298</v>
      </c>
      <c r="F46" s="5" t="s">
        <v>285</v>
      </c>
      <c r="H46" s="21" t="s">
        <v>399</v>
      </c>
      <c r="I46" s="0" t="s">
        <v>399</v>
      </c>
      <c r="J46" s="0" t="s">
        <v>16</v>
      </c>
      <c r="K46" s="0" t="s">
        <v>298</v>
      </c>
      <c r="L46" s="0" t="n">
        <v>44</v>
      </c>
    </row>
    <row r="47" customFormat="false" ht="16.4" hidden="false" customHeight="false" outlineLevel="0" collapsed="false">
      <c r="A47" s="5" t="s">
        <v>243</v>
      </c>
      <c r="B47" s="5" t="s">
        <v>404</v>
      </c>
      <c r="C47" s="7" t="s">
        <v>405</v>
      </c>
      <c r="D47" s="5" t="s">
        <v>250</v>
      </c>
      <c r="E47" s="5" t="s">
        <v>284</v>
      </c>
      <c r="F47" s="5" t="s">
        <v>285</v>
      </c>
      <c r="H47" s="21" t="s">
        <v>402</v>
      </c>
      <c r="I47" s="0" t="s">
        <v>250</v>
      </c>
      <c r="J47" s="0" t="s">
        <v>403</v>
      </c>
      <c r="K47" s="0" t="s">
        <v>298</v>
      </c>
      <c r="L47" s="0" t="n">
        <v>45</v>
      </c>
    </row>
    <row r="48" customFormat="false" ht="16.4" hidden="false" customHeight="false" outlineLevel="0" collapsed="false">
      <c r="A48" s="5" t="s">
        <v>243</v>
      </c>
      <c r="B48" s="5" t="s">
        <v>406</v>
      </c>
      <c r="C48" s="7" t="s">
        <v>407</v>
      </c>
      <c r="D48" s="5" t="s">
        <v>250</v>
      </c>
      <c r="E48" s="5" t="s">
        <v>284</v>
      </c>
      <c r="F48" s="5" t="s">
        <v>285</v>
      </c>
      <c r="H48" s="21" t="s">
        <v>405</v>
      </c>
      <c r="I48" s="0" t="s">
        <v>250</v>
      </c>
      <c r="J48" s="0" t="s">
        <v>250</v>
      </c>
      <c r="K48" s="0" t="s">
        <v>284</v>
      </c>
      <c r="L48" s="0" t="n">
        <v>46</v>
      </c>
    </row>
    <row r="49" customFormat="false" ht="16.4" hidden="false" customHeight="false" outlineLevel="0" collapsed="false">
      <c r="A49" s="5" t="s">
        <v>243</v>
      </c>
      <c r="B49" s="5" t="s">
        <v>408</v>
      </c>
      <c r="C49" s="7" t="s">
        <v>409</v>
      </c>
      <c r="D49" s="5" t="s">
        <v>250</v>
      </c>
      <c r="E49" s="5" t="s">
        <v>284</v>
      </c>
      <c r="F49" s="5" t="s">
        <v>285</v>
      </c>
      <c r="H49" s="21" t="s">
        <v>407</v>
      </c>
      <c r="I49" s="0" t="s">
        <v>250</v>
      </c>
      <c r="J49" s="0" t="s">
        <v>250</v>
      </c>
      <c r="K49" s="0" t="s">
        <v>284</v>
      </c>
      <c r="L49" s="0" t="n">
        <v>47</v>
      </c>
    </row>
    <row r="50" customFormat="false" ht="16.4" hidden="false" customHeight="false" outlineLevel="0" collapsed="false">
      <c r="A50" s="5" t="s">
        <v>243</v>
      </c>
      <c r="B50" s="5" t="s">
        <v>410</v>
      </c>
      <c r="C50" s="7" t="s">
        <v>411</v>
      </c>
      <c r="D50" s="5" t="s">
        <v>250</v>
      </c>
      <c r="E50" s="5" t="s">
        <v>284</v>
      </c>
      <c r="F50" s="5" t="s">
        <v>285</v>
      </c>
      <c r="H50" s="21" t="s">
        <v>409</v>
      </c>
      <c r="I50" s="0" t="s">
        <v>250</v>
      </c>
      <c r="J50" s="0" t="s">
        <v>250</v>
      </c>
      <c r="K50" s="0" t="s">
        <v>284</v>
      </c>
      <c r="L50" s="0" t="n">
        <v>48</v>
      </c>
    </row>
    <row r="51" customFormat="false" ht="16.4" hidden="false" customHeight="false" outlineLevel="0" collapsed="false">
      <c r="A51" s="5" t="s">
        <v>243</v>
      </c>
      <c r="B51" s="5" t="s">
        <v>412</v>
      </c>
      <c r="C51" s="7" t="s">
        <v>413</v>
      </c>
      <c r="D51" s="5" t="s">
        <v>250</v>
      </c>
      <c r="E51" s="5" t="s">
        <v>284</v>
      </c>
      <c r="F51" s="5" t="s">
        <v>285</v>
      </c>
      <c r="H51" s="21" t="s">
        <v>411</v>
      </c>
      <c r="I51" s="0" t="s">
        <v>250</v>
      </c>
      <c r="J51" s="0" t="s">
        <v>250</v>
      </c>
      <c r="K51" s="0" t="s">
        <v>284</v>
      </c>
      <c r="L51" s="0" t="n">
        <v>49</v>
      </c>
    </row>
    <row r="52" customFormat="false" ht="16.4" hidden="false" customHeight="false" outlineLevel="0" collapsed="false">
      <c r="A52" s="5" t="s">
        <v>243</v>
      </c>
      <c r="B52" s="5" t="s">
        <v>414</v>
      </c>
      <c r="C52" s="7" t="s">
        <v>415</v>
      </c>
      <c r="D52" s="5" t="s">
        <v>250</v>
      </c>
      <c r="E52" s="5" t="s">
        <v>284</v>
      </c>
      <c r="F52" s="5" t="s">
        <v>285</v>
      </c>
      <c r="H52" s="21" t="s">
        <v>413</v>
      </c>
      <c r="I52" s="0" t="s">
        <v>250</v>
      </c>
      <c r="J52" s="0" t="s">
        <v>250</v>
      </c>
      <c r="K52" s="0" t="s">
        <v>284</v>
      </c>
      <c r="L52" s="0" t="n">
        <v>50</v>
      </c>
    </row>
    <row r="53" customFormat="false" ht="16.4" hidden="false" customHeight="false" outlineLevel="0" collapsed="false">
      <c r="A53" s="5" t="s">
        <v>243</v>
      </c>
      <c r="B53" s="5" t="s">
        <v>416</v>
      </c>
      <c r="C53" s="7" t="s">
        <v>417</v>
      </c>
      <c r="D53" s="5" t="s">
        <v>250</v>
      </c>
      <c r="E53" s="5" t="s">
        <v>284</v>
      </c>
      <c r="F53" s="5" t="s">
        <v>285</v>
      </c>
      <c r="H53" s="21" t="s">
        <v>415</v>
      </c>
      <c r="I53" s="0" t="s">
        <v>250</v>
      </c>
      <c r="J53" s="0" t="s">
        <v>250</v>
      </c>
      <c r="K53" s="0" t="s">
        <v>284</v>
      </c>
      <c r="L53" s="0" t="n">
        <v>51</v>
      </c>
    </row>
    <row r="54" customFormat="false" ht="16.4" hidden="false" customHeight="false" outlineLevel="0" collapsed="false">
      <c r="A54" s="5" t="s">
        <v>243</v>
      </c>
      <c r="B54" s="5" t="s">
        <v>418</v>
      </c>
      <c r="C54" s="7" t="s">
        <v>419</v>
      </c>
      <c r="D54" s="5" t="s">
        <v>420</v>
      </c>
      <c r="E54" s="5" t="s">
        <v>310</v>
      </c>
      <c r="F54" s="5" t="s">
        <v>285</v>
      </c>
      <c r="H54" s="21" t="s">
        <v>417</v>
      </c>
      <c r="I54" s="0" t="s">
        <v>250</v>
      </c>
      <c r="J54" s="0" t="s">
        <v>250</v>
      </c>
      <c r="K54" s="0" t="s">
        <v>284</v>
      </c>
      <c r="L54" s="0" t="n">
        <v>52</v>
      </c>
    </row>
    <row r="55" customFormat="false" ht="16.4" hidden="false" customHeight="false" outlineLevel="0" collapsed="false">
      <c r="A55" s="5" t="s">
        <v>243</v>
      </c>
      <c r="B55" s="5" t="s">
        <v>421</v>
      </c>
      <c r="C55" s="7" t="s">
        <v>422</v>
      </c>
      <c r="D55" s="5" t="s">
        <v>423</v>
      </c>
      <c r="E55" s="5" t="s">
        <v>298</v>
      </c>
      <c r="F55" s="5" t="s">
        <v>285</v>
      </c>
      <c r="H55" s="21" t="s">
        <v>419</v>
      </c>
      <c r="I55" s="0" t="s">
        <v>419</v>
      </c>
      <c r="J55" s="0" t="s">
        <v>420</v>
      </c>
      <c r="K55" s="0" t="s">
        <v>310</v>
      </c>
      <c r="L55" s="0" t="n">
        <v>53</v>
      </c>
    </row>
    <row r="56" customFormat="false" ht="16.4" hidden="false" customHeight="false" outlineLevel="0" collapsed="false">
      <c r="A56" s="5" t="s">
        <v>243</v>
      </c>
      <c r="B56" s="5" t="s">
        <v>424</v>
      </c>
      <c r="C56" s="7" t="s">
        <v>425</v>
      </c>
      <c r="D56" s="5" t="s">
        <v>426</v>
      </c>
      <c r="E56" s="5" t="s">
        <v>284</v>
      </c>
      <c r="F56" s="5" t="s">
        <v>285</v>
      </c>
      <c r="H56" s="21" t="s">
        <v>422</v>
      </c>
      <c r="I56" s="0" t="s">
        <v>422</v>
      </c>
      <c r="J56" s="0" t="s">
        <v>423</v>
      </c>
      <c r="K56" s="0" t="s">
        <v>298</v>
      </c>
      <c r="L56" s="0" t="n">
        <v>54</v>
      </c>
    </row>
    <row r="57" customFormat="false" ht="14.25" hidden="false" customHeight="false" outlineLevel="0" collapsed="false">
      <c r="A57" s="5" t="s">
        <v>243</v>
      </c>
      <c r="B57" s="5" t="s">
        <v>427</v>
      </c>
      <c r="C57" s="7" t="s">
        <v>428</v>
      </c>
      <c r="D57" s="5" t="s">
        <v>429</v>
      </c>
      <c r="E57" s="5" t="s">
        <v>430</v>
      </c>
      <c r="F57" s="5" t="s">
        <v>431</v>
      </c>
      <c r="H57" s="21" t="s">
        <v>425</v>
      </c>
      <c r="I57" s="0" t="s">
        <v>432</v>
      </c>
      <c r="J57" s="0" t="s">
        <v>426</v>
      </c>
      <c r="K57" s="0" t="s">
        <v>284</v>
      </c>
      <c r="L57" s="0" t="n">
        <v>55</v>
      </c>
    </row>
    <row r="58" customFormat="false" ht="14.25" hidden="false" customHeight="false" outlineLevel="0" collapsed="false">
      <c r="A58" s="5" t="s">
        <v>243</v>
      </c>
      <c r="B58" s="5" t="s">
        <v>433</v>
      </c>
      <c r="C58" s="7" t="s">
        <v>434</v>
      </c>
      <c r="D58" s="5" t="s">
        <v>435</v>
      </c>
      <c r="E58" s="5" t="s">
        <v>266</v>
      </c>
      <c r="F58" s="5" t="s">
        <v>262</v>
      </c>
      <c r="H58" s="21" t="s">
        <v>428</v>
      </c>
      <c r="I58" s="0" t="s">
        <v>428</v>
      </c>
      <c r="J58" s="0" t="s">
        <v>429</v>
      </c>
      <c r="K58" s="0" t="s">
        <v>430</v>
      </c>
      <c r="L58" s="0" t="n">
        <v>56</v>
      </c>
    </row>
    <row r="59" customFormat="false" ht="14.25" hidden="false" customHeight="false" outlineLevel="0" collapsed="false">
      <c r="A59" s="5" t="s">
        <v>243</v>
      </c>
      <c r="B59" s="5" t="s">
        <v>436</v>
      </c>
      <c r="C59" s="7" t="s">
        <v>437</v>
      </c>
      <c r="D59" s="5" t="s">
        <v>438</v>
      </c>
      <c r="E59" s="5" t="s">
        <v>284</v>
      </c>
      <c r="F59" s="5" t="s">
        <v>439</v>
      </c>
      <c r="H59" s="21" t="s">
        <v>434</v>
      </c>
      <c r="I59" s="0" t="s">
        <v>434</v>
      </c>
      <c r="J59" s="0" t="s">
        <v>435</v>
      </c>
      <c r="K59" s="0" t="s">
        <v>266</v>
      </c>
      <c r="L59" s="0" t="n">
        <v>57</v>
      </c>
    </row>
    <row r="60" customFormat="false" ht="14.25" hidden="false" customHeight="false" outlineLevel="0" collapsed="false">
      <c r="A60" s="5" t="s">
        <v>243</v>
      </c>
      <c r="B60" s="5" t="s">
        <v>440</v>
      </c>
      <c r="C60" s="7" t="s">
        <v>441</v>
      </c>
      <c r="D60" s="5" t="s">
        <v>442</v>
      </c>
      <c r="E60" s="5" t="s">
        <v>284</v>
      </c>
      <c r="F60" s="5" t="s">
        <v>262</v>
      </c>
      <c r="H60" s="21" t="s">
        <v>437</v>
      </c>
      <c r="I60" s="0" t="s">
        <v>437</v>
      </c>
      <c r="J60" s="0" t="s">
        <v>438</v>
      </c>
      <c r="K60" s="0" t="s">
        <v>284</v>
      </c>
      <c r="L60" s="0" t="n">
        <v>58</v>
      </c>
    </row>
    <row r="61" customFormat="false" ht="16.4" hidden="false" customHeight="false" outlineLevel="0" collapsed="false">
      <c r="A61" s="5" t="s">
        <v>243</v>
      </c>
      <c r="B61" s="5" t="s">
        <v>443</v>
      </c>
      <c r="C61" s="7" t="s">
        <v>444</v>
      </c>
      <c r="D61" s="5" t="s">
        <v>250</v>
      </c>
      <c r="E61" s="5" t="s">
        <v>284</v>
      </c>
      <c r="F61" s="5" t="s">
        <v>285</v>
      </c>
      <c r="H61" s="21" t="s">
        <v>441</v>
      </c>
      <c r="I61" s="0" t="s">
        <v>441</v>
      </c>
      <c r="J61" s="0" t="s">
        <v>442</v>
      </c>
      <c r="K61" s="0" t="s">
        <v>284</v>
      </c>
      <c r="L61" s="0" t="n">
        <v>59</v>
      </c>
    </row>
    <row r="62" customFormat="false" ht="16.4" hidden="false" customHeight="false" outlineLevel="0" collapsed="false">
      <c r="A62" s="5" t="s">
        <v>243</v>
      </c>
      <c r="B62" s="5" t="s">
        <v>445</v>
      </c>
      <c r="C62" s="7" t="s">
        <v>446</v>
      </c>
      <c r="D62" s="5" t="s">
        <v>250</v>
      </c>
      <c r="E62" s="5" t="s">
        <v>284</v>
      </c>
      <c r="F62" s="5" t="s">
        <v>285</v>
      </c>
      <c r="H62" s="21" t="s">
        <v>444</v>
      </c>
      <c r="I62" s="0" t="s">
        <v>444</v>
      </c>
      <c r="J62" s="0" t="s">
        <v>250</v>
      </c>
      <c r="K62" s="0" t="s">
        <v>284</v>
      </c>
      <c r="L62" s="0" t="n">
        <v>60</v>
      </c>
    </row>
    <row r="63" customFormat="false" ht="16.4" hidden="false" customHeight="false" outlineLevel="0" collapsed="false">
      <c r="A63" s="5" t="s">
        <v>243</v>
      </c>
      <c r="B63" s="5" t="s">
        <v>447</v>
      </c>
      <c r="C63" s="7" t="s">
        <v>448</v>
      </c>
      <c r="D63" s="5" t="s">
        <v>250</v>
      </c>
      <c r="E63" s="5" t="s">
        <v>284</v>
      </c>
      <c r="F63" s="5" t="s">
        <v>285</v>
      </c>
      <c r="H63" s="21" t="s">
        <v>446</v>
      </c>
      <c r="I63" s="0" t="s">
        <v>446</v>
      </c>
      <c r="J63" s="0" t="s">
        <v>250</v>
      </c>
      <c r="K63" s="0" t="s">
        <v>284</v>
      </c>
      <c r="L63" s="0" t="n">
        <v>61</v>
      </c>
    </row>
    <row r="64" customFormat="false" ht="16.4" hidden="false" customHeight="false" outlineLevel="0" collapsed="false">
      <c r="A64" s="5" t="s">
        <v>243</v>
      </c>
      <c r="B64" s="5" t="s">
        <v>449</v>
      </c>
      <c r="C64" s="7" t="s">
        <v>450</v>
      </c>
      <c r="D64" s="5" t="s">
        <v>250</v>
      </c>
      <c r="E64" s="5" t="s">
        <v>284</v>
      </c>
      <c r="F64" s="5" t="s">
        <v>285</v>
      </c>
      <c r="H64" s="21" t="s">
        <v>448</v>
      </c>
      <c r="I64" s="0" t="s">
        <v>448</v>
      </c>
      <c r="J64" s="0" t="s">
        <v>250</v>
      </c>
      <c r="K64" s="0" t="s">
        <v>284</v>
      </c>
      <c r="L64" s="0" t="n">
        <v>62</v>
      </c>
    </row>
    <row r="65" customFormat="false" ht="16.4" hidden="false" customHeight="false" outlineLevel="0" collapsed="false">
      <c r="A65" s="5" t="s">
        <v>243</v>
      </c>
      <c r="B65" s="5" t="s">
        <v>451</v>
      </c>
      <c r="C65" s="7" t="s">
        <v>452</v>
      </c>
      <c r="D65" s="5" t="s">
        <v>250</v>
      </c>
      <c r="E65" s="5" t="s">
        <v>284</v>
      </c>
      <c r="F65" s="5" t="s">
        <v>285</v>
      </c>
      <c r="H65" s="21" t="s">
        <v>450</v>
      </c>
      <c r="I65" s="0" t="s">
        <v>450</v>
      </c>
      <c r="J65" s="0" t="s">
        <v>250</v>
      </c>
      <c r="K65" s="0" t="s">
        <v>284</v>
      </c>
      <c r="L65" s="0" t="n">
        <v>63</v>
      </c>
    </row>
    <row r="66" customFormat="false" ht="16.4" hidden="false" customHeight="false" outlineLevel="0" collapsed="false">
      <c r="A66" s="5" t="s">
        <v>243</v>
      </c>
      <c r="B66" s="5" t="s">
        <v>453</v>
      </c>
      <c r="C66" s="7" t="s">
        <v>454</v>
      </c>
      <c r="D66" s="5" t="s">
        <v>250</v>
      </c>
      <c r="E66" s="5" t="s">
        <v>284</v>
      </c>
      <c r="F66" s="5" t="s">
        <v>285</v>
      </c>
      <c r="H66" s="21" t="s">
        <v>452</v>
      </c>
      <c r="I66" s="0" t="s">
        <v>452</v>
      </c>
      <c r="J66" s="0" t="s">
        <v>250</v>
      </c>
      <c r="K66" s="0" t="s">
        <v>284</v>
      </c>
      <c r="L66" s="0" t="n">
        <v>64</v>
      </c>
    </row>
    <row r="67" customFormat="false" ht="16.4" hidden="false" customHeight="false" outlineLevel="0" collapsed="false">
      <c r="A67" s="5" t="s">
        <v>243</v>
      </c>
      <c r="B67" s="5" t="s">
        <v>455</v>
      </c>
      <c r="C67" s="7" t="s">
        <v>456</v>
      </c>
      <c r="D67" s="5" t="s">
        <v>250</v>
      </c>
      <c r="E67" s="5" t="s">
        <v>284</v>
      </c>
      <c r="F67" s="5" t="s">
        <v>285</v>
      </c>
      <c r="H67" s="21" t="s">
        <v>454</v>
      </c>
      <c r="I67" s="0" t="s">
        <v>454</v>
      </c>
      <c r="J67" s="0" t="s">
        <v>250</v>
      </c>
      <c r="K67" s="0" t="s">
        <v>284</v>
      </c>
      <c r="L67" s="0" t="n">
        <v>65</v>
      </c>
    </row>
    <row r="68" customFormat="false" ht="16.4" hidden="false" customHeight="false" outlineLevel="0" collapsed="false">
      <c r="A68" s="5" t="s">
        <v>243</v>
      </c>
      <c r="B68" s="5" t="s">
        <v>457</v>
      </c>
      <c r="C68" s="7" t="s">
        <v>458</v>
      </c>
      <c r="D68" s="5" t="s">
        <v>459</v>
      </c>
      <c r="E68" s="5" t="s">
        <v>430</v>
      </c>
      <c r="F68" s="5" t="s">
        <v>285</v>
      </c>
      <c r="H68" s="21" t="s">
        <v>456</v>
      </c>
      <c r="I68" s="0" t="s">
        <v>456</v>
      </c>
      <c r="J68" s="0" t="s">
        <v>250</v>
      </c>
      <c r="K68" s="0" t="s">
        <v>284</v>
      </c>
      <c r="L68" s="0" t="n">
        <v>66</v>
      </c>
    </row>
    <row r="69" customFormat="false" ht="16.4" hidden="false" customHeight="false" outlineLevel="0" collapsed="false">
      <c r="A69" s="5" t="s">
        <v>243</v>
      </c>
      <c r="B69" s="5" t="s">
        <v>460</v>
      </c>
      <c r="C69" s="7" t="s">
        <v>461</v>
      </c>
      <c r="D69" s="5" t="s">
        <v>459</v>
      </c>
      <c r="E69" s="5" t="s">
        <v>430</v>
      </c>
      <c r="F69" s="5" t="s">
        <v>285</v>
      </c>
      <c r="H69" s="21" t="s">
        <v>458</v>
      </c>
      <c r="I69" s="0" t="s">
        <v>462</v>
      </c>
      <c r="J69" s="0" t="s">
        <v>459</v>
      </c>
      <c r="K69" s="0" t="s">
        <v>430</v>
      </c>
      <c r="L69" s="0" t="n">
        <v>67</v>
      </c>
    </row>
    <row r="70" customFormat="false" ht="16.4" hidden="false" customHeight="false" outlineLevel="0" collapsed="false">
      <c r="A70" s="5" t="s">
        <v>243</v>
      </c>
      <c r="B70" s="5" t="s">
        <v>463</v>
      </c>
      <c r="C70" s="7" t="s">
        <v>464</v>
      </c>
      <c r="D70" s="5" t="s">
        <v>459</v>
      </c>
      <c r="E70" s="5" t="s">
        <v>430</v>
      </c>
      <c r="F70" s="5" t="s">
        <v>285</v>
      </c>
      <c r="H70" s="21" t="s">
        <v>461</v>
      </c>
      <c r="I70" s="0" t="s">
        <v>465</v>
      </c>
      <c r="J70" s="0" t="s">
        <v>459</v>
      </c>
      <c r="K70" s="0" t="s">
        <v>430</v>
      </c>
      <c r="L70" s="0" t="n">
        <v>68</v>
      </c>
    </row>
    <row r="71" customFormat="false" ht="14.25" hidden="false" customHeight="false" outlineLevel="0" collapsed="false">
      <c r="A71" s="5" t="s">
        <v>243</v>
      </c>
      <c r="B71" s="5" t="s">
        <v>466</v>
      </c>
      <c r="C71" s="7" t="s">
        <v>467</v>
      </c>
      <c r="D71" s="5" t="s">
        <v>468</v>
      </c>
      <c r="E71" s="5" t="s">
        <v>247</v>
      </c>
      <c r="F71" s="5" t="s">
        <v>469</v>
      </c>
      <c r="H71" s="21" t="s">
        <v>464</v>
      </c>
      <c r="I71" s="0" t="s">
        <v>470</v>
      </c>
      <c r="J71" s="0" t="s">
        <v>459</v>
      </c>
      <c r="K71" s="0" t="s">
        <v>430</v>
      </c>
      <c r="L71" s="0" t="n">
        <v>69</v>
      </c>
    </row>
    <row r="72" customFormat="false" ht="14.25" hidden="false" customHeight="false" outlineLevel="0" collapsed="false">
      <c r="A72" s="5" t="s">
        <v>243</v>
      </c>
      <c r="B72" s="5" t="s">
        <v>471</v>
      </c>
      <c r="C72" s="7" t="s">
        <v>472</v>
      </c>
      <c r="D72" s="5" t="s">
        <v>473</v>
      </c>
      <c r="E72" s="5" t="s">
        <v>430</v>
      </c>
      <c r="F72" s="5" t="s">
        <v>474</v>
      </c>
      <c r="H72" s="21" t="s">
        <v>467</v>
      </c>
      <c r="I72" s="0" t="s">
        <v>467</v>
      </c>
      <c r="J72" s="0" t="s">
        <v>468</v>
      </c>
      <c r="K72" s="0" t="s">
        <v>247</v>
      </c>
      <c r="L72" s="0" t="n">
        <v>70</v>
      </c>
    </row>
    <row r="73" customFormat="false" ht="14.25" hidden="false" customHeight="false" outlineLevel="0" collapsed="false">
      <c r="A73" s="13" t="s">
        <v>249</v>
      </c>
      <c r="B73" s="13" t="s">
        <v>475</v>
      </c>
      <c r="C73" s="13" t="s">
        <v>245</v>
      </c>
      <c r="D73" s="13" t="s">
        <v>246</v>
      </c>
      <c r="E73" s="13" t="s">
        <v>247</v>
      </c>
      <c r="F73" s="13" t="s">
        <v>248</v>
      </c>
      <c r="H73" s="21" t="s">
        <v>472</v>
      </c>
      <c r="I73" s="0" t="s">
        <v>472</v>
      </c>
      <c r="J73" s="0" t="s">
        <v>473</v>
      </c>
      <c r="K73" s="0" t="s">
        <v>430</v>
      </c>
      <c r="L73" s="0" t="n">
        <v>71</v>
      </c>
    </row>
    <row r="74" customFormat="false" ht="14.25" hidden="false" customHeight="false" outlineLevel="0" collapsed="false">
      <c r="A74" s="13" t="s">
        <v>249</v>
      </c>
      <c r="B74" s="13" t="s">
        <v>476</v>
      </c>
      <c r="C74" s="13" t="s">
        <v>252</v>
      </c>
      <c r="D74" s="13" t="s">
        <v>253</v>
      </c>
      <c r="E74" s="13" t="s">
        <v>247</v>
      </c>
      <c r="F74" s="13" t="s">
        <v>254</v>
      </c>
    </row>
    <row r="75" customFormat="false" ht="14.25" hidden="false" customHeight="false" outlineLevel="0" collapsed="false">
      <c r="A75" s="13" t="s">
        <v>249</v>
      </c>
      <c r="B75" s="13" t="s">
        <v>477</v>
      </c>
      <c r="C75" s="13" t="s">
        <v>256</v>
      </c>
      <c r="D75" s="13" t="s">
        <v>257</v>
      </c>
      <c r="E75" s="13" t="s">
        <v>247</v>
      </c>
      <c r="F75" s="13" t="s">
        <v>258</v>
      </c>
    </row>
    <row r="76" customFormat="false" ht="14.25" hidden="false" customHeight="false" outlineLevel="0" collapsed="false">
      <c r="A76" s="13" t="s">
        <v>249</v>
      </c>
      <c r="B76" s="13" t="s">
        <v>478</v>
      </c>
      <c r="C76" s="13" t="s">
        <v>260</v>
      </c>
      <c r="D76" s="13" t="s">
        <v>261</v>
      </c>
      <c r="E76" s="13" t="s">
        <v>247</v>
      </c>
      <c r="F76" s="13" t="s">
        <v>262</v>
      </c>
    </row>
    <row r="77" customFormat="false" ht="14.25" hidden="false" customHeight="false" outlineLevel="0" collapsed="false">
      <c r="A77" s="13" t="s">
        <v>249</v>
      </c>
      <c r="B77" s="13" t="s">
        <v>479</v>
      </c>
      <c r="C77" s="13" t="s">
        <v>264</v>
      </c>
      <c r="D77" s="13" t="s">
        <v>265</v>
      </c>
      <c r="E77" s="13" t="s">
        <v>266</v>
      </c>
      <c r="F77" s="13" t="s">
        <v>262</v>
      </c>
    </row>
    <row r="78" customFormat="false" ht="14.25" hidden="false" customHeight="false" outlineLevel="0" collapsed="false">
      <c r="A78" s="13" t="s">
        <v>249</v>
      </c>
      <c r="B78" s="13" t="s">
        <v>480</v>
      </c>
      <c r="C78" s="13" t="s">
        <v>271</v>
      </c>
      <c r="D78" s="13" t="s">
        <v>268</v>
      </c>
      <c r="E78" s="13" t="s">
        <v>266</v>
      </c>
      <c r="F78" s="13" t="s">
        <v>262</v>
      </c>
    </row>
    <row r="79" customFormat="false" ht="14.25" hidden="false" customHeight="false" outlineLevel="0" collapsed="false">
      <c r="A79" s="13" t="s">
        <v>249</v>
      </c>
      <c r="B79" s="13" t="s">
        <v>481</v>
      </c>
      <c r="C79" s="13" t="s">
        <v>245</v>
      </c>
      <c r="D79" s="13" t="s">
        <v>270</v>
      </c>
      <c r="E79" s="13" t="s">
        <v>247</v>
      </c>
      <c r="F79" s="13" t="s">
        <v>248</v>
      </c>
    </row>
    <row r="80" customFormat="false" ht="14.25" hidden="false" customHeight="false" outlineLevel="0" collapsed="false">
      <c r="A80" s="13" t="s">
        <v>249</v>
      </c>
      <c r="B80" s="13" t="s">
        <v>482</v>
      </c>
      <c r="C80" s="13" t="s">
        <v>273</v>
      </c>
      <c r="D80" s="13" t="s">
        <v>274</v>
      </c>
      <c r="E80" s="13" t="s">
        <v>247</v>
      </c>
      <c r="F80" s="13" t="s">
        <v>254</v>
      </c>
    </row>
    <row r="81" customFormat="false" ht="14.25" hidden="false" customHeight="false" outlineLevel="0" collapsed="false">
      <c r="A81" s="13" t="s">
        <v>249</v>
      </c>
      <c r="B81" s="13" t="s">
        <v>483</v>
      </c>
      <c r="C81" s="13" t="s">
        <v>276</v>
      </c>
      <c r="D81" s="13" t="s">
        <v>277</v>
      </c>
      <c r="E81" s="13" t="s">
        <v>247</v>
      </c>
      <c r="F81" s="13" t="s">
        <v>258</v>
      </c>
    </row>
    <row r="82" customFormat="false" ht="14.25" hidden="false" customHeight="false" outlineLevel="0" collapsed="false">
      <c r="A82" s="13" t="s">
        <v>249</v>
      </c>
      <c r="B82" s="13" t="s">
        <v>484</v>
      </c>
      <c r="C82" s="13" t="s">
        <v>279</v>
      </c>
      <c r="D82" s="13" t="s">
        <v>280</v>
      </c>
      <c r="E82" s="13" t="s">
        <v>247</v>
      </c>
      <c r="F82" s="13" t="s">
        <v>262</v>
      </c>
    </row>
    <row r="83" customFormat="false" ht="16.4" hidden="false" customHeight="false" outlineLevel="0" collapsed="false">
      <c r="A83" s="13" t="s">
        <v>249</v>
      </c>
      <c r="B83" s="13" t="s">
        <v>485</v>
      </c>
      <c r="C83" s="13" t="s">
        <v>289</v>
      </c>
      <c r="D83" s="13" t="s">
        <v>283</v>
      </c>
      <c r="E83" s="13" t="s">
        <v>284</v>
      </c>
      <c r="F83" s="13" t="s">
        <v>285</v>
      </c>
    </row>
    <row r="84" customFormat="false" ht="16.4" hidden="false" customHeight="false" outlineLevel="0" collapsed="false">
      <c r="A84" s="13" t="s">
        <v>249</v>
      </c>
      <c r="B84" s="13" t="s">
        <v>486</v>
      </c>
      <c r="C84" s="13" t="s">
        <v>294</v>
      </c>
      <c r="D84" s="13" t="s">
        <v>288</v>
      </c>
      <c r="E84" s="13" t="s">
        <v>284</v>
      </c>
      <c r="F84" s="13" t="s">
        <v>285</v>
      </c>
    </row>
    <row r="85" customFormat="false" ht="14.25" hidden="false" customHeight="false" outlineLevel="0" collapsed="false">
      <c r="A85" s="13" t="s">
        <v>249</v>
      </c>
      <c r="B85" s="13" t="s">
        <v>487</v>
      </c>
      <c r="C85" s="13" t="s">
        <v>291</v>
      </c>
      <c r="D85" s="13" t="s">
        <v>292</v>
      </c>
      <c r="E85" s="13" t="s">
        <v>247</v>
      </c>
      <c r="F85" s="13" t="s">
        <v>293</v>
      </c>
    </row>
    <row r="86" customFormat="false" ht="16.4" hidden="false" customHeight="false" outlineLevel="0" collapsed="false">
      <c r="A86" s="13" t="s">
        <v>249</v>
      </c>
      <c r="B86" s="13" t="s">
        <v>488</v>
      </c>
      <c r="C86" s="13" t="s">
        <v>296</v>
      </c>
      <c r="D86" s="13" t="s">
        <v>297</v>
      </c>
      <c r="E86" s="13" t="s">
        <v>298</v>
      </c>
      <c r="F86" s="13" t="s">
        <v>285</v>
      </c>
    </row>
    <row r="87" customFormat="false" ht="14.25" hidden="false" customHeight="false" outlineLevel="0" collapsed="false">
      <c r="A87" s="13" t="s">
        <v>249</v>
      </c>
      <c r="B87" s="13" t="s">
        <v>489</v>
      </c>
      <c r="C87" s="13" t="s">
        <v>300</v>
      </c>
      <c r="D87" s="13" t="s">
        <v>301</v>
      </c>
      <c r="E87" s="13" t="s">
        <v>302</v>
      </c>
      <c r="F87" s="13" t="s">
        <v>262</v>
      </c>
    </row>
    <row r="88" customFormat="false" ht="14.25" hidden="false" customHeight="false" outlineLevel="0" collapsed="false">
      <c r="A88" s="13" t="s">
        <v>249</v>
      </c>
      <c r="B88" s="13" t="s">
        <v>490</v>
      </c>
      <c r="C88" s="13" t="s">
        <v>304</v>
      </c>
      <c r="D88" s="13" t="s">
        <v>305</v>
      </c>
      <c r="E88" s="13" t="s">
        <v>306</v>
      </c>
      <c r="F88" s="13" t="s">
        <v>258</v>
      </c>
    </row>
    <row r="89" customFormat="false" ht="14.25" hidden="false" customHeight="false" outlineLevel="0" collapsed="false">
      <c r="A89" s="13" t="s">
        <v>249</v>
      </c>
      <c r="B89" s="13" t="s">
        <v>491</v>
      </c>
      <c r="C89" s="13" t="s">
        <v>314</v>
      </c>
      <c r="D89" s="13" t="s">
        <v>309</v>
      </c>
      <c r="E89" s="13" t="s">
        <v>310</v>
      </c>
      <c r="F89" s="13" t="s">
        <v>258</v>
      </c>
    </row>
    <row r="90" customFormat="false" ht="16.4" hidden="false" customHeight="false" outlineLevel="0" collapsed="false">
      <c r="A90" s="13" t="s">
        <v>249</v>
      </c>
      <c r="B90" s="13" t="s">
        <v>492</v>
      </c>
      <c r="C90" s="13" t="s">
        <v>312</v>
      </c>
      <c r="D90" s="13" t="s">
        <v>313</v>
      </c>
      <c r="E90" s="13" t="s">
        <v>298</v>
      </c>
      <c r="F90" s="13" t="s">
        <v>285</v>
      </c>
    </row>
    <row r="91" customFormat="false" ht="14.25" hidden="false" customHeight="false" outlineLevel="0" collapsed="false">
      <c r="A91" s="13" t="s">
        <v>249</v>
      </c>
      <c r="B91" s="13" t="s">
        <v>493</v>
      </c>
      <c r="C91" s="13" t="s">
        <v>316</v>
      </c>
      <c r="D91" s="13" t="s">
        <v>317</v>
      </c>
      <c r="E91" s="13" t="s">
        <v>318</v>
      </c>
      <c r="F91" s="13" t="s">
        <v>293</v>
      </c>
    </row>
    <row r="92" customFormat="false" ht="14.25" hidden="false" customHeight="false" outlineLevel="0" collapsed="false">
      <c r="A92" s="13" t="s">
        <v>249</v>
      </c>
      <c r="B92" s="13" t="s">
        <v>494</v>
      </c>
      <c r="C92" s="13" t="s">
        <v>212</v>
      </c>
      <c r="D92" s="13" t="s">
        <v>320</v>
      </c>
      <c r="E92" s="13" t="s">
        <v>318</v>
      </c>
      <c r="F92" s="13" t="s">
        <v>321</v>
      </c>
    </row>
    <row r="93" customFormat="false" ht="14.25" hidden="false" customHeight="false" outlineLevel="0" collapsed="false">
      <c r="A93" s="13" t="s">
        <v>249</v>
      </c>
      <c r="B93" s="13" t="s">
        <v>495</v>
      </c>
      <c r="C93" s="13" t="s">
        <v>178</v>
      </c>
      <c r="D93" s="13" t="s">
        <v>324</v>
      </c>
      <c r="E93" s="13" t="s">
        <v>318</v>
      </c>
      <c r="F93" s="13" t="s">
        <v>325</v>
      </c>
    </row>
    <row r="94" customFormat="false" ht="14.25" hidden="false" customHeight="false" outlineLevel="0" collapsed="false">
      <c r="A94" s="13" t="s">
        <v>249</v>
      </c>
      <c r="B94" s="13" t="s">
        <v>496</v>
      </c>
      <c r="C94" s="13" t="s">
        <v>215</v>
      </c>
      <c r="D94" s="13" t="s">
        <v>327</v>
      </c>
      <c r="E94" s="13" t="s">
        <v>318</v>
      </c>
      <c r="F94" s="13" t="s">
        <v>328</v>
      </c>
    </row>
    <row r="95" customFormat="false" ht="14.25" hidden="false" customHeight="false" outlineLevel="0" collapsed="false">
      <c r="A95" s="13" t="s">
        <v>249</v>
      </c>
      <c r="B95" s="13" t="s">
        <v>497</v>
      </c>
      <c r="C95" s="13" t="s">
        <v>224</v>
      </c>
      <c r="D95" s="13" t="s">
        <v>330</v>
      </c>
      <c r="E95" s="13" t="s">
        <v>318</v>
      </c>
      <c r="F95" s="13" t="s">
        <v>331</v>
      </c>
    </row>
    <row r="96" customFormat="false" ht="14.25" hidden="false" customHeight="false" outlineLevel="0" collapsed="false">
      <c r="A96" s="13" t="s">
        <v>249</v>
      </c>
      <c r="B96" s="13" t="s">
        <v>498</v>
      </c>
      <c r="C96" s="13" t="s">
        <v>333</v>
      </c>
      <c r="D96" s="13" t="s">
        <v>334</v>
      </c>
      <c r="E96" s="13" t="s">
        <v>318</v>
      </c>
      <c r="F96" s="13" t="s">
        <v>262</v>
      </c>
    </row>
    <row r="97" customFormat="false" ht="16.4" hidden="false" customHeight="false" outlineLevel="0" collapsed="false">
      <c r="A97" s="13" t="s">
        <v>249</v>
      </c>
      <c r="B97" s="13" t="s">
        <v>499</v>
      </c>
      <c r="C97" s="13" t="s">
        <v>193</v>
      </c>
      <c r="D97" s="13" t="s">
        <v>336</v>
      </c>
      <c r="E97" s="13" t="s">
        <v>318</v>
      </c>
      <c r="F97" s="13" t="s">
        <v>285</v>
      </c>
    </row>
    <row r="98" customFormat="false" ht="16.4" hidden="false" customHeight="false" outlineLevel="0" collapsed="false">
      <c r="A98" s="13" t="s">
        <v>249</v>
      </c>
      <c r="B98" s="13" t="s">
        <v>500</v>
      </c>
      <c r="C98" s="13" t="s">
        <v>221</v>
      </c>
      <c r="D98" s="13" t="s">
        <v>339</v>
      </c>
      <c r="E98" s="13" t="s">
        <v>318</v>
      </c>
      <c r="F98" s="13" t="s">
        <v>285</v>
      </c>
    </row>
    <row r="99" customFormat="false" ht="16.4" hidden="false" customHeight="false" outlineLevel="0" collapsed="false">
      <c r="A99" s="13" t="s">
        <v>249</v>
      </c>
      <c r="B99" s="13" t="s">
        <v>501</v>
      </c>
      <c r="C99" s="13" t="s">
        <v>345</v>
      </c>
      <c r="D99" s="13" t="s">
        <v>342</v>
      </c>
      <c r="E99" s="13" t="s">
        <v>318</v>
      </c>
      <c r="F99" s="13" t="s">
        <v>285</v>
      </c>
    </row>
    <row r="100" customFormat="false" ht="16.4" hidden="false" customHeight="false" outlineLevel="0" collapsed="false">
      <c r="A100" s="13" t="s">
        <v>249</v>
      </c>
      <c r="B100" s="13" t="s">
        <v>502</v>
      </c>
      <c r="C100" s="13" t="s">
        <v>190</v>
      </c>
      <c r="D100" s="13" t="s">
        <v>344</v>
      </c>
      <c r="E100" s="13" t="s">
        <v>318</v>
      </c>
      <c r="F100" s="13" t="s">
        <v>285</v>
      </c>
    </row>
    <row r="101" customFormat="false" ht="16.4" hidden="false" customHeight="false" outlineLevel="0" collapsed="false">
      <c r="A101" s="13" t="s">
        <v>249</v>
      </c>
      <c r="B101" s="13" t="s">
        <v>503</v>
      </c>
      <c r="C101" s="13" t="s">
        <v>218</v>
      </c>
      <c r="D101" s="13" t="s">
        <v>347</v>
      </c>
      <c r="E101" s="13" t="s">
        <v>318</v>
      </c>
      <c r="F101" s="13" t="s">
        <v>285</v>
      </c>
    </row>
    <row r="102" customFormat="false" ht="14.25" hidden="false" customHeight="false" outlineLevel="0" collapsed="false">
      <c r="A102" s="13" t="s">
        <v>249</v>
      </c>
      <c r="B102" s="13" t="s">
        <v>504</v>
      </c>
      <c r="C102" s="13" t="s">
        <v>355</v>
      </c>
      <c r="D102" s="13" t="s">
        <v>349</v>
      </c>
      <c r="E102" s="13" t="s">
        <v>318</v>
      </c>
      <c r="F102" s="13" t="s">
        <v>350</v>
      </c>
    </row>
    <row r="103" customFormat="false" ht="14.25" hidden="false" customHeight="false" outlineLevel="0" collapsed="false">
      <c r="A103" s="13" t="s">
        <v>249</v>
      </c>
      <c r="B103" s="13" t="s">
        <v>505</v>
      </c>
      <c r="C103" s="13" t="s">
        <v>352</v>
      </c>
      <c r="D103" s="13" t="s">
        <v>353</v>
      </c>
      <c r="E103" s="13" t="s">
        <v>354</v>
      </c>
      <c r="F103" s="13" t="s">
        <v>293</v>
      </c>
    </row>
    <row r="104" customFormat="false" ht="14.25" hidden="false" customHeight="false" outlineLevel="0" collapsed="false">
      <c r="A104" s="13" t="s">
        <v>249</v>
      </c>
      <c r="B104" s="13" t="s">
        <v>506</v>
      </c>
      <c r="C104" s="13" t="s">
        <v>357</v>
      </c>
      <c r="D104" s="13" t="s">
        <v>358</v>
      </c>
      <c r="E104" s="13" t="s">
        <v>354</v>
      </c>
      <c r="F104" s="13" t="s">
        <v>293</v>
      </c>
    </row>
    <row r="105" customFormat="false" ht="14.25" hidden="false" customHeight="false" outlineLevel="0" collapsed="false">
      <c r="A105" s="13" t="s">
        <v>249</v>
      </c>
      <c r="B105" s="13" t="s">
        <v>507</v>
      </c>
      <c r="C105" s="13" t="s">
        <v>360</v>
      </c>
      <c r="D105" s="13" t="s">
        <v>361</v>
      </c>
      <c r="E105" s="13" t="s">
        <v>302</v>
      </c>
      <c r="F105" s="13" t="s">
        <v>262</v>
      </c>
    </row>
    <row r="106" customFormat="false" ht="16.4" hidden="false" customHeight="false" outlineLevel="0" collapsed="false">
      <c r="A106" s="13" t="s">
        <v>249</v>
      </c>
      <c r="B106" s="13" t="s">
        <v>508</v>
      </c>
      <c r="C106" s="13" t="s">
        <v>363</v>
      </c>
      <c r="D106" s="13" t="s">
        <v>364</v>
      </c>
      <c r="E106" s="13" t="s">
        <v>298</v>
      </c>
      <c r="F106" s="13" t="s">
        <v>285</v>
      </c>
    </row>
    <row r="107" customFormat="false" ht="16.4" hidden="false" customHeight="false" outlineLevel="0" collapsed="false">
      <c r="A107" s="13" t="s">
        <v>249</v>
      </c>
      <c r="B107" s="13" t="s">
        <v>509</v>
      </c>
      <c r="C107" s="13" t="s">
        <v>371</v>
      </c>
      <c r="D107" s="13" t="s">
        <v>367</v>
      </c>
      <c r="E107" s="13" t="s">
        <v>284</v>
      </c>
      <c r="F107" s="13" t="s">
        <v>285</v>
      </c>
    </row>
    <row r="108" customFormat="false" ht="16.4" hidden="false" customHeight="false" outlineLevel="0" collapsed="false">
      <c r="A108" s="13" t="s">
        <v>249</v>
      </c>
      <c r="B108" s="13" t="s">
        <v>510</v>
      </c>
      <c r="C108" s="13" t="s">
        <v>375</v>
      </c>
      <c r="D108" s="13" t="s">
        <v>370</v>
      </c>
      <c r="E108" s="13" t="s">
        <v>284</v>
      </c>
      <c r="F108" s="13" t="s">
        <v>285</v>
      </c>
    </row>
    <row r="109" customFormat="false" ht="16.4" hidden="false" customHeight="false" outlineLevel="0" collapsed="false">
      <c r="A109" s="13" t="s">
        <v>249</v>
      </c>
      <c r="B109" s="13" t="s">
        <v>511</v>
      </c>
      <c r="C109" s="13" t="s">
        <v>379</v>
      </c>
      <c r="D109" s="13" t="s">
        <v>374</v>
      </c>
      <c r="E109" s="13" t="s">
        <v>284</v>
      </c>
      <c r="F109" s="13" t="s">
        <v>285</v>
      </c>
    </row>
    <row r="110" customFormat="false" ht="14.25" hidden="false" customHeight="false" outlineLevel="0" collapsed="false">
      <c r="A110" s="13" t="s">
        <v>249</v>
      </c>
      <c r="B110" s="13" t="s">
        <v>512</v>
      </c>
      <c r="C110" s="13" t="s">
        <v>383</v>
      </c>
      <c r="D110" s="13" t="s">
        <v>378</v>
      </c>
      <c r="E110" s="13" t="s">
        <v>284</v>
      </c>
      <c r="F110" s="13" t="s">
        <v>331</v>
      </c>
    </row>
    <row r="111" customFormat="false" ht="16.4" hidden="false" customHeight="false" outlineLevel="0" collapsed="false">
      <c r="A111" s="13" t="s">
        <v>249</v>
      </c>
      <c r="B111" s="13" t="s">
        <v>513</v>
      </c>
      <c r="C111" s="13" t="s">
        <v>387</v>
      </c>
      <c r="D111" s="13" t="s">
        <v>382</v>
      </c>
      <c r="E111" s="13" t="s">
        <v>284</v>
      </c>
      <c r="F111" s="13" t="s">
        <v>285</v>
      </c>
    </row>
    <row r="112" customFormat="false" ht="14.25" hidden="false" customHeight="false" outlineLevel="0" collapsed="false">
      <c r="A112" s="13" t="s">
        <v>249</v>
      </c>
      <c r="B112" s="13" t="s">
        <v>514</v>
      </c>
      <c r="C112" s="13" t="s">
        <v>391</v>
      </c>
      <c r="D112" s="13" t="s">
        <v>386</v>
      </c>
      <c r="E112" s="13" t="s">
        <v>284</v>
      </c>
      <c r="F112" s="13" t="s">
        <v>331</v>
      </c>
    </row>
    <row r="113" customFormat="false" ht="14.25" hidden="false" customHeight="false" outlineLevel="0" collapsed="false">
      <c r="A113" s="13" t="s">
        <v>249</v>
      </c>
      <c r="B113" s="13" t="s">
        <v>515</v>
      </c>
      <c r="C113" s="13" t="s">
        <v>389</v>
      </c>
      <c r="D113" s="13" t="s">
        <v>390</v>
      </c>
      <c r="E113" s="13" t="s">
        <v>247</v>
      </c>
      <c r="F113" s="13" t="s">
        <v>293</v>
      </c>
    </row>
    <row r="114" customFormat="false" ht="14.25" hidden="false" customHeight="false" outlineLevel="0" collapsed="false">
      <c r="A114" s="13" t="s">
        <v>249</v>
      </c>
      <c r="B114" s="13" t="s">
        <v>516</v>
      </c>
      <c r="C114" s="13" t="s">
        <v>393</v>
      </c>
      <c r="D114" s="13" t="s">
        <v>394</v>
      </c>
      <c r="E114" s="13" t="s">
        <v>306</v>
      </c>
      <c r="F114" s="13" t="s">
        <v>258</v>
      </c>
    </row>
    <row r="115" customFormat="false" ht="14.25" hidden="false" customHeight="false" outlineLevel="0" collapsed="false">
      <c r="A115" s="13" t="s">
        <v>249</v>
      </c>
      <c r="B115" s="13" t="s">
        <v>517</v>
      </c>
      <c r="C115" s="13" t="s">
        <v>400</v>
      </c>
      <c r="D115" s="13" t="s">
        <v>397</v>
      </c>
      <c r="E115" s="13" t="s">
        <v>310</v>
      </c>
      <c r="F115" s="13" t="s">
        <v>258</v>
      </c>
    </row>
    <row r="116" customFormat="false" ht="16.4" hidden="false" customHeight="false" outlineLevel="0" collapsed="false">
      <c r="A116" s="13" t="s">
        <v>249</v>
      </c>
      <c r="B116" s="13" t="s">
        <v>518</v>
      </c>
      <c r="C116" s="13" t="s">
        <v>399</v>
      </c>
      <c r="D116" s="13" t="s">
        <v>16</v>
      </c>
      <c r="E116" s="13" t="s">
        <v>298</v>
      </c>
      <c r="F116" s="13" t="s">
        <v>285</v>
      </c>
    </row>
    <row r="117" customFormat="false" ht="16.4" hidden="false" customHeight="false" outlineLevel="0" collapsed="false">
      <c r="A117" s="13" t="s">
        <v>249</v>
      </c>
      <c r="B117" s="5" t="s">
        <v>401</v>
      </c>
      <c r="C117" s="7" t="s">
        <v>402</v>
      </c>
      <c r="D117" s="5" t="s">
        <v>403</v>
      </c>
      <c r="E117" s="13" t="s">
        <v>298</v>
      </c>
      <c r="F117" s="13" t="s">
        <v>285</v>
      </c>
    </row>
    <row r="118" customFormat="false" ht="16.4" hidden="false" customHeight="false" outlineLevel="0" collapsed="false">
      <c r="A118" s="13" t="s">
        <v>249</v>
      </c>
      <c r="B118" s="13" t="s">
        <v>519</v>
      </c>
      <c r="C118" s="13" t="s">
        <v>419</v>
      </c>
      <c r="D118" s="13" t="s">
        <v>420</v>
      </c>
      <c r="E118" s="13" t="s">
        <v>310</v>
      </c>
      <c r="F118" s="13" t="s">
        <v>285</v>
      </c>
    </row>
    <row r="119" customFormat="false" ht="16.4" hidden="false" customHeight="false" outlineLevel="0" collapsed="false">
      <c r="A119" s="13" t="s">
        <v>249</v>
      </c>
      <c r="B119" s="13" t="s">
        <v>520</v>
      </c>
      <c r="C119" s="13" t="s">
        <v>422</v>
      </c>
      <c r="D119" s="13" t="s">
        <v>423</v>
      </c>
      <c r="E119" s="13" t="s">
        <v>298</v>
      </c>
      <c r="F119" s="13" t="s">
        <v>285</v>
      </c>
    </row>
    <row r="120" customFormat="false" ht="16.4" hidden="false" customHeight="false" outlineLevel="0" collapsed="false">
      <c r="A120" s="13" t="s">
        <v>249</v>
      </c>
      <c r="B120" s="13" t="s">
        <v>521</v>
      </c>
      <c r="C120" s="13" t="s">
        <v>432</v>
      </c>
      <c r="D120" s="13" t="s">
        <v>426</v>
      </c>
      <c r="E120" s="13" t="s">
        <v>284</v>
      </c>
      <c r="F120" s="13" t="s">
        <v>285</v>
      </c>
    </row>
    <row r="121" customFormat="false" ht="14.25" hidden="false" customHeight="false" outlineLevel="0" collapsed="false">
      <c r="A121" s="13" t="s">
        <v>249</v>
      </c>
      <c r="B121" s="13" t="s">
        <v>522</v>
      </c>
      <c r="C121" s="13" t="s">
        <v>428</v>
      </c>
      <c r="D121" s="13" t="s">
        <v>429</v>
      </c>
      <c r="E121" s="13" t="s">
        <v>430</v>
      </c>
      <c r="F121" s="13" t="s">
        <v>431</v>
      </c>
    </row>
    <row r="122" customFormat="false" ht="14.25" hidden="false" customHeight="false" outlineLevel="0" collapsed="false">
      <c r="A122" s="13" t="s">
        <v>249</v>
      </c>
      <c r="B122" s="13" t="s">
        <v>523</v>
      </c>
      <c r="C122" s="13" t="s">
        <v>434</v>
      </c>
      <c r="D122" s="13" t="s">
        <v>435</v>
      </c>
      <c r="E122" s="13" t="s">
        <v>266</v>
      </c>
      <c r="F122" s="13" t="s">
        <v>262</v>
      </c>
    </row>
    <row r="123" customFormat="false" ht="14.25" hidden="false" customHeight="false" outlineLevel="0" collapsed="false">
      <c r="A123" s="13" t="s">
        <v>249</v>
      </c>
      <c r="B123" s="13" t="s">
        <v>524</v>
      </c>
      <c r="C123" s="13" t="s">
        <v>437</v>
      </c>
      <c r="D123" s="13" t="s">
        <v>438</v>
      </c>
      <c r="E123" s="13" t="s">
        <v>284</v>
      </c>
      <c r="F123" s="13" t="s">
        <v>439</v>
      </c>
    </row>
    <row r="124" customFormat="false" ht="14.25" hidden="false" customHeight="false" outlineLevel="0" collapsed="false">
      <c r="A124" s="13" t="s">
        <v>249</v>
      </c>
      <c r="B124" s="13" t="s">
        <v>525</v>
      </c>
      <c r="C124" s="13" t="s">
        <v>441</v>
      </c>
      <c r="D124" s="13" t="s">
        <v>442</v>
      </c>
      <c r="E124" s="13" t="s">
        <v>284</v>
      </c>
      <c r="F124" s="13" t="s">
        <v>262</v>
      </c>
    </row>
    <row r="125" customFormat="false" ht="16.4" hidden="false" customHeight="false" outlineLevel="0" collapsed="false">
      <c r="A125" s="13" t="s">
        <v>249</v>
      </c>
      <c r="B125" s="13" t="s">
        <v>526</v>
      </c>
      <c r="C125" s="13" t="s">
        <v>444</v>
      </c>
      <c r="D125" s="13" t="s">
        <v>250</v>
      </c>
      <c r="E125" s="13" t="s">
        <v>284</v>
      </c>
      <c r="F125" s="13" t="s">
        <v>285</v>
      </c>
    </row>
    <row r="126" customFormat="false" ht="16.4" hidden="false" customHeight="false" outlineLevel="0" collapsed="false">
      <c r="A126" s="13" t="s">
        <v>249</v>
      </c>
      <c r="B126" s="13" t="s">
        <v>527</v>
      </c>
      <c r="C126" s="13" t="s">
        <v>446</v>
      </c>
      <c r="D126" s="13" t="s">
        <v>250</v>
      </c>
      <c r="E126" s="13" t="s">
        <v>284</v>
      </c>
      <c r="F126" s="13" t="s">
        <v>285</v>
      </c>
    </row>
    <row r="127" customFormat="false" ht="16.4" hidden="false" customHeight="false" outlineLevel="0" collapsed="false">
      <c r="A127" s="13" t="s">
        <v>249</v>
      </c>
      <c r="B127" s="13" t="s">
        <v>528</v>
      </c>
      <c r="C127" s="13" t="s">
        <v>448</v>
      </c>
      <c r="D127" s="13" t="s">
        <v>250</v>
      </c>
      <c r="E127" s="13" t="s">
        <v>284</v>
      </c>
      <c r="F127" s="13" t="s">
        <v>285</v>
      </c>
    </row>
    <row r="128" customFormat="false" ht="16.4" hidden="false" customHeight="false" outlineLevel="0" collapsed="false">
      <c r="A128" s="13" t="s">
        <v>249</v>
      </c>
      <c r="B128" s="13" t="s">
        <v>529</v>
      </c>
      <c r="C128" s="13" t="s">
        <v>450</v>
      </c>
      <c r="D128" s="13" t="s">
        <v>250</v>
      </c>
      <c r="E128" s="13" t="s">
        <v>284</v>
      </c>
      <c r="F128" s="13" t="s">
        <v>285</v>
      </c>
    </row>
    <row r="129" customFormat="false" ht="16.4" hidden="false" customHeight="false" outlineLevel="0" collapsed="false">
      <c r="A129" s="13" t="s">
        <v>249</v>
      </c>
      <c r="B129" s="13" t="s">
        <v>530</v>
      </c>
      <c r="C129" s="13" t="s">
        <v>452</v>
      </c>
      <c r="D129" s="13" t="s">
        <v>250</v>
      </c>
      <c r="E129" s="13" t="s">
        <v>284</v>
      </c>
      <c r="F129" s="13" t="s">
        <v>285</v>
      </c>
    </row>
    <row r="130" customFormat="false" ht="16.4" hidden="false" customHeight="false" outlineLevel="0" collapsed="false">
      <c r="A130" s="13" t="s">
        <v>249</v>
      </c>
      <c r="B130" s="13" t="s">
        <v>531</v>
      </c>
      <c r="C130" s="13" t="s">
        <v>454</v>
      </c>
      <c r="D130" s="13" t="s">
        <v>250</v>
      </c>
      <c r="E130" s="13" t="s">
        <v>284</v>
      </c>
      <c r="F130" s="13" t="s">
        <v>285</v>
      </c>
    </row>
    <row r="131" customFormat="false" ht="16.4" hidden="false" customHeight="false" outlineLevel="0" collapsed="false">
      <c r="A131" s="13" t="s">
        <v>249</v>
      </c>
      <c r="B131" s="13" t="s">
        <v>532</v>
      </c>
      <c r="C131" s="13" t="s">
        <v>456</v>
      </c>
      <c r="D131" s="13" t="s">
        <v>250</v>
      </c>
      <c r="E131" s="13" t="s">
        <v>284</v>
      </c>
      <c r="F131" s="13" t="s">
        <v>285</v>
      </c>
    </row>
    <row r="132" customFormat="false" ht="16.4" hidden="false" customHeight="false" outlineLevel="0" collapsed="false">
      <c r="A132" s="13" t="s">
        <v>249</v>
      </c>
      <c r="B132" s="13" t="s">
        <v>533</v>
      </c>
      <c r="C132" s="13" t="s">
        <v>462</v>
      </c>
      <c r="D132" s="13" t="s">
        <v>459</v>
      </c>
      <c r="E132" s="13" t="s">
        <v>430</v>
      </c>
      <c r="F132" s="13" t="s">
        <v>285</v>
      </c>
    </row>
    <row r="133" customFormat="false" ht="16.4" hidden="false" customHeight="false" outlineLevel="0" collapsed="false">
      <c r="A133" s="13" t="s">
        <v>249</v>
      </c>
      <c r="B133" s="13" t="s">
        <v>534</v>
      </c>
      <c r="C133" s="13" t="s">
        <v>465</v>
      </c>
      <c r="D133" s="13" t="s">
        <v>459</v>
      </c>
      <c r="E133" s="13" t="s">
        <v>430</v>
      </c>
      <c r="F133" s="13" t="s">
        <v>285</v>
      </c>
    </row>
    <row r="134" customFormat="false" ht="16.4" hidden="false" customHeight="false" outlineLevel="0" collapsed="false">
      <c r="A134" s="13" t="s">
        <v>249</v>
      </c>
      <c r="B134" s="13" t="s">
        <v>535</v>
      </c>
      <c r="C134" s="13" t="s">
        <v>470</v>
      </c>
      <c r="D134" s="13" t="s">
        <v>459</v>
      </c>
      <c r="E134" s="13" t="s">
        <v>430</v>
      </c>
      <c r="F134" s="13" t="s">
        <v>285</v>
      </c>
    </row>
    <row r="135" customFormat="false" ht="14.25" hidden="false" customHeight="false" outlineLevel="0" collapsed="false">
      <c r="A135" s="13" t="s">
        <v>249</v>
      </c>
      <c r="B135" s="13" t="s">
        <v>536</v>
      </c>
      <c r="C135" s="13" t="s">
        <v>467</v>
      </c>
      <c r="D135" s="13" t="s">
        <v>468</v>
      </c>
      <c r="E135" s="13" t="s">
        <v>247</v>
      </c>
      <c r="F135" s="13" t="s">
        <v>469</v>
      </c>
    </row>
    <row r="136" customFormat="false" ht="14.25" hidden="false" customHeight="false" outlineLevel="0" collapsed="false">
      <c r="A136" s="13" t="s">
        <v>249</v>
      </c>
      <c r="B136" s="13" t="s">
        <v>537</v>
      </c>
      <c r="C136" s="13" t="s">
        <v>472</v>
      </c>
      <c r="D136" s="13" t="s">
        <v>473</v>
      </c>
      <c r="E136" s="13" t="s">
        <v>430</v>
      </c>
      <c r="F136" s="13" t="s">
        <v>474</v>
      </c>
    </row>
  </sheetData>
  <mergeCells count="1">
    <mergeCell ref="H1:I1"/>
  </mergeCells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&amp;C&amp;1#&amp;"Arial,Regular"&amp;6&amp;K626469Internal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63"/>
  <sheetViews>
    <sheetView showFormulas="false" showGridLines="true" showRowColHeaders="true" showZeros="true" rightToLeft="false" tabSelected="false" showOutlineSymbols="true" defaultGridColor="true" view="normal" topLeftCell="C1" colorId="64" zoomScale="70" zoomScaleNormal="70" zoomScalePageLayoutView="100" workbookViewId="0">
      <selection pane="topLeft" activeCell="K35" activeCellId="0" sqref="K3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80.55"/>
    <col collapsed="false" customWidth="true" hidden="false" outlineLevel="0" max="3" min="3" style="0" width="25"/>
    <col collapsed="false" customWidth="true" hidden="false" outlineLevel="0" max="4" min="4" style="0" width="104.33"/>
    <col collapsed="false" customWidth="true" hidden="false" outlineLevel="0" max="5" min="5" style="0" width="21.56"/>
    <col collapsed="false" customWidth="true" hidden="false" outlineLevel="0" max="6" min="6" style="0" width="11.11"/>
    <col collapsed="false" customWidth="true" hidden="false" outlineLevel="0" max="8" min="8" style="0" width="16.67"/>
    <col collapsed="false" customWidth="true" hidden="false" outlineLevel="0" max="9" min="9" style="0" width="21.56"/>
    <col collapsed="false" customWidth="true" hidden="false" outlineLevel="0" max="10" min="10" style="0" width="23.89"/>
    <col collapsed="false" customWidth="true" hidden="false" outlineLevel="0" max="12" min="12" style="0" width="102.11"/>
    <col collapsed="false" customWidth="true" hidden="false" outlineLevel="0" max="13" min="13" style="0" width="17.33"/>
  </cols>
  <sheetData>
    <row r="1" customFormat="false" ht="14.25" hidden="false" customHeight="false" outlineLevel="0" collapsed="false">
      <c r="A1" s="18" t="s">
        <v>197</v>
      </c>
      <c r="B1" s="18" t="s">
        <v>198</v>
      </c>
      <c r="C1" s="18" t="s">
        <v>199</v>
      </c>
      <c r="D1" s="18" t="s">
        <v>200</v>
      </c>
      <c r="E1" s="18" t="s">
        <v>201</v>
      </c>
      <c r="F1" s="18" t="s">
        <v>202</v>
      </c>
      <c r="H1" s="0" t="s">
        <v>201</v>
      </c>
      <c r="I1" s="0" t="s">
        <v>538</v>
      </c>
      <c r="J1" s="0" t="s">
        <v>202</v>
      </c>
      <c r="K1" s="0" t="s">
        <v>539</v>
      </c>
      <c r="L1" s="0" t="s">
        <v>200</v>
      </c>
      <c r="M1" s="0" t="s">
        <v>242</v>
      </c>
    </row>
    <row r="2" customFormat="false" ht="14.25" hidden="false" customHeight="false" outlineLevel="0" collapsed="false">
      <c r="A2" s="22" t="s">
        <v>540</v>
      </c>
      <c r="B2" s="22" t="s">
        <v>541</v>
      </c>
      <c r="C2" s="22" t="s">
        <v>542</v>
      </c>
      <c r="D2" s="22" t="s">
        <v>24</v>
      </c>
      <c r="E2" s="22" t="str">
        <f aca="false">INDEX($H$2:$H$28,MATCH(C2,$I$2:$I$28,0))</f>
        <v>Ventilation</v>
      </c>
      <c r="F2" s="22" t="s">
        <v>293</v>
      </c>
      <c r="H2" s="0" t="s">
        <v>543</v>
      </c>
      <c r="I2" s="0" t="s">
        <v>77</v>
      </c>
      <c r="J2" s="0" t="s">
        <v>544</v>
      </c>
      <c r="K2" s="0" t="s">
        <v>545</v>
      </c>
      <c r="L2" s="0" t="s">
        <v>31</v>
      </c>
      <c r="M2" s="0" t="n">
        <v>1</v>
      </c>
    </row>
    <row r="3" customFormat="false" ht="14.25" hidden="false" customHeight="false" outlineLevel="0" collapsed="false">
      <c r="A3" s="22" t="s">
        <v>540</v>
      </c>
      <c r="B3" s="22" t="s">
        <v>546</v>
      </c>
      <c r="C3" s="22" t="s">
        <v>86</v>
      </c>
      <c r="D3" s="22" t="s">
        <v>43</v>
      </c>
      <c r="E3" s="22" t="str">
        <f aca="false">INDEX($H$2:$H$28,MATCH(C3,$I$2:$I$28,0))</f>
        <v>Light</v>
      </c>
      <c r="F3" s="22" t="s">
        <v>547</v>
      </c>
      <c r="H3" s="0" t="s">
        <v>543</v>
      </c>
      <c r="I3" s="0" t="s">
        <v>548</v>
      </c>
      <c r="J3" s="0" t="s">
        <v>544</v>
      </c>
      <c r="K3" s="0" t="s">
        <v>545</v>
      </c>
      <c r="L3" s="0" t="s">
        <v>549</v>
      </c>
      <c r="M3" s="0" t="n">
        <v>2</v>
      </c>
    </row>
    <row r="4" customFormat="false" ht="14.25" hidden="false" customHeight="false" outlineLevel="0" collapsed="false">
      <c r="A4" s="22" t="s">
        <v>540</v>
      </c>
      <c r="B4" s="22" t="s">
        <v>550</v>
      </c>
      <c r="C4" s="22" t="s">
        <v>92</v>
      </c>
      <c r="D4" s="22" t="s">
        <v>47</v>
      </c>
      <c r="E4" s="22" t="str">
        <f aca="false">INDEX($H$2:$H$28,MATCH(C4,$I$2:$I$28,0))</f>
        <v>Light</v>
      </c>
      <c r="F4" s="22" t="s">
        <v>262</v>
      </c>
      <c r="H4" s="0" t="s">
        <v>551</v>
      </c>
      <c r="I4" s="0" t="s">
        <v>156</v>
      </c>
      <c r="J4" s="0" t="s">
        <v>262</v>
      </c>
      <c r="K4" s="0" t="s">
        <v>545</v>
      </c>
      <c r="L4" s="0" t="s">
        <v>71</v>
      </c>
      <c r="M4" s="0" t="n">
        <v>3</v>
      </c>
    </row>
    <row r="5" customFormat="false" ht="14.25" hidden="false" customHeight="false" outlineLevel="0" collapsed="false">
      <c r="A5" s="22" t="s">
        <v>540</v>
      </c>
      <c r="B5" s="22" t="s">
        <v>552</v>
      </c>
      <c r="C5" s="22" t="s">
        <v>94</v>
      </c>
      <c r="D5" s="22" t="s">
        <v>45</v>
      </c>
      <c r="E5" s="22" t="str">
        <f aca="false">INDEX($H$2:$H$28,MATCH(C5,$I$2:$I$28,0))</f>
        <v>Light</v>
      </c>
      <c r="F5" s="22" t="s">
        <v>293</v>
      </c>
      <c r="H5" s="0" t="s">
        <v>551</v>
      </c>
      <c r="I5" s="0" t="s">
        <v>94</v>
      </c>
      <c r="J5" s="0" t="s">
        <v>293</v>
      </c>
      <c r="K5" s="0" t="s">
        <v>545</v>
      </c>
      <c r="L5" s="0" t="s">
        <v>45</v>
      </c>
      <c r="M5" s="0" t="n">
        <v>4</v>
      </c>
    </row>
    <row r="6" customFormat="false" ht="14.25" hidden="false" customHeight="false" outlineLevel="0" collapsed="false">
      <c r="A6" s="22" t="s">
        <v>540</v>
      </c>
      <c r="B6" s="22" t="s">
        <v>553</v>
      </c>
      <c r="C6" s="22" t="s">
        <v>22</v>
      </c>
      <c r="D6" s="22" t="s">
        <v>20</v>
      </c>
      <c r="E6" s="22" t="str">
        <f aca="false">INDEX($H$2:$H$28,MATCH(C6,$I$2:$I$28,0))</f>
        <v>Occupancy</v>
      </c>
      <c r="F6" s="22" t="s">
        <v>262</v>
      </c>
      <c r="H6" s="0" t="s">
        <v>551</v>
      </c>
      <c r="I6" s="0" t="s">
        <v>554</v>
      </c>
      <c r="J6" s="0" t="s">
        <v>293</v>
      </c>
      <c r="K6" s="0" t="s">
        <v>555</v>
      </c>
      <c r="L6" s="0" t="s">
        <v>556</v>
      </c>
    </row>
    <row r="7" customFormat="false" ht="14.25" hidden="false" customHeight="false" outlineLevel="0" collapsed="false">
      <c r="A7" s="22" t="s">
        <v>540</v>
      </c>
      <c r="B7" s="22" t="s">
        <v>557</v>
      </c>
      <c r="C7" s="22" t="s">
        <v>88</v>
      </c>
      <c r="D7" s="22" t="s">
        <v>27</v>
      </c>
      <c r="E7" s="22" t="str">
        <f aca="false">INDEX($H$2:$H$28,MATCH(C7,$I$2:$I$28,0))</f>
        <v>Temperature</v>
      </c>
      <c r="F7" s="22" t="s">
        <v>558</v>
      </c>
      <c r="H7" s="0" t="s">
        <v>551</v>
      </c>
      <c r="I7" s="0" t="s">
        <v>86</v>
      </c>
      <c r="J7" s="0" t="s">
        <v>547</v>
      </c>
      <c r="K7" s="0" t="s">
        <v>545</v>
      </c>
      <c r="L7" s="0" t="s">
        <v>43</v>
      </c>
      <c r="M7" s="0" t="n">
        <v>5</v>
      </c>
    </row>
    <row r="8" customFormat="false" ht="14.25" hidden="false" customHeight="false" outlineLevel="0" collapsed="false">
      <c r="A8" s="22" t="s">
        <v>540</v>
      </c>
      <c r="B8" s="22" t="s">
        <v>559</v>
      </c>
      <c r="C8" s="22" t="s">
        <v>77</v>
      </c>
      <c r="D8" s="22" t="s">
        <v>31</v>
      </c>
      <c r="E8" s="22" t="str">
        <f aca="false">INDEX($H$2:$H$28,MATCH(C8,$I$2:$I$28,0))</f>
        <v>CO2</v>
      </c>
      <c r="F8" s="22" t="s">
        <v>544</v>
      </c>
      <c r="H8" s="0" t="s">
        <v>551</v>
      </c>
      <c r="I8" s="0" t="s">
        <v>560</v>
      </c>
      <c r="J8" s="0" t="s">
        <v>547</v>
      </c>
      <c r="K8" s="0" t="s">
        <v>545</v>
      </c>
      <c r="L8" s="0" t="s">
        <v>61</v>
      </c>
      <c r="M8" s="0" t="n">
        <v>6</v>
      </c>
    </row>
    <row r="9" customFormat="false" ht="14.25" hidden="false" customHeight="false" outlineLevel="0" collapsed="false">
      <c r="A9" s="22" t="s">
        <v>540</v>
      </c>
      <c r="B9" s="22" t="s">
        <v>561</v>
      </c>
      <c r="C9" s="22" t="s">
        <v>90</v>
      </c>
      <c r="D9" s="22" t="s">
        <v>65</v>
      </c>
      <c r="E9" s="22" t="str">
        <f aca="false">INDEX($H$2:$H$28,MATCH(C9,$I$2:$I$28,0))</f>
        <v>Window</v>
      </c>
      <c r="F9" s="22" t="s">
        <v>262</v>
      </c>
      <c r="H9" s="0" t="s">
        <v>551</v>
      </c>
      <c r="I9" s="0" t="s">
        <v>92</v>
      </c>
      <c r="J9" s="0" t="s">
        <v>262</v>
      </c>
      <c r="K9" s="0" t="s">
        <v>545</v>
      </c>
      <c r="L9" s="0" t="s">
        <v>47</v>
      </c>
      <c r="M9" s="0" t="n">
        <v>7</v>
      </c>
    </row>
    <row r="10" customFormat="false" ht="14.25" hidden="false" customHeight="false" outlineLevel="0" collapsed="false">
      <c r="A10" s="22" t="s">
        <v>540</v>
      </c>
      <c r="B10" s="22" t="s">
        <v>562</v>
      </c>
      <c r="C10" s="22" t="s">
        <v>548</v>
      </c>
      <c r="D10" s="22" t="s">
        <v>549</v>
      </c>
      <c r="E10" s="22" t="str">
        <f aca="false">INDEX($H$2:$H$28,MATCH(C10,$I$2:$I$28,0))</f>
        <v>CO2</v>
      </c>
      <c r="F10" s="22" t="s">
        <v>544</v>
      </c>
      <c r="H10" s="0" t="s">
        <v>551</v>
      </c>
      <c r="I10" s="0" t="s">
        <v>563</v>
      </c>
      <c r="J10" s="0" t="s">
        <v>262</v>
      </c>
      <c r="K10" s="0" t="s">
        <v>555</v>
      </c>
      <c r="L10" s="0" t="s">
        <v>564</v>
      </c>
    </row>
    <row r="11" customFormat="false" ht="14.25" hidden="false" customHeight="false" outlineLevel="0" collapsed="false">
      <c r="A11" s="22" t="s">
        <v>540</v>
      </c>
      <c r="B11" s="22" t="s">
        <v>565</v>
      </c>
      <c r="C11" s="22" t="s">
        <v>156</v>
      </c>
      <c r="D11" s="22" t="s">
        <v>71</v>
      </c>
      <c r="E11" s="22" t="str">
        <f aca="false">INDEX($H$2:$H$28,MATCH(C11,$I$2:$I$28,0))</f>
        <v>Light</v>
      </c>
      <c r="F11" s="22" t="s">
        <v>262</v>
      </c>
      <c r="H11" s="0" t="s">
        <v>551</v>
      </c>
      <c r="I11" s="0" t="s">
        <v>566</v>
      </c>
      <c r="J11" s="0" t="s">
        <v>262</v>
      </c>
      <c r="K11" s="0" t="s">
        <v>545</v>
      </c>
      <c r="L11" s="0" t="s">
        <v>69</v>
      </c>
      <c r="M11" s="0" t="n">
        <v>8</v>
      </c>
    </row>
    <row r="12" customFormat="false" ht="14.25" hidden="false" customHeight="false" outlineLevel="0" collapsed="false">
      <c r="A12" s="22" t="s">
        <v>540</v>
      </c>
      <c r="B12" s="22" t="s">
        <v>567</v>
      </c>
      <c r="C12" s="22" t="s">
        <v>560</v>
      </c>
      <c r="D12" s="22" t="s">
        <v>61</v>
      </c>
      <c r="E12" s="22" t="str">
        <f aca="false">INDEX($H$2:$H$28,MATCH(C12,$I$2:$I$28,0))</f>
        <v>Light</v>
      </c>
      <c r="F12" s="22" t="s">
        <v>547</v>
      </c>
      <c r="H12" s="0" t="s">
        <v>568</v>
      </c>
      <c r="I12" s="0" t="s">
        <v>569</v>
      </c>
      <c r="J12" s="0" t="s">
        <v>570</v>
      </c>
      <c r="K12" s="0" t="s">
        <v>545</v>
      </c>
      <c r="L12" s="0" t="s">
        <v>63</v>
      </c>
      <c r="M12" s="0" t="n">
        <v>9</v>
      </c>
    </row>
    <row r="13" customFormat="false" ht="14.25" hidden="false" customHeight="false" outlineLevel="0" collapsed="false">
      <c r="A13" s="22" t="s">
        <v>540</v>
      </c>
      <c r="B13" s="22" t="s">
        <v>571</v>
      </c>
      <c r="C13" s="22" t="s">
        <v>566</v>
      </c>
      <c r="D13" s="22" t="s">
        <v>69</v>
      </c>
      <c r="E13" s="22" t="str">
        <f aca="false">INDEX($H$2:$H$28,MATCH(C13,$I$2:$I$28,0))</f>
        <v>Light</v>
      </c>
      <c r="F13" s="22" t="s">
        <v>262</v>
      </c>
      <c r="H13" s="0" t="s">
        <v>568</v>
      </c>
      <c r="I13" s="0" t="s">
        <v>84</v>
      </c>
      <c r="J13" s="0" t="s">
        <v>262</v>
      </c>
      <c r="K13" s="0" t="s">
        <v>545</v>
      </c>
      <c r="L13" s="0" t="s">
        <v>83</v>
      </c>
      <c r="M13" s="0" t="n">
        <v>10</v>
      </c>
    </row>
    <row r="14" customFormat="false" ht="14.25" hidden="false" customHeight="false" outlineLevel="0" collapsed="false">
      <c r="A14" s="22" t="s">
        <v>540</v>
      </c>
      <c r="B14" s="22" t="s">
        <v>572</v>
      </c>
      <c r="C14" s="22" t="s">
        <v>569</v>
      </c>
      <c r="D14" s="22" t="s">
        <v>63</v>
      </c>
      <c r="E14" s="22" t="str">
        <f aca="false">INDEX($H$2:$H$28,MATCH(C14,$I$2:$I$28,0))</f>
        <v>Occupancy</v>
      </c>
      <c r="F14" s="22" t="s">
        <v>570</v>
      </c>
      <c r="H14" s="0" t="s">
        <v>568</v>
      </c>
      <c r="I14" s="0" t="s">
        <v>22</v>
      </c>
      <c r="J14" s="0" t="s">
        <v>262</v>
      </c>
      <c r="K14" s="0" t="s">
        <v>545</v>
      </c>
      <c r="L14" s="0" t="s">
        <v>20</v>
      </c>
      <c r="M14" s="0" t="n">
        <v>11</v>
      </c>
    </row>
    <row r="15" customFormat="false" ht="14.25" hidden="false" customHeight="false" outlineLevel="0" collapsed="false">
      <c r="A15" s="22" t="s">
        <v>540</v>
      </c>
      <c r="B15" s="22" t="s">
        <v>573</v>
      </c>
      <c r="C15" s="22" t="s">
        <v>84</v>
      </c>
      <c r="D15" s="22" t="s">
        <v>83</v>
      </c>
      <c r="E15" s="22" t="str">
        <f aca="false">INDEX($H$2:$H$28,MATCH(C15,$I$2:$I$28,0))</f>
        <v>Occupancy</v>
      </c>
      <c r="F15" s="22" t="s">
        <v>262</v>
      </c>
      <c r="H15" s="0" t="s">
        <v>574</v>
      </c>
      <c r="I15" s="0" t="s">
        <v>575</v>
      </c>
      <c r="J15" s="0" t="s">
        <v>262</v>
      </c>
      <c r="K15" s="0" t="s">
        <v>555</v>
      </c>
      <c r="L15" s="0" t="s">
        <v>576</v>
      </c>
      <c r="M15" s="0" t="n">
        <v>12</v>
      </c>
    </row>
    <row r="16" customFormat="false" ht="14.25" hidden="false" customHeight="false" outlineLevel="0" collapsed="false">
      <c r="A16" s="22" t="s">
        <v>540</v>
      </c>
      <c r="B16" s="22" t="s">
        <v>577</v>
      </c>
      <c r="C16" s="22" t="s">
        <v>578</v>
      </c>
      <c r="D16" s="22" t="s">
        <v>59</v>
      </c>
      <c r="E16" s="22" t="str">
        <f aca="false">INDEX($H$2:$H$28,MATCH(C16,$I$2:$I$28,0))</f>
        <v>Ventilation</v>
      </c>
      <c r="F16" s="22" t="s">
        <v>570</v>
      </c>
      <c r="H16" s="0" t="s">
        <v>574</v>
      </c>
      <c r="I16" s="0" t="s">
        <v>542</v>
      </c>
      <c r="J16" s="0" t="s">
        <v>293</v>
      </c>
      <c r="K16" s="0" t="s">
        <v>555</v>
      </c>
      <c r="L16" s="0" t="s">
        <v>24</v>
      </c>
      <c r="M16" s="0" t="n">
        <v>12</v>
      </c>
    </row>
    <row r="17" customFormat="false" ht="14.25" hidden="false" customHeight="false" outlineLevel="0" collapsed="false">
      <c r="A17" s="22" t="s">
        <v>540</v>
      </c>
      <c r="B17" s="22" t="s">
        <v>579</v>
      </c>
      <c r="C17" s="22" t="s">
        <v>580</v>
      </c>
      <c r="D17" s="22" t="s">
        <v>67</v>
      </c>
      <c r="E17" s="22" t="str">
        <f aca="false">INDEX($H$2:$H$28,MATCH(C17,$I$2:$I$28,0))</f>
        <v>Ventilation</v>
      </c>
      <c r="F17" s="22" t="s">
        <v>431</v>
      </c>
      <c r="H17" s="0" t="s">
        <v>574</v>
      </c>
      <c r="I17" s="0" t="s">
        <v>578</v>
      </c>
      <c r="J17" s="0" t="s">
        <v>570</v>
      </c>
      <c r="K17" s="0" t="s">
        <v>545</v>
      </c>
      <c r="L17" s="0" t="s">
        <v>59</v>
      </c>
      <c r="M17" s="0" t="n">
        <v>13</v>
      </c>
    </row>
    <row r="18" customFormat="false" ht="14.25" hidden="false" customHeight="false" outlineLevel="0" collapsed="false">
      <c r="A18" s="22" t="s">
        <v>540</v>
      </c>
      <c r="B18" s="22" t="s">
        <v>581</v>
      </c>
      <c r="C18" s="22" t="s">
        <v>582</v>
      </c>
      <c r="D18" s="22" t="s">
        <v>49</v>
      </c>
      <c r="E18" s="22" t="str">
        <f aca="false">INDEX($H$2:$H$28,MATCH(C18,$I$2:$I$28,0))</f>
        <v>Heating</v>
      </c>
      <c r="F18" s="22" t="s">
        <v>293</v>
      </c>
      <c r="H18" s="0" t="s">
        <v>574</v>
      </c>
      <c r="I18" s="0" t="s">
        <v>580</v>
      </c>
      <c r="J18" s="0" t="s">
        <v>431</v>
      </c>
      <c r="K18" s="0" t="s">
        <v>545</v>
      </c>
      <c r="L18" s="0" t="s">
        <v>67</v>
      </c>
      <c r="M18" s="0" t="n">
        <v>14</v>
      </c>
    </row>
    <row r="19" customFormat="false" ht="14.25" hidden="false" customHeight="false" outlineLevel="0" collapsed="false">
      <c r="A19" s="22" t="s">
        <v>540</v>
      </c>
      <c r="B19" s="22" t="s">
        <v>583</v>
      </c>
      <c r="C19" s="22" t="s">
        <v>584</v>
      </c>
      <c r="D19" s="22" t="s">
        <v>41</v>
      </c>
      <c r="E19" s="22" t="str">
        <f aca="false">INDEX($H$2:$H$28,MATCH(C19,$I$2:$I$28,0))</f>
        <v>Temperature</v>
      </c>
      <c r="F19" s="22" t="s">
        <v>558</v>
      </c>
      <c r="H19" s="0" t="s">
        <v>585</v>
      </c>
      <c r="I19" s="0" t="s">
        <v>90</v>
      </c>
      <c r="J19" s="0" t="s">
        <v>262</v>
      </c>
      <c r="K19" s="0" t="s">
        <v>545</v>
      </c>
      <c r="L19" s="0" t="s">
        <v>65</v>
      </c>
      <c r="M19" s="0" t="n">
        <v>15</v>
      </c>
    </row>
    <row r="20" customFormat="false" ht="14.25" hidden="false" customHeight="false" outlineLevel="0" collapsed="false">
      <c r="A20" s="22" t="s">
        <v>540</v>
      </c>
      <c r="B20" s="22" t="s">
        <v>586</v>
      </c>
      <c r="C20" s="22" t="s">
        <v>81</v>
      </c>
      <c r="D20" s="22" t="s">
        <v>37</v>
      </c>
      <c r="E20" s="22" t="str">
        <f aca="false">INDEX($H$2:$H$28,MATCH(C20,$I$2:$I$28,0))</f>
        <v>Temperature</v>
      </c>
      <c r="F20" s="22" t="s">
        <v>558</v>
      </c>
      <c r="H20" s="0" t="s">
        <v>587</v>
      </c>
      <c r="I20" s="0" t="s">
        <v>582</v>
      </c>
      <c r="J20" s="0" t="s">
        <v>293</v>
      </c>
      <c r="K20" s="0" t="s">
        <v>545</v>
      </c>
      <c r="L20" s="0" t="s">
        <v>49</v>
      </c>
      <c r="M20" s="0" t="n">
        <v>16</v>
      </c>
    </row>
    <row r="21" customFormat="false" ht="14.25" hidden="false" customHeight="false" outlineLevel="0" collapsed="false">
      <c r="A21" s="22" t="s">
        <v>540</v>
      </c>
      <c r="B21" s="22" t="s">
        <v>588</v>
      </c>
      <c r="C21" s="22" t="s">
        <v>79</v>
      </c>
      <c r="D21" s="22" t="s">
        <v>35</v>
      </c>
      <c r="E21" s="22" t="str">
        <f aca="false">INDEX($H$2:$H$28,MATCH(C21,$I$2:$I$28,0))</f>
        <v>Temperature</v>
      </c>
      <c r="F21" s="22" t="s">
        <v>558</v>
      </c>
      <c r="H21" s="0" t="s">
        <v>589</v>
      </c>
      <c r="I21" s="0" t="s">
        <v>88</v>
      </c>
      <c r="J21" s="0" t="s">
        <v>558</v>
      </c>
      <c r="K21" s="0" t="s">
        <v>545</v>
      </c>
      <c r="L21" s="0" t="s">
        <v>27</v>
      </c>
      <c r="M21" s="0" t="n">
        <v>17</v>
      </c>
    </row>
    <row r="22" customFormat="false" ht="14.25" hidden="false" customHeight="false" outlineLevel="0" collapsed="false">
      <c r="A22" s="22" t="s">
        <v>540</v>
      </c>
      <c r="B22" s="22" t="s">
        <v>590</v>
      </c>
      <c r="C22" s="22" t="s">
        <v>591</v>
      </c>
      <c r="D22" s="22" t="s">
        <v>51</v>
      </c>
      <c r="E22" s="22" t="str">
        <f aca="false">INDEX($H$2:$H$28,MATCH(C22,$I$2:$I$28,0))</f>
        <v>Temperature</v>
      </c>
      <c r="F22" s="22" t="s">
        <v>558</v>
      </c>
      <c r="H22" s="0" t="s">
        <v>589</v>
      </c>
      <c r="I22" s="0" t="s">
        <v>584</v>
      </c>
      <c r="J22" s="0" t="s">
        <v>558</v>
      </c>
      <c r="K22" s="0" t="s">
        <v>545</v>
      </c>
      <c r="L22" s="0" t="s">
        <v>41</v>
      </c>
      <c r="M22" s="0" t="n">
        <v>18</v>
      </c>
    </row>
    <row r="23" customFormat="false" ht="14.25" hidden="false" customHeight="false" outlineLevel="0" collapsed="false">
      <c r="A23" s="15" t="s">
        <v>592</v>
      </c>
      <c r="B23" s="15" t="s">
        <v>593</v>
      </c>
      <c r="C23" s="15" t="s">
        <v>542</v>
      </c>
      <c r="D23" s="15" t="s">
        <v>24</v>
      </c>
      <c r="E23" s="15" t="str">
        <f aca="false">INDEX($H$2:$H$28,MATCH(C23,$I$2:$I$28,0))</f>
        <v>Ventilation</v>
      </c>
      <c r="F23" s="15" t="s">
        <v>293</v>
      </c>
      <c r="H23" s="0" t="s">
        <v>589</v>
      </c>
      <c r="I23" s="0" t="s">
        <v>594</v>
      </c>
      <c r="J23" s="0" t="s">
        <v>558</v>
      </c>
      <c r="K23" s="0" t="s">
        <v>555</v>
      </c>
      <c r="L23" s="0" t="s">
        <v>53</v>
      </c>
      <c r="M23" s="0" t="n">
        <v>19</v>
      </c>
    </row>
    <row r="24" customFormat="false" ht="14.25" hidden="false" customHeight="false" outlineLevel="0" collapsed="false">
      <c r="A24" s="15" t="s">
        <v>592</v>
      </c>
      <c r="B24" s="15" t="s">
        <v>595</v>
      </c>
      <c r="C24" s="15" t="s">
        <v>84</v>
      </c>
      <c r="D24" s="15" t="s">
        <v>83</v>
      </c>
      <c r="E24" s="15" t="str">
        <f aca="false">INDEX($H$2:$H$28,MATCH(C24,$I$2:$I$28,0))</f>
        <v>Occupancy</v>
      </c>
      <c r="F24" s="15" t="s">
        <v>262</v>
      </c>
      <c r="H24" s="0" t="s">
        <v>589</v>
      </c>
      <c r="I24" s="0" t="s">
        <v>596</v>
      </c>
      <c r="J24" s="0" t="s">
        <v>558</v>
      </c>
      <c r="K24" s="0" t="s">
        <v>555</v>
      </c>
      <c r="L24" s="0" t="s">
        <v>57</v>
      </c>
      <c r="M24" s="0" t="n">
        <v>20</v>
      </c>
    </row>
    <row r="25" customFormat="false" ht="14.25" hidden="false" customHeight="false" outlineLevel="0" collapsed="false">
      <c r="A25" s="15" t="s">
        <v>592</v>
      </c>
      <c r="B25" s="15" t="s">
        <v>597</v>
      </c>
      <c r="C25" s="15" t="s">
        <v>92</v>
      </c>
      <c r="D25" s="15" t="s">
        <v>47</v>
      </c>
      <c r="E25" s="15" t="str">
        <f aca="false">INDEX($H$2:$H$28,MATCH(C25,$I$2:$I$28,0))</f>
        <v>Light</v>
      </c>
      <c r="F25" s="15" t="s">
        <v>262</v>
      </c>
      <c r="H25" s="0" t="s">
        <v>589</v>
      </c>
      <c r="I25" s="0" t="s">
        <v>598</v>
      </c>
      <c r="J25" s="0" t="s">
        <v>558</v>
      </c>
      <c r="K25" s="0" t="s">
        <v>555</v>
      </c>
      <c r="L25" s="0" t="s">
        <v>55</v>
      </c>
      <c r="M25" s="0" t="n">
        <v>21</v>
      </c>
    </row>
    <row r="26" customFormat="false" ht="14.25" hidden="false" customHeight="false" outlineLevel="0" collapsed="false">
      <c r="A26" s="15" t="s">
        <v>592</v>
      </c>
      <c r="B26" s="15" t="s">
        <v>599</v>
      </c>
      <c r="C26" s="15" t="s">
        <v>94</v>
      </c>
      <c r="D26" s="15" t="s">
        <v>45</v>
      </c>
      <c r="E26" s="15" t="str">
        <f aca="false">INDEX($H$2:$H$28,MATCH(C26,$I$2:$I$28,0))</f>
        <v>Light</v>
      </c>
      <c r="F26" s="15" t="s">
        <v>293</v>
      </c>
      <c r="H26" s="0" t="s">
        <v>589</v>
      </c>
      <c r="I26" s="0" t="s">
        <v>81</v>
      </c>
      <c r="J26" s="0" t="s">
        <v>558</v>
      </c>
      <c r="K26" s="0" t="s">
        <v>545</v>
      </c>
      <c r="L26" s="0" t="s">
        <v>37</v>
      </c>
      <c r="M26" s="0" t="n">
        <v>22</v>
      </c>
    </row>
    <row r="27" customFormat="false" ht="14.25" hidden="false" customHeight="false" outlineLevel="0" collapsed="false">
      <c r="A27" s="15" t="s">
        <v>592</v>
      </c>
      <c r="B27" s="15" t="s">
        <v>600</v>
      </c>
      <c r="C27" s="15" t="s">
        <v>554</v>
      </c>
      <c r="D27" s="15" t="s">
        <v>556</v>
      </c>
      <c r="E27" s="15" t="str">
        <f aca="false">INDEX($H$2:$H$28,MATCH(C27,$I$2:$I$28,0))</f>
        <v>Light</v>
      </c>
      <c r="F27" s="15" t="s">
        <v>293</v>
      </c>
      <c r="H27" s="0" t="s">
        <v>589</v>
      </c>
      <c r="I27" s="0" t="s">
        <v>79</v>
      </c>
      <c r="J27" s="0" t="s">
        <v>558</v>
      </c>
      <c r="K27" s="0" t="s">
        <v>545</v>
      </c>
      <c r="L27" s="0" t="s">
        <v>35</v>
      </c>
      <c r="M27" s="0" t="n">
        <v>23</v>
      </c>
    </row>
    <row r="28" customFormat="false" ht="14.25" hidden="false" customHeight="false" outlineLevel="0" collapsed="false">
      <c r="A28" s="15" t="s">
        <v>592</v>
      </c>
      <c r="B28" s="15" t="s">
        <v>601</v>
      </c>
      <c r="C28" s="15" t="s">
        <v>563</v>
      </c>
      <c r="D28" s="15" t="s">
        <v>564</v>
      </c>
      <c r="E28" s="15" t="str">
        <f aca="false">INDEX($H$2:$H$28,MATCH(C28,$I$2:$I$28,0))</f>
        <v>Light</v>
      </c>
      <c r="F28" s="15" t="s">
        <v>262</v>
      </c>
      <c r="H28" s="0" t="s">
        <v>589</v>
      </c>
      <c r="I28" s="0" t="s">
        <v>591</v>
      </c>
      <c r="J28" s="0" t="s">
        <v>558</v>
      </c>
      <c r="K28" s="0" t="s">
        <v>545</v>
      </c>
      <c r="L28" s="0" t="s">
        <v>51</v>
      </c>
      <c r="M28" s="0" t="n">
        <v>24</v>
      </c>
    </row>
    <row r="29" customFormat="false" ht="14.25" hidden="false" customHeight="false" outlineLevel="0" collapsed="false">
      <c r="A29" s="15" t="s">
        <v>592</v>
      </c>
      <c r="B29" s="15" t="s">
        <v>602</v>
      </c>
      <c r="C29" s="15" t="s">
        <v>22</v>
      </c>
      <c r="D29" s="15" t="s">
        <v>20</v>
      </c>
      <c r="E29" s="15" t="str">
        <f aca="false">INDEX($H$2:$H$28,MATCH(C29,$I$2:$I$28,0))</f>
        <v>Occupancy</v>
      </c>
      <c r="F29" s="15" t="s">
        <v>262</v>
      </c>
    </row>
    <row r="30" customFormat="false" ht="14.25" hidden="false" customHeight="false" outlineLevel="0" collapsed="false">
      <c r="A30" s="15" t="s">
        <v>592</v>
      </c>
      <c r="B30" s="15" t="s">
        <v>603</v>
      </c>
      <c r="C30" s="15" t="s">
        <v>88</v>
      </c>
      <c r="D30" s="15" t="s">
        <v>27</v>
      </c>
      <c r="E30" s="15" t="str">
        <f aca="false">INDEX($H$2:$H$28,MATCH(C30,$I$2:$I$28,0))</f>
        <v>Temperature</v>
      </c>
      <c r="F30" s="15" t="s">
        <v>558</v>
      </c>
    </row>
    <row r="31" customFormat="false" ht="14.25" hidden="false" customHeight="false" outlineLevel="0" collapsed="false">
      <c r="A31" s="15" t="s">
        <v>592</v>
      </c>
      <c r="B31" s="15" t="s">
        <v>604</v>
      </c>
      <c r="C31" s="15" t="s">
        <v>77</v>
      </c>
      <c r="D31" s="15" t="s">
        <v>31</v>
      </c>
      <c r="E31" s="15" t="str">
        <f aca="false">INDEX($H$2:$H$28,MATCH(C31,$I$2:$I$28,0))</f>
        <v>CO2</v>
      </c>
      <c r="F31" s="15" t="s">
        <v>544</v>
      </c>
    </row>
    <row r="32" customFormat="false" ht="14.25" hidden="false" customHeight="false" outlineLevel="0" collapsed="false">
      <c r="A32" s="15" t="s">
        <v>592</v>
      </c>
      <c r="B32" s="15" t="s">
        <v>605</v>
      </c>
      <c r="C32" s="15" t="s">
        <v>90</v>
      </c>
      <c r="D32" s="15" t="s">
        <v>65</v>
      </c>
      <c r="E32" s="15" t="str">
        <f aca="false">INDEX($H$2:$H$28,MATCH(C32,$I$2:$I$28,0))</f>
        <v>Window</v>
      </c>
      <c r="F32" s="15" t="s">
        <v>262</v>
      </c>
    </row>
    <row r="33" customFormat="false" ht="14.25" hidden="false" customHeight="false" outlineLevel="0" collapsed="false">
      <c r="A33" s="15" t="s">
        <v>592</v>
      </c>
      <c r="B33" s="15" t="s">
        <v>606</v>
      </c>
      <c r="C33" s="15" t="s">
        <v>548</v>
      </c>
      <c r="D33" s="15" t="s">
        <v>549</v>
      </c>
      <c r="E33" s="15" t="str">
        <f aca="false">INDEX($H$2:$H$28,MATCH(C33,$I$2:$I$28,0))</f>
        <v>CO2</v>
      </c>
      <c r="F33" s="15" t="s">
        <v>544</v>
      </c>
    </row>
    <row r="34" customFormat="false" ht="14.25" hidden="false" customHeight="false" outlineLevel="0" collapsed="false">
      <c r="A34" s="15" t="s">
        <v>592</v>
      </c>
      <c r="B34" s="15" t="s">
        <v>607</v>
      </c>
      <c r="C34" s="15" t="s">
        <v>156</v>
      </c>
      <c r="D34" s="15" t="s">
        <v>71</v>
      </c>
      <c r="E34" s="15" t="str">
        <f aca="false">INDEX($H$2:$H$28,MATCH(C34,$I$2:$I$28,0))</f>
        <v>Light</v>
      </c>
      <c r="F34" s="15" t="s">
        <v>262</v>
      </c>
    </row>
    <row r="35" customFormat="false" ht="14.25" hidden="false" customHeight="false" outlineLevel="0" collapsed="false">
      <c r="A35" s="15" t="s">
        <v>592</v>
      </c>
      <c r="B35" s="15" t="s">
        <v>608</v>
      </c>
      <c r="C35" s="15" t="s">
        <v>560</v>
      </c>
      <c r="D35" s="15" t="s">
        <v>61</v>
      </c>
      <c r="E35" s="15" t="str">
        <f aca="false">INDEX($H$2:$H$28,MATCH(C35,$I$2:$I$28,0))</f>
        <v>Light</v>
      </c>
      <c r="F35" s="15" t="s">
        <v>547</v>
      </c>
    </row>
    <row r="36" customFormat="false" ht="14.25" hidden="false" customHeight="false" outlineLevel="0" collapsed="false">
      <c r="A36" s="15" t="s">
        <v>592</v>
      </c>
      <c r="B36" s="15" t="s">
        <v>609</v>
      </c>
      <c r="C36" s="15" t="s">
        <v>566</v>
      </c>
      <c r="D36" s="15" t="s">
        <v>69</v>
      </c>
      <c r="E36" s="15" t="str">
        <f aca="false">INDEX($H$2:$H$28,MATCH(C36,$I$2:$I$28,0))</f>
        <v>Light</v>
      </c>
      <c r="F36" s="15" t="s">
        <v>262</v>
      </c>
    </row>
    <row r="37" customFormat="false" ht="14.25" hidden="false" customHeight="false" outlineLevel="0" collapsed="false">
      <c r="A37" s="15" t="s">
        <v>592</v>
      </c>
      <c r="B37" s="15" t="s">
        <v>610</v>
      </c>
      <c r="C37" s="15" t="s">
        <v>569</v>
      </c>
      <c r="D37" s="15" t="s">
        <v>63</v>
      </c>
      <c r="E37" s="15" t="str">
        <f aca="false">INDEX($H$2:$H$28,MATCH(C37,$I$2:$I$28,0))</f>
        <v>Occupancy</v>
      </c>
      <c r="F37" s="15" t="s">
        <v>570</v>
      </c>
    </row>
    <row r="38" customFormat="false" ht="14.25" hidden="false" customHeight="false" outlineLevel="0" collapsed="false">
      <c r="A38" s="15" t="s">
        <v>592</v>
      </c>
      <c r="B38" s="15" t="s">
        <v>611</v>
      </c>
      <c r="C38" s="15" t="s">
        <v>86</v>
      </c>
      <c r="D38" s="15" t="s">
        <v>43</v>
      </c>
      <c r="E38" s="15" t="str">
        <f aca="false">INDEX($H$2:$H$28,MATCH(C38,$I$2:$I$28,0))</f>
        <v>Light</v>
      </c>
      <c r="F38" s="15" t="s">
        <v>547</v>
      </c>
    </row>
    <row r="39" customFormat="false" ht="14.25" hidden="false" customHeight="false" outlineLevel="0" collapsed="false">
      <c r="A39" s="15" t="s">
        <v>592</v>
      </c>
      <c r="B39" s="15" t="s">
        <v>612</v>
      </c>
      <c r="C39" s="15" t="s">
        <v>578</v>
      </c>
      <c r="D39" s="15" t="s">
        <v>59</v>
      </c>
      <c r="E39" s="15" t="str">
        <f aca="false">INDEX($H$2:$H$28,MATCH(C39,$I$2:$I$28,0))</f>
        <v>Ventilation</v>
      </c>
      <c r="F39" s="15" t="s">
        <v>570</v>
      </c>
    </row>
    <row r="40" customFormat="false" ht="14.25" hidden="false" customHeight="false" outlineLevel="0" collapsed="false">
      <c r="A40" s="15" t="s">
        <v>592</v>
      </c>
      <c r="B40" s="15" t="s">
        <v>613</v>
      </c>
      <c r="C40" s="15" t="s">
        <v>580</v>
      </c>
      <c r="D40" s="15" t="s">
        <v>67</v>
      </c>
      <c r="E40" s="15" t="str">
        <f aca="false">INDEX($H$2:$H$28,MATCH(C40,$I$2:$I$28,0))</f>
        <v>Ventilation</v>
      </c>
      <c r="F40" s="15" t="s">
        <v>431</v>
      </c>
    </row>
    <row r="41" customFormat="false" ht="14.25" hidden="false" customHeight="false" outlineLevel="0" collapsed="false">
      <c r="A41" s="15" t="s">
        <v>592</v>
      </c>
      <c r="B41" s="15" t="s">
        <v>614</v>
      </c>
      <c r="C41" s="15" t="s">
        <v>582</v>
      </c>
      <c r="D41" s="15" t="s">
        <v>49</v>
      </c>
      <c r="E41" s="15" t="str">
        <f aca="false">INDEX($H$2:$H$28,MATCH(C41,$I$2:$I$28,0))</f>
        <v>Heating</v>
      </c>
      <c r="F41" s="15" t="s">
        <v>293</v>
      </c>
    </row>
    <row r="42" customFormat="false" ht="14.25" hidden="false" customHeight="false" outlineLevel="0" collapsed="false">
      <c r="A42" s="15" t="s">
        <v>592</v>
      </c>
      <c r="B42" s="15" t="s">
        <v>615</v>
      </c>
      <c r="C42" s="15" t="s">
        <v>584</v>
      </c>
      <c r="D42" s="15" t="s">
        <v>41</v>
      </c>
      <c r="E42" s="15" t="str">
        <f aca="false">INDEX($H$2:$H$28,MATCH(C42,$I$2:$I$28,0))</f>
        <v>Temperature</v>
      </c>
      <c r="F42" s="15" t="s">
        <v>558</v>
      </c>
    </row>
    <row r="43" customFormat="false" ht="14.25" hidden="false" customHeight="false" outlineLevel="0" collapsed="false">
      <c r="A43" s="15" t="s">
        <v>592</v>
      </c>
      <c r="B43" s="15" t="s">
        <v>616</v>
      </c>
      <c r="C43" s="15" t="s">
        <v>81</v>
      </c>
      <c r="D43" s="15" t="s">
        <v>37</v>
      </c>
      <c r="E43" s="15" t="str">
        <f aca="false">INDEX($H$2:$H$28,MATCH(C43,$I$2:$I$28,0))</f>
        <v>Temperature</v>
      </c>
      <c r="F43" s="15" t="s">
        <v>558</v>
      </c>
    </row>
    <row r="44" customFormat="false" ht="14.25" hidden="false" customHeight="false" outlineLevel="0" collapsed="false">
      <c r="A44" s="15" t="s">
        <v>592</v>
      </c>
      <c r="B44" s="15" t="s">
        <v>617</v>
      </c>
      <c r="C44" s="15" t="s">
        <v>79</v>
      </c>
      <c r="D44" s="15" t="s">
        <v>35</v>
      </c>
      <c r="E44" s="15" t="str">
        <f aca="false">INDEX($H$2:$H$28,MATCH(C44,$I$2:$I$28,0))</f>
        <v>Temperature</v>
      </c>
      <c r="F44" s="15" t="s">
        <v>558</v>
      </c>
    </row>
    <row r="45" customFormat="false" ht="14.25" hidden="false" customHeight="false" outlineLevel="0" collapsed="false">
      <c r="A45" s="15" t="s">
        <v>592</v>
      </c>
      <c r="B45" s="15" t="s">
        <v>618</v>
      </c>
      <c r="C45" s="15" t="s">
        <v>591</v>
      </c>
      <c r="D45" s="15" t="s">
        <v>51</v>
      </c>
      <c r="E45" s="15" t="str">
        <f aca="false">INDEX($H$2:$H$28,MATCH(C45,$I$2:$I$28,0))</f>
        <v>Temperature</v>
      </c>
      <c r="F45" s="15" t="s">
        <v>558</v>
      </c>
    </row>
    <row r="46" customFormat="false" ht="14.25" hidden="false" customHeight="false" outlineLevel="0" collapsed="false">
      <c r="A46" s="23" t="s">
        <v>619</v>
      </c>
      <c r="B46" s="23" t="s">
        <v>620</v>
      </c>
      <c r="C46" s="23" t="s">
        <v>542</v>
      </c>
      <c r="D46" s="23" t="s">
        <v>24</v>
      </c>
      <c r="E46" s="23" t="str">
        <f aca="false">INDEX($H$2:$H$28,MATCH(C46,$I$2:$I$28,0))</f>
        <v>Ventilation</v>
      </c>
      <c r="F46" s="23" t="s">
        <v>293</v>
      </c>
    </row>
    <row r="47" customFormat="false" ht="14.25" hidden="false" customHeight="false" outlineLevel="0" collapsed="false">
      <c r="A47" s="23" t="s">
        <v>619</v>
      </c>
      <c r="B47" s="23" t="s">
        <v>621</v>
      </c>
      <c r="C47" s="23" t="s">
        <v>84</v>
      </c>
      <c r="D47" s="23" t="s">
        <v>83</v>
      </c>
      <c r="E47" s="23" t="str">
        <f aca="false">INDEX($H$2:$H$28,MATCH(C47,$I$2:$I$28,0))</f>
        <v>Occupancy</v>
      </c>
      <c r="F47" s="23" t="s">
        <v>262</v>
      </c>
    </row>
    <row r="48" customFormat="false" ht="14.25" hidden="false" customHeight="false" outlineLevel="0" collapsed="false">
      <c r="A48" s="23" t="s">
        <v>619</v>
      </c>
      <c r="B48" s="23" t="s">
        <v>622</v>
      </c>
      <c r="C48" s="23" t="s">
        <v>92</v>
      </c>
      <c r="D48" s="23" t="s">
        <v>47</v>
      </c>
      <c r="E48" s="23" t="str">
        <f aca="false">INDEX($H$2:$H$28,MATCH(C48,$I$2:$I$28,0))</f>
        <v>Light</v>
      </c>
      <c r="F48" s="23" t="s">
        <v>262</v>
      </c>
    </row>
    <row r="49" customFormat="false" ht="14.25" hidden="false" customHeight="false" outlineLevel="0" collapsed="false">
      <c r="A49" s="23" t="s">
        <v>619</v>
      </c>
      <c r="B49" s="23" t="s">
        <v>623</v>
      </c>
      <c r="C49" s="23" t="s">
        <v>94</v>
      </c>
      <c r="D49" s="23" t="s">
        <v>45</v>
      </c>
      <c r="E49" s="23" t="str">
        <f aca="false">INDEX($H$2:$H$28,MATCH(C49,$I$2:$I$28,0))</f>
        <v>Light</v>
      </c>
      <c r="F49" s="23" t="s">
        <v>293</v>
      </c>
    </row>
    <row r="50" customFormat="false" ht="14.25" hidden="false" customHeight="false" outlineLevel="0" collapsed="false">
      <c r="A50" s="23" t="s">
        <v>619</v>
      </c>
      <c r="B50" s="23" t="s">
        <v>624</v>
      </c>
      <c r="C50" s="23" t="s">
        <v>22</v>
      </c>
      <c r="D50" s="23" t="s">
        <v>20</v>
      </c>
      <c r="E50" s="23" t="str">
        <f aca="false">INDEX($H$2:$H$28,MATCH(C50,$I$2:$I$28,0))</f>
        <v>Occupancy</v>
      </c>
      <c r="F50" s="23" t="s">
        <v>262</v>
      </c>
    </row>
    <row r="51" customFormat="false" ht="14.25" hidden="false" customHeight="false" outlineLevel="0" collapsed="false">
      <c r="A51" s="23" t="s">
        <v>619</v>
      </c>
      <c r="B51" s="23" t="s">
        <v>625</v>
      </c>
      <c r="C51" s="23" t="s">
        <v>88</v>
      </c>
      <c r="D51" s="23" t="s">
        <v>27</v>
      </c>
      <c r="E51" s="23" t="str">
        <f aca="false">INDEX($H$2:$H$28,MATCH(C51,$I$2:$I$28,0))</f>
        <v>Temperature</v>
      </c>
      <c r="F51" s="23" t="s">
        <v>558</v>
      </c>
    </row>
    <row r="52" customFormat="false" ht="14.25" hidden="false" customHeight="false" outlineLevel="0" collapsed="false">
      <c r="A52" s="23" t="s">
        <v>619</v>
      </c>
      <c r="B52" s="23" t="s">
        <v>626</v>
      </c>
      <c r="C52" s="23" t="s">
        <v>77</v>
      </c>
      <c r="D52" s="23" t="s">
        <v>31</v>
      </c>
      <c r="E52" s="23" t="str">
        <f aca="false">INDEX($H$2:$H$28,MATCH(C52,$I$2:$I$28,0))</f>
        <v>CO2</v>
      </c>
      <c r="F52" s="23" t="s">
        <v>544</v>
      </c>
    </row>
    <row r="53" customFormat="false" ht="14.25" hidden="false" customHeight="false" outlineLevel="0" collapsed="false">
      <c r="A53" s="23" t="s">
        <v>619</v>
      </c>
      <c r="B53" s="23" t="s">
        <v>627</v>
      </c>
      <c r="C53" s="23" t="s">
        <v>90</v>
      </c>
      <c r="D53" s="23" t="s">
        <v>65</v>
      </c>
      <c r="E53" s="23" t="str">
        <f aca="false">INDEX($H$2:$H$28,MATCH(C53,$I$2:$I$28,0))</f>
        <v>Window</v>
      </c>
      <c r="F53" s="23" t="s">
        <v>262</v>
      </c>
    </row>
    <row r="54" customFormat="false" ht="14.25" hidden="false" customHeight="false" outlineLevel="0" collapsed="false">
      <c r="A54" s="23" t="s">
        <v>619</v>
      </c>
      <c r="B54" s="23" t="s">
        <v>628</v>
      </c>
      <c r="C54" s="23" t="s">
        <v>548</v>
      </c>
      <c r="D54" s="23" t="s">
        <v>549</v>
      </c>
      <c r="E54" s="23" t="str">
        <f aca="false">INDEX($H$2:$H$28,MATCH(C54,$I$2:$I$28,0))</f>
        <v>CO2</v>
      </c>
      <c r="F54" s="23" t="s">
        <v>544</v>
      </c>
    </row>
    <row r="55" customFormat="false" ht="14.25" hidden="false" customHeight="false" outlineLevel="0" collapsed="false">
      <c r="A55" s="23" t="s">
        <v>619</v>
      </c>
      <c r="B55" s="23" t="s">
        <v>629</v>
      </c>
      <c r="C55" s="23" t="s">
        <v>156</v>
      </c>
      <c r="D55" s="23" t="s">
        <v>71</v>
      </c>
      <c r="E55" s="23" t="str">
        <f aca="false">INDEX($H$2:$H$28,MATCH(C55,$I$2:$I$28,0))</f>
        <v>Light</v>
      </c>
      <c r="F55" s="23" t="s">
        <v>262</v>
      </c>
    </row>
    <row r="56" customFormat="false" ht="14.25" hidden="false" customHeight="false" outlineLevel="0" collapsed="false">
      <c r="A56" s="23" t="s">
        <v>619</v>
      </c>
      <c r="B56" s="23" t="s">
        <v>630</v>
      </c>
      <c r="C56" s="23" t="s">
        <v>86</v>
      </c>
      <c r="D56" s="23" t="s">
        <v>43</v>
      </c>
      <c r="E56" s="23" t="str">
        <f aca="false">INDEX($H$2:$H$28,MATCH(C56,$I$2:$I$28,0))</f>
        <v>Light</v>
      </c>
      <c r="F56" s="23" t="s">
        <v>547</v>
      </c>
    </row>
    <row r="57" customFormat="false" ht="14.25" hidden="false" customHeight="false" outlineLevel="0" collapsed="false">
      <c r="A57" s="23" t="s">
        <v>619</v>
      </c>
      <c r="B57" s="23" t="s">
        <v>631</v>
      </c>
      <c r="C57" s="23" t="s">
        <v>560</v>
      </c>
      <c r="D57" s="23" t="s">
        <v>61</v>
      </c>
      <c r="E57" s="23" t="str">
        <f aca="false">INDEX($H$2:$H$28,MATCH(C57,$I$2:$I$28,0))</f>
        <v>Light</v>
      </c>
      <c r="F57" s="23" t="s">
        <v>547</v>
      </c>
    </row>
    <row r="58" customFormat="false" ht="14.25" hidden="false" customHeight="false" outlineLevel="0" collapsed="false">
      <c r="A58" s="23" t="s">
        <v>619</v>
      </c>
      <c r="B58" s="23" t="s">
        <v>632</v>
      </c>
      <c r="C58" s="23" t="s">
        <v>566</v>
      </c>
      <c r="D58" s="23" t="s">
        <v>69</v>
      </c>
      <c r="E58" s="23" t="str">
        <f aca="false">INDEX($H$2:$H$28,MATCH(C58,$I$2:$I$28,0))</f>
        <v>Light</v>
      </c>
      <c r="F58" s="23" t="s">
        <v>262</v>
      </c>
    </row>
    <row r="59" customFormat="false" ht="14.25" hidden="false" customHeight="false" outlineLevel="0" collapsed="false">
      <c r="A59" s="23" t="s">
        <v>619</v>
      </c>
      <c r="B59" s="23" t="s">
        <v>633</v>
      </c>
      <c r="C59" s="23" t="s">
        <v>569</v>
      </c>
      <c r="D59" s="23" t="s">
        <v>63</v>
      </c>
      <c r="E59" s="23" t="str">
        <f aca="false">INDEX($H$2:$H$28,MATCH(C59,$I$2:$I$28,0))</f>
        <v>Occupancy</v>
      </c>
      <c r="F59" s="23" t="s">
        <v>570</v>
      </c>
    </row>
    <row r="60" customFormat="false" ht="14.25" hidden="false" customHeight="false" outlineLevel="0" collapsed="false">
      <c r="A60" s="23" t="s">
        <v>619</v>
      </c>
      <c r="B60" s="23" t="s">
        <v>634</v>
      </c>
      <c r="C60" s="23" t="s">
        <v>578</v>
      </c>
      <c r="D60" s="23" t="s">
        <v>59</v>
      </c>
      <c r="E60" s="23" t="str">
        <f aca="false">INDEX($H$2:$H$28,MATCH(C60,$I$2:$I$28,0))</f>
        <v>Ventilation</v>
      </c>
      <c r="F60" s="23" t="s">
        <v>570</v>
      </c>
    </row>
    <row r="61" customFormat="false" ht="14.25" hidden="false" customHeight="false" outlineLevel="0" collapsed="false">
      <c r="A61" s="23" t="s">
        <v>619</v>
      </c>
      <c r="B61" s="23" t="s">
        <v>635</v>
      </c>
      <c r="C61" s="23" t="s">
        <v>580</v>
      </c>
      <c r="D61" s="23" t="s">
        <v>67</v>
      </c>
      <c r="E61" s="23" t="str">
        <f aca="false">INDEX($H$2:$H$28,MATCH(C61,$I$2:$I$28,0))</f>
        <v>Ventilation</v>
      </c>
      <c r="F61" s="23" t="s">
        <v>431</v>
      </c>
    </row>
    <row r="62" customFormat="false" ht="14.25" hidden="false" customHeight="false" outlineLevel="0" collapsed="false">
      <c r="A62" s="23" t="s">
        <v>619</v>
      </c>
      <c r="B62" s="23" t="s">
        <v>636</v>
      </c>
      <c r="C62" s="23" t="s">
        <v>582</v>
      </c>
      <c r="D62" s="23" t="s">
        <v>49</v>
      </c>
      <c r="E62" s="23" t="str">
        <f aca="false">INDEX($H$2:$H$28,MATCH(C62,$I$2:$I$28,0))</f>
        <v>Heating</v>
      </c>
      <c r="F62" s="23" t="s">
        <v>293</v>
      </c>
    </row>
    <row r="63" customFormat="false" ht="14.25" hidden="false" customHeight="false" outlineLevel="0" collapsed="false">
      <c r="A63" s="23" t="s">
        <v>619</v>
      </c>
      <c r="B63" s="23" t="s">
        <v>637</v>
      </c>
      <c r="C63" s="23" t="s">
        <v>584</v>
      </c>
      <c r="D63" s="23" t="s">
        <v>41</v>
      </c>
      <c r="E63" s="23" t="str">
        <f aca="false">INDEX($H$2:$H$28,MATCH(C63,$I$2:$I$28,0))</f>
        <v>Temperature</v>
      </c>
      <c r="F63" s="23" t="s">
        <v>558</v>
      </c>
    </row>
    <row r="64" customFormat="false" ht="14.25" hidden="false" customHeight="false" outlineLevel="0" collapsed="false">
      <c r="A64" s="23" t="s">
        <v>619</v>
      </c>
      <c r="B64" s="23" t="s">
        <v>638</v>
      </c>
      <c r="C64" s="23" t="s">
        <v>81</v>
      </c>
      <c r="D64" s="23" t="s">
        <v>37</v>
      </c>
      <c r="E64" s="23" t="str">
        <f aca="false">INDEX($H$2:$H$28,MATCH(C64,$I$2:$I$28,0))</f>
        <v>Temperature</v>
      </c>
      <c r="F64" s="23" t="s">
        <v>558</v>
      </c>
    </row>
    <row r="65" customFormat="false" ht="14.25" hidden="false" customHeight="false" outlineLevel="0" collapsed="false">
      <c r="A65" s="23" t="s">
        <v>619</v>
      </c>
      <c r="B65" s="23" t="s">
        <v>639</v>
      </c>
      <c r="C65" s="23" t="s">
        <v>79</v>
      </c>
      <c r="D65" s="23" t="s">
        <v>35</v>
      </c>
      <c r="E65" s="23" t="str">
        <f aca="false">INDEX($H$2:$H$28,MATCH(C65,$I$2:$I$28,0))</f>
        <v>Temperature</v>
      </c>
      <c r="F65" s="23" t="s">
        <v>558</v>
      </c>
    </row>
    <row r="66" customFormat="false" ht="14.25" hidden="false" customHeight="false" outlineLevel="0" collapsed="false">
      <c r="A66" s="23" t="s">
        <v>619</v>
      </c>
      <c r="B66" s="23" t="s">
        <v>640</v>
      </c>
      <c r="C66" s="23" t="s">
        <v>591</v>
      </c>
      <c r="D66" s="23" t="s">
        <v>51</v>
      </c>
      <c r="E66" s="23" t="str">
        <f aca="false">INDEX($H$2:$H$28,MATCH(C66,$I$2:$I$28,0))</f>
        <v>Temperature</v>
      </c>
      <c r="F66" s="23" t="s">
        <v>558</v>
      </c>
    </row>
    <row r="67" customFormat="false" ht="14.25" hidden="false" customHeight="false" outlineLevel="0" collapsed="false">
      <c r="A67" s="24" t="s">
        <v>641</v>
      </c>
      <c r="B67" s="24" t="s">
        <v>642</v>
      </c>
      <c r="C67" s="24" t="s">
        <v>542</v>
      </c>
      <c r="D67" s="24" t="s">
        <v>24</v>
      </c>
      <c r="E67" s="24" t="str">
        <f aca="false">INDEX($H$2:$H$28,MATCH(C67,$I$2:$I$28,0))</f>
        <v>Ventilation</v>
      </c>
      <c r="F67" s="24" t="s">
        <v>293</v>
      </c>
    </row>
    <row r="68" customFormat="false" ht="14.25" hidden="false" customHeight="false" outlineLevel="0" collapsed="false">
      <c r="A68" s="24" t="s">
        <v>641</v>
      </c>
      <c r="B68" s="24" t="s">
        <v>643</v>
      </c>
      <c r="C68" s="24" t="s">
        <v>84</v>
      </c>
      <c r="D68" s="24" t="s">
        <v>83</v>
      </c>
      <c r="E68" s="24" t="str">
        <f aca="false">INDEX($H$2:$H$28,MATCH(C68,$I$2:$I$28,0))</f>
        <v>Occupancy</v>
      </c>
      <c r="F68" s="24" t="s">
        <v>262</v>
      </c>
    </row>
    <row r="69" customFormat="false" ht="14.25" hidden="false" customHeight="false" outlineLevel="0" collapsed="false">
      <c r="A69" s="24" t="s">
        <v>641</v>
      </c>
      <c r="B69" s="24" t="s">
        <v>644</v>
      </c>
      <c r="C69" s="24" t="s">
        <v>92</v>
      </c>
      <c r="D69" s="24" t="s">
        <v>47</v>
      </c>
      <c r="E69" s="24" t="str">
        <f aca="false">INDEX($H$2:$H$28,MATCH(C69,$I$2:$I$28,0))</f>
        <v>Light</v>
      </c>
      <c r="F69" s="24" t="s">
        <v>262</v>
      </c>
    </row>
    <row r="70" customFormat="false" ht="14.25" hidden="false" customHeight="false" outlineLevel="0" collapsed="false">
      <c r="A70" s="24" t="s">
        <v>641</v>
      </c>
      <c r="B70" s="24" t="s">
        <v>645</v>
      </c>
      <c r="C70" s="24" t="s">
        <v>94</v>
      </c>
      <c r="D70" s="24" t="s">
        <v>45</v>
      </c>
      <c r="E70" s="24" t="str">
        <f aca="false">INDEX($H$2:$H$28,MATCH(C70,$I$2:$I$28,0))</f>
        <v>Light</v>
      </c>
      <c r="F70" s="24" t="s">
        <v>293</v>
      </c>
    </row>
    <row r="71" customFormat="false" ht="14.25" hidden="false" customHeight="false" outlineLevel="0" collapsed="false">
      <c r="A71" s="24" t="s">
        <v>641</v>
      </c>
      <c r="B71" s="24" t="s">
        <v>646</v>
      </c>
      <c r="C71" s="24" t="s">
        <v>22</v>
      </c>
      <c r="D71" s="24" t="s">
        <v>20</v>
      </c>
      <c r="E71" s="24" t="str">
        <f aca="false">INDEX($H$2:$H$28,MATCH(C71,$I$2:$I$28,0))</f>
        <v>Occupancy</v>
      </c>
      <c r="F71" s="24" t="s">
        <v>262</v>
      </c>
    </row>
    <row r="72" customFormat="false" ht="14.25" hidden="false" customHeight="false" outlineLevel="0" collapsed="false">
      <c r="A72" s="24" t="s">
        <v>641</v>
      </c>
      <c r="B72" s="24" t="s">
        <v>647</v>
      </c>
      <c r="C72" s="24" t="s">
        <v>88</v>
      </c>
      <c r="D72" s="24" t="s">
        <v>27</v>
      </c>
      <c r="E72" s="24" t="str">
        <f aca="false">INDEX($H$2:$H$28,MATCH(C72,$I$2:$I$28,0))</f>
        <v>Temperature</v>
      </c>
      <c r="F72" s="24" t="s">
        <v>558</v>
      </c>
    </row>
    <row r="73" customFormat="false" ht="14.25" hidden="false" customHeight="false" outlineLevel="0" collapsed="false">
      <c r="A73" s="24" t="s">
        <v>641</v>
      </c>
      <c r="B73" s="24" t="s">
        <v>648</v>
      </c>
      <c r="C73" s="24" t="s">
        <v>77</v>
      </c>
      <c r="D73" s="24" t="s">
        <v>31</v>
      </c>
      <c r="E73" s="24" t="str">
        <f aca="false">INDEX($H$2:$H$28,MATCH(C73,$I$2:$I$28,0))</f>
        <v>CO2</v>
      </c>
      <c r="F73" s="24" t="s">
        <v>544</v>
      </c>
    </row>
    <row r="74" customFormat="false" ht="14.25" hidden="false" customHeight="false" outlineLevel="0" collapsed="false">
      <c r="A74" s="24" t="s">
        <v>641</v>
      </c>
      <c r="B74" s="24" t="s">
        <v>649</v>
      </c>
      <c r="C74" s="24" t="s">
        <v>90</v>
      </c>
      <c r="D74" s="24" t="s">
        <v>65</v>
      </c>
      <c r="E74" s="24" t="str">
        <f aca="false">INDEX($H$2:$H$28,MATCH(C74,$I$2:$I$28,0))</f>
        <v>Window</v>
      </c>
      <c r="F74" s="24" t="s">
        <v>262</v>
      </c>
    </row>
    <row r="75" customFormat="false" ht="14.25" hidden="false" customHeight="false" outlineLevel="0" collapsed="false">
      <c r="A75" s="24" t="s">
        <v>641</v>
      </c>
      <c r="B75" s="24" t="s">
        <v>650</v>
      </c>
      <c r="C75" s="24" t="s">
        <v>548</v>
      </c>
      <c r="D75" s="24" t="s">
        <v>549</v>
      </c>
      <c r="E75" s="24" t="str">
        <f aca="false">INDEX($H$2:$H$28,MATCH(C75,$I$2:$I$28,0))</f>
        <v>CO2</v>
      </c>
      <c r="F75" s="24" t="s">
        <v>544</v>
      </c>
    </row>
    <row r="76" customFormat="false" ht="14.25" hidden="false" customHeight="false" outlineLevel="0" collapsed="false">
      <c r="A76" s="24" t="s">
        <v>641</v>
      </c>
      <c r="B76" s="24" t="s">
        <v>651</v>
      </c>
      <c r="C76" s="24" t="s">
        <v>156</v>
      </c>
      <c r="D76" s="24" t="s">
        <v>71</v>
      </c>
      <c r="E76" s="24" t="str">
        <f aca="false">INDEX($H$2:$H$28,MATCH(C76,$I$2:$I$28,0))</f>
        <v>Light</v>
      </c>
      <c r="F76" s="24" t="s">
        <v>262</v>
      </c>
    </row>
    <row r="77" customFormat="false" ht="14.25" hidden="false" customHeight="false" outlineLevel="0" collapsed="false">
      <c r="A77" s="24" t="s">
        <v>641</v>
      </c>
      <c r="B77" s="24" t="s">
        <v>652</v>
      </c>
      <c r="C77" s="24" t="s">
        <v>86</v>
      </c>
      <c r="D77" s="24" t="s">
        <v>43</v>
      </c>
      <c r="E77" s="24" t="str">
        <f aca="false">INDEX($H$2:$H$28,MATCH(C77,$I$2:$I$28,0))</f>
        <v>Light</v>
      </c>
      <c r="F77" s="24" t="s">
        <v>547</v>
      </c>
    </row>
    <row r="78" customFormat="false" ht="14.25" hidden="false" customHeight="false" outlineLevel="0" collapsed="false">
      <c r="A78" s="24" t="s">
        <v>641</v>
      </c>
      <c r="B78" s="24" t="s">
        <v>653</v>
      </c>
      <c r="C78" s="24" t="s">
        <v>560</v>
      </c>
      <c r="D78" s="24" t="s">
        <v>61</v>
      </c>
      <c r="E78" s="24" t="str">
        <f aca="false">INDEX($H$2:$H$28,MATCH(C78,$I$2:$I$28,0))</f>
        <v>Light</v>
      </c>
      <c r="F78" s="24" t="s">
        <v>547</v>
      </c>
    </row>
    <row r="79" customFormat="false" ht="14.25" hidden="false" customHeight="false" outlineLevel="0" collapsed="false">
      <c r="A79" s="24" t="s">
        <v>641</v>
      </c>
      <c r="B79" s="24" t="s">
        <v>654</v>
      </c>
      <c r="C79" s="24" t="s">
        <v>566</v>
      </c>
      <c r="D79" s="24" t="s">
        <v>69</v>
      </c>
      <c r="E79" s="24" t="str">
        <f aca="false">INDEX($H$2:$H$28,MATCH(C79,$I$2:$I$28,0))</f>
        <v>Light</v>
      </c>
      <c r="F79" s="24" t="s">
        <v>262</v>
      </c>
    </row>
    <row r="80" customFormat="false" ht="14.25" hidden="false" customHeight="false" outlineLevel="0" collapsed="false">
      <c r="A80" s="24" t="s">
        <v>641</v>
      </c>
      <c r="B80" s="24" t="s">
        <v>655</v>
      </c>
      <c r="C80" s="24" t="s">
        <v>569</v>
      </c>
      <c r="D80" s="24" t="s">
        <v>63</v>
      </c>
      <c r="E80" s="24" t="str">
        <f aca="false">INDEX($H$2:$H$28,MATCH(C80,$I$2:$I$28,0))</f>
        <v>Occupancy</v>
      </c>
      <c r="F80" s="24" t="s">
        <v>570</v>
      </c>
    </row>
    <row r="81" customFormat="false" ht="14.25" hidden="false" customHeight="false" outlineLevel="0" collapsed="false">
      <c r="A81" s="24" t="s">
        <v>641</v>
      </c>
      <c r="B81" s="24" t="s">
        <v>656</v>
      </c>
      <c r="C81" s="24" t="s">
        <v>578</v>
      </c>
      <c r="D81" s="24" t="s">
        <v>59</v>
      </c>
      <c r="E81" s="24" t="str">
        <f aca="false">INDEX($H$2:$H$28,MATCH(C81,$I$2:$I$28,0))</f>
        <v>Ventilation</v>
      </c>
      <c r="F81" s="24" t="s">
        <v>570</v>
      </c>
    </row>
    <row r="82" customFormat="false" ht="14.25" hidden="false" customHeight="false" outlineLevel="0" collapsed="false">
      <c r="A82" s="24" t="s">
        <v>641</v>
      </c>
      <c r="B82" s="24" t="s">
        <v>635</v>
      </c>
      <c r="C82" s="24" t="s">
        <v>580</v>
      </c>
      <c r="D82" s="24" t="s">
        <v>67</v>
      </c>
      <c r="E82" s="24" t="str">
        <f aca="false">INDEX($H$2:$H$28,MATCH(C82,$I$2:$I$28,0))</f>
        <v>Ventilation</v>
      </c>
      <c r="F82" s="24" t="s">
        <v>431</v>
      </c>
    </row>
    <row r="83" customFormat="false" ht="14.25" hidden="false" customHeight="false" outlineLevel="0" collapsed="false">
      <c r="A83" s="24" t="s">
        <v>641</v>
      </c>
      <c r="B83" s="24" t="s">
        <v>657</v>
      </c>
      <c r="C83" s="24" t="s">
        <v>582</v>
      </c>
      <c r="D83" s="24" t="s">
        <v>49</v>
      </c>
      <c r="E83" s="24" t="str">
        <f aca="false">INDEX($H$2:$H$28,MATCH(C83,$I$2:$I$28,0))</f>
        <v>Heating</v>
      </c>
      <c r="F83" s="24" t="s">
        <v>293</v>
      </c>
    </row>
    <row r="84" customFormat="false" ht="14.25" hidden="false" customHeight="false" outlineLevel="0" collapsed="false">
      <c r="A84" s="24" t="s">
        <v>641</v>
      </c>
      <c r="B84" s="24" t="s">
        <v>658</v>
      </c>
      <c r="C84" s="24" t="s">
        <v>584</v>
      </c>
      <c r="D84" s="24" t="s">
        <v>41</v>
      </c>
      <c r="E84" s="24" t="str">
        <f aca="false">INDEX($H$2:$H$28,MATCH(C84,$I$2:$I$28,0))</f>
        <v>Temperature</v>
      </c>
      <c r="F84" s="24" t="s">
        <v>558</v>
      </c>
    </row>
    <row r="85" customFormat="false" ht="14.25" hidden="false" customHeight="false" outlineLevel="0" collapsed="false">
      <c r="A85" s="24" t="s">
        <v>641</v>
      </c>
      <c r="B85" s="24" t="s">
        <v>659</v>
      </c>
      <c r="C85" s="24" t="s">
        <v>81</v>
      </c>
      <c r="D85" s="24" t="s">
        <v>37</v>
      </c>
      <c r="E85" s="24" t="str">
        <f aca="false">INDEX($H$2:$H$28,MATCH(C85,$I$2:$I$28,0))</f>
        <v>Temperature</v>
      </c>
      <c r="F85" s="24" t="s">
        <v>558</v>
      </c>
    </row>
    <row r="86" customFormat="false" ht="14.25" hidden="false" customHeight="false" outlineLevel="0" collapsed="false">
      <c r="A86" s="24" t="s">
        <v>641</v>
      </c>
      <c r="B86" s="24" t="s">
        <v>660</v>
      </c>
      <c r="C86" s="24" t="s">
        <v>79</v>
      </c>
      <c r="D86" s="24" t="s">
        <v>35</v>
      </c>
      <c r="E86" s="24" t="str">
        <f aca="false">INDEX($H$2:$H$28,MATCH(C86,$I$2:$I$28,0))</f>
        <v>Temperature</v>
      </c>
      <c r="F86" s="24" t="s">
        <v>558</v>
      </c>
    </row>
    <row r="87" customFormat="false" ht="14.25" hidden="false" customHeight="false" outlineLevel="0" collapsed="false">
      <c r="A87" s="24" t="s">
        <v>641</v>
      </c>
      <c r="B87" s="24" t="s">
        <v>661</v>
      </c>
      <c r="C87" s="24" t="s">
        <v>591</v>
      </c>
      <c r="D87" s="24" t="s">
        <v>51</v>
      </c>
      <c r="E87" s="24" t="str">
        <f aca="false">INDEX($H$2:$H$28,MATCH(C87,$I$2:$I$28,0))</f>
        <v>Temperature</v>
      </c>
      <c r="F87" s="24" t="s">
        <v>558</v>
      </c>
    </row>
    <row r="88" customFormat="false" ht="14.25" hidden="false" customHeight="false" outlineLevel="0" collapsed="false">
      <c r="A88" s="25" t="s">
        <v>662</v>
      </c>
      <c r="B88" s="25" t="s">
        <v>663</v>
      </c>
      <c r="C88" s="25" t="s">
        <v>542</v>
      </c>
      <c r="D88" s="25" t="s">
        <v>24</v>
      </c>
      <c r="E88" s="25" t="str">
        <f aca="false">INDEX($H$2:$H$28,MATCH(C88,$I$2:$I$28,0))</f>
        <v>Ventilation</v>
      </c>
      <c r="F88" s="25" t="s">
        <v>293</v>
      </c>
    </row>
    <row r="89" customFormat="false" ht="14.25" hidden="false" customHeight="false" outlineLevel="0" collapsed="false">
      <c r="A89" s="25" t="s">
        <v>662</v>
      </c>
      <c r="B89" s="25" t="s">
        <v>664</v>
      </c>
      <c r="C89" s="25" t="s">
        <v>84</v>
      </c>
      <c r="D89" s="25" t="s">
        <v>83</v>
      </c>
      <c r="E89" s="25" t="str">
        <f aca="false">INDEX($H$2:$H$28,MATCH(C89,$I$2:$I$28,0))</f>
        <v>Occupancy</v>
      </c>
      <c r="F89" s="25" t="s">
        <v>262</v>
      </c>
    </row>
    <row r="90" customFormat="false" ht="14.25" hidden="false" customHeight="false" outlineLevel="0" collapsed="false">
      <c r="A90" s="25" t="s">
        <v>662</v>
      </c>
      <c r="B90" s="25" t="s">
        <v>665</v>
      </c>
      <c r="C90" s="25" t="s">
        <v>92</v>
      </c>
      <c r="D90" s="25" t="s">
        <v>47</v>
      </c>
      <c r="E90" s="25" t="str">
        <f aca="false">INDEX($H$2:$H$28,MATCH(C90,$I$2:$I$28,0))</f>
        <v>Light</v>
      </c>
      <c r="F90" s="25" t="s">
        <v>262</v>
      </c>
    </row>
    <row r="91" customFormat="false" ht="14.25" hidden="false" customHeight="false" outlineLevel="0" collapsed="false">
      <c r="A91" s="25" t="s">
        <v>662</v>
      </c>
      <c r="B91" s="25" t="s">
        <v>666</v>
      </c>
      <c r="C91" s="25" t="s">
        <v>94</v>
      </c>
      <c r="D91" s="25" t="s">
        <v>45</v>
      </c>
      <c r="E91" s="25" t="str">
        <f aca="false">INDEX($H$2:$H$28,MATCH(C91,$I$2:$I$28,0))</f>
        <v>Light</v>
      </c>
      <c r="F91" s="25" t="s">
        <v>293</v>
      </c>
    </row>
    <row r="92" customFormat="false" ht="14.25" hidden="false" customHeight="false" outlineLevel="0" collapsed="false">
      <c r="A92" s="25" t="s">
        <v>662</v>
      </c>
      <c r="B92" s="25" t="s">
        <v>667</v>
      </c>
      <c r="C92" s="25" t="s">
        <v>22</v>
      </c>
      <c r="D92" s="25" t="s">
        <v>20</v>
      </c>
      <c r="E92" s="25" t="str">
        <f aca="false">INDEX($H$2:$H$28,MATCH(C92,$I$2:$I$28,0))</f>
        <v>Occupancy</v>
      </c>
      <c r="F92" s="25" t="s">
        <v>262</v>
      </c>
    </row>
    <row r="93" customFormat="false" ht="14.25" hidden="false" customHeight="false" outlineLevel="0" collapsed="false">
      <c r="A93" s="25" t="s">
        <v>662</v>
      </c>
      <c r="B93" s="25" t="s">
        <v>668</v>
      </c>
      <c r="C93" s="25" t="s">
        <v>88</v>
      </c>
      <c r="D93" s="25" t="s">
        <v>27</v>
      </c>
      <c r="E93" s="25" t="str">
        <f aca="false">INDEX($H$2:$H$28,MATCH(C93,$I$2:$I$28,0))</f>
        <v>Temperature</v>
      </c>
      <c r="F93" s="25" t="s">
        <v>558</v>
      </c>
    </row>
    <row r="94" customFormat="false" ht="14.25" hidden="false" customHeight="false" outlineLevel="0" collapsed="false">
      <c r="A94" s="25" t="s">
        <v>662</v>
      </c>
      <c r="B94" s="25" t="s">
        <v>669</v>
      </c>
      <c r="C94" s="25" t="s">
        <v>77</v>
      </c>
      <c r="D94" s="25" t="s">
        <v>31</v>
      </c>
      <c r="E94" s="25" t="str">
        <f aca="false">INDEX($H$2:$H$28,MATCH(C94,$I$2:$I$28,0))</f>
        <v>CO2</v>
      </c>
      <c r="F94" s="25" t="s">
        <v>544</v>
      </c>
    </row>
    <row r="95" customFormat="false" ht="14.25" hidden="false" customHeight="false" outlineLevel="0" collapsed="false">
      <c r="A95" s="25" t="s">
        <v>662</v>
      </c>
      <c r="B95" s="25" t="s">
        <v>670</v>
      </c>
      <c r="C95" s="25" t="s">
        <v>90</v>
      </c>
      <c r="D95" s="25" t="s">
        <v>65</v>
      </c>
      <c r="E95" s="25" t="str">
        <f aca="false">INDEX($H$2:$H$28,MATCH(C95,$I$2:$I$28,0))</f>
        <v>Window</v>
      </c>
      <c r="F95" s="25" t="s">
        <v>262</v>
      </c>
    </row>
    <row r="96" customFormat="false" ht="14.25" hidden="false" customHeight="false" outlineLevel="0" collapsed="false">
      <c r="A96" s="25" t="s">
        <v>662</v>
      </c>
      <c r="B96" s="25" t="s">
        <v>671</v>
      </c>
      <c r="C96" s="25" t="s">
        <v>548</v>
      </c>
      <c r="D96" s="25" t="s">
        <v>549</v>
      </c>
      <c r="E96" s="25" t="str">
        <f aca="false">INDEX($H$2:$H$28,MATCH(C96,$I$2:$I$28,0))</f>
        <v>CO2</v>
      </c>
      <c r="F96" s="25" t="s">
        <v>544</v>
      </c>
    </row>
    <row r="97" customFormat="false" ht="14.25" hidden="false" customHeight="false" outlineLevel="0" collapsed="false">
      <c r="A97" s="25" t="s">
        <v>662</v>
      </c>
      <c r="B97" s="25" t="s">
        <v>672</v>
      </c>
      <c r="C97" s="25" t="s">
        <v>156</v>
      </c>
      <c r="D97" s="25" t="s">
        <v>71</v>
      </c>
      <c r="E97" s="25" t="str">
        <f aca="false">INDEX($H$2:$H$28,MATCH(C97,$I$2:$I$28,0))</f>
        <v>Light</v>
      </c>
      <c r="F97" s="25" t="s">
        <v>262</v>
      </c>
    </row>
    <row r="98" customFormat="false" ht="14.25" hidden="false" customHeight="false" outlineLevel="0" collapsed="false">
      <c r="A98" s="25" t="s">
        <v>662</v>
      </c>
      <c r="B98" s="25" t="s">
        <v>673</v>
      </c>
      <c r="C98" s="25" t="s">
        <v>86</v>
      </c>
      <c r="D98" s="25" t="s">
        <v>43</v>
      </c>
      <c r="E98" s="25" t="str">
        <f aca="false">INDEX($H$2:$H$28,MATCH(C98,$I$2:$I$28,0))</f>
        <v>Light</v>
      </c>
      <c r="F98" s="25" t="s">
        <v>547</v>
      </c>
    </row>
    <row r="99" customFormat="false" ht="14.25" hidden="false" customHeight="false" outlineLevel="0" collapsed="false">
      <c r="A99" s="25" t="s">
        <v>662</v>
      </c>
      <c r="B99" s="25" t="s">
        <v>674</v>
      </c>
      <c r="C99" s="25" t="s">
        <v>560</v>
      </c>
      <c r="D99" s="25" t="s">
        <v>61</v>
      </c>
      <c r="E99" s="25" t="str">
        <f aca="false">INDEX($H$2:$H$28,MATCH(C99,$I$2:$I$28,0))</f>
        <v>Light</v>
      </c>
      <c r="F99" s="25" t="s">
        <v>547</v>
      </c>
    </row>
    <row r="100" customFormat="false" ht="14.25" hidden="false" customHeight="false" outlineLevel="0" collapsed="false">
      <c r="A100" s="25" t="s">
        <v>662</v>
      </c>
      <c r="B100" s="25" t="s">
        <v>675</v>
      </c>
      <c r="C100" s="25" t="s">
        <v>566</v>
      </c>
      <c r="D100" s="25" t="s">
        <v>69</v>
      </c>
      <c r="E100" s="25" t="str">
        <f aca="false">INDEX($H$2:$H$28,MATCH(C100,$I$2:$I$28,0))</f>
        <v>Light</v>
      </c>
      <c r="F100" s="25" t="s">
        <v>262</v>
      </c>
    </row>
    <row r="101" customFormat="false" ht="14.25" hidden="false" customHeight="false" outlineLevel="0" collapsed="false">
      <c r="A101" s="25" t="s">
        <v>662</v>
      </c>
      <c r="B101" s="25" t="s">
        <v>676</v>
      </c>
      <c r="C101" s="25" t="s">
        <v>569</v>
      </c>
      <c r="D101" s="25" t="s">
        <v>63</v>
      </c>
      <c r="E101" s="25" t="str">
        <f aca="false">INDEX($H$2:$H$28,MATCH(C101,$I$2:$I$28,0))</f>
        <v>Occupancy</v>
      </c>
      <c r="F101" s="25" t="s">
        <v>570</v>
      </c>
    </row>
    <row r="102" customFormat="false" ht="14.25" hidden="false" customHeight="false" outlineLevel="0" collapsed="false">
      <c r="A102" s="25" t="s">
        <v>662</v>
      </c>
      <c r="B102" s="25" t="s">
        <v>677</v>
      </c>
      <c r="C102" s="25" t="s">
        <v>578</v>
      </c>
      <c r="D102" s="25" t="s">
        <v>59</v>
      </c>
      <c r="E102" s="25" t="str">
        <f aca="false">INDEX($H$2:$H$28,MATCH(C102,$I$2:$I$28,0))</f>
        <v>Ventilation</v>
      </c>
      <c r="F102" s="25" t="s">
        <v>570</v>
      </c>
    </row>
    <row r="103" customFormat="false" ht="14.25" hidden="false" customHeight="false" outlineLevel="0" collapsed="false">
      <c r="A103" s="25" t="s">
        <v>662</v>
      </c>
      <c r="B103" s="25" t="s">
        <v>635</v>
      </c>
      <c r="C103" s="25" t="s">
        <v>580</v>
      </c>
      <c r="D103" s="25" t="s">
        <v>67</v>
      </c>
      <c r="E103" s="25" t="str">
        <f aca="false">INDEX($H$2:$H$28,MATCH(C103,$I$2:$I$28,0))</f>
        <v>Ventilation</v>
      </c>
      <c r="F103" s="25" t="s">
        <v>431</v>
      </c>
    </row>
    <row r="104" customFormat="false" ht="14.25" hidden="false" customHeight="false" outlineLevel="0" collapsed="false">
      <c r="A104" s="25" t="s">
        <v>662</v>
      </c>
      <c r="B104" s="25" t="s">
        <v>678</v>
      </c>
      <c r="C104" s="25" t="s">
        <v>582</v>
      </c>
      <c r="D104" s="25" t="s">
        <v>49</v>
      </c>
      <c r="E104" s="25" t="str">
        <f aca="false">INDEX($H$2:$H$28,MATCH(C104,$I$2:$I$28,0))</f>
        <v>Heating</v>
      </c>
      <c r="F104" s="25" t="s">
        <v>293</v>
      </c>
    </row>
    <row r="105" customFormat="false" ht="14.25" hidden="false" customHeight="false" outlineLevel="0" collapsed="false">
      <c r="A105" s="25" t="s">
        <v>662</v>
      </c>
      <c r="B105" s="25" t="s">
        <v>679</v>
      </c>
      <c r="C105" s="25" t="s">
        <v>584</v>
      </c>
      <c r="D105" s="25" t="s">
        <v>41</v>
      </c>
      <c r="E105" s="25" t="str">
        <f aca="false">INDEX($H$2:$H$28,MATCH(C105,$I$2:$I$28,0))</f>
        <v>Temperature</v>
      </c>
      <c r="F105" s="25" t="s">
        <v>558</v>
      </c>
    </row>
    <row r="106" customFormat="false" ht="14.25" hidden="false" customHeight="false" outlineLevel="0" collapsed="false">
      <c r="A106" s="25" t="s">
        <v>662</v>
      </c>
      <c r="B106" s="25" t="s">
        <v>680</v>
      </c>
      <c r="C106" s="25" t="s">
        <v>81</v>
      </c>
      <c r="D106" s="25" t="s">
        <v>37</v>
      </c>
      <c r="E106" s="25" t="str">
        <f aca="false">INDEX($H$2:$H$28,MATCH(C106,$I$2:$I$28,0))</f>
        <v>Temperature</v>
      </c>
      <c r="F106" s="25" t="s">
        <v>558</v>
      </c>
    </row>
    <row r="107" customFormat="false" ht="14.25" hidden="false" customHeight="false" outlineLevel="0" collapsed="false">
      <c r="A107" s="25" t="s">
        <v>662</v>
      </c>
      <c r="B107" s="25" t="s">
        <v>681</v>
      </c>
      <c r="C107" s="25" t="s">
        <v>79</v>
      </c>
      <c r="D107" s="25" t="s">
        <v>35</v>
      </c>
      <c r="E107" s="25" t="str">
        <f aca="false">INDEX($H$2:$H$28,MATCH(C107,$I$2:$I$28,0))</f>
        <v>Temperature</v>
      </c>
      <c r="F107" s="25" t="s">
        <v>558</v>
      </c>
    </row>
    <row r="108" customFormat="false" ht="14.25" hidden="false" customHeight="false" outlineLevel="0" collapsed="false">
      <c r="A108" s="25" t="s">
        <v>662</v>
      </c>
      <c r="B108" s="25" t="s">
        <v>682</v>
      </c>
      <c r="C108" s="25" t="s">
        <v>591</v>
      </c>
      <c r="D108" s="25" t="s">
        <v>51</v>
      </c>
      <c r="E108" s="25" t="str">
        <f aca="false">INDEX($H$2:$H$28,MATCH(C108,$I$2:$I$28,0))</f>
        <v>Temperature</v>
      </c>
      <c r="F108" s="25" t="s">
        <v>558</v>
      </c>
    </row>
    <row r="109" customFormat="false" ht="14.25" hidden="false" customHeight="false" outlineLevel="0" collapsed="false">
      <c r="A109" s="9" t="s">
        <v>683</v>
      </c>
      <c r="B109" s="9" t="s">
        <v>684</v>
      </c>
      <c r="C109" s="9" t="s">
        <v>542</v>
      </c>
      <c r="D109" s="9" t="s">
        <v>24</v>
      </c>
      <c r="E109" s="9" t="str">
        <f aca="false">INDEX($H$2:$H$28,MATCH(C109,$I$2:$I$28,0))</f>
        <v>Ventilation</v>
      </c>
      <c r="F109" s="9" t="s">
        <v>293</v>
      </c>
    </row>
    <row r="110" customFormat="false" ht="14.25" hidden="false" customHeight="false" outlineLevel="0" collapsed="false">
      <c r="A110" s="9" t="s">
        <v>683</v>
      </c>
      <c r="B110" s="9" t="s">
        <v>685</v>
      </c>
      <c r="C110" s="9" t="s">
        <v>86</v>
      </c>
      <c r="D110" s="9" t="s">
        <v>43</v>
      </c>
      <c r="E110" s="9" t="str">
        <f aca="false">INDEX($H$2:$H$28,MATCH(C110,$I$2:$I$28,0))</f>
        <v>Light</v>
      </c>
      <c r="F110" s="9" t="s">
        <v>547</v>
      </c>
    </row>
    <row r="111" customFormat="false" ht="14.25" hidden="false" customHeight="false" outlineLevel="0" collapsed="false">
      <c r="A111" s="9" t="s">
        <v>683</v>
      </c>
      <c r="B111" s="9" t="s">
        <v>686</v>
      </c>
      <c r="C111" s="9" t="s">
        <v>92</v>
      </c>
      <c r="D111" s="9" t="s">
        <v>47</v>
      </c>
      <c r="E111" s="9" t="str">
        <f aca="false">INDEX($H$2:$H$28,MATCH(C111,$I$2:$I$28,0))</f>
        <v>Light</v>
      </c>
      <c r="F111" s="9" t="s">
        <v>262</v>
      </c>
    </row>
    <row r="112" customFormat="false" ht="14.25" hidden="false" customHeight="false" outlineLevel="0" collapsed="false">
      <c r="A112" s="9" t="s">
        <v>683</v>
      </c>
      <c r="B112" s="9" t="s">
        <v>687</v>
      </c>
      <c r="C112" s="9" t="s">
        <v>94</v>
      </c>
      <c r="D112" s="9" t="s">
        <v>45</v>
      </c>
      <c r="E112" s="9" t="str">
        <f aca="false">INDEX($H$2:$H$28,MATCH(C112,$I$2:$I$28,0))</f>
        <v>Light</v>
      </c>
      <c r="F112" s="9" t="s">
        <v>293</v>
      </c>
    </row>
    <row r="113" customFormat="false" ht="14.25" hidden="false" customHeight="false" outlineLevel="0" collapsed="false">
      <c r="A113" s="9" t="s">
        <v>683</v>
      </c>
      <c r="B113" s="9" t="s">
        <v>688</v>
      </c>
      <c r="C113" s="9" t="s">
        <v>22</v>
      </c>
      <c r="D113" s="9" t="s">
        <v>20</v>
      </c>
      <c r="E113" s="9" t="str">
        <f aca="false">INDEX($H$2:$H$28,MATCH(C113,$I$2:$I$28,0))</f>
        <v>Occupancy</v>
      </c>
      <c r="F113" s="9" t="s">
        <v>262</v>
      </c>
    </row>
    <row r="114" customFormat="false" ht="14.25" hidden="false" customHeight="false" outlineLevel="0" collapsed="false">
      <c r="A114" s="9" t="s">
        <v>683</v>
      </c>
      <c r="B114" s="9" t="s">
        <v>689</v>
      </c>
      <c r="C114" s="9" t="s">
        <v>88</v>
      </c>
      <c r="D114" s="9" t="s">
        <v>27</v>
      </c>
      <c r="E114" s="9" t="str">
        <f aca="false">INDEX($H$2:$H$28,MATCH(C114,$I$2:$I$28,0))</f>
        <v>Temperature</v>
      </c>
      <c r="F114" s="9" t="s">
        <v>558</v>
      </c>
    </row>
    <row r="115" customFormat="false" ht="14.25" hidden="false" customHeight="false" outlineLevel="0" collapsed="false">
      <c r="A115" s="9" t="s">
        <v>683</v>
      </c>
      <c r="B115" s="9" t="s">
        <v>690</v>
      </c>
      <c r="C115" s="9" t="s">
        <v>77</v>
      </c>
      <c r="D115" s="9" t="s">
        <v>31</v>
      </c>
      <c r="E115" s="9" t="str">
        <f aca="false">INDEX($H$2:$H$28,MATCH(C115,$I$2:$I$28,0))</f>
        <v>CO2</v>
      </c>
      <c r="F115" s="9" t="s">
        <v>544</v>
      </c>
    </row>
    <row r="116" customFormat="false" ht="14.25" hidden="false" customHeight="false" outlineLevel="0" collapsed="false">
      <c r="A116" s="9" t="s">
        <v>683</v>
      </c>
      <c r="B116" s="9" t="s">
        <v>691</v>
      </c>
      <c r="C116" s="9" t="s">
        <v>90</v>
      </c>
      <c r="D116" s="9" t="s">
        <v>65</v>
      </c>
      <c r="E116" s="9" t="str">
        <f aca="false">INDEX($H$2:$H$28,MATCH(C116,$I$2:$I$28,0))</f>
        <v>Window</v>
      </c>
      <c r="F116" s="9" t="s">
        <v>262</v>
      </c>
    </row>
    <row r="117" customFormat="false" ht="14.25" hidden="false" customHeight="false" outlineLevel="0" collapsed="false">
      <c r="A117" s="9" t="s">
        <v>683</v>
      </c>
      <c r="B117" s="9" t="s">
        <v>692</v>
      </c>
      <c r="C117" s="9" t="s">
        <v>548</v>
      </c>
      <c r="D117" s="9" t="s">
        <v>549</v>
      </c>
      <c r="E117" s="9" t="str">
        <f aca="false">INDEX($H$2:$H$28,MATCH(C117,$I$2:$I$28,0))</f>
        <v>CO2</v>
      </c>
      <c r="F117" s="9" t="s">
        <v>544</v>
      </c>
    </row>
    <row r="118" customFormat="false" ht="14.25" hidden="false" customHeight="false" outlineLevel="0" collapsed="false">
      <c r="A118" s="9" t="s">
        <v>683</v>
      </c>
      <c r="B118" s="9" t="s">
        <v>693</v>
      </c>
      <c r="C118" s="9" t="s">
        <v>156</v>
      </c>
      <c r="D118" s="9" t="s">
        <v>71</v>
      </c>
      <c r="E118" s="9" t="str">
        <f aca="false">INDEX($H$2:$H$28,MATCH(C118,$I$2:$I$28,0))</f>
        <v>Light</v>
      </c>
      <c r="F118" s="9" t="s">
        <v>262</v>
      </c>
    </row>
    <row r="119" customFormat="false" ht="14.25" hidden="false" customHeight="false" outlineLevel="0" collapsed="false">
      <c r="A119" s="9" t="s">
        <v>683</v>
      </c>
      <c r="B119" s="9" t="s">
        <v>694</v>
      </c>
      <c r="C119" s="9" t="s">
        <v>560</v>
      </c>
      <c r="D119" s="9" t="s">
        <v>61</v>
      </c>
      <c r="E119" s="9" t="str">
        <f aca="false">INDEX($H$2:$H$28,MATCH(C119,$I$2:$I$28,0))</f>
        <v>Light</v>
      </c>
      <c r="F119" s="9" t="s">
        <v>547</v>
      </c>
    </row>
    <row r="120" customFormat="false" ht="14.25" hidden="false" customHeight="false" outlineLevel="0" collapsed="false">
      <c r="A120" s="9" t="s">
        <v>683</v>
      </c>
      <c r="B120" s="9" t="s">
        <v>695</v>
      </c>
      <c r="C120" s="9" t="s">
        <v>566</v>
      </c>
      <c r="D120" s="9" t="s">
        <v>69</v>
      </c>
      <c r="E120" s="9" t="str">
        <f aca="false">INDEX($H$2:$H$28,MATCH(C120,$I$2:$I$28,0))</f>
        <v>Light</v>
      </c>
      <c r="F120" s="9" t="s">
        <v>262</v>
      </c>
    </row>
    <row r="121" customFormat="false" ht="14.25" hidden="false" customHeight="false" outlineLevel="0" collapsed="false">
      <c r="A121" s="9" t="s">
        <v>683</v>
      </c>
      <c r="B121" s="9" t="s">
        <v>696</v>
      </c>
      <c r="C121" s="9" t="s">
        <v>569</v>
      </c>
      <c r="D121" s="9" t="s">
        <v>63</v>
      </c>
      <c r="E121" s="9" t="str">
        <f aca="false">INDEX($H$2:$H$28,MATCH(C121,$I$2:$I$28,0))</f>
        <v>Occupancy</v>
      </c>
      <c r="F121" s="9" t="s">
        <v>570</v>
      </c>
    </row>
    <row r="122" customFormat="false" ht="14.25" hidden="false" customHeight="false" outlineLevel="0" collapsed="false">
      <c r="A122" s="9" t="s">
        <v>683</v>
      </c>
      <c r="B122" s="9" t="s">
        <v>697</v>
      </c>
      <c r="C122" s="9" t="s">
        <v>84</v>
      </c>
      <c r="D122" s="9" t="s">
        <v>83</v>
      </c>
      <c r="E122" s="9" t="str">
        <f aca="false">INDEX($H$2:$H$28,MATCH(C122,$I$2:$I$28,0))</f>
        <v>Occupancy</v>
      </c>
      <c r="F122" s="9" t="s">
        <v>262</v>
      </c>
    </row>
    <row r="123" customFormat="false" ht="14.25" hidden="false" customHeight="false" outlineLevel="0" collapsed="false">
      <c r="A123" s="9" t="s">
        <v>683</v>
      </c>
      <c r="B123" s="9" t="s">
        <v>698</v>
      </c>
      <c r="C123" s="9" t="s">
        <v>578</v>
      </c>
      <c r="D123" s="9" t="s">
        <v>59</v>
      </c>
      <c r="E123" s="9" t="str">
        <f aca="false">INDEX($H$2:$H$28,MATCH(C123,$I$2:$I$28,0))</f>
        <v>Ventilation</v>
      </c>
      <c r="F123" s="9" t="s">
        <v>570</v>
      </c>
    </row>
    <row r="124" customFormat="false" ht="14.25" hidden="false" customHeight="false" outlineLevel="0" collapsed="false">
      <c r="A124" s="9" t="s">
        <v>683</v>
      </c>
      <c r="B124" s="9" t="s">
        <v>635</v>
      </c>
      <c r="C124" s="9" t="s">
        <v>580</v>
      </c>
      <c r="D124" s="9" t="s">
        <v>67</v>
      </c>
      <c r="E124" s="9" t="str">
        <f aca="false">INDEX($H$2:$H$28,MATCH(C124,$I$2:$I$28,0))</f>
        <v>Ventilation</v>
      </c>
      <c r="F124" s="9" t="s">
        <v>431</v>
      </c>
    </row>
    <row r="125" customFormat="false" ht="14.25" hidden="false" customHeight="false" outlineLevel="0" collapsed="false">
      <c r="A125" s="9" t="s">
        <v>683</v>
      </c>
      <c r="B125" s="9" t="s">
        <v>699</v>
      </c>
      <c r="C125" s="9" t="s">
        <v>582</v>
      </c>
      <c r="D125" s="9" t="s">
        <v>49</v>
      </c>
      <c r="E125" s="9" t="str">
        <f aca="false">INDEX($H$2:$H$28,MATCH(C125,$I$2:$I$28,0))</f>
        <v>Heating</v>
      </c>
      <c r="F125" s="9" t="s">
        <v>293</v>
      </c>
    </row>
    <row r="126" customFormat="false" ht="14.25" hidden="false" customHeight="false" outlineLevel="0" collapsed="false">
      <c r="A126" s="9" t="s">
        <v>683</v>
      </c>
      <c r="B126" s="9" t="s">
        <v>700</v>
      </c>
      <c r="C126" s="9" t="s">
        <v>584</v>
      </c>
      <c r="D126" s="9" t="s">
        <v>41</v>
      </c>
      <c r="E126" s="9" t="str">
        <f aca="false">INDEX($H$2:$H$28,MATCH(C126,$I$2:$I$28,0))</f>
        <v>Temperature</v>
      </c>
      <c r="F126" s="9" t="s">
        <v>558</v>
      </c>
    </row>
    <row r="127" customFormat="false" ht="14.25" hidden="false" customHeight="false" outlineLevel="0" collapsed="false">
      <c r="A127" s="9" t="s">
        <v>683</v>
      </c>
      <c r="B127" s="9" t="s">
        <v>701</v>
      </c>
      <c r="C127" s="9" t="s">
        <v>81</v>
      </c>
      <c r="D127" s="9" t="s">
        <v>37</v>
      </c>
      <c r="E127" s="9" t="str">
        <f aca="false">INDEX($H$2:$H$28,MATCH(C127,$I$2:$I$28,0))</f>
        <v>Temperature</v>
      </c>
      <c r="F127" s="9" t="s">
        <v>558</v>
      </c>
    </row>
    <row r="128" customFormat="false" ht="14.25" hidden="false" customHeight="false" outlineLevel="0" collapsed="false">
      <c r="A128" s="9" t="s">
        <v>683</v>
      </c>
      <c r="B128" s="9" t="s">
        <v>702</v>
      </c>
      <c r="C128" s="9" t="s">
        <v>79</v>
      </c>
      <c r="D128" s="9" t="s">
        <v>35</v>
      </c>
      <c r="E128" s="9" t="str">
        <f aca="false">INDEX($H$2:$H$28,MATCH(C128,$I$2:$I$28,0))</f>
        <v>Temperature</v>
      </c>
      <c r="F128" s="9" t="s">
        <v>558</v>
      </c>
    </row>
    <row r="129" customFormat="false" ht="14.25" hidden="false" customHeight="false" outlineLevel="0" collapsed="false">
      <c r="A129" s="9" t="s">
        <v>683</v>
      </c>
      <c r="B129" s="9" t="s">
        <v>703</v>
      </c>
      <c r="C129" s="9" t="s">
        <v>591</v>
      </c>
      <c r="D129" s="9" t="s">
        <v>51</v>
      </c>
      <c r="E129" s="9" t="str">
        <f aca="false">INDEX($H$2:$H$28,MATCH(C129,$I$2:$I$28,0))</f>
        <v>Temperature</v>
      </c>
      <c r="F129" s="9" t="s">
        <v>558</v>
      </c>
    </row>
    <row r="130" customFormat="false" ht="14.25" hidden="false" customHeight="false" outlineLevel="0" collapsed="false">
      <c r="A130" s="26" t="s">
        <v>704</v>
      </c>
      <c r="B130" s="26" t="s">
        <v>705</v>
      </c>
      <c r="C130" s="26" t="s">
        <v>542</v>
      </c>
      <c r="D130" s="26" t="s">
        <v>24</v>
      </c>
      <c r="E130" s="26" t="str">
        <f aca="false">INDEX($H$2:$H$28,MATCH(C130,$I$2:$I$28,0))</f>
        <v>Ventilation</v>
      </c>
      <c r="F130" s="26" t="s">
        <v>293</v>
      </c>
    </row>
    <row r="131" customFormat="false" ht="14.25" hidden="false" customHeight="false" outlineLevel="0" collapsed="false">
      <c r="A131" s="26" t="s">
        <v>704</v>
      </c>
      <c r="B131" s="26" t="s">
        <v>706</v>
      </c>
      <c r="C131" s="26" t="s">
        <v>84</v>
      </c>
      <c r="D131" s="26" t="s">
        <v>83</v>
      </c>
      <c r="E131" s="26" t="str">
        <f aca="false">INDEX($H$2:$H$28,MATCH(C131,$I$2:$I$28,0))</f>
        <v>Occupancy</v>
      </c>
      <c r="F131" s="26" t="s">
        <v>262</v>
      </c>
    </row>
    <row r="132" customFormat="false" ht="14.25" hidden="false" customHeight="false" outlineLevel="0" collapsed="false">
      <c r="A132" s="26" t="s">
        <v>704</v>
      </c>
      <c r="B132" s="26" t="s">
        <v>707</v>
      </c>
      <c r="C132" s="26" t="s">
        <v>92</v>
      </c>
      <c r="D132" s="26" t="s">
        <v>47</v>
      </c>
      <c r="E132" s="26" t="str">
        <f aca="false">INDEX($H$2:$H$28,MATCH(C132,$I$2:$I$28,0))</f>
        <v>Light</v>
      </c>
      <c r="F132" s="26" t="s">
        <v>262</v>
      </c>
    </row>
    <row r="133" customFormat="false" ht="14.25" hidden="false" customHeight="false" outlineLevel="0" collapsed="false">
      <c r="A133" s="26" t="s">
        <v>704</v>
      </c>
      <c r="B133" s="26" t="s">
        <v>708</v>
      </c>
      <c r="C133" s="26" t="s">
        <v>94</v>
      </c>
      <c r="D133" s="26" t="s">
        <v>45</v>
      </c>
      <c r="E133" s="26" t="str">
        <f aca="false">INDEX($H$2:$H$28,MATCH(C133,$I$2:$I$28,0))</f>
        <v>Light</v>
      </c>
      <c r="F133" s="26" t="s">
        <v>293</v>
      </c>
    </row>
    <row r="134" customFormat="false" ht="14.25" hidden="false" customHeight="false" outlineLevel="0" collapsed="false">
      <c r="A134" s="26" t="s">
        <v>704</v>
      </c>
      <c r="B134" s="26" t="s">
        <v>709</v>
      </c>
      <c r="C134" s="26" t="s">
        <v>22</v>
      </c>
      <c r="D134" s="26" t="s">
        <v>20</v>
      </c>
      <c r="E134" s="26" t="str">
        <f aca="false">INDEX($H$2:$H$28,MATCH(C134,$I$2:$I$28,0))</f>
        <v>Occupancy</v>
      </c>
      <c r="F134" s="26" t="s">
        <v>262</v>
      </c>
    </row>
    <row r="135" customFormat="false" ht="14.25" hidden="false" customHeight="false" outlineLevel="0" collapsed="false">
      <c r="A135" s="26" t="s">
        <v>704</v>
      </c>
      <c r="B135" s="26" t="s">
        <v>710</v>
      </c>
      <c r="C135" s="26" t="s">
        <v>88</v>
      </c>
      <c r="D135" s="26" t="s">
        <v>27</v>
      </c>
      <c r="E135" s="26" t="str">
        <f aca="false">INDEX($H$2:$H$28,MATCH(C135,$I$2:$I$28,0))</f>
        <v>Temperature</v>
      </c>
      <c r="F135" s="26" t="s">
        <v>558</v>
      </c>
    </row>
    <row r="136" customFormat="false" ht="14.25" hidden="false" customHeight="false" outlineLevel="0" collapsed="false">
      <c r="A136" s="26" t="s">
        <v>704</v>
      </c>
      <c r="B136" s="26" t="s">
        <v>711</v>
      </c>
      <c r="C136" s="26" t="s">
        <v>77</v>
      </c>
      <c r="D136" s="26" t="s">
        <v>31</v>
      </c>
      <c r="E136" s="26" t="str">
        <f aca="false">INDEX($H$2:$H$28,MATCH(C136,$I$2:$I$28,0))</f>
        <v>CO2</v>
      </c>
      <c r="F136" s="26" t="s">
        <v>544</v>
      </c>
    </row>
    <row r="137" customFormat="false" ht="14.25" hidden="false" customHeight="false" outlineLevel="0" collapsed="false">
      <c r="A137" s="26" t="s">
        <v>704</v>
      </c>
      <c r="B137" s="26" t="s">
        <v>712</v>
      </c>
      <c r="C137" s="26" t="s">
        <v>90</v>
      </c>
      <c r="D137" s="26" t="s">
        <v>65</v>
      </c>
      <c r="E137" s="26" t="str">
        <f aca="false">INDEX($H$2:$H$28,MATCH(C137,$I$2:$I$28,0))</f>
        <v>Window</v>
      </c>
      <c r="F137" s="26" t="s">
        <v>262</v>
      </c>
    </row>
    <row r="138" customFormat="false" ht="14.25" hidden="false" customHeight="false" outlineLevel="0" collapsed="false">
      <c r="A138" s="26" t="s">
        <v>704</v>
      </c>
      <c r="B138" s="26" t="s">
        <v>713</v>
      </c>
      <c r="C138" s="26" t="s">
        <v>548</v>
      </c>
      <c r="D138" s="26" t="s">
        <v>549</v>
      </c>
      <c r="E138" s="26" t="str">
        <f aca="false">INDEX($H$2:$H$28,MATCH(C138,$I$2:$I$28,0))</f>
        <v>CO2</v>
      </c>
      <c r="F138" s="26" t="s">
        <v>544</v>
      </c>
    </row>
    <row r="139" customFormat="false" ht="14.25" hidden="false" customHeight="false" outlineLevel="0" collapsed="false">
      <c r="A139" s="26" t="s">
        <v>704</v>
      </c>
      <c r="B139" s="26" t="s">
        <v>714</v>
      </c>
      <c r="C139" s="26" t="s">
        <v>156</v>
      </c>
      <c r="D139" s="26" t="s">
        <v>71</v>
      </c>
      <c r="E139" s="26" t="str">
        <f aca="false">INDEX($H$2:$H$28,MATCH(C139,$I$2:$I$28,0))</f>
        <v>Light</v>
      </c>
      <c r="F139" s="26" t="s">
        <v>262</v>
      </c>
    </row>
    <row r="140" customFormat="false" ht="14.25" hidden="false" customHeight="false" outlineLevel="0" collapsed="false">
      <c r="A140" s="26" t="s">
        <v>704</v>
      </c>
      <c r="B140" s="26" t="s">
        <v>715</v>
      </c>
      <c r="C140" s="26" t="s">
        <v>86</v>
      </c>
      <c r="D140" s="26" t="s">
        <v>43</v>
      </c>
      <c r="E140" s="26" t="str">
        <f aca="false">INDEX($H$2:$H$28,MATCH(C140,$I$2:$I$28,0))</f>
        <v>Light</v>
      </c>
      <c r="F140" s="26" t="s">
        <v>547</v>
      </c>
    </row>
    <row r="141" customFormat="false" ht="14.25" hidden="false" customHeight="false" outlineLevel="0" collapsed="false">
      <c r="A141" s="26" t="s">
        <v>704</v>
      </c>
      <c r="B141" s="26" t="s">
        <v>716</v>
      </c>
      <c r="C141" s="26" t="s">
        <v>560</v>
      </c>
      <c r="D141" s="26" t="s">
        <v>61</v>
      </c>
      <c r="E141" s="26" t="str">
        <f aca="false">INDEX($H$2:$H$28,MATCH(C141,$I$2:$I$28,0))</f>
        <v>Light</v>
      </c>
      <c r="F141" s="26" t="s">
        <v>547</v>
      </c>
    </row>
    <row r="142" customFormat="false" ht="14.25" hidden="false" customHeight="false" outlineLevel="0" collapsed="false">
      <c r="A142" s="26" t="s">
        <v>704</v>
      </c>
      <c r="B142" s="26" t="s">
        <v>717</v>
      </c>
      <c r="C142" s="26" t="s">
        <v>566</v>
      </c>
      <c r="D142" s="26" t="s">
        <v>69</v>
      </c>
      <c r="E142" s="26" t="str">
        <f aca="false">INDEX($H$2:$H$28,MATCH(C142,$I$2:$I$28,0))</f>
        <v>Light</v>
      </c>
      <c r="F142" s="26" t="s">
        <v>262</v>
      </c>
    </row>
    <row r="143" customFormat="false" ht="14.25" hidden="false" customHeight="false" outlineLevel="0" collapsed="false">
      <c r="A143" s="26" t="s">
        <v>704</v>
      </c>
      <c r="B143" s="26" t="s">
        <v>718</v>
      </c>
      <c r="C143" s="26" t="s">
        <v>569</v>
      </c>
      <c r="D143" s="26" t="s">
        <v>63</v>
      </c>
      <c r="E143" s="26" t="str">
        <f aca="false">INDEX($H$2:$H$28,MATCH(C143,$I$2:$I$28,0))</f>
        <v>Occupancy</v>
      </c>
      <c r="F143" s="26" t="s">
        <v>570</v>
      </c>
    </row>
    <row r="144" customFormat="false" ht="14.25" hidden="false" customHeight="false" outlineLevel="0" collapsed="false">
      <c r="A144" s="26" t="s">
        <v>704</v>
      </c>
      <c r="B144" s="26" t="s">
        <v>719</v>
      </c>
      <c r="C144" s="26" t="s">
        <v>578</v>
      </c>
      <c r="D144" s="26" t="s">
        <v>59</v>
      </c>
      <c r="E144" s="26" t="str">
        <f aca="false">INDEX($H$2:$H$28,MATCH(C144,$I$2:$I$28,0))</f>
        <v>Ventilation</v>
      </c>
      <c r="F144" s="26" t="s">
        <v>570</v>
      </c>
    </row>
    <row r="145" customFormat="false" ht="14.25" hidden="false" customHeight="false" outlineLevel="0" collapsed="false">
      <c r="A145" s="26" t="s">
        <v>704</v>
      </c>
      <c r="B145" s="26" t="s">
        <v>635</v>
      </c>
      <c r="C145" s="26" t="s">
        <v>580</v>
      </c>
      <c r="D145" s="26" t="s">
        <v>67</v>
      </c>
      <c r="E145" s="26" t="str">
        <f aca="false">INDEX($H$2:$H$28,MATCH(C145,$I$2:$I$28,0))</f>
        <v>Ventilation</v>
      </c>
      <c r="F145" s="26" t="s">
        <v>431</v>
      </c>
    </row>
    <row r="146" customFormat="false" ht="14.25" hidden="false" customHeight="false" outlineLevel="0" collapsed="false">
      <c r="A146" s="26" t="s">
        <v>704</v>
      </c>
      <c r="B146" s="26" t="s">
        <v>720</v>
      </c>
      <c r="C146" s="26" t="s">
        <v>582</v>
      </c>
      <c r="D146" s="26" t="s">
        <v>49</v>
      </c>
      <c r="E146" s="26" t="str">
        <f aca="false">INDEX($H$2:$H$28,MATCH(C146,$I$2:$I$28,0))</f>
        <v>Heating</v>
      </c>
      <c r="F146" s="26" t="s">
        <v>293</v>
      </c>
    </row>
    <row r="147" customFormat="false" ht="14.25" hidden="false" customHeight="false" outlineLevel="0" collapsed="false">
      <c r="A147" s="26" t="s">
        <v>704</v>
      </c>
      <c r="B147" s="26" t="s">
        <v>721</v>
      </c>
      <c r="C147" s="26" t="s">
        <v>584</v>
      </c>
      <c r="D147" s="26" t="s">
        <v>41</v>
      </c>
      <c r="E147" s="26" t="str">
        <f aca="false">INDEX($H$2:$H$28,MATCH(C147,$I$2:$I$28,0))</f>
        <v>Temperature</v>
      </c>
      <c r="F147" s="26" t="s">
        <v>558</v>
      </c>
    </row>
    <row r="148" customFormat="false" ht="14.25" hidden="false" customHeight="false" outlineLevel="0" collapsed="false">
      <c r="A148" s="26" t="s">
        <v>704</v>
      </c>
      <c r="B148" s="26" t="s">
        <v>722</v>
      </c>
      <c r="C148" s="26" t="s">
        <v>81</v>
      </c>
      <c r="D148" s="26" t="s">
        <v>37</v>
      </c>
      <c r="E148" s="26" t="str">
        <f aca="false">INDEX($H$2:$H$28,MATCH(C148,$I$2:$I$28,0))</f>
        <v>Temperature</v>
      </c>
      <c r="F148" s="26" t="s">
        <v>558</v>
      </c>
    </row>
    <row r="149" customFormat="false" ht="14.25" hidden="false" customHeight="false" outlineLevel="0" collapsed="false">
      <c r="A149" s="26" t="s">
        <v>704</v>
      </c>
      <c r="B149" s="26" t="s">
        <v>723</v>
      </c>
      <c r="C149" s="26" t="s">
        <v>79</v>
      </c>
      <c r="D149" s="26" t="s">
        <v>35</v>
      </c>
      <c r="E149" s="26" t="str">
        <f aca="false">INDEX($H$2:$H$28,MATCH(C149,$I$2:$I$28,0))</f>
        <v>Temperature</v>
      </c>
      <c r="F149" s="26" t="s">
        <v>558</v>
      </c>
    </row>
    <row r="150" customFormat="false" ht="14.25" hidden="false" customHeight="false" outlineLevel="0" collapsed="false">
      <c r="A150" s="26" t="s">
        <v>704</v>
      </c>
      <c r="B150" s="26" t="s">
        <v>724</v>
      </c>
      <c r="C150" s="26" t="s">
        <v>591</v>
      </c>
      <c r="D150" s="26" t="s">
        <v>51</v>
      </c>
      <c r="E150" s="26" t="str">
        <f aca="false">INDEX($H$2:$H$28,MATCH(C150,$I$2:$I$28,0))</f>
        <v>Temperature</v>
      </c>
      <c r="F150" s="26" t="s">
        <v>558</v>
      </c>
    </row>
    <row r="151" customFormat="false" ht="14.25" hidden="false" customHeight="false" outlineLevel="0" collapsed="false">
      <c r="A151" s="27" t="s">
        <v>725</v>
      </c>
      <c r="B151" s="27" t="s">
        <v>726</v>
      </c>
      <c r="C151" s="27" t="s">
        <v>542</v>
      </c>
      <c r="D151" s="27" t="s">
        <v>24</v>
      </c>
      <c r="E151" s="27" t="str">
        <f aca="false">INDEX($H$2:$H$28,MATCH(C151,$I$2:$I$28,0))</f>
        <v>Ventilation</v>
      </c>
      <c r="F151" s="27" t="s">
        <v>293</v>
      </c>
    </row>
    <row r="152" customFormat="false" ht="14.25" hidden="false" customHeight="false" outlineLevel="0" collapsed="false">
      <c r="A152" s="27" t="s">
        <v>725</v>
      </c>
      <c r="B152" s="27" t="s">
        <v>727</v>
      </c>
      <c r="C152" s="27" t="s">
        <v>84</v>
      </c>
      <c r="D152" s="27" t="s">
        <v>83</v>
      </c>
      <c r="E152" s="27" t="str">
        <f aca="false">INDEX($H$2:$H$28,MATCH(C152,$I$2:$I$28,0))</f>
        <v>Occupancy</v>
      </c>
      <c r="F152" s="27" t="s">
        <v>262</v>
      </c>
    </row>
    <row r="153" customFormat="false" ht="14.25" hidden="false" customHeight="false" outlineLevel="0" collapsed="false">
      <c r="A153" s="27" t="s">
        <v>725</v>
      </c>
      <c r="B153" s="27" t="s">
        <v>728</v>
      </c>
      <c r="C153" s="27" t="s">
        <v>92</v>
      </c>
      <c r="D153" s="27" t="s">
        <v>47</v>
      </c>
      <c r="E153" s="27" t="str">
        <f aca="false">INDEX($H$2:$H$28,MATCH(C153,$I$2:$I$28,0))</f>
        <v>Light</v>
      </c>
      <c r="F153" s="27" t="s">
        <v>262</v>
      </c>
    </row>
    <row r="154" customFormat="false" ht="14.25" hidden="false" customHeight="false" outlineLevel="0" collapsed="false">
      <c r="A154" s="27" t="s">
        <v>725</v>
      </c>
      <c r="B154" s="27" t="s">
        <v>729</v>
      </c>
      <c r="C154" s="27" t="s">
        <v>94</v>
      </c>
      <c r="D154" s="27" t="s">
        <v>45</v>
      </c>
      <c r="E154" s="27" t="str">
        <f aca="false">INDEX($H$2:$H$28,MATCH(C154,$I$2:$I$28,0))</f>
        <v>Light</v>
      </c>
      <c r="F154" s="27" t="s">
        <v>293</v>
      </c>
    </row>
    <row r="155" customFormat="false" ht="14.25" hidden="false" customHeight="false" outlineLevel="0" collapsed="false">
      <c r="A155" s="27" t="s">
        <v>725</v>
      </c>
      <c r="B155" s="27" t="s">
        <v>730</v>
      </c>
      <c r="C155" s="27" t="s">
        <v>22</v>
      </c>
      <c r="D155" s="27" t="s">
        <v>20</v>
      </c>
      <c r="E155" s="27" t="str">
        <f aca="false">INDEX($H$2:$H$28,MATCH(C155,$I$2:$I$28,0))</f>
        <v>Occupancy</v>
      </c>
      <c r="F155" s="27" t="s">
        <v>262</v>
      </c>
    </row>
    <row r="156" customFormat="false" ht="14.25" hidden="false" customHeight="false" outlineLevel="0" collapsed="false">
      <c r="A156" s="27" t="s">
        <v>725</v>
      </c>
      <c r="B156" s="27" t="s">
        <v>731</v>
      </c>
      <c r="C156" s="27" t="s">
        <v>88</v>
      </c>
      <c r="D156" s="27" t="s">
        <v>27</v>
      </c>
      <c r="E156" s="27" t="str">
        <f aca="false">INDEX($H$2:$H$28,MATCH(C156,$I$2:$I$28,0))</f>
        <v>Temperature</v>
      </c>
      <c r="F156" s="27" t="s">
        <v>558</v>
      </c>
    </row>
    <row r="157" customFormat="false" ht="14.25" hidden="false" customHeight="false" outlineLevel="0" collapsed="false">
      <c r="A157" s="27" t="s">
        <v>725</v>
      </c>
      <c r="B157" s="27" t="s">
        <v>732</v>
      </c>
      <c r="C157" s="27" t="s">
        <v>77</v>
      </c>
      <c r="D157" s="27" t="s">
        <v>31</v>
      </c>
      <c r="E157" s="27" t="str">
        <f aca="false">INDEX($H$2:$H$28,MATCH(C157,$I$2:$I$28,0))</f>
        <v>CO2</v>
      </c>
      <c r="F157" s="27" t="s">
        <v>544</v>
      </c>
    </row>
    <row r="158" customFormat="false" ht="14.25" hidden="false" customHeight="false" outlineLevel="0" collapsed="false">
      <c r="A158" s="27" t="s">
        <v>725</v>
      </c>
      <c r="B158" s="27" t="s">
        <v>733</v>
      </c>
      <c r="C158" s="27" t="s">
        <v>90</v>
      </c>
      <c r="D158" s="27" t="s">
        <v>65</v>
      </c>
      <c r="E158" s="27" t="str">
        <f aca="false">INDEX($H$2:$H$28,MATCH(C158,$I$2:$I$28,0))</f>
        <v>Window</v>
      </c>
      <c r="F158" s="27" t="s">
        <v>262</v>
      </c>
    </row>
    <row r="159" customFormat="false" ht="14.25" hidden="false" customHeight="false" outlineLevel="0" collapsed="false">
      <c r="A159" s="27" t="s">
        <v>725</v>
      </c>
      <c r="B159" s="27" t="s">
        <v>734</v>
      </c>
      <c r="C159" s="27" t="s">
        <v>548</v>
      </c>
      <c r="D159" s="27" t="s">
        <v>549</v>
      </c>
      <c r="E159" s="27" t="str">
        <f aca="false">INDEX($H$2:$H$28,MATCH(C159,$I$2:$I$28,0))</f>
        <v>CO2</v>
      </c>
      <c r="F159" s="27" t="s">
        <v>544</v>
      </c>
    </row>
    <row r="160" customFormat="false" ht="14.25" hidden="false" customHeight="false" outlineLevel="0" collapsed="false">
      <c r="A160" s="27" t="s">
        <v>725</v>
      </c>
      <c r="B160" s="27" t="s">
        <v>735</v>
      </c>
      <c r="C160" s="27" t="s">
        <v>156</v>
      </c>
      <c r="D160" s="27" t="s">
        <v>71</v>
      </c>
      <c r="E160" s="27" t="str">
        <f aca="false">INDEX($H$2:$H$28,MATCH(C160,$I$2:$I$28,0))</f>
        <v>Light</v>
      </c>
      <c r="F160" s="27" t="s">
        <v>262</v>
      </c>
    </row>
    <row r="161" customFormat="false" ht="14.25" hidden="false" customHeight="false" outlineLevel="0" collapsed="false">
      <c r="A161" s="27" t="s">
        <v>725</v>
      </c>
      <c r="B161" s="27" t="s">
        <v>736</v>
      </c>
      <c r="C161" s="27" t="s">
        <v>86</v>
      </c>
      <c r="D161" s="27" t="s">
        <v>43</v>
      </c>
      <c r="E161" s="27" t="str">
        <f aca="false">INDEX($H$2:$H$28,MATCH(C161,$I$2:$I$28,0))</f>
        <v>Light</v>
      </c>
      <c r="F161" s="27" t="s">
        <v>547</v>
      </c>
    </row>
    <row r="162" customFormat="false" ht="14.25" hidden="false" customHeight="false" outlineLevel="0" collapsed="false">
      <c r="A162" s="27" t="s">
        <v>725</v>
      </c>
      <c r="B162" s="27" t="s">
        <v>737</v>
      </c>
      <c r="C162" s="27" t="s">
        <v>560</v>
      </c>
      <c r="D162" s="27" t="s">
        <v>61</v>
      </c>
      <c r="E162" s="27" t="str">
        <f aca="false">INDEX($H$2:$H$28,MATCH(C162,$I$2:$I$28,0))</f>
        <v>Light</v>
      </c>
      <c r="F162" s="27" t="s">
        <v>547</v>
      </c>
    </row>
    <row r="163" customFormat="false" ht="14.25" hidden="false" customHeight="false" outlineLevel="0" collapsed="false">
      <c r="A163" s="27" t="s">
        <v>725</v>
      </c>
      <c r="B163" s="27" t="s">
        <v>738</v>
      </c>
      <c r="C163" s="27" t="s">
        <v>566</v>
      </c>
      <c r="D163" s="27" t="s">
        <v>69</v>
      </c>
      <c r="E163" s="27" t="str">
        <f aca="false">INDEX($H$2:$H$28,MATCH(C163,$I$2:$I$28,0))</f>
        <v>Light</v>
      </c>
      <c r="F163" s="27" t="s">
        <v>262</v>
      </c>
    </row>
    <row r="164" customFormat="false" ht="14.25" hidden="false" customHeight="false" outlineLevel="0" collapsed="false">
      <c r="A164" s="27" t="s">
        <v>725</v>
      </c>
      <c r="B164" s="27" t="s">
        <v>739</v>
      </c>
      <c r="C164" s="27" t="s">
        <v>569</v>
      </c>
      <c r="D164" s="27" t="s">
        <v>63</v>
      </c>
      <c r="E164" s="27" t="str">
        <f aca="false">INDEX($H$2:$H$28,MATCH(C164,$I$2:$I$28,0))</f>
        <v>Occupancy</v>
      </c>
      <c r="F164" s="27" t="s">
        <v>570</v>
      </c>
    </row>
    <row r="165" customFormat="false" ht="14.25" hidden="false" customHeight="false" outlineLevel="0" collapsed="false">
      <c r="A165" s="27" t="s">
        <v>725</v>
      </c>
      <c r="B165" s="27" t="s">
        <v>740</v>
      </c>
      <c r="C165" s="27" t="s">
        <v>578</v>
      </c>
      <c r="D165" s="27" t="s">
        <v>59</v>
      </c>
      <c r="E165" s="27" t="str">
        <f aca="false">INDEX($H$2:$H$28,MATCH(C165,$I$2:$I$28,0))</f>
        <v>Ventilation</v>
      </c>
      <c r="F165" s="27" t="s">
        <v>570</v>
      </c>
    </row>
    <row r="166" customFormat="false" ht="14.25" hidden="false" customHeight="false" outlineLevel="0" collapsed="false">
      <c r="A166" s="27" t="s">
        <v>725</v>
      </c>
      <c r="B166" s="27" t="s">
        <v>635</v>
      </c>
      <c r="C166" s="27" t="s">
        <v>580</v>
      </c>
      <c r="D166" s="27" t="s">
        <v>67</v>
      </c>
      <c r="E166" s="27" t="str">
        <f aca="false">INDEX($H$2:$H$28,MATCH(C166,$I$2:$I$28,0))</f>
        <v>Ventilation</v>
      </c>
      <c r="F166" s="27" t="s">
        <v>431</v>
      </c>
    </row>
    <row r="167" customFormat="false" ht="14.25" hidden="false" customHeight="false" outlineLevel="0" collapsed="false">
      <c r="A167" s="27" t="s">
        <v>725</v>
      </c>
      <c r="B167" s="27" t="s">
        <v>741</v>
      </c>
      <c r="C167" s="27" t="s">
        <v>582</v>
      </c>
      <c r="D167" s="27" t="s">
        <v>49</v>
      </c>
      <c r="E167" s="27" t="str">
        <f aca="false">INDEX($H$2:$H$28,MATCH(C167,$I$2:$I$28,0))</f>
        <v>Heating</v>
      </c>
      <c r="F167" s="27" t="s">
        <v>293</v>
      </c>
    </row>
    <row r="168" customFormat="false" ht="14.25" hidden="false" customHeight="false" outlineLevel="0" collapsed="false">
      <c r="A168" s="27" t="s">
        <v>725</v>
      </c>
      <c r="B168" s="27" t="s">
        <v>742</v>
      </c>
      <c r="C168" s="27" t="s">
        <v>584</v>
      </c>
      <c r="D168" s="27" t="s">
        <v>41</v>
      </c>
      <c r="E168" s="27" t="str">
        <f aca="false">INDEX($H$2:$H$28,MATCH(C168,$I$2:$I$28,0))</f>
        <v>Temperature</v>
      </c>
      <c r="F168" s="27" t="s">
        <v>558</v>
      </c>
    </row>
    <row r="169" customFormat="false" ht="14.25" hidden="false" customHeight="false" outlineLevel="0" collapsed="false">
      <c r="A169" s="27" t="s">
        <v>725</v>
      </c>
      <c r="B169" s="27" t="s">
        <v>743</v>
      </c>
      <c r="C169" s="27" t="s">
        <v>81</v>
      </c>
      <c r="D169" s="27" t="s">
        <v>37</v>
      </c>
      <c r="E169" s="27" t="str">
        <f aca="false">INDEX($H$2:$H$28,MATCH(C169,$I$2:$I$28,0))</f>
        <v>Temperature</v>
      </c>
      <c r="F169" s="27" t="s">
        <v>558</v>
      </c>
    </row>
    <row r="170" customFormat="false" ht="14.25" hidden="false" customHeight="false" outlineLevel="0" collapsed="false">
      <c r="A170" s="27" t="s">
        <v>725</v>
      </c>
      <c r="B170" s="27" t="s">
        <v>744</v>
      </c>
      <c r="C170" s="27" t="s">
        <v>79</v>
      </c>
      <c r="D170" s="27" t="s">
        <v>35</v>
      </c>
      <c r="E170" s="27" t="str">
        <f aca="false">INDEX($H$2:$H$28,MATCH(C170,$I$2:$I$28,0))</f>
        <v>Temperature</v>
      </c>
      <c r="F170" s="27" t="s">
        <v>558</v>
      </c>
    </row>
    <row r="171" customFormat="false" ht="14.25" hidden="false" customHeight="false" outlineLevel="0" collapsed="false">
      <c r="A171" s="27" t="s">
        <v>725</v>
      </c>
      <c r="B171" s="27" t="s">
        <v>745</v>
      </c>
      <c r="C171" s="27" t="s">
        <v>591</v>
      </c>
      <c r="D171" s="27" t="s">
        <v>51</v>
      </c>
      <c r="E171" s="27" t="str">
        <f aca="false">INDEX($H$2:$H$28,MATCH(C171,$I$2:$I$28,0))</f>
        <v>Temperature</v>
      </c>
      <c r="F171" s="27" t="s">
        <v>558</v>
      </c>
    </row>
    <row r="172" customFormat="false" ht="14.25" hidden="false" customHeight="false" outlineLevel="0" collapsed="false">
      <c r="A172" s="28" t="s">
        <v>746</v>
      </c>
      <c r="B172" s="28" t="s">
        <v>747</v>
      </c>
      <c r="C172" s="28" t="s">
        <v>542</v>
      </c>
      <c r="D172" s="28" t="s">
        <v>24</v>
      </c>
      <c r="E172" s="28" t="str">
        <f aca="false">INDEX($H$2:$H$28,MATCH(C172,$I$2:$I$28,0))</f>
        <v>Ventilation</v>
      </c>
      <c r="F172" s="28" t="s">
        <v>293</v>
      </c>
    </row>
    <row r="173" customFormat="false" ht="14.25" hidden="false" customHeight="false" outlineLevel="0" collapsed="false">
      <c r="A173" s="28" t="s">
        <v>746</v>
      </c>
      <c r="B173" s="28" t="s">
        <v>748</v>
      </c>
      <c r="C173" s="28" t="s">
        <v>84</v>
      </c>
      <c r="D173" s="28" t="s">
        <v>83</v>
      </c>
      <c r="E173" s="28" t="str">
        <f aca="false">INDEX($H$2:$H$28,MATCH(C173,$I$2:$I$28,0))</f>
        <v>Occupancy</v>
      </c>
      <c r="F173" s="28" t="s">
        <v>262</v>
      </c>
    </row>
    <row r="174" customFormat="false" ht="14.25" hidden="false" customHeight="false" outlineLevel="0" collapsed="false">
      <c r="A174" s="28" t="s">
        <v>746</v>
      </c>
      <c r="B174" s="28" t="s">
        <v>749</v>
      </c>
      <c r="C174" s="28" t="s">
        <v>92</v>
      </c>
      <c r="D174" s="28" t="s">
        <v>47</v>
      </c>
      <c r="E174" s="28" t="str">
        <f aca="false">INDEX($H$2:$H$28,MATCH(C174,$I$2:$I$28,0))</f>
        <v>Light</v>
      </c>
      <c r="F174" s="28" t="s">
        <v>262</v>
      </c>
    </row>
    <row r="175" customFormat="false" ht="14.25" hidden="false" customHeight="false" outlineLevel="0" collapsed="false">
      <c r="A175" s="28" t="s">
        <v>746</v>
      </c>
      <c r="B175" s="28" t="s">
        <v>750</v>
      </c>
      <c r="C175" s="28" t="s">
        <v>94</v>
      </c>
      <c r="D175" s="28" t="s">
        <v>45</v>
      </c>
      <c r="E175" s="28" t="str">
        <f aca="false">INDEX($H$2:$H$28,MATCH(C175,$I$2:$I$28,0))</f>
        <v>Light</v>
      </c>
      <c r="F175" s="28" t="s">
        <v>293</v>
      </c>
    </row>
    <row r="176" customFormat="false" ht="14.25" hidden="false" customHeight="false" outlineLevel="0" collapsed="false">
      <c r="A176" s="28" t="s">
        <v>746</v>
      </c>
      <c r="B176" s="28" t="s">
        <v>751</v>
      </c>
      <c r="C176" s="28" t="s">
        <v>22</v>
      </c>
      <c r="D176" s="28" t="s">
        <v>20</v>
      </c>
      <c r="E176" s="28" t="str">
        <f aca="false">INDEX($H$2:$H$28,MATCH(C176,$I$2:$I$28,0))</f>
        <v>Occupancy</v>
      </c>
      <c r="F176" s="28" t="s">
        <v>262</v>
      </c>
    </row>
    <row r="177" customFormat="false" ht="14.25" hidden="false" customHeight="false" outlineLevel="0" collapsed="false">
      <c r="A177" s="28" t="s">
        <v>746</v>
      </c>
      <c r="B177" s="28" t="s">
        <v>752</v>
      </c>
      <c r="C177" s="28" t="s">
        <v>88</v>
      </c>
      <c r="D177" s="28" t="s">
        <v>27</v>
      </c>
      <c r="E177" s="28" t="str">
        <f aca="false">INDEX($H$2:$H$28,MATCH(C177,$I$2:$I$28,0))</f>
        <v>Temperature</v>
      </c>
      <c r="F177" s="28" t="s">
        <v>558</v>
      </c>
    </row>
    <row r="178" customFormat="false" ht="14.25" hidden="false" customHeight="false" outlineLevel="0" collapsed="false">
      <c r="A178" s="28" t="s">
        <v>746</v>
      </c>
      <c r="B178" s="28" t="s">
        <v>753</v>
      </c>
      <c r="C178" s="28" t="s">
        <v>77</v>
      </c>
      <c r="D178" s="28" t="s">
        <v>31</v>
      </c>
      <c r="E178" s="28" t="str">
        <f aca="false">INDEX($H$2:$H$28,MATCH(C178,$I$2:$I$28,0))</f>
        <v>CO2</v>
      </c>
      <c r="F178" s="28" t="s">
        <v>544</v>
      </c>
    </row>
    <row r="179" customFormat="false" ht="14.25" hidden="false" customHeight="false" outlineLevel="0" collapsed="false">
      <c r="A179" s="28" t="s">
        <v>746</v>
      </c>
      <c r="B179" s="28" t="s">
        <v>754</v>
      </c>
      <c r="C179" s="28" t="s">
        <v>90</v>
      </c>
      <c r="D179" s="28" t="s">
        <v>65</v>
      </c>
      <c r="E179" s="28" t="str">
        <f aca="false">INDEX($H$2:$H$28,MATCH(C179,$I$2:$I$28,0))</f>
        <v>Window</v>
      </c>
      <c r="F179" s="28" t="s">
        <v>262</v>
      </c>
    </row>
    <row r="180" customFormat="false" ht="14.25" hidden="false" customHeight="false" outlineLevel="0" collapsed="false">
      <c r="A180" s="28" t="s">
        <v>746</v>
      </c>
      <c r="B180" s="28" t="s">
        <v>755</v>
      </c>
      <c r="C180" s="28" t="s">
        <v>548</v>
      </c>
      <c r="D180" s="28" t="s">
        <v>549</v>
      </c>
      <c r="E180" s="28" t="str">
        <f aca="false">INDEX($H$2:$H$28,MATCH(C180,$I$2:$I$28,0))</f>
        <v>CO2</v>
      </c>
      <c r="F180" s="28" t="s">
        <v>544</v>
      </c>
    </row>
    <row r="181" customFormat="false" ht="14.25" hidden="false" customHeight="false" outlineLevel="0" collapsed="false">
      <c r="A181" s="28" t="s">
        <v>746</v>
      </c>
      <c r="B181" s="28" t="s">
        <v>756</v>
      </c>
      <c r="C181" s="28" t="s">
        <v>156</v>
      </c>
      <c r="D181" s="28" t="s">
        <v>71</v>
      </c>
      <c r="E181" s="28" t="str">
        <f aca="false">INDEX($H$2:$H$28,MATCH(C181,$I$2:$I$28,0))</f>
        <v>Light</v>
      </c>
      <c r="F181" s="28" t="s">
        <v>262</v>
      </c>
    </row>
    <row r="182" customFormat="false" ht="14.25" hidden="false" customHeight="false" outlineLevel="0" collapsed="false">
      <c r="A182" s="28" t="s">
        <v>746</v>
      </c>
      <c r="B182" s="28" t="s">
        <v>757</v>
      </c>
      <c r="C182" s="28" t="s">
        <v>86</v>
      </c>
      <c r="D182" s="28" t="s">
        <v>43</v>
      </c>
      <c r="E182" s="28" t="str">
        <f aca="false">INDEX($H$2:$H$28,MATCH(C182,$I$2:$I$28,0))</f>
        <v>Light</v>
      </c>
      <c r="F182" s="28" t="s">
        <v>547</v>
      </c>
    </row>
    <row r="183" customFormat="false" ht="14.25" hidden="false" customHeight="false" outlineLevel="0" collapsed="false">
      <c r="A183" s="28" t="s">
        <v>746</v>
      </c>
      <c r="B183" s="28" t="s">
        <v>758</v>
      </c>
      <c r="C183" s="28" t="s">
        <v>560</v>
      </c>
      <c r="D183" s="28" t="s">
        <v>61</v>
      </c>
      <c r="E183" s="28" t="str">
        <f aca="false">INDEX($H$2:$H$28,MATCH(C183,$I$2:$I$28,0))</f>
        <v>Light</v>
      </c>
      <c r="F183" s="28" t="s">
        <v>547</v>
      </c>
    </row>
    <row r="184" customFormat="false" ht="14.25" hidden="false" customHeight="false" outlineLevel="0" collapsed="false">
      <c r="A184" s="28" t="s">
        <v>746</v>
      </c>
      <c r="B184" s="28" t="s">
        <v>759</v>
      </c>
      <c r="C184" s="28" t="s">
        <v>566</v>
      </c>
      <c r="D184" s="28" t="s">
        <v>69</v>
      </c>
      <c r="E184" s="28" t="str">
        <f aca="false">INDEX($H$2:$H$28,MATCH(C184,$I$2:$I$28,0))</f>
        <v>Light</v>
      </c>
      <c r="F184" s="28" t="s">
        <v>262</v>
      </c>
    </row>
    <row r="185" customFormat="false" ht="14.25" hidden="false" customHeight="false" outlineLevel="0" collapsed="false">
      <c r="A185" s="28" t="s">
        <v>746</v>
      </c>
      <c r="B185" s="28" t="s">
        <v>760</v>
      </c>
      <c r="C185" s="28" t="s">
        <v>569</v>
      </c>
      <c r="D185" s="28" t="s">
        <v>63</v>
      </c>
      <c r="E185" s="28" t="str">
        <f aca="false">INDEX($H$2:$H$28,MATCH(C185,$I$2:$I$28,0))</f>
        <v>Occupancy</v>
      </c>
      <c r="F185" s="28" t="s">
        <v>570</v>
      </c>
    </row>
    <row r="186" customFormat="false" ht="14.25" hidden="false" customHeight="false" outlineLevel="0" collapsed="false">
      <c r="A186" s="28" t="s">
        <v>746</v>
      </c>
      <c r="B186" s="28" t="s">
        <v>761</v>
      </c>
      <c r="C186" s="28" t="s">
        <v>578</v>
      </c>
      <c r="D186" s="28" t="s">
        <v>59</v>
      </c>
      <c r="E186" s="28" t="str">
        <f aca="false">INDEX($H$2:$H$28,MATCH(C186,$I$2:$I$28,0))</f>
        <v>Ventilation</v>
      </c>
      <c r="F186" s="28" t="s">
        <v>570</v>
      </c>
    </row>
    <row r="187" customFormat="false" ht="14.25" hidden="false" customHeight="false" outlineLevel="0" collapsed="false">
      <c r="A187" s="28" t="s">
        <v>746</v>
      </c>
      <c r="B187" s="28" t="s">
        <v>635</v>
      </c>
      <c r="C187" s="28" t="s">
        <v>580</v>
      </c>
      <c r="D187" s="28" t="s">
        <v>67</v>
      </c>
      <c r="E187" s="28" t="str">
        <f aca="false">INDEX($H$2:$H$28,MATCH(C187,$I$2:$I$28,0))</f>
        <v>Ventilation</v>
      </c>
      <c r="F187" s="28" t="s">
        <v>431</v>
      </c>
    </row>
    <row r="188" customFormat="false" ht="14.25" hidden="false" customHeight="false" outlineLevel="0" collapsed="false">
      <c r="A188" s="28" t="s">
        <v>746</v>
      </c>
      <c r="B188" s="28" t="s">
        <v>762</v>
      </c>
      <c r="C188" s="28" t="s">
        <v>582</v>
      </c>
      <c r="D188" s="28" t="s">
        <v>49</v>
      </c>
      <c r="E188" s="28" t="str">
        <f aca="false">INDEX($H$2:$H$28,MATCH(C188,$I$2:$I$28,0))</f>
        <v>Heating</v>
      </c>
      <c r="F188" s="28" t="s">
        <v>293</v>
      </c>
    </row>
    <row r="189" customFormat="false" ht="14.25" hidden="false" customHeight="false" outlineLevel="0" collapsed="false">
      <c r="A189" s="28" t="s">
        <v>746</v>
      </c>
      <c r="B189" s="28" t="s">
        <v>763</v>
      </c>
      <c r="C189" s="28" t="s">
        <v>584</v>
      </c>
      <c r="D189" s="28" t="s">
        <v>41</v>
      </c>
      <c r="E189" s="28" t="str">
        <f aca="false">INDEX($H$2:$H$28,MATCH(C189,$I$2:$I$28,0))</f>
        <v>Temperature</v>
      </c>
      <c r="F189" s="28" t="s">
        <v>558</v>
      </c>
    </row>
    <row r="190" customFormat="false" ht="14.25" hidden="false" customHeight="false" outlineLevel="0" collapsed="false">
      <c r="A190" s="28" t="s">
        <v>746</v>
      </c>
      <c r="B190" s="28" t="s">
        <v>764</v>
      </c>
      <c r="C190" s="28" t="s">
        <v>81</v>
      </c>
      <c r="D190" s="28" t="s">
        <v>37</v>
      </c>
      <c r="E190" s="28" t="str">
        <f aca="false">INDEX($H$2:$H$28,MATCH(C190,$I$2:$I$28,0))</f>
        <v>Temperature</v>
      </c>
      <c r="F190" s="28" t="s">
        <v>558</v>
      </c>
    </row>
    <row r="191" customFormat="false" ht="14.25" hidden="false" customHeight="false" outlineLevel="0" collapsed="false">
      <c r="A191" s="28" t="s">
        <v>746</v>
      </c>
      <c r="B191" s="28" t="s">
        <v>765</v>
      </c>
      <c r="C191" s="28" t="s">
        <v>79</v>
      </c>
      <c r="D191" s="28" t="s">
        <v>35</v>
      </c>
      <c r="E191" s="28" t="str">
        <f aca="false">INDEX($H$2:$H$28,MATCH(C191,$I$2:$I$28,0))</f>
        <v>Temperature</v>
      </c>
      <c r="F191" s="28" t="s">
        <v>558</v>
      </c>
    </row>
    <row r="192" customFormat="false" ht="14.25" hidden="false" customHeight="false" outlineLevel="0" collapsed="false">
      <c r="A192" s="28" t="s">
        <v>746</v>
      </c>
      <c r="B192" s="28" t="s">
        <v>766</v>
      </c>
      <c r="C192" s="28" t="s">
        <v>591</v>
      </c>
      <c r="D192" s="28" t="s">
        <v>51</v>
      </c>
      <c r="E192" s="28" t="str">
        <f aca="false">INDEX($H$2:$H$28,MATCH(C192,$I$2:$I$28,0))</f>
        <v>Temperature</v>
      </c>
      <c r="F192" s="28" t="s">
        <v>558</v>
      </c>
    </row>
    <row r="193" customFormat="false" ht="14.25" hidden="false" customHeight="false" outlineLevel="0" collapsed="false">
      <c r="A193" s="29" t="s">
        <v>767</v>
      </c>
      <c r="B193" s="29" t="s">
        <v>768</v>
      </c>
      <c r="C193" s="29" t="s">
        <v>542</v>
      </c>
      <c r="D193" s="29" t="s">
        <v>24</v>
      </c>
      <c r="E193" s="29" t="str">
        <f aca="false">INDEX($H$2:$H$28,MATCH(C193,$I$2:$I$28,0))</f>
        <v>Ventilation</v>
      </c>
      <c r="F193" s="29" t="s">
        <v>293</v>
      </c>
    </row>
    <row r="194" customFormat="false" ht="14.25" hidden="false" customHeight="false" outlineLevel="0" collapsed="false">
      <c r="A194" s="29" t="s">
        <v>767</v>
      </c>
      <c r="B194" s="29" t="s">
        <v>769</v>
      </c>
      <c r="C194" s="29" t="s">
        <v>84</v>
      </c>
      <c r="D194" s="29" t="s">
        <v>83</v>
      </c>
      <c r="E194" s="29" t="str">
        <f aca="false">INDEX($H$2:$H$28,MATCH(C194,$I$2:$I$28,0))</f>
        <v>Occupancy</v>
      </c>
      <c r="F194" s="29" t="s">
        <v>262</v>
      </c>
    </row>
    <row r="195" customFormat="false" ht="14.25" hidden="false" customHeight="false" outlineLevel="0" collapsed="false">
      <c r="A195" s="29" t="s">
        <v>767</v>
      </c>
      <c r="B195" s="29" t="s">
        <v>770</v>
      </c>
      <c r="C195" s="29" t="s">
        <v>92</v>
      </c>
      <c r="D195" s="29" t="s">
        <v>47</v>
      </c>
      <c r="E195" s="29" t="str">
        <f aca="false">INDEX($H$2:$H$28,MATCH(C195,$I$2:$I$28,0))</f>
        <v>Light</v>
      </c>
      <c r="F195" s="29" t="s">
        <v>262</v>
      </c>
    </row>
    <row r="196" customFormat="false" ht="14.25" hidden="false" customHeight="false" outlineLevel="0" collapsed="false">
      <c r="A196" s="29" t="s">
        <v>767</v>
      </c>
      <c r="B196" s="29" t="s">
        <v>771</v>
      </c>
      <c r="C196" s="29" t="s">
        <v>94</v>
      </c>
      <c r="D196" s="29" t="s">
        <v>45</v>
      </c>
      <c r="E196" s="29" t="str">
        <f aca="false">INDEX($H$2:$H$28,MATCH(C196,$I$2:$I$28,0))</f>
        <v>Light</v>
      </c>
      <c r="F196" s="29" t="s">
        <v>293</v>
      </c>
    </row>
    <row r="197" customFormat="false" ht="14.25" hidden="false" customHeight="false" outlineLevel="0" collapsed="false">
      <c r="A197" s="29" t="s">
        <v>767</v>
      </c>
      <c r="B197" s="29" t="s">
        <v>772</v>
      </c>
      <c r="C197" s="29" t="s">
        <v>22</v>
      </c>
      <c r="D197" s="29" t="s">
        <v>20</v>
      </c>
      <c r="E197" s="29" t="str">
        <f aca="false">INDEX($H$2:$H$28,MATCH(C197,$I$2:$I$28,0))</f>
        <v>Occupancy</v>
      </c>
      <c r="F197" s="29" t="s">
        <v>262</v>
      </c>
    </row>
    <row r="198" customFormat="false" ht="14.25" hidden="false" customHeight="false" outlineLevel="0" collapsed="false">
      <c r="A198" s="29" t="s">
        <v>767</v>
      </c>
      <c r="B198" s="29" t="s">
        <v>773</v>
      </c>
      <c r="C198" s="29" t="s">
        <v>88</v>
      </c>
      <c r="D198" s="29" t="s">
        <v>27</v>
      </c>
      <c r="E198" s="29" t="str">
        <f aca="false">INDEX($H$2:$H$28,MATCH(C198,$I$2:$I$28,0))</f>
        <v>Temperature</v>
      </c>
      <c r="F198" s="29" t="s">
        <v>558</v>
      </c>
    </row>
    <row r="199" customFormat="false" ht="14.25" hidden="false" customHeight="false" outlineLevel="0" collapsed="false">
      <c r="A199" s="29" t="s">
        <v>767</v>
      </c>
      <c r="B199" s="29" t="s">
        <v>774</v>
      </c>
      <c r="C199" s="29" t="s">
        <v>77</v>
      </c>
      <c r="D199" s="29" t="s">
        <v>31</v>
      </c>
      <c r="E199" s="29" t="str">
        <f aca="false">INDEX($H$2:$H$28,MATCH(C199,$I$2:$I$28,0))</f>
        <v>CO2</v>
      </c>
      <c r="F199" s="29" t="s">
        <v>544</v>
      </c>
    </row>
    <row r="200" customFormat="false" ht="14.25" hidden="false" customHeight="false" outlineLevel="0" collapsed="false">
      <c r="A200" s="29" t="s">
        <v>767</v>
      </c>
      <c r="B200" s="29" t="s">
        <v>775</v>
      </c>
      <c r="C200" s="29" t="s">
        <v>90</v>
      </c>
      <c r="D200" s="29" t="s">
        <v>65</v>
      </c>
      <c r="E200" s="29" t="str">
        <f aca="false">INDEX($H$2:$H$28,MATCH(C200,$I$2:$I$28,0))</f>
        <v>Window</v>
      </c>
      <c r="F200" s="29" t="s">
        <v>262</v>
      </c>
    </row>
    <row r="201" customFormat="false" ht="14.25" hidden="false" customHeight="false" outlineLevel="0" collapsed="false">
      <c r="A201" s="29" t="s">
        <v>767</v>
      </c>
      <c r="B201" s="29" t="s">
        <v>776</v>
      </c>
      <c r="C201" s="29" t="s">
        <v>548</v>
      </c>
      <c r="D201" s="29" t="s">
        <v>549</v>
      </c>
      <c r="E201" s="29" t="str">
        <f aca="false">INDEX($H$2:$H$28,MATCH(C201,$I$2:$I$28,0))</f>
        <v>CO2</v>
      </c>
      <c r="F201" s="29" t="s">
        <v>544</v>
      </c>
    </row>
    <row r="202" customFormat="false" ht="14.25" hidden="false" customHeight="false" outlineLevel="0" collapsed="false">
      <c r="A202" s="29" t="s">
        <v>767</v>
      </c>
      <c r="B202" s="29" t="s">
        <v>777</v>
      </c>
      <c r="C202" s="29" t="s">
        <v>156</v>
      </c>
      <c r="D202" s="29" t="s">
        <v>71</v>
      </c>
      <c r="E202" s="29" t="str">
        <f aca="false">INDEX($H$2:$H$28,MATCH(C202,$I$2:$I$28,0))</f>
        <v>Light</v>
      </c>
      <c r="F202" s="29" t="s">
        <v>262</v>
      </c>
    </row>
    <row r="203" customFormat="false" ht="14.25" hidden="false" customHeight="false" outlineLevel="0" collapsed="false">
      <c r="A203" s="29" t="s">
        <v>767</v>
      </c>
      <c r="B203" s="29" t="s">
        <v>778</v>
      </c>
      <c r="C203" s="29" t="s">
        <v>86</v>
      </c>
      <c r="D203" s="29" t="s">
        <v>43</v>
      </c>
      <c r="E203" s="29" t="str">
        <f aca="false">INDEX($H$2:$H$28,MATCH(C203,$I$2:$I$28,0))</f>
        <v>Light</v>
      </c>
      <c r="F203" s="29" t="s">
        <v>547</v>
      </c>
    </row>
    <row r="204" customFormat="false" ht="14.25" hidden="false" customHeight="false" outlineLevel="0" collapsed="false">
      <c r="A204" s="29" t="s">
        <v>767</v>
      </c>
      <c r="B204" s="29" t="s">
        <v>779</v>
      </c>
      <c r="C204" s="29" t="s">
        <v>560</v>
      </c>
      <c r="D204" s="29" t="s">
        <v>61</v>
      </c>
      <c r="E204" s="29" t="str">
        <f aca="false">INDEX($H$2:$H$28,MATCH(C204,$I$2:$I$28,0))</f>
        <v>Light</v>
      </c>
      <c r="F204" s="29" t="s">
        <v>547</v>
      </c>
    </row>
    <row r="205" customFormat="false" ht="14.25" hidden="false" customHeight="false" outlineLevel="0" collapsed="false">
      <c r="A205" s="29" t="s">
        <v>767</v>
      </c>
      <c r="B205" s="29" t="s">
        <v>780</v>
      </c>
      <c r="C205" s="29" t="s">
        <v>566</v>
      </c>
      <c r="D205" s="29" t="s">
        <v>69</v>
      </c>
      <c r="E205" s="29" t="str">
        <f aca="false">INDEX($H$2:$H$28,MATCH(C205,$I$2:$I$28,0))</f>
        <v>Light</v>
      </c>
      <c r="F205" s="29" t="s">
        <v>262</v>
      </c>
    </row>
    <row r="206" customFormat="false" ht="14.25" hidden="false" customHeight="false" outlineLevel="0" collapsed="false">
      <c r="A206" s="29" t="s">
        <v>767</v>
      </c>
      <c r="B206" s="29" t="s">
        <v>781</v>
      </c>
      <c r="C206" s="29" t="s">
        <v>569</v>
      </c>
      <c r="D206" s="29" t="s">
        <v>63</v>
      </c>
      <c r="E206" s="29" t="str">
        <f aca="false">INDEX($H$2:$H$28,MATCH(C206,$I$2:$I$28,0))</f>
        <v>Occupancy</v>
      </c>
      <c r="F206" s="29" t="s">
        <v>570</v>
      </c>
    </row>
    <row r="207" customFormat="false" ht="14.25" hidden="false" customHeight="false" outlineLevel="0" collapsed="false">
      <c r="A207" s="29" t="s">
        <v>767</v>
      </c>
      <c r="B207" s="29" t="s">
        <v>782</v>
      </c>
      <c r="C207" s="29" t="s">
        <v>578</v>
      </c>
      <c r="D207" s="29" t="s">
        <v>59</v>
      </c>
      <c r="E207" s="29" t="str">
        <f aca="false">INDEX($H$2:$H$28,MATCH(C207,$I$2:$I$28,0))</f>
        <v>Ventilation</v>
      </c>
      <c r="F207" s="29" t="s">
        <v>570</v>
      </c>
    </row>
    <row r="208" customFormat="false" ht="14.25" hidden="false" customHeight="false" outlineLevel="0" collapsed="false">
      <c r="A208" s="29" t="s">
        <v>767</v>
      </c>
      <c r="B208" s="29" t="s">
        <v>635</v>
      </c>
      <c r="C208" s="29" t="s">
        <v>580</v>
      </c>
      <c r="D208" s="29" t="s">
        <v>67</v>
      </c>
      <c r="E208" s="29" t="str">
        <f aca="false">INDEX($H$2:$H$28,MATCH(C208,$I$2:$I$28,0))</f>
        <v>Ventilation</v>
      </c>
      <c r="F208" s="29" t="s">
        <v>431</v>
      </c>
    </row>
    <row r="209" customFormat="false" ht="14.25" hidden="false" customHeight="false" outlineLevel="0" collapsed="false">
      <c r="A209" s="29" t="s">
        <v>767</v>
      </c>
      <c r="B209" s="29" t="s">
        <v>783</v>
      </c>
      <c r="C209" s="29" t="s">
        <v>582</v>
      </c>
      <c r="D209" s="29" t="s">
        <v>49</v>
      </c>
      <c r="E209" s="29" t="str">
        <f aca="false">INDEX($H$2:$H$28,MATCH(C209,$I$2:$I$28,0))</f>
        <v>Heating</v>
      </c>
      <c r="F209" s="29" t="s">
        <v>293</v>
      </c>
    </row>
    <row r="210" customFormat="false" ht="14.25" hidden="false" customHeight="false" outlineLevel="0" collapsed="false">
      <c r="A210" s="29" t="s">
        <v>767</v>
      </c>
      <c r="B210" s="29" t="s">
        <v>784</v>
      </c>
      <c r="C210" s="29" t="s">
        <v>584</v>
      </c>
      <c r="D210" s="29" t="s">
        <v>41</v>
      </c>
      <c r="E210" s="29" t="str">
        <f aca="false">INDEX($H$2:$H$28,MATCH(C210,$I$2:$I$28,0))</f>
        <v>Temperature</v>
      </c>
      <c r="F210" s="29" t="s">
        <v>558</v>
      </c>
    </row>
    <row r="211" customFormat="false" ht="14.25" hidden="false" customHeight="false" outlineLevel="0" collapsed="false">
      <c r="A211" s="29" t="s">
        <v>767</v>
      </c>
      <c r="B211" s="29" t="s">
        <v>785</v>
      </c>
      <c r="C211" s="29" t="s">
        <v>81</v>
      </c>
      <c r="D211" s="29" t="s">
        <v>37</v>
      </c>
      <c r="E211" s="29" t="str">
        <f aca="false">INDEX($H$2:$H$28,MATCH(C211,$I$2:$I$28,0))</f>
        <v>Temperature</v>
      </c>
      <c r="F211" s="29" t="s">
        <v>558</v>
      </c>
    </row>
    <row r="212" customFormat="false" ht="14.25" hidden="false" customHeight="false" outlineLevel="0" collapsed="false">
      <c r="A212" s="29" t="s">
        <v>767</v>
      </c>
      <c r="B212" s="29" t="s">
        <v>786</v>
      </c>
      <c r="C212" s="29" t="s">
        <v>79</v>
      </c>
      <c r="D212" s="29" t="s">
        <v>35</v>
      </c>
      <c r="E212" s="29" t="str">
        <f aca="false">INDEX($H$2:$H$28,MATCH(C212,$I$2:$I$28,0))</f>
        <v>Temperature</v>
      </c>
      <c r="F212" s="29" t="s">
        <v>558</v>
      </c>
    </row>
    <row r="213" customFormat="false" ht="14.25" hidden="false" customHeight="false" outlineLevel="0" collapsed="false">
      <c r="A213" s="29" t="s">
        <v>767</v>
      </c>
      <c r="B213" s="29" t="s">
        <v>787</v>
      </c>
      <c r="C213" s="29" t="s">
        <v>591</v>
      </c>
      <c r="D213" s="29" t="s">
        <v>51</v>
      </c>
      <c r="E213" s="29" t="str">
        <f aca="false">INDEX($H$2:$H$28,MATCH(C213,$I$2:$I$28,0))</f>
        <v>Temperature</v>
      </c>
      <c r="F213" s="29" t="s">
        <v>558</v>
      </c>
    </row>
    <row r="214" customFormat="false" ht="14.25" hidden="false" customHeight="false" outlineLevel="0" collapsed="false">
      <c r="A214" s="30" t="s">
        <v>788</v>
      </c>
      <c r="B214" s="30" t="s">
        <v>789</v>
      </c>
      <c r="C214" s="30" t="s">
        <v>542</v>
      </c>
      <c r="D214" s="30" t="s">
        <v>24</v>
      </c>
      <c r="E214" s="30" t="str">
        <f aca="false">INDEX($H$2:$H$28,MATCH(C214,$I$2:$I$28,0))</f>
        <v>Ventilation</v>
      </c>
      <c r="F214" s="30" t="s">
        <v>293</v>
      </c>
    </row>
    <row r="215" customFormat="false" ht="14.25" hidden="false" customHeight="false" outlineLevel="0" collapsed="false">
      <c r="A215" s="30" t="s">
        <v>788</v>
      </c>
      <c r="B215" s="30" t="s">
        <v>790</v>
      </c>
      <c r="C215" s="30" t="s">
        <v>84</v>
      </c>
      <c r="D215" s="30" t="s">
        <v>83</v>
      </c>
      <c r="E215" s="30" t="str">
        <f aca="false">INDEX($H$2:$H$28,MATCH(C215,$I$2:$I$28,0))</f>
        <v>Occupancy</v>
      </c>
      <c r="F215" s="30" t="s">
        <v>262</v>
      </c>
    </row>
    <row r="216" customFormat="false" ht="14.25" hidden="false" customHeight="false" outlineLevel="0" collapsed="false">
      <c r="A216" s="30" t="s">
        <v>788</v>
      </c>
      <c r="B216" s="30" t="s">
        <v>791</v>
      </c>
      <c r="C216" s="30" t="s">
        <v>92</v>
      </c>
      <c r="D216" s="30" t="s">
        <v>47</v>
      </c>
      <c r="E216" s="30" t="str">
        <f aca="false">INDEX($H$2:$H$28,MATCH(C216,$I$2:$I$28,0))</f>
        <v>Light</v>
      </c>
      <c r="F216" s="30" t="s">
        <v>262</v>
      </c>
    </row>
    <row r="217" customFormat="false" ht="14.25" hidden="false" customHeight="false" outlineLevel="0" collapsed="false">
      <c r="A217" s="30" t="s">
        <v>788</v>
      </c>
      <c r="B217" s="30" t="s">
        <v>792</v>
      </c>
      <c r="C217" s="30" t="s">
        <v>94</v>
      </c>
      <c r="D217" s="30" t="s">
        <v>45</v>
      </c>
      <c r="E217" s="30" t="str">
        <f aca="false">INDEX($H$2:$H$28,MATCH(C217,$I$2:$I$28,0))</f>
        <v>Light</v>
      </c>
      <c r="F217" s="30" t="s">
        <v>293</v>
      </c>
    </row>
    <row r="218" customFormat="false" ht="14.25" hidden="false" customHeight="false" outlineLevel="0" collapsed="false">
      <c r="A218" s="30" t="s">
        <v>788</v>
      </c>
      <c r="B218" s="30" t="s">
        <v>793</v>
      </c>
      <c r="C218" s="30" t="s">
        <v>22</v>
      </c>
      <c r="D218" s="30" t="s">
        <v>20</v>
      </c>
      <c r="E218" s="30" t="str">
        <f aca="false">INDEX($H$2:$H$28,MATCH(C218,$I$2:$I$28,0))</f>
        <v>Occupancy</v>
      </c>
      <c r="F218" s="30" t="s">
        <v>262</v>
      </c>
    </row>
    <row r="219" customFormat="false" ht="14.25" hidden="false" customHeight="false" outlineLevel="0" collapsed="false">
      <c r="A219" s="30" t="s">
        <v>788</v>
      </c>
      <c r="B219" s="30" t="s">
        <v>794</v>
      </c>
      <c r="C219" s="30" t="s">
        <v>88</v>
      </c>
      <c r="D219" s="30" t="s">
        <v>27</v>
      </c>
      <c r="E219" s="30" t="str">
        <f aca="false">INDEX($H$2:$H$28,MATCH(C219,$I$2:$I$28,0))</f>
        <v>Temperature</v>
      </c>
      <c r="F219" s="30" t="s">
        <v>558</v>
      </c>
    </row>
    <row r="220" customFormat="false" ht="14.25" hidden="false" customHeight="false" outlineLevel="0" collapsed="false">
      <c r="A220" s="30" t="s">
        <v>788</v>
      </c>
      <c r="B220" s="30" t="s">
        <v>795</v>
      </c>
      <c r="C220" s="30" t="s">
        <v>77</v>
      </c>
      <c r="D220" s="30" t="s">
        <v>31</v>
      </c>
      <c r="E220" s="30" t="str">
        <f aca="false">INDEX($H$2:$H$28,MATCH(C220,$I$2:$I$28,0))</f>
        <v>CO2</v>
      </c>
      <c r="F220" s="30" t="s">
        <v>544</v>
      </c>
    </row>
    <row r="221" customFormat="false" ht="14.25" hidden="false" customHeight="false" outlineLevel="0" collapsed="false">
      <c r="A221" s="30" t="s">
        <v>788</v>
      </c>
      <c r="B221" s="30" t="s">
        <v>796</v>
      </c>
      <c r="C221" s="30" t="s">
        <v>90</v>
      </c>
      <c r="D221" s="30" t="s">
        <v>65</v>
      </c>
      <c r="E221" s="30" t="str">
        <f aca="false">INDEX($H$2:$H$28,MATCH(C221,$I$2:$I$28,0))</f>
        <v>Window</v>
      </c>
      <c r="F221" s="30" t="s">
        <v>262</v>
      </c>
    </row>
    <row r="222" customFormat="false" ht="14.25" hidden="false" customHeight="false" outlineLevel="0" collapsed="false">
      <c r="A222" s="30" t="s">
        <v>788</v>
      </c>
      <c r="B222" s="30" t="s">
        <v>797</v>
      </c>
      <c r="C222" s="30" t="s">
        <v>548</v>
      </c>
      <c r="D222" s="30" t="s">
        <v>549</v>
      </c>
      <c r="E222" s="30" t="str">
        <f aca="false">INDEX($H$2:$H$28,MATCH(C222,$I$2:$I$28,0))</f>
        <v>CO2</v>
      </c>
      <c r="F222" s="30" t="s">
        <v>544</v>
      </c>
    </row>
    <row r="223" customFormat="false" ht="14.25" hidden="false" customHeight="false" outlineLevel="0" collapsed="false">
      <c r="A223" s="30" t="s">
        <v>788</v>
      </c>
      <c r="B223" s="30" t="s">
        <v>798</v>
      </c>
      <c r="C223" s="30" t="s">
        <v>156</v>
      </c>
      <c r="D223" s="30" t="s">
        <v>71</v>
      </c>
      <c r="E223" s="30" t="str">
        <f aca="false">INDEX($H$2:$H$28,MATCH(C223,$I$2:$I$28,0))</f>
        <v>Light</v>
      </c>
      <c r="F223" s="30" t="s">
        <v>262</v>
      </c>
    </row>
    <row r="224" customFormat="false" ht="14.25" hidden="false" customHeight="false" outlineLevel="0" collapsed="false">
      <c r="A224" s="30" t="s">
        <v>788</v>
      </c>
      <c r="B224" s="30" t="s">
        <v>799</v>
      </c>
      <c r="C224" s="30" t="s">
        <v>86</v>
      </c>
      <c r="D224" s="30" t="s">
        <v>43</v>
      </c>
      <c r="E224" s="30" t="str">
        <f aca="false">INDEX($H$2:$H$28,MATCH(C224,$I$2:$I$28,0))</f>
        <v>Light</v>
      </c>
      <c r="F224" s="30" t="s">
        <v>547</v>
      </c>
    </row>
    <row r="225" customFormat="false" ht="14.25" hidden="false" customHeight="false" outlineLevel="0" collapsed="false">
      <c r="A225" s="30" t="s">
        <v>788</v>
      </c>
      <c r="B225" s="30" t="s">
        <v>800</v>
      </c>
      <c r="C225" s="30" t="s">
        <v>560</v>
      </c>
      <c r="D225" s="30" t="s">
        <v>61</v>
      </c>
      <c r="E225" s="30" t="str">
        <f aca="false">INDEX($H$2:$H$28,MATCH(C225,$I$2:$I$28,0))</f>
        <v>Light</v>
      </c>
      <c r="F225" s="30" t="s">
        <v>547</v>
      </c>
    </row>
    <row r="226" customFormat="false" ht="14.25" hidden="false" customHeight="false" outlineLevel="0" collapsed="false">
      <c r="A226" s="30" t="s">
        <v>788</v>
      </c>
      <c r="B226" s="30" t="s">
        <v>801</v>
      </c>
      <c r="C226" s="30" t="s">
        <v>566</v>
      </c>
      <c r="D226" s="30" t="s">
        <v>69</v>
      </c>
      <c r="E226" s="30" t="str">
        <f aca="false">INDEX($H$2:$H$28,MATCH(C226,$I$2:$I$28,0))</f>
        <v>Light</v>
      </c>
      <c r="F226" s="30" t="s">
        <v>262</v>
      </c>
    </row>
    <row r="227" customFormat="false" ht="14.25" hidden="false" customHeight="false" outlineLevel="0" collapsed="false">
      <c r="A227" s="30" t="s">
        <v>788</v>
      </c>
      <c r="B227" s="30" t="s">
        <v>802</v>
      </c>
      <c r="C227" s="30" t="s">
        <v>569</v>
      </c>
      <c r="D227" s="30" t="s">
        <v>63</v>
      </c>
      <c r="E227" s="30" t="str">
        <f aca="false">INDEX($H$2:$H$28,MATCH(C227,$I$2:$I$28,0))</f>
        <v>Occupancy</v>
      </c>
      <c r="F227" s="30" t="s">
        <v>570</v>
      </c>
    </row>
    <row r="228" customFormat="false" ht="14.25" hidden="false" customHeight="false" outlineLevel="0" collapsed="false">
      <c r="A228" s="30" t="s">
        <v>788</v>
      </c>
      <c r="B228" s="30" t="s">
        <v>803</v>
      </c>
      <c r="C228" s="30" t="s">
        <v>578</v>
      </c>
      <c r="D228" s="30" t="s">
        <v>59</v>
      </c>
      <c r="E228" s="30" t="str">
        <f aca="false">INDEX($H$2:$H$28,MATCH(C228,$I$2:$I$28,0))</f>
        <v>Ventilation</v>
      </c>
      <c r="F228" s="30" t="s">
        <v>570</v>
      </c>
    </row>
    <row r="229" customFormat="false" ht="14.25" hidden="false" customHeight="false" outlineLevel="0" collapsed="false">
      <c r="A229" s="30" t="s">
        <v>788</v>
      </c>
      <c r="B229" s="30" t="s">
        <v>635</v>
      </c>
      <c r="C229" s="30" t="s">
        <v>580</v>
      </c>
      <c r="D229" s="30" t="s">
        <v>67</v>
      </c>
      <c r="E229" s="30" t="str">
        <f aca="false">INDEX($H$2:$H$28,MATCH(C229,$I$2:$I$28,0))</f>
        <v>Ventilation</v>
      </c>
      <c r="F229" s="30" t="s">
        <v>431</v>
      </c>
    </row>
    <row r="230" customFormat="false" ht="14.25" hidden="false" customHeight="false" outlineLevel="0" collapsed="false">
      <c r="A230" s="30" t="s">
        <v>788</v>
      </c>
      <c r="B230" s="30" t="s">
        <v>804</v>
      </c>
      <c r="C230" s="30" t="s">
        <v>582</v>
      </c>
      <c r="D230" s="30" t="s">
        <v>49</v>
      </c>
      <c r="E230" s="30" t="str">
        <f aca="false">INDEX($H$2:$H$28,MATCH(C230,$I$2:$I$28,0))</f>
        <v>Heating</v>
      </c>
      <c r="F230" s="30" t="s">
        <v>293</v>
      </c>
    </row>
    <row r="231" customFormat="false" ht="14.25" hidden="false" customHeight="false" outlineLevel="0" collapsed="false">
      <c r="A231" s="30" t="s">
        <v>788</v>
      </c>
      <c r="B231" s="30" t="s">
        <v>805</v>
      </c>
      <c r="C231" s="30" t="s">
        <v>584</v>
      </c>
      <c r="D231" s="30" t="s">
        <v>41</v>
      </c>
      <c r="E231" s="30" t="str">
        <f aca="false">INDEX($H$2:$H$28,MATCH(C231,$I$2:$I$28,0))</f>
        <v>Temperature</v>
      </c>
      <c r="F231" s="30" t="s">
        <v>558</v>
      </c>
    </row>
    <row r="232" customFormat="false" ht="14.25" hidden="false" customHeight="false" outlineLevel="0" collapsed="false">
      <c r="A232" s="30" t="s">
        <v>788</v>
      </c>
      <c r="B232" s="30" t="s">
        <v>806</v>
      </c>
      <c r="C232" s="30" t="s">
        <v>81</v>
      </c>
      <c r="D232" s="30" t="s">
        <v>37</v>
      </c>
      <c r="E232" s="30" t="str">
        <f aca="false">INDEX($H$2:$H$28,MATCH(C232,$I$2:$I$28,0))</f>
        <v>Temperature</v>
      </c>
      <c r="F232" s="30" t="s">
        <v>558</v>
      </c>
    </row>
    <row r="233" customFormat="false" ht="14.25" hidden="false" customHeight="false" outlineLevel="0" collapsed="false">
      <c r="A233" s="30" t="s">
        <v>788</v>
      </c>
      <c r="B233" s="30" t="s">
        <v>807</v>
      </c>
      <c r="C233" s="30" t="s">
        <v>79</v>
      </c>
      <c r="D233" s="30" t="s">
        <v>35</v>
      </c>
      <c r="E233" s="30" t="str">
        <f aca="false">INDEX($H$2:$H$28,MATCH(C233,$I$2:$I$28,0))</f>
        <v>Temperature</v>
      </c>
      <c r="F233" s="30" t="s">
        <v>558</v>
      </c>
    </row>
    <row r="234" customFormat="false" ht="14.25" hidden="false" customHeight="false" outlineLevel="0" collapsed="false">
      <c r="A234" s="30" t="s">
        <v>788</v>
      </c>
      <c r="B234" s="30" t="s">
        <v>808</v>
      </c>
      <c r="C234" s="30" t="s">
        <v>591</v>
      </c>
      <c r="D234" s="30" t="s">
        <v>51</v>
      </c>
      <c r="E234" s="30" t="str">
        <f aca="false">INDEX($H$2:$H$28,MATCH(C234,$I$2:$I$28,0))</f>
        <v>Temperature</v>
      </c>
      <c r="F234" s="30" t="s">
        <v>558</v>
      </c>
    </row>
    <row r="235" customFormat="false" ht="14.25" hidden="false" customHeight="false" outlineLevel="0" collapsed="false">
      <c r="A235" s="31" t="s">
        <v>809</v>
      </c>
      <c r="B235" s="31" t="s">
        <v>810</v>
      </c>
      <c r="C235" s="31" t="s">
        <v>542</v>
      </c>
      <c r="D235" s="31" t="s">
        <v>24</v>
      </c>
      <c r="E235" s="31" t="str">
        <f aca="false">INDEX($H$2:$H$28,MATCH(C235,$I$2:$I$28,0))</f>
        <v>Ventilation</v>
      </c>
      <c r="F235" s="31" t="s">
        <v>293</v>
      </c>
    </row>
    <row r="236" customFormat="false" ht="14.25" hidden="false" customHeight="false" outlineLevel="0" collapsed="false">
      <c r="A236" s="31" t="s">
        <v>809</v>
      </c>
      <c r="B236" s="31" t="s">
        <v>811</v>
      </c>
      <c r="C236" s="31" t="s">
        <v>86</v>
      </c>
      <c r="D236" s="31" t="s">
        <v>43</v>
      </c>
      <c r="E236" s="31" t="str">
        <f aca="false">INDEX($H$2:$H$28,MATCH(C236,$I$2:$I$28,0))</f>
        <v>Light</v>
      </c>
      <c r="F236" s="31" t="s">
        <v>547</v>
      </c>
    </row>
    <row r="237" customFormat="false" ht="14.25" hidden="false" customHeight="false" outlineLevel="0" collapsed="false">
      <c r="A237" s="31" t="s">
        <v>809</v>
      </c>
      <c r="B237" s="31" t="s">
        <v>812</v>
      </c>
      <c r="C237" s="31" t="s">
        <v>92</v>
      </c>
      <c r="D237" s="31" t="s">
        <v>47</v>
      </c>
      <c r="E237" s="31" t="str">
        <f aca="false">INDEX($H$2:$H$28,MATCH(C237,$I$2:$I$28,0))</f>
        <v>Light</v>
      </c>
      <c r="F237" s="31" t="s">
        <v>262</v>
      </c>
    </row>
    <row r="238" customFormat="false" ht="14.25" hidden="false" customHeight="false" outlineLevel="0" collapsed="false">
      <c r="A238" s="31" t="s">
        <v>809</v>
      </c>
      <c r="B238" s="31" t="s">
        <v>813</v>
      </c>
      <c r="C238" s="31" t="s">
        <v>94</v>
      </c>
      <c r="D238" s="31" t="s">
        <v>45</v>
      </c>
      <c r="E238" s="31" t="str">
        <f aca="false">INDEX($H$2:$H$28,MATCH(C238,$I$2:$I$28,0))</f>
        <v>Light</v>
      </c>
      <c r="F238" s="31" t="s">
        <v>293</v>
      </c>
    </row>
    <row r="239" customFormat="false" ht="14.25" hidden="false" customHeight="false" outlineLevel="0" collapsed="false">
      <c r="A239" s="31" t="s">
        <v>809</v>
      </c>
      <c r="B239" s="31" t="s">
        <v>814</v>
      </c>
      <c r="C239" s="31" t="s">
        <v>22</v>
      </c>
      <c r="D239" s="31" t="s">
        <v>20</v>
      </c>
      <c r="E239" s="31" t="str">
        <f aca="false">INDEX($H$2:$H$28,MATCH(C239,$I$2:$I$28,0))</f>
        <v>Occupancy</v>
      </c>
      <c r="F239" s="31" t="s">
        <v>262</v>
      </c>
    </row>
    <row r="240" customFormat="false" ht="14.25" hidden="false" customHeight="false" outlineLevel="0" collapsed="false">
      <c r="A240" s="31" t="s">
        <v>809</v>
      </c>
      <c r="B240" s="31" t="s">
        <v>815</v>
      </c>
      <c r="C240" s="31" t="s">
        <v>88</v>
      </c>
      <c r="D240" s="31" t="s">
        <v>27</v>
      </c>
      <c r="E240" s="31" t="str">
        <f aca="false">INDEX($H$2:$H$28,MATCH(C240,$I$2:$I$28,0))</f>
        <v>Temperature</v>
      </c>
      <c r="F240" s="31" t="s">
        <v>558</v>
      </c>
    </row>
    <row r="241" customFormat="false" ht="14.25" hidden="false" customHeight="false" outlineLevel="0" collapsed="false">
      <c r="A241" s="31" t="s">
        <v>809</v>
      </c>
      <c r="B241" s="31" t="s">
        <v>816</v>
      </c>
      <c r="C241" s="31" t="s">
        <v>77</v>
      </c>
      <c r="D241" s="31" t="s">
        <v>31</v>
      </c>
      <c r="E241" s="31" t="str">
        <f aca="false">INDEX($H$2:$H$28,MATCH(C241,$I$2:$I$28,0))</f>
        <v>CO2</v>
      </c>
      <c r="F241" s="31" t="s">
        <v>544</v>
      </c>
    </row>
    <row r="242" customFormat="false" ht="14.25" hidden="false" customHeight="false" outlineLevel="0" collapsed="false">
      <c r="A242" s="31" t="s">
        <v>809</v>
      </c>
      <c r="B242" s="31" t="s">
        <v>817</v>
      </c>
      <c r="C242" s="31" t="s">
        <v>548</v>
      </c>
      <c r="D242" s="31" t="s">
        <v>549</v>
      </c>
      <c r="E242" s="31" t="str">
        <f aca="false">INDEX($H$2:$H$28,MATCH(C242,$I$2:$I$28,0))</f>
        <v>CO2</v>
      </c>
      <c r="F242" s="31" t="s">
        <v>544</v>
      </c>
    </row>
    <row r="243" customFormat="false" ht="14.25" hidden="false" customHeight="false" outlineLevel="0" collapsed="false">
      <c r="A243" s="31" t="s">
        <v>809</v>
      </c>
      <c r="B243" s="31" t="s">
        <v>818</v>
      </c>
      <c r="C243" s="31" t="s">
        <v>156</v>
      </c>
      <c r="D243" s="31" t="s">
        <v>71</v>
      </c>
      <c r="E243" s="31" t="str">
        <f aca="false">INDEX($H$2:$H$28,MATCH(C243,$I$2:$I$28,0))</f>
        <v>Light</v>
      </c>
      <c r="F243" s="31" t="s">
        <v>262</v>
      </c>
    </row>
    <row r="244" customFormat="false" ht="14.25" hidden="false" customHeight="false" outlineLevel="0" collapsed="false">
      <c r="A244" s="31" t="s">
        <v>809</v>
      </c>
      <c r="B244" s="31" t="s">
        <v>819</v>
      </c>
      <c r="C244" s="31" t="s">
        <v>84</v>
      </c>
      <c r="D244" s="31" t="s">
        <v>83</v>
      </c>
      <c r="E244" s="31" t="str">
        <f aca="false">INDEX($H$2:$H$28,MATCH(C244,$I$2:$I$28,0))</f>
        <v>Occupancy</v>
      </c>
      <c r="F244" s="31" t="s">
        <v>262</v>
      </c>
    </row>
    <row r="245" customFormat="false" ht="14.25" hidden="false" customHeight="false" outlineLevel="0" collapsed="false">
      <c r="A245" s="31" t="s">
        <v>809</v>
      </c>
      <c r="B245" s="31" t="s">
        <v>820</v>
      </c>
      <c r="C245" s="31" t="s">
        <v>560</v>
      </c>
      <c r="D245" s="31" t="s">
        <v>61</v>
      </c>
      <c r="E245" s="31" t="str">
        <f aca="false">INDEX($H$2:$H$28,MATCH(C245,$I$2:$I$28,0))</f>
        <v>Light</v>
      </c>
      <c r="F245" s="31" t="s">
        <v>547</v>
      </c>
    </row>
    <row r="246" customFormat="false" ht="14.25" hidden="false" customHeight="false" outlineLevel="0" collapsed="false">
      <c r="A246" s="31" t="s">
        <v>809</v>
      </c>
      <c r="B246" s="31" t="s">
        <v>821</v>
      </c>
      <c r="C246" s="31" t="s">
        <v>566</v>
      </c>
      <c r="D246" s="31" t="s">
        <v>69</v>
      </c>
      <c r="E246" s="31" t="str">
        <f aca="false">INDEX($H$2:$H$28,MATCH(C246,$I$2:$I$28,0))</f>
        <v>Light</v>
      </c>
      <c r="F246" s="31" t="s">
        <v>262</v>
      </c>
    </row>
    <row r="247" customFormat="false" ht="14.25" hidden="false" customHeight="false" outlineLevel="0" collapsed="false">
      <c r="A247" s="31" t="s">
        <v>809</v>
      </c>
      <c r="B247" s="31" t="s">
        <v>822</v>
      </c>
      <c r="C247" s="31" t="s">
        <v>569</v>
      </c>
      <c r="D247" s="31" t="s">
        <v>63</v>
      </c>
      <c r="E247" s="31" t="str">
        <f aca="false">INDEX($H$2:$H$28,MATCH(C247,$I$2:$I$28,0))</f>
        <v>Occupancy</v>
      </c>
      <c r="F247" s="31" t="s">
        <v>570</v>
      </c>
    </row>
    <row r="248" customFormat="false" ht="14.25" hidden="false" customHeight="false" outlineLevel="0" collapsed="false">
      <c r="A248" s="31" t="s">
        <v>809</v>
      </c>
      <c r="B248" s="31" t="s">
        <v>823</v>
      </c>
      <c r="C248" s="31" t="s">
        <v>578</v>
      </c>
      <c r="D248" s="31" t="s">
        <v>59</v>
      </c>
      <c r="E248" s="31" t="str">
        <f aca="false">INDEX($H$2:$H$28,MATCH(C248,$I$2:$I$28,0))</f>
        <v>Ventilation</v>
      </c>
      <c r="F248" s="31" t="s">
        <v>570</v>
      </c>
    </row>
    <row r="249" customFormat="false" ht="14.25" hidden="false" customHeight="false" outlineLevel="0" collapsed="false">
      <c r="A249" s="31" t="s">
        <v>809</v>
      </c>
      <c r="B249" s="31" t="s">
        <v>824</v>
      </c>
      <c r="C249" s="31" t="s">
        <v>580</v>
      </c>
      <c r="D249" s="31" t="s">
        <v>67</v>
      </c>
      <c r="E249" s="31" t="str">
        <f aca="false">INDEX($H$2:$H$28,MATCH(C249,$I$2:$I$28,0))</f>
        <v>Ventilation</v>
      </c>
      <c r="F249" s="31" t="s">
        <v>431</v>
      </c>
    </row>
    <row r="250" customFormat="false" ht="14.25" hidden="false" customHeight="false" outlineLevel="0" collapsed="false">
      <c r="A250" s="31" t="s">
        <v>809</v>
      </c>
      <c r="B250" s="31" t="s">
        <v>825</v>
      </c>
      <c r="C250" s="31" t="s">
        <v>582</v>
      </c>
      <c r="D250" s="31" t="s">
        <v>49</v>
      </c>
      <c r="E250" s="31" t="str">
        <f aca="false">INDEX($H$2:$H$28,MATCH(C250,$I$2:$I$28,0))</f>
        <v>Heating</v>
      </c>
      <c r="F250" s="31" t="s">
        <v>293</v>
      </c>
    </row>
    <row r="251" customFormat="false" ht="14.25" hidden="false" customHeight="false" outlineLevel="0" collapsed="false">
      <c r="A251" s="31" t="s">
        <v>809</v>
      </c>
      <c r="B251" s="31" t="s">
        <v>826</v>
      </c>
      <c r="C251" s="31" t="s">
        <v>584</v>
      </c>
      <c r="D251" s="31" t="s">
        <v>41</v>
      </c>
      <c r="E251" s="31" t="str">
        <f aca="false">INDEX($H$2:$H$28,MATCH(C251,$I$2:$I$28,0))</f>
        <v>Temperature</v>
      </c>
      <c r="F251" s="31" t="s">
        <v>558</v>
      </c>
    </row>
    <row r="252" customFormat="false" ht="14.25" hidden="false" customHeight="false" outlineLevel="0" collapsed="false">
      <c r="A252" s="31" t="s">
        <v>809</v>
      </c>
      <c r="B252" s="31" t="s">
        <v>827</v>
      </c>
      <c r="C252" s="31" t="s">
        <v>81</v>
      </c>
      <c r="D252" s="31" t="s">
        <v>37</v>
      </c>
      <c r="E252" s="31" t="str">
        <f aca="false">INDEX($H$2:$H$28,MATCH(C252,$I$2:$I$28,0))</f>
        <v>Temperature</v>
      </c>
      <c r="F252" s="31" t="s">
        <v>558</v>
      </c>
    </row>
    <row r="253" customFormat="false" ht="14.25" hidden="false" customHeight="false" outlineLevel="0" collapsed="false">
      <c r="A253" s="31" t="s">
        <v>809</v>
      </c>
      <c r="B253" s="31" t="s">
        <v>828</v>
      </c>
      <c r="C253" s="31" t="s">
        <v>79</v>
      </c>
      <c r="D253" s="31" t="s">
        <v>35</v>
      </c>
      <c r="E253" s="31" t="str">
        <f aca="false">INDEX($H$2:$H$28,MATCH(C253,$I$2:$I$28,0))</f>
        <v>Temperature</v>
      </c>
      <c r="F253" s="31" t="s">
        <v>558</v>
      </c>
    </row>
    <row r="254" customFormat="false" ht="14.25" hidden="false" customHeight="false" outlineLevel="0" collapsed="false">
      <c r="A254" s="31" t="s">
        <v>809</v>
      </c>
      <c r="B254" s="31" t="s">
        <v>829</v>
      </c>
      <c r="C254" s="31" t="s">
        <v>591</v>
      </c>
      <c r="D254" s="31" t="s">
        <v>51</v>
      </c>
      <c r="E254" s="31" t="str">
        <f aca="false">INDEX($H$2:$H$28,MATCH(C254,$I$2:$I$28,0))</f>
        <v>Temperature</v>
      </c>
      <c r="F254" s="31" t="s">
        <v>558</v>
      </c>
    </row>
    <row r="255" customFormat="false" ht="14.25" hidden="false" customHeight="false" outlineLevel="0" collapsed="false">
      <c r="A255" s="25" t="s">
        <v>830</v>
      </c>
      <c r="B255" s="25" t="s">
        <v>831</v>
      </c>
      <c r="C255" s="25" t="s">
        <v>542</v>
      </c>
      <c r="D255" s="25" t="s">
        <v>24</v>
      </c>
      <c r="E255" s="25" t="str">
        <f aca="false">INDEX($H$2:$H$28,MATCH(C255,$I$2:$I$28,0))</f>
        <v>Ventilation</v>
      </c>
      <c r="F255" s="25" t="s">
        <v>293</v>
      </c>
    </row>
    <row r="256" customFormat="false" ht="14.25" hidden="false" customHeight="false" outlineLevel="0" collapsed="false">
      <c r="A256" s="25" t="s">
        <v>830</v>
      </c>
      <c r="B256" s="25" t="s">
        <v>832</v>
      </c>
      <c r="C256" s="25" t="s">
        <v>86</v>
      </c>
      <c r="D256" s="25" t="s">
        <v>43</v>
      </c>
      <c r="E256" s="25" t="str">
        <f aca="false">INDEX($H$2:$H$28,MATCH(C256,$I$2:$I$28,0))</f>
        <v>Light</v>
      </c>
      <c r="F256" s="25" t="s">
        <v>547</v>
      </c>
    </row>
    <row r="257" customFormat="false" ht="14.25" hidden="false" customHeight="false" outlineLevel="0" collapsed="false">
      <c r="A257" s="25" t="s">
        <v>830</v>
      </c>
      <c r="B257" s="25" t="s">
        <v>833</v>
      </c>
      <c r="C257" s="25" t="s">
        <v>92</v>
      </c>
      <c r="D257" s="25" t="s">
        <v>47</v>
      </c>
      <c r="E257" s="25" t="str">
        <f aca="false">INDEX($H$2:$H$28,MATCH(C257,$I$2:$I$28,0))</f>
        <v>Light</v>
      </c>
      <c r="F257" s="25" t="s">
        <v>262</v>
      </c>
    </row>
    <row r="258" customFormat="false" ht="14.25" hidden="false" customHeight="false" outlineLevel="0" collapsed="false">
      <c r="A258" s="25" t="s">
        <v>830</v>
      </c>
      <c r="B258" s="25" t="s">
        <v>834</v>
      </c>
      <c r="C258" s="25" t="s">
        <v>94</v>
      </c>
      <c r="D258" s="25" t="s">
        <v>45</v>
      </c>
      <c r="E258" s="25" t="str">
        <f aca="false">INDEX($H$2:$H$28,MATCH(C258,$I$2:$I$28,0))</f>
        <v>Light</v>
      </c>
      <c r="F258" s="25" t="s">
        <v>293</v>
      </c>
    </row>
    <row r="259" customFormat="false" ht="14.25" hidden="false" customHeight="false" outlineLevel="0" collapsed="false">
      <c r="A259" s="25" t="s">
        <v>830</v>
      </c>
      <c r="B259" s="25" t="s">
        <v>835</v>
      </c>
      <c r="C259" s="25" t="s">
        <v>582</v>
      </c>
      <c r="D259" s="25" t="s">
        <v>49</v>
      </c>
      <c r="E259" s="25" t="str">
        <f aca="false">INDEX($H$2:$H$28,MATCH(C259,$I$2:$I$28,0))</f>
        <v>Heating</v>
      </c>
      <c r="F259" s="25" t="s">
        <v>293</v>
      </c>
    </row>
    <row r="260" customFormat="false" ht="14.25" hidden="false" customHeight="false" outlineLevel="0" collapsed="false">
      <c r="A260" s="25" t="s">
        <v>830</v>
      </c>
      <c r="B260" s="25" t="s">
        <v>836</v>
      </c>
      <c r="C260" s="25" t="s">
        <v>88</v>
      </c>
      <c r="D260" s="25" t="s">
        <v>27</v>
      </c>
      <c r="E260" s="25" t="str">
        <f aca="false">INDEX($H$2:$H$28,MATCH(C260,$I$2:$I$28,0))</f>
        <v>Temperature</v>
      </c>
      <c r="F260" s="25" t="s">
        <v>558</v>
      </c>
    </row>
    <row r="261" customFormat="false" ht="14.25" hidden="false" customHeight="false" outlineLevel="0" collapsed="false">
      <c r="A261" s="25" t="s">
        <v>830</v>
      </c>
      <c r="B261" s="25" t="s">
        <v>837</v>
      </c>
      <c r="C261" s="25" t="s">
        <v>77</v>
      </c>
      <c r="D261" s="25" t="s">
        <v>31</v>
      </c>
      <c r="E261" s="25" t="str">
        <f aca="false">INDEX($H$2:$H$28,MATCH(C261,$I$2:$I$28,0))</f>
        <v>CO2</v>
      </c>
      <c r="F261" s="25" t="s">
        <v>544</v>
      </c>
    </row>
    <row r="262" customFormat="false" ht="14.25" hidden="false" customHeight="false" outlineLevel="0" collapsed="false">
      <c r="A262" s="25" t="s">
        <v>830</v>
      </c>
      <c r="B262" s="25" t="s">
        <v>838</v>
      </c>
      <c r="C262" s="25" t="s">
        <v>79</v>
      </c>
      <c r="D262" s="25" t="s">
        <v>35</v>
      </c>
      <c r="E262" s="25" t="str">
        <f aca="false">INDEX($H$2:$H$28,MATCH(C262,$I$2:$I$28,0))</f>
        <v>Temperature</v>
      </c>
      <c r="F262" s="25" t="s">
        <v>558</v>
      </c>
    </row>
    <row r="263" customFormat="false" ht="14.25" hidden="false" customHeight="false" outlineLevel="0" collapsed="false">
      <c r="A263" s="25" t="s">
        <v>830</v>
      </c>
      <c r="B263" s="25" t="s">
        <v>839</v>
      </c>
      <c r="C263" s="25" t="s">
        <v>81</v>
      </c>
      <c r="D263" s="25" t="s">
        <v>37</v>
      </c>
      <c r="E263" s="25" t="str">
        <f aca="false">INDEX($H$2:$H$28,MATCH(C263,$I$2:$I$28,0))</f>
        <v>Temperature</v>
      </c>
      <c r="F263" s="25" t="s">
        <v>558</v>
      </c>
    </row>
    <row r="264" customFormat="false" ht="14.25" hidden="false" customHeight="false" outlineLevel="0" collapsed="false">
      <c r="A264" s="25" t="s">
        <v>830</v>
      </c>
      <c r="B264" s="25" t="s">
        <v>840</v>
      </c>
      <c r="C264" s="25" t="s">
        <v>584</v>
      </c>
      <c r="D264" s="25" t="s">
        <v>41</v>
      </c>
      <c r="E264" s="25" t="str">
        <f aca="false">INDEX($H$2:$H$28,MATCH(C264,$I$2:$I$28,0))</f>
        <v>Temperature</v>
      </c>
      <c r="F264" s="25" t="s">
        <v>558</v>
      </c>
    </row>
    <row r="265" customFormat="false" ht="14.25" hidden="false" customHeight="false" outlineLevel="0" collapsed="false">
      <c r="A265" s="25" t="s">
        <v>830</v>
      </c>
      <c r="B265" s="25" t="s">
        <v>841</v>
      </c>
      <c r="C265" s="25" t="s">
        <v>591</v>
      </c>
      <c r="D265" s="25" t="s">
        <v>51</v>
      </c>
      <c r="E265" s="25" t="str">
        <f aca="false">INDEX($H$2:$H$28,MATCH(C265,$I$2:$I$28,0))</f>
        <v>Temperature</v>
      </c>
      <c r="F265" s="25" t="s">
        <v>558</v>
      </c>
    </row>
    <row r="266" customFormat="false" ht="14.25" hidden="false" customHeight="false" outlineLevel="0" collapsed="false">
      <c r="A266" s="25" t="s">
        <v>830</v>
      </c>
      <c r="B266" s="25" t="s">
        <v>842</v>
      </c>
      <c r="C266" s="25" t="s">
        <v>594</v>
      </c>
      <c r="D266" s="25" t="s">
        <v>53</v>
      </c>
      <c r="E266" s="25" t="str">
        <f aca="false">INDEX($H$2:$H$28,MATCH(C266,$I$2:$I$28,0))</f>
        <v>Temperature</v>
      </c>
      <c r="F266" s="25" t="s">
        <v>558</v>
      </c>
    </row>
    <row r="267" customFormat="false" ht="14.25" hidden="false" customHeight="false" outlineLevel="0" collapsed="false">
      <c r="A267" s="25" t="s">
        <v>830</v>
      </c>
      <c r="B267" s="25" t="s">
        <v>843</v>
      </c>
      <c r="C267" s="25" t="s">
        <v>598</v>
      </c>
      <c r="D267" s="25" t="s">
        <v>55</v>
      </c>
      <c r="E267" s="25" t="str">
        <f aca="false">INDEX($H$2:$H$28,MATCH(C267,$I$2:$I$28,0))</f>
        <v>Temperature</v>
      </c>
      <c r="F267" s="25" t="s">
        <v>558</v>
      </c>
    </row>
    <row r="268" customFormat="false" ht="14.25" hidden="false" customHeight="false" outlineLevel="0" collapsed="false">
      <c r="A268" s="25" t="s">
        <v>830</v>
      </c>
      <c r="B268" s="25" t="s">
        <v>844</v>
      </c>
      <c r="C268" s="25" t="s">
        <v>596</v>
      </c>
      <c r="D268" s="25" t="s">
        <v>57</v>
      </c>
      <c r="E268" s="25" t="str">
        <f aca="false">INDEX($H$2:$H$28,MATCH(C268,$I$2:$I$28,0))</f>
        <v>Temperature</v>
      </c>
      <c r="F268" s="25" t="s">
        <v>558</v>
      </c>
    </row>
    <row r="269" customFormat="false" ht="14.25" hidden="false" customHeight="false" outlineLevel="0" collapsed="false">
      <c r="A269" s="25" t="s">
        <v>830</v>
      </c>
      <c r="B269" s="25" t="s">
        <v>845</v>
      </c>
      <c r="C269" s="25" t="s">
        <v>578</v>
      </c>
      <c r="D269" s="25" t="s">
        <v>59</v>
      </c>
      <c r="E269" s="25" t="str">
        <f aca="false">INDEX($H$2:$H$28,MATCH(C269,$I$2:$I$28,0))</f>
        <v>Ventilation</v>
      </c>
      <c r="F269" s="25" t="s">
        <v>570</v>
      </c>
    </row>
    <row r="270" customFormat="false" ht="14.25" hidden="false" customHeight="false" outlineLevel="0" collapsed="false">
      <c r="A270" s="25" t="s">
        <v>830</v>
      </c>
      <c r="B270" s="25" t="s">
        <v>846</v>
      </c>
      <c r="C270" s="25" t="s">
        <v>548</v>
      </c>
      <c r="D270" s="25" t="s">
        <v>549</v>
      </c>
      <c r="E270" s="25" t="str">
        <f aca="false">INDEX($H$2:$H$28,MATCH(C270,$I$2:$I$28,0))</f>
        <v>CO2</v>
      </c>
      <c r="F270" s="25" t="s">
        <v>544</v>
      </c>
    </row>
    <row r="271" customFormat="false" ht="14.25" hidden="false" customHeight="false" outlineLevel="0" collapsed="false">
      <c r="A271" s="25" t="s">
        <v>830</v>
      </c>
      <c r="B271" s="25" t="s">
        <v>847</v>
      </c>
      <c r="C271" s="25" t="s">
        <v>560</v>
      </c>
      <c r="D271" s="25" t="s">
        <v>61</v>
      </c>
      <c r="E271" s="25" t="str">
        <f aca="false">INDEX($H$2:$H$28,MATCH(C271,$I$2:$I$28,0))</f>
        <v>Light</v>
      </c>
      <c r="F271" s="25" t="s">
        <v>547</v>
      </c>
    </row>
    <row r="272" customFormat="false" ht="14.25" hidden="false" customHeight="false" outlineLevel="0" collapsed="false">
      <c r="A272" s="25" t="s">
        <v>830</v>
      </c>
      <c r="B272" s="25" t="s">
        <v>848</v>
      </c>
      <c r="C272" s="25" t="s">
        <v>569</v>
      </c>
      <c r="D272" s="25" t="s">
        <v>63</v>
      </c>
      <c r="E272" s="25" t="str">
        <f aca="false">INDEX($H$2:$H$28,MATCH(C272,$I$2:$I$28,0))</f>
        <v>Occupancy</v>
      </c>
      <c r="F272" s="25" t="s">
        <v>570</v>
      </c>
    </row>
    <row r="273" customFormat="false" ht="14.25" hidden="false" customHeight="false" outlineLevel="0" collapsed="false">
      <c r="A273" s="25" t="s">
        <v>830</v>
      </c>
      <c r="B273" s="25" t="s">
        <v>849</v>
      </c>
      <c r="C273" s="25" t="s">
        <v>22</v>
      </c>
      <c r="D273" s="25" t="s">
        <v>20</v>
      </c>
      <c r="E273" s="25" t="str">
        <f aca="false">INDEX($H$2:$H$28,MATCH(C273,$I$2:$I$28,0))</f>
        <v>Occupancy</v>
      </c>
      <c r="F273" s="25" t="s">
        <v>262</v>
      </c>
    </row>
    <row r="274" customFormat="false" ht="14.25" hidden="false" customHeight="false" outlineLevel="0" collapsed="false">
      <c r="A274" s="25" t="s">
        <v>830</v>
      </c>
      <c r="B274" s="25" t="s">
        <v>850</v>
      </c>
      <c r="C274" s="25" t="s">
        <v>90</v>
      </c>
      <c r="D274" s="25" t="s">
        <v>65</v>
      </c>
      <c r="E274" s="25" t="str">
        <f aca="false">INDEX($H$2:$H$28,MATCH(C274,$I$2:$I$28,0))</f>
        <v>Window</v>
      </c>
      <c r="F274" s="25" t="s">
        <v>262</v>
      </c>
    </row>
    <row r="275" customFormat="false" ht="14.25" hidden="false" customHeight="false" outlineLevel="0" collapsed="false">
      <c r="A275" s="25" t="s">
        <v>830</v>
      </c>
      <c r="B275" s="25" t="s">
        <v>851</v>
      </c>
      <c r="C275" s="25" t="s">
        <v>156</v>
      </c>
      <c r="D275" s="25" t="s">
        <v>71</v>
      </c>
      <c r="E275" s="25" t="str">
        <f aca="false">INDEX($H$2:$H$28,MATCH(C275,$I$2:$I$28,0))</f>
        <v>Light</v>
      </c>
      <c r="F275" s="25" t="s">
        <v>262</v>
      </c>
    </row>
    <row r="276" customFormat="false" ht="14.25" hidden="false" customHeight="false" outlineLevel="0" collapsed="false">
      <c r="A276" s="25" t="s">
        <v>830</v>
      </c>
      <c r="B276" s="25" t="s">
        <v>852</v>
      </c>
      <c r="C276" s="25" t="s">
        <v>566</v>
      </c>
      <c r="D276" s="25" t="s">
        <v>69</v>
      </c>
      <c r="E276" s="25" t="str">
        <f aca="false">INDEX($H$2:$H$28,MATCH(C276,$I$2:$I$28,0))</f>
        <v>Light</v>
      </c>
      <c r="F276" s="25" t="s">
        <v>262</v>
      </c>
    </row>
    <row r="277" customFormat="false" ht="14.25" hidden="false" customHeight="false" outlineLevel="0" collapsed="false">
      <c r="A277" s="25" t="s">
        <v>830</v>
      </c>
      <c r="B277" s="25" t="s">
        <v>853</v>
      </c>
      <c r="C277" s="25" t="s">
        <v>84</v>
      </c>
      <c r="D277" s="25" t="s">
        <v>83</v>
      </c>
      <c r="E277" s="25" t="str">
        <f aca="false">INDEX($H$2:$H$28,MATCH(C277,$I$2:$I$28,0))</f>
        <v>Occupancy</v>
      </c>
      <c r="F277" s="25" t="s">
        <v>262</v>
      </c>
    </row>
    <row r="278" customFormat="false" ht="14.25" hidden="false" customHeight="false" outlineLevel="0" collapsed="false">
      <c r="A278" s="25" t="s">
        <v>830</v>
      </c>
      <c r="B278" s="25" t="s">
        <v>854</v>
      </c>
      <c r="C278" s="25" t="s">
        <v>580</v>
      </c>
      <c r="D278" s="25" t="s">
        <v>67</v>
      </c>
      <c r="E278" s="25" t="str">
        <f aca="false">INDEX($H$2:$H$28,MATCH(C278,$I$2:$I$28,0))</f>
        <v>Ventilation</v>
      </c>
      <c r="F278" s="25" t="s">
        <v>431</v>
      </c>
    </row>
    <row r="279" customFormat="false" ht="14.25" hidden="false" customHeight="false" outlineLevel="0" collapsed="false">
      <c r="A279" s="9" t="s">
        <v>855</v>
      </c>
      <c r="B279" s="9" t="s">
        <v>856</v>
      </c>
      <c r="C279" s="9" t="s">
        <v>542</v>
      </c>
      <c r="D279" s="9" t="s">
        <v>24</v>
      </c>
      <c r="E279" s="9" t="str">
        <f aca="false">INDEX($H$2:$H$28,MATCH(C279,$I$2:$I$28,0))</f>
        <v>Ventilation</v>
      </c>
      <c r="F279" s="9" t="s">
        <v>293</v>
      </c>
    </row>
    <row r="280" customFormat="false" ht="14.25" hidden="false" customHeight="false" outlineLevel="0" collapsed="false">
      <c r="A280" s="9" t="s">
        <v>855</v>
      </c>
      <c r="B280" s="9" t="s">
        <v>857</v>
      </c>
      <c r="C280" s="9" t="s">
        <v>86</v>
      </c>
      <c r="D280" s="9" t="s">
        <v>43</v>
      </c>
      <c r="E280" s="9" t="str">
        <f aca="false">INDEX($H$2:$H$28,MATCH(C280,$I$2:$I$28,0))</f>
        <v>Light</v>
      </c>
      <c r="F280" s="9" t="s">
        <v>547</v>
      </c>
    </row>
    <row r="281" customFormat="false" ht="14.25" hidden="false" customHeight="false" outlineLevel="0" collapsed="false">
      <c r="A281" s="9" t="s">
        <v>855</v>
      </c>
      <c r="B281" s="9" t="s">
        <v>858</v>
      </c>
      <c r="C281" s="9" t="s">
        <v>92</v>
      </c>
      <c r="D281" s="9" t="s">
        <v>47</v>
      </c>
      <c r="E281" s="9" t="str">
        <f aca="false">INDEX($H$2:$H$28,MATCH(C281,$I$2:$I$28,0))</f>
        <v>Light</v>
      </c>
      <c r="F281" s="9" t="s">
        <v>262</v>
      </c>
    </row>
    <row r="282" customFormat="false" ht="14.25" hidden="false" customHeight="false" outlineLevel="0" collapsed="false">
      <c r="A282" s="9" t="s">
        <v>855</v>
      </c>
      <c r="B282" s="9" t="s">
        <v>859</v>
      </c>
      <c r="C282" s="9" t="s">
        <v>94</v>
      </c>
      <c r="D282" s="9" t="s">
        <v>45</v>
      </c>
      <c r="E282" s="9" t="str">
        <f aca="false">INDEX($H$2:$H$28,MATCH(C282,$I$2:$I$28,0))</f>
        <v>Light</v>
      </c>
      <c r="F282" s="9" t="s">
        <v>293</v>
      </c>
    </row>
    <row r="283" customFormat="false" ht="14.25" hidden="false" customHeight="false" outlineLevel="0" collapsed="false">
      <c r="A283" s="9" t="s">
        <v>855</v>
      </c>
      <c r="B283" s="9" t="s">
        <v>860</v>
      </c>
      <c r="C283" s="9" t="s">
        <v>582</v>
      </c>
      <c r="D283" s="9" t="s">
        <v>49</v>
      </c>
      <c r="E283" s="9" t="str">
        <f aca="false">INDEX($H$2:$H$28,MATCH(C283,$I$2:$I$28,0))</f>
        <v>Heating</v>
      </c>
      <c r="F283" s="9" t="s">
        <v>293</v>
      </c>
    </row>
    <row r="284" customFormat="false" ht="14.25" hidden="false" customHeight="false" outlineLevel="0" collapsed="false">
      <c r="A284" s="9" t="s">
        <v>855</v>
      </c>
      <c r="B284" s="9" t="s">
        <v>861</v>
      </c>
      <c r="C284" s="9" t="s">
        <v>88</v>
      </c>
      <c r="D284" s="9" t="s">
        <v>27</v>
      </c>
      <c r="E284" s="9" t="str">
        <f aca="false">INDEX($H$2:$H$28,MATCH(C284,$I$2:$I$28,0))</f>
        <v>Temperature</v>
      </c>
      <c r="F284" s="9" t="s">
        <v>558</v>
      </c>
    </row>
    <row r="285" customFormat="false" ht="14.25" hidden="false" customHeight="false" outlineLevel="0" collapsed="false">
      <c r="A285" s="9" t="s">
        <v>855</v>
      </c>
      <c r="B285" s="9" t="s">
        <v>862</v>
      </c>
      <c r="C285" s="9" t="s">
        <v>77</v>
      </c>
      <c r="D285" s="9" t="s">
        <v>31</v>
      </c>
      <c r="E285" s="9" t="str">
        <f aca="false">INDEX($H$2:$H$28,MATCH(C285,$I$2:$I$28,0))</f>
        <v>CO2</v>
      </c>
      <c r="F285" s="9" t="s">
        <v>544</v>
      </c>
    </row>
    <row r="286" customFormat="false" ht="14.25" hidden="false" customHeight="false" outlineLevel="0" collapsed="false">
      <c r="A286" s="9" t="s">
        <v>855</v>
      </c>
      <c r="B286" s="9" t="s">
        <v>863</v>
      </c>
      <c r="C286" s="9" t="s">
        <v>79</v>
      </c>
      <c r="D286" s="9" t="s">
        <v>35</v>
      </c>
      <c r="E286" s="9" t="str">
        <f aca="false">INDEX($H$2:$H$28,MATCH(C286,$I$2:$I$28,0))</f>
        <v>Temperature</v>
      </c>
      <c r="F286" s="9" t="s">
        <v>558</v>
      </c>
    </row>
    <row r="287" customFormat="false" ht="14.25" hidden="false" customHeight="false" outlineLevel="0" collapsed="false">
      <c r="A287" s="9" t="s">
        <v>855</v>
      </c>
      <c r="B287" s="9" t="s">
        <v>864</v>
      </c>
      <c r="C287" s="9" t="s">
        <v>81</v>
      </c>
      <c r="D287" s="9" t="s">
        <v>37</v>
      </c>
      <c r="E287" s="9" t="str">
        <f aca="false">INDEX($H$2:$H$28,MATCH(C287,$I$2:$I$28,0))</f>
        <v>Temperature</v>
      </c>
      <c r="F287" s="9" t="s">
        <v>558</v>
      </c>
    </row>
    <row r="288" customFormat="false" ht="14.25" hidden="false" customHeight="false" outlineLevel="0" collapsed="false">
      <c r="A288" s="9" t="s">
        <v>855</v>
      </c>
      <c r="B288" s="9" t="s">
        <v>865</v>
      </c>
      <c r="C288" s="9" t="s">
        <v>584</v>
      </c>
      <c r="D288" s="9" t="s">
        <v>41</v>
      </c>
      <c r="E288" s="9" t="str">
        <f aca="false">INDEX($H$2:$H$28,MATCH(C288,$I$2:$I$28,0))</f>
        <v>Temperature</v>
      </c>
      <c r="F288" s="9" t="s">
        <v>558</v>
      </c>
    </row>
    <row r="289" customFormat="false" ht="14.25" hidden="false" customHeight="false" outlineLevel="0" collapsed="false">
      <c r="A289" s="9" t="s">
        <v>855</v>
      </c>
      <c r="B289" s="9" t="s">
        <v>866</v>
      </c>
      <c r="C289" s="9" t="s">
        <v>591</v>
      </c>
      <c r="D289" s="9" t="s">
        <v>51</v>
      </c>
      <c r="E289" s="9" t="str">
        <f aca="false">INDEX($H$2:$H$28,MATCH(C289,$I$2:$I$28,0))</f>
        <v>Temperature</v>
      </c>
      <c r="F289" s="9" t="s">
        <v>558</v>
      </c>
    </row>
    <row r="290" customFormat="false" ht="14.25" hidden="false" customHeight="false" outlineLevel="0" collapsed="false">
      <c r="A290" s="9" t="s">
        <v>855</v>
      </c>
      <c r="B290" s="9" t="s">
        <v>867</v>
      </c>
      <c r="C290" s="9" t="s">
        <v>594</v>
      </c>
      <c r="D290" s="9" t="s">
        <v>53</v>
      </c>
      <c r="E290" s="9" t="str">
        <f aca="false">INDEX($H$2:$H$28,MATCH(C290,$I$2:$I$28,0))</f>
        <v>Temperature</v>
      </c>
      <c r="F290" s="9" t="s">
        <v>558</v>
      </c>
    </row>
    <row r="291" customFormat="false" ht="14.25" hidden="false" customHeight="false" outlineLevel="0" collapsed="false">
      <c r="A291" s="9" t="s">
        <v>855</v>
      </c>
      <c r="B291" s="9" t="s">
        <v>868</v>
      </c>
      <c r="C291" s="9" t="s">
        <v>598</v>
      </c>
      <c r="D291" s="9" t="s">
        <v>55</v>
      </c>
      <c r="E291" s="9" t="str">
        <f aca="false">INDEX($H$2:$H$28,MATCH(C291,$I$2:$I$28,0))</f>
        <v>Temperature</v>
      </c>
      <c r="F291" s="9" t="s">
        <v>558</v>
      </c>
    </row>
    <row r="292" customFormat="false" ht="14.25" hidden="false" customHeight="false" outlineLevel="0" collapsed="false">
      <c r="A292" s="9" t="s">
        <v>855</v>
      </c>
      <c r="B292" s="9" t="s">
        <v>869</v>
      </c>
      <c r="C292" s="9" t="s">
        <v>596</v>
      </c>
      <c r="D292" s="9" t="s">
        <v>57</v>
      </c>
      <c r="E292" s="9" t="str">
        <f aca="false">INDEX($H$2:$H$28,MATCH(C292,$I$2:$I$28,0))</f>
        <v>Temperature</v>
      </c>
      <c r="F292" s="9" t="s">
        <v>558</v>
      </c>
    </row>
    <row r="293" customFormat="false" ht="14.25" hidden="false" customHeight="false" outlineLevel="0" collapsed="false">
      <c r="A293" s="9" t="s">
        <v>855</v>
      </c>
      <c r="B293" s="9" t="s">
        <v>870</v>
      </c>
      <c r="C293" s="9" t="s">
        <v>578</v>
      </c>
      <c r="D293" s="9" t="s">
        <v>59</v>
      </c>
      <c r="E293" s="9" t="str">
        <f aca="false">INDEX($H$2:$H$28,MATCH(C293,$I$2:$I$28,0))</f>
        <v>Ventilation</v>
      </c>
      <c r="F293" s="9" t="s">
        <v>570</v>
      </c>
    </row>
    <row r="294" customFormat="false" ht="14.25" hidden="false" customHeight="false" outlineLevel="0" collapsed="false">
      <c r="A294" s="9" t="s">
        <v>855</v>
      </c>
      <c r="B294" s="9" t="s">
        <v>871</v>
      </c>
      <c r="C294" s="9" t="s">
        <v>548</v>
      </c>
      <c r="D294" s="9" t="s">
        <v>549</v>
      </c>
      <c r="E294" s="9" t="str">
        <f aca="false">INDEX($H$2:$H$28,MATCH(C294,$I$2:$I$28,0))</f>
        <v>CO2</v>
      </c>
      <c r="F294" s="9" t="s">
        <v>544</v>
      </c>
    </row>
    <row r="295" customFormat="false" ht="14.25" hidden="false" customHeight="false" outlineLevel="0" collapsed="false">
      <c r="A295" s="9" t="s">
        <v>855</v>
      </c>
      <c r="B295" s="9" t="s">
        <v>872</v>
      </c>
      <c r="C295" s="9" t="s">
        <v>560</v>
      </c>
      <c r="D295" s="9" t="s">
        <v>61</v>
      </c>
      <c r="E295" s="9" t="str">
        <f aca="false">INDEX($H$2:$H$28,MATCH(C295,$I$2:$I$28,0))</f>
        <v>Light</v>
      </c>
      <c r="F295" s="9" t="s">
        <v>547</v>
      </c>
    </row>
    <row r="296" customFormat="false" ht="14.25" hidden="false" customHeight="false" outlineLevel="0" collapsed="false">
      <c r="A296" s="9" t="s">
        <v>855</v>
      </c>
      <c r="B296" s="9" t="s">
        <v>873</v>
      </c>
      <c r="C296" s="9" t="s">
        <v>569</v>
      </c>
      <c r="D296" s="9" t="s">
        <v>63</v>
      </c>
      <c r="E296" s="9" t="str">
        <f aca="false">INDEX($H$2:$H$28,MATCH(C296,$I$2:$I$28,0))</f>
        <v>Occupancy</v>
      </c>
      <c r="F296" s="9" t="s">
        <v>570</v>
      </c>
    </row>
    <row r="297" customFormat="false" ht="14.25" hidden="false" customHeight="false" outlineLevel="0" collapsed="false">
      <c r="A297" s="9" t="s">
        <v>855</v>
      </c>
      <c r="B297" s="9" t="s">
        <v>874</v>
      </c>
      <c r="C297" s="9" t="s">
        <v>22</v>
      </c>
      <c r="D297" s="9" t="s">
        <v>20</v>
      </c>
      <c r="E297" s="9" t="str">
        <f aca="false">INDEX($H$2:$H$28,MATCH(C297,$I$2:$I$28,0))</f>
        <v>Occupancy</v>
      </c>
      <c r="F297" s="9" t="s">
        <v>262</v>
      </c>
    </row>
    <row r="298" customFormat="false" ht="14.25" hidden="false" customHeight="false" outlineLevel="0" collapsed="false">
      <c r="A298" s="9" t="s">
        <v>855</v>
      </c>
      <c r="B298" s="9" t="s">
        <v>875</v>
      </c>
      <c r="C298" s="9" t="s">
        <v>90</v>
      </c>
      <c r="D298" s="9" t="s">
        <v>65</v>
      </c>
      <c r="E298" s="9" t="str">
        <f aca="false">INDEX($H$2:$H$28,MATCH(C298,$I$2:$I$28,0))</f>
        <v>Window</v>
      </c>
      <c r="F298" s="9" t="s">
        <v>262</v>
      </c>
    </row>
    <row r="299" customFormat="false" ht="14.25" hidden="false" customHeight="false" outlineLevel="0" collapsed="false">
      <c r="A299" s="9" t="s">
        <v>855</v>
      </c>
      <c r="B299" s="9" t="s">
        <v>876</v>
      </c>
      <c r="C299" s="9" t="s">
        <v>84</v>
      </c>
      <c r="D299" s="9" t="s">
        <v>83</v>
      </c>
      <c r="E299" s="9" t="str">
        <f aca="false">INDEX($H$2:$H$28,MATCH(C299,$I$2:$I$28,0))</f>
        <v>Occupancy</v>
      </c>
      <c r="F299" s="9" t="s">
        <v>262</v>
      </c>
    </row>
    <row r="300" customFormat="false" ht="14.25" hidden="false" customHeight="false" outlineLevel="0" collapsed="false">
      <c r="A300" s="9" t="s">
        <v>855</v>
      </c>
      <c r="B300" s="9" t="s">
        <v>877</v>
      </c>
      <c r="C300" s="9" t="s">
        <v>156</v>
      </c>
      <c r="D300" s="9" t="s">
        <v>71</v>
      </c>
      <c r="E300" s="9" t="str">
        <f aca="false">INDEX($H$2:$H$28,MATCH(C300,$I$2:$I$28,0))</f>
        <v>Light</v>
      </c>
      <c r="F300" s="9" t="s">
        <v>262</v>
      </c>
    </row>
    <row r="301" customFormat="false" ht="14.25" hidden="false" customHeight="false" outlineLevel="0" collapsed="false">
      <c r="A301" s="9" t="s">
        <v>855</v>
      </c>
      <c r="B301" s="9" t="s">
        <v>878</v>
      </c>
      <c r="C301" s="9" t="s">
        <v>566</v>
      </c>
      <c r="D301" s="9" t="s">
        <v>69</v>
      </c>
      <c r="E301" s="9" t="str">
        <f aca="false">INDEX($H$2:$H$28,MATCH(C301,$I$2:$I$28,0))</f>
        <v>Light</v>
      </c>
      <c r="F301" s="9" t="s">
        <v>262</v>
      </c>
    </row>
    <row r="302" customFormat="false" ht="14.25" hidden="false" customHeight="false" outlineLevel="0" collapsed="false">
      <c r="A302" s="9" t="s">
        <v>855</v>
      </c>
      <c r="B302" s="9" t="s">
        <v>879</v>
      </c>
      <c r="C302" s="9" t="s">
        <v>580</v>
      </c>
      <c r="D302" s="9" t="s">
        <v>67</v>
      </c>
      <c r="E302" s="9" t="str">
        <f aca="false">INDEX($H$2:$H$28,MATCH(C302,$I$2:$I$28,0))</f>
        <v>Ventilation</v>
      </c>
      <c r="F302" s="9" t="s">
        <v>431</v>
      </c>
    </row>
    <row r="303" customFormat="false" ht="14.25" hidden="false" customHeight="false" outlineLevel="0" collapsed="false">
      <c r="A303" s="32" t="s">
        <v>880</v>
      </c>
      <c r="B303" s="32" t="s">
        <v>881</v>
      </c>
      <c r="C303" s="32" t="s">
        <v>92</v>
      </c>
      <c r="D303" s="32" t="s">
        <v>47</v>
      </c>
      <c r="E303" s="32" t="str">
        <f aca="false">INDEX($H$2:$H$28,MATCH(C303,$I$2:$I$28,0))</f>
        <v>Light</v>
      </c>
      <c r="F303" s="32" t="s">
        <v>262</v>
      </c>
    </row>
    <row r="304" customFormat="false" ht="14.25" hidden="false" customHeight="false" outlineLevel="0" collapsed="false">
      <c r="A304" s="32" t="s">
        <v>880</v>
      </c>
      <c r="B304" s="32" t="s">
        <v>882</v>
      </c>
      <c r="C304" s="32" t="s">
        <v>22</v>
      </c>
      <c r="D304" s="32" t="s">
        <v>20</v>
      </c>
      <c r="E304" s="32" t="str">
        <f aca="false">INDEX($H$2:$H$28,MATCH(C304,$I$2:$I$28,0))</f>
        <v>Occupancy</v>
      </c>
      <c r="F304" s="32" t="s">
        <v>262</v>
      </c>
    </row>
    <row r="305" customFormat="false" ht="14.25" hidden="false" customHeight="false" outlineLevel="0" collapsed="false">
      <c r="A305" s="32" t="s">
        <v>880</v>
      </c>
      <c r="B305" s="32" t="s">
        <v>883</v>
      </c>
      <c r="C305" s="32" t="s">
        <v>77</v>
      </c>
      <c r="D305" s="32" t="s">
        <v>31</v>
      </c>
      <c r="E305" s="32" t="str">
        <f aca="false">INDEX($H$2:$H$28,MATCH(C305,$I$2:$I$28,0))</f>
        <v>CO2</v>
      </c>
      <c r="F305" s="32" t="s">
        <v>544</v>
      </c>
    </row>
    <row r="306" customFormat="false" ht="14.25" hidden="false" customHeight="false" outlineLevel="0" collapsed="false">
      <c r="A306" s="32" t="s">
        <v>880</v>
      </c>
      <c r="B306" s="32" t="s">
        <v>884</v>
      </c>
      <c r="C306" s="32" t="s">
        <v>548</v>
      </c>
      <c r="D306" s="32" t="s">
        <v>549</v>
      </c>
      <c r="E306" s="32" t="str">
        <f aca="false">INDEX($H$2:$H$28,MATCH(C306,$I$2:$I$28,0))</f>
        <v>CO2</v>
      </c>
      <c r="F306" s="32" t="s">
        <v>544</v>
      </c>
    </row>
    <row r="307" customFormat="false" ht="14.25" hidden="false" customHeight="false" outlineLevel="0" collapsed="false">
      <c r="A307" s="32" t="s">
        <v>880</v>
      </c>
      <c r="B307" s="32" t="s">
        <v>885</v>
      </c>
      <c r="C307" s="32" t="s">
        <v>81</v>
      </c>
      <c r="D307" s="32" t="s">
        <v>37</v>
      </c>
      <c r="E307" s="32" t="str">
        <f aca="false">INDEX($H$2:$H$28,MATCH(C307,$I$2:$I$28,0))</f>
        <v>Temperature</v>
      </c>
      <c r="F307" s="32" t="s">
        <v>558</v>
      </c>
    </row>
    <row r="308" customFormat="false" ht="14.25" hidden="false" customHeight="false" outlineLevel="0" collapsed="false">
      <c r="A308" s="32" t="s">
        <v>880</v>
      </c>
      <c r="B308" s="32" t="s">
        <v>886</v>
      </c>
      <c r="C308" s="32" t="s">
        <v>582</v>
      </c>
      <c r="D308" s="32" t="s">
        <v>49</v>
      </c>
      <c r="E308" s="32" t="str">
        <f aca="false">INDEX($H$2:$H$28,MATCH(C308,$I$2:$I$28,0))</f>
        <v>Heating</v>
      </c>
      <c r="F308" s="32" t="s">
        <v>293</v>
      </c>
    </row>
    <row r="309" customFormat="false" ht="14.25" hidden="false" customHeight="false" outlineLevel="0" collapsed="false">
      <c r="A309" s="32" t="s">
        <v>880</v>
      </c>
      <c r="B309" s="32" t="s">
        <v>887</v>
      </c>
      <c r="C309" s="32" t="s">
        <v>79</v>
      </c>
      <c r="D309" s="32" t="s">
        <v>35</v>
      </c>
      <c r="E309" s="32" t="str">
        <f aca="false">INDEX($H$2:$H$28,MATCH(C309,$I$2:$I$28,0))</f>
        <v>Temperature</v>
      </c>
      <c r="F309" s="32" t="s">
        <v>558</v>
      </c>
    </row>
    <row r="310" customFormat="false" ht="14.25" hidden="false" customHeight="false" outlineLevel="0" collapsed="false">
      <c r="A310" s="32" t="s">
        <v>880</v>
      </c>
      <c r="B310" s="32" t="s">
        <v>888</v>
      </c>
      <c r="C310" s="32" t="s">
        <v>569</v>
      </c>
      <c r="D310" s="32" t="s">
        <v>63</v>
      </c>
      <c r="E310" s="32" t="str">
        <f aca="false">INDEX($H$2:$H$28,MATCH(C310,$I$2:$I$28,0))</f>
        <v>Occupancy</v>
      </c>
      <c r="F310" s="32" t="s">
        <v>570</v>
      </c>
    </row>
    <row r="311" customFormat="false" ht="14.25" hidden="false" customHeight="false" outlineLevel="0" collapsed="false">
      <c r="A311" s="32" t="s">
        <v>880</v>
      </c>
      <c r="B311" s="32" t="s">
        <v>889</v>
      </c>
      <c r="C311" s="32" t="s">
        <v>94</v>
      </c>
      <c r="D311" s="32" t="s">
        <v>45</v>
      </c>
      <c r="E311" s="32" t="str">
        <f aca="false">INDEX($H$2:$H$28,MATCH(C311,$I$2:$I$28,0))</f>
        <v>Light</v>
      </c>
      <c r="F311" s="32" t="s">
        <v>293</v>
      </c>
    </row>
    <row r="312" customFormat="false" ht="14.25" hidden="false" customHeight="false" outlineLevel="0" collapsed="false">
      <c r="A312" s="32" t="s">
        <v>880</v>
      </c>
      <c r="B312" s="32" t="s">
        <v>890</v>
      </c>
      <c r="C312" s="32" t="s">
        <v>86</v>
      </c>
      <c r="D312" s="32" t="s">
        <v>43</v>
      </c>
      <c r="E312" s="32" t="str">
        <f aca="false">INDEX($H$2:$H$28,MATCH(C312,$I$2:$I$28,0))</f>
        <v>Light</v>
      </c>
      <c r="F312" s="32" t="s">
        <v>547</v>
      </c>
    </row>
    <row r="313" customFormat="false" ht="14.25" hidden="false" customHeight="false" outlineLevel="0" collapsed="false">
      <c r="A313" s="32" t="s">
        <v>880</v>
      </c>
      <c r="B313" s="32" t="s">
        <v>891</v>
      </c>
      <c r="C313" s="32" t="s">
        <v>560</v>
      </c>
      <c r="D313" s="32" t="s">
        <v>61</v>
      </c>
      <c r="E313" s="32" t="str">
        <f aca="false">INDEX($H$2:$H$28,MATCH(C313,$I$2:$I$28,0))</f>
        <v>Light</v>
      </c>
      <c r="F313" s="32" t="s">
        <v>547</v>
      </c>
    </row>
    <row r="314" customFormat="false" ht="14.25" hidden="false" customHeight="false" outlineLevel="0" collapsed="false">
      <c r="A314" s="32" t="s">
        <v>880</v>
      </c>
      <c r="B314" s="32" t="s">
        <v>892</v>
      </c>
      <c r="C314" s="32" t="s">
        <v>156</v>
      </c>
      <c r="D314" s="32" t="s">
        <v>71</v>
      </c>
      <c r="E314" s="32" t="str">
        <f aca="false">INDEX($H$2:$H$28,MATCH(C314,$I$2:$I$28,0))</f>
        <v>Light</v>
      </c>
      <c r="F314" s="32" t="s">
        <v>262</v>
      </c>
    </row>
    <row r="315" customFormat="false" ht="14.25" hidden="false" customHeight="false" outlineLevel="0" collapsed="false">
      <c r="A315" s="32" t="s">
        <v>880</v>
      </c>
      <c r="B315" s="32" t="s">
        <v>893</v>
      </c>
      <c r="C315" s="32" t="s">
        <v>566</v>
      </c>
      <c r="D315" s="32" t="s">
        <v>69</v>
      </c>
      <c r="E315" s="32" t="str">
        <f aca="false">INDEX($H$2:$H$28,MATCH(C315,$I$2:$I$28,0))</f>
        <v>Light</v>
      </c>
      <c r="F315" s="32" t="s">
        <v>262</v>
      </c>
    </row>
    <row r="316" customFormat="false" ht="14.25" hidden="false" customHeight="false" outlineLevel="0" collapsed="false">
      <c r="A316" s="32" t="s">
        <v>880</v>
      </c>
      <c r="B316" s="32" t="s">
        <v>894</v>
      </c>
      <c r="C316" s="32" t="s">
        <v>88</v>
      </c>
      <c r="D316" s="32" t="s">
        <v>27</v>
      </c>
      <c r="E316" s="32" t="str">
        <f aca="false">INDEX($H$2:$H$28,MATCH(C316,$I$2:$I$28,0))</f>
        <v>Temperature</v>
      </c>
      <c r="F316" s="32" t="s">
        <v>558</v>
      </c>
    </row>
    <row r="317" customFormat="false" ht="14.25" hidden="false" customHeight="false" outlineLevel="0" collapsed="false">
      <c r="A317" s="32" t="s">
        <v>880</v>
      </c>
      <c r="B317" s="32" t="s">
        <v>895</v>
      </c>
      <c r="C317" s="32" t="s">
        <v>594</v>
      </c>
      <c r="D317" s="32" t="s">
        <v>53</v>
      </c>
      <c r="E317" s="32" t="str">
        <f aca="false">INDEX($H$2:$H$28,MATCH(C317,$I$2:$I$28,0))</f>
        <v>Temperature</v>
      </c>
      <c r="F317" s="32" t="s">
        <v>558</v>
      </c>
    </row>
    <row r="318" customFormat="false" ht="14.25" hidden="false" customHeight="false" outlineLevel="0" collapsed="false">
      <c r="A318" s="32" t="s">
        <v>880</v>
      </c>
      <c r="B318" s="32" t="s">
        <v>896</v>
      </c>
      <c r="C318" s="32" t="s">
        <v>596</v>
      </c>
      <c r="D318" s="32" t="s">
        <v>57</v>
      </c>
      <c r="E318" s="32" t="str">
        <f aca="false">INDEX($H$2:$H$28,MATCH(C318,$I$2:$I$28,0))</f>
        <v>Temperature</v>
      </c>
      <c r="F318" s="32" t="s">
        <v>558</v>
      </c>
    </row>
    <row r="319" customFormat="false" ht="14.25" hidden="false" customHeight="false" outlineLevel="0" collapsed="false">
      <c r="A319" s="32" t="s">
        <v>880</v>
      </c>
      <c r="B319" s="32" t="s">
        <v>897</v>
      </c>
      <c r="C319" s="32" t="s">
        <v>598</v>
      </c>
      <c r="D319" s="32" t="s">
        <v>55</v>
      </c>
      <c r="E319" s="32" t="str">
        <f aca="false">INDEX($H$2:$H$28,MATCH(C319,$I$2:$I$28,0))</f>
        <v>Temperature</v>
      </c>
      <c r="F319" s="32" t="s">
        <v>558</v>
      </c>
    </row>
    <row r="320" customFormat="false" ht="14.25" hidden="false" customHeight="false" outlineLevel="0" collapsed="false">
      <c r="A320" s="32" t="s">
        <v>880</v>
      </c>
      <c r="B320" s="32" t="s">
        <v>898</v>
      </c>
      <c r="C320" s="32" t="s">
        <v>591</v>
      </c>
      <c r="D320" s="32" t="s">
        <v>51</v>
      </c>
      <c r="E320" s="32" t="str">
        <f aca="false">INDEX($H$2:$H$28,MATCH(C320,$I$2:$I$28,0))</f>
        <v>Temperature</v>
      </c>
      <c r="F320" s="32" t="s">
        <v>558</v>
      </c>
    </row>
    <row r="321" customFormat="false" ht="14.25" hidden="false" customHeight="false" outlineLevel="0" collapsed="false">
      <c r="A321" s="32" t="s">
        <v>880</v>
      </c>
      <c r="B321" s="32" t="s">
        <v>899</v>
      </c>
      <c r="C321" s="32" t="s">
        <v>584</v>
      </c>
      <c r="D321" s="32" t="s">
        <v>41</v>
      </c>
      <c r="E321" s="32" t="str">
        <f aca="false">INDEX($H$2:$H$28,MATCH(C321,$I$2:$I$28,0))</f>
        <v>Temperature</v>
      </c>
      <c r="F321" s="32" t="s">
        <v>558</v>
      </c>
    </row>
    <row r="322" customFormat="false" ht="14.25" hidden="false" customHeight="false" outlineLevel="0" collapsed="false">
      <c r="A322" s="32" t="s">
        <v>880</v>
      </c>
      <c r="B322" s="32" t="s">
        <v>900</v>
      </c>
      <c r="C322" s="32" t="s">
        <v>542</v>
      </c>
      <c r="D322" s="32" t="s">
        <v>24</v>
      </c>
      <c r="E322" s="32" t="str">
        <f aca="false">INDEX($H$2:$H$28,MATCH(C322,$I$2:$I$28,0))</f>
        <v>Ventilation</v>
      </c>
      <c r="F322" s="32" t="s">
        <v>293</v>
      </c>
    </row>
    <row r="323" customFormat="false" ht="14.25" hidden="false" customHeight="false" outlineLevel="0" collapsed="false">
      <c r="A323" s="32" t="s">
        <v>880</v>
      </c>
      <c r="B323" s="32" t="s">
        <v>901</v>
      </c>
      <c r="C323" s="32" t="s">
        <v>578</v>
      </c>
      <c r="D323" s="32" t="s">
        <v>59</v>
      </c>
      <c r="E323" s="32" t="str">
        <f aca="false">INDEX($H$2:$H$28,MATCH(C323,$I$2:$I$28,0))</f>
        <v>Ventilation</v>
      </c>
      <c r="F323" s="32" t="s">
        <v>570</v>
      </c>
    </row>
    <row r="324" customFormat="false" ht="14.25" hidden="false" customHeight="false" outlineLevel="0" collapsed="false">
      <c r="A324" s="32" t="s">
        <v>880</v>
      </c>
      <c r="B324" s="32" t="s">
        <v>902</v>
      </c>
      <c r="C324" s="32" t="s">
        <v>580</v>
      </c>
      <c r="D324" s="32" t="s">
        <v>67</v>
      </c>
      <c r="E324" s="32" t="str">
        <f aca="false">INDEX($H$2:$H$28,MATCH(C324,$I$2:$I$28,0))</f>
        <v>Ventilation</v>
      </c>
      <c r="F324" s="32" t="s">
        <v>431</v>
      </c>
    </row>
    <row r="325" customFormat="false" ht="14.25" hidden="false" customHeight="false" outlineLevel="0" collapsed="false">
      <c r="A325" s="32" t="s">
        <v>880</v>
      </c>
      <c r="B325" s="32" t="s">
        <v>903</v>
      </c>
      <c r="C325" s="32" t="s">
        <v>90</v>
      </c>
      <c r="D325" s="32" t="s">
        <v>65</v>
      </c>
      <c r="E325" s="32" t="str">
        <f aca="false">INDEX($H$2:$H$28,MATCH(C325,$I$2:$I$28,0))</f>
        <v>Window</v>
      </c>
      <c r="F325" s="32" t="s">
        <v>262</v>
      </c>
    </row>
    <row r="326" customFormat="false" ht="14.25" hidden="false" customHeight="false" outlineLevel="0" collapsed="false">
      <c r="A326" s="32" t="s">
        <v>880</v>
      </c>
      <c r="B326" s="32" t="s">
        <v>904</v>
      </c>
      <c r="C326" s="32" t="s">
        <v>84</v>
      </c>
      <c r="D326" s="32" t="s">
        <v>83</v>
      </c>
      <c r="E326" s="32" t="str">
        <f aca="false">INDEX($H$2:$H$28,MATCH(C326,$I$2:$I$28,0))</f>
        <v>Occupancy</v>
      </c>
      <c r="F326" s="32" t="s">
        <v>262</v>
      </c>
    </row>
    <row r="327" customFormat="false" ht="14.25" hidden="false" customHeight="false" outlineLevel="0" collapsed="false">
      <c r="A327" s="22" t="s">
        <v>905</v>
      </c>
      <c r="B327" s="22" t="s">
        <v>906</v>
      </c>
      <c r="C327" s="22" t="s">
        <v>542</v>
      </c>
      <c r="D327" s="22" t="s">
        <v>24</v>
      </c>
      <c r="E327" s="22" t="str">
        <f aca="false">INDEX($H$2:$H$28,MATCH(C327,$I$2:$I$28,0))</f>
        <v>Ventilation</v>
      </c>
      <c r="F327" s="22" t="s">
        <v>293</v>
      </c>
    </row>
    <row r="328" customFormat="false" ht="14.25" hidden="false" customHeight="false" outlineLevel="0" collapsed="false">
      <c r="A328" s="22" t="s">
        <v>905</v>
      </c>
      <c r="B328" s="22" t="s">
        <v>907</v>
      </c>
      <c r="C328" s="22" t="s">
        <v>86</v>
      </c>
      <c r="D328" s="22" t="s">
        <v>43</v>
      </c>
      <c r="E328" s="22" t="str">
        <f aca="false">INDEX($H$2:$H$28,MATCH(C328,$I$2:$I$28,0))</f>
        <v>Light</v>
      </c>
      <c r="F328" s="22" t="s">
        <v>547</v>
      </c>
    </row>
    <row r="329" customFormat="false" ht="14.25" hidden="false" customHeight="false" outlineLevel="0" collapsed="false">
      <c r="A329" s="22" t="s">
        <v>905</v>
      </c>
      <c r="B329" s="22" t="s">
        <v>908</v>
      </c>
      <c r="C329" s="22" t="s">
        <v>92</v>
      </c>
      <c r="D329" s="22" t="s">
        <v>47</v>
      </c>
      <c r="E329" s="22" t="str">
        <f aca="false">INDEX($H$2:$H$28,MATCH(C329,$I$2:$I$28,0))</f>
        <v>Light</v>
      </c>
      <c r="F329" s="22" t="s">
        <v>262</v>
      </c>
    </row>
    <row r="330" customFormat="false" ht="14.25" hidden="false" customHeight="false" outlineLevel="0" collapsed="false">
      <c r="A330" s="22" t="s">
        <v>905</v>
      </c>
      <c r="B330" s="22" t="s">
        <v>909</v>
      </c>
      <c r="C330" s="22" t="s">
        <v>94</v>
      </c>
      <c r="D330" s="22" t="s">
        <v>45</v>
      </c>
      <c r="E330" s="22" t="str">
        <f aca="false">INDEX($H$2:$H$28,MATCH(C330,$I$2:$I$28,0))</f>
        <v>Light</v>
      </c>
      <c r="F330" s="22" t="s">
        <v>293</v>
      </c>
    </row>
    <row r="331" customFormat="false" ht="14.25" hidden="false" customHeight="false" outlineLevel="0" collapsed="false">
      <c r="A331" s="22" t="s">
        <v>905</v>
      </c>
      <c r="B331" s="22" t="s">
        <v>910</v>
      </c>
      <c r="C331" s="22" t="s">
        <v>582</v>
      </c>
      <c r="D331" s="22" t="s">
        <v>49</v>
      </c>
      <c r="E331" s="22" t="str">
        <f aca="false">INDEX($H$2:$H$28,MATCH(C331,$I$2:$I$28,0))</f>
        <v>Heating</v>
      </c>
      <c r="F331" s="22" t="s">
        <v>293</v>
      </c>
    </row>
    <row r="332" customFormat="false" ht="14.25" hidden="false" customHeight="false" outlineLevel="0" collapsed="false">
      <c r="A332" s="22" t="s">
        <v>905</v>
      </c>
      <c r="B332" s="22" t="s">
        <v>911</v>
      </c>
      <c r="C332" s="22" t="s">
        <v>88</v>
      </c>
      <c r="D332" s="22" t="s">
        <v>27</v>
      </c>
      <c r="E332" s="22" t="str">
        <f aca="false">INDEX($H$2:$H$28,MATCH(C332,$I$2:$I$28,0))</f>
        <v>Temperature</v>
      </c>
      <c r="F332" s="22" t="s">
        <v>558</v>
      </c>
    </row>
    <row r="333" customFormat="false" ht="14.25" hidden="false" customHeight="false" outlineLevel="0" collapsed="false">
      <c r="A333" s="22" t="s">
        <v>905</v>
      </c>
      <c r="B333" s="22" t="s">
        <v>912</v>
      </c>
      <c r="C333" s="22" t="s">
        <v>77</v>
      </c>
      <c r="D333" s="22" t="s">
        <v>31</v>
      </c>
      <c r="E333" s="22" t="str">
        <f aca="false">INDEX($H$2:$H$28,MATCH(C333,$I$2:$I$28,0))</f>
        <v>CO2</v>
      </c>
      <c r="F333" s="22" t="s">
        <v>544</v>
      </c>
    </row>
    <row r="334" customFormat="false" ht="14.25" hidden="false" customHeight="false" outlineLevel="0" collapsed="false">
      <c r="A334" s="22" t="s">
        <v>905</v>
      </c>
      <c r="B334" s="22" t="s">
        <v>913</v>
      </c>
      <c r="C334" s="22" t="s">
        <v>79</v>
      </c>
      <c r="D334" s="22" t="s">
        <v>35</v>
      </c>
      <c r="E334" s="22" t="str">
        <f aca="false">INDEX($H$2:$H$28,MATCH(C334,$I$2:$I$28,0))</f>
        <v>Temperature</v>
      </c>
      <c r="F334" s="22" t="s">
        <v>558</v>
      </c>
    </row>
    <row r="335" customFormat="false" ht="14.25" hidden="false" customHeight="false" outlineLevel="0" collapsed="false">
      <c r="A335" s="22" t="s">
        <v>905</v>
      </c>
      <c r="B335" s="22" t="s">
        <v>914</v>
      </c>
      <c r="C335" s="22" t="s">
        <v>81</v>
      </c>
      <c r="D335" s="22" t="s">
        <v>37</v>
      </c>
      <c r="E335" s="22" t="str">
        <f aca="false">INDEX($H$2:$H$28,MATCH(C335,$I$2:$I$28,0))</f>
        <v>Temperature</v>
      </c>
      <c r="F335" s="22" t="s">
        <v>558</v>
      </c>
    </row>
    <row r="336" customFormat="false" ht="14.25" hidden="false" customHeight="false" outlineLevel="0" collapsed="false">
      <c r="A336" s="22" t="s">
        <v>905</v>
      </c>
      <c r="B336" s="22" t="s">
        <v>915</v>
      </c>
      <c r="C336" s="22" t="s">
        <v>584</v>
      </c>
      <c r="D336" s="22" t="s">
        <v>41</v>
      </c>
      <c r="E336" s="22" t="str">
        <f aca="false">INDEX($H$2:$H$28,MATCH(C336,$I$2:$I$28,0))</f>
        <v>Temperature</v>
      </c>
      <c r="F336" s="22" t="s">
        <v>558</v>
      </c>
    </row>
    <row r="337" customFormat="false" ht="14.25" hidden="false" customHeight="false" outlineLevel="0" collapsed="false">
      <c r="A337" s="22" t="s">
        <v>905</v>
      </c>
      <c r="B337" s="22" t="s">
        <v>916</v>
      </c>
      <c r="C337" s="22" t="s">
        <v>591</v>
      </c>
      <c r="D337" s="22" t="s">
        <v>51</v>
      </c>
      <c r="E337" s="22" t="str">
        <f aca="false">INDEX($H$2:$H$28,MATCH(C337,$I$2:$I$28,0))</f>
        <v>Temperature</v>
      </c>
      <c r="F337" s="22" t="s">
        <v>558</v>
      </c>
    </row>
    <row r="338" customFormat="false" ht="14.25" hidden="false" customHeight="false" outlineLevel="0" collapsed="false">
      <c r="A338" s="22" t="s">
        <v>905</v>
      </c>
      <c r="B338" s="22" t="s">
        <v>917</v>
      </c>
      <c r="C338" s="22" t="s">
        <v>594</v>
      </c>
      <c r="D338" s="22" t="s">
        <v>53</v>
      </c>
      <c r="E338" s="22" t="str">
        <f aca="false">INDEX($H$2:$H$28,MATCH(C338,$I$2:$I$28,0))</f>
        <v>Temperature</v>
      </c>
      <c r="F338" s="22" t="s">
        <v>558</v>
      </c>
    </row>
    <row r="339" customFormat="false" ht="14.25" hidden="false" customHeight="false" outlineLevel="0" collapsed="false">
      <c r="A339" s="22" t="s">
        <v>905</v>
      </c>
      <c r="B339" s="22" t="s">
        <v>918</v>
      </c>
      <c r="C339" s="22" t="s">
        <v>598</v>
      </c>
      <c r="D339" s="22" t="s">
        <v>55</v>
      </c>
      <c r="E339" s="22" t="str">
        <f aca="false">INDEX($H$2:$H$28,MATCH(C339,$I$2:$I$28,0))</f>
        <v>Temperature</v>
      </c>
      <c r="F339" s="22" t="s">
        <v>558</v>
      </c>
    </row>
    <row r="340" customFormat="false" ht="14.25" hidden="false" customHeight="false" outlineLevel="0" collapsed="false">
      <c r="A340" s="22" t="s">
        <v>905</v>
      </c>
      <c r="B340" s="22" t="s">
        <v>919</v>
      </c>
      <c r="C340" s="22" t="s">
        <v>596</v>
      </c>
      <c r="D340" s="22" t="s">
        <v>57</v>
      </c>
      <c r="E340" s="22" t="str">
        <f aca="false">INDEX($H$2:$H$28,MATCH(C340,$I$2:$I$28,0))</f>
        <v>Temperature</v>
      </c>
      <c r="F340" s="22" t="s">
        <v>558</v>
      </c>
    </row>
    <row r="341" customFormat="false" ht="14.25" hidden="false" customHeight="false" outlineLevel="0" collapsed="false">
      <c r="A341" s="22" t="s">
        <v>905</v>
      </c>
      <c r="B341" s="22" t="s">
        <v>920</v>
      </c>
      <c r="C341" s="22" t="s">
        <v>578</v>
      </c>
      <c r="D341" s="22" t="s">
        <v>59</v>
      </c>
      <c r="E341" s="22" t="str">
        <f aca="false">INDEX($H$2:$H$28,MATCH(C341,$I$2:$I$28,0))</f>
        <v>Ventilation</v>
      </c>
      <c r="F341" s="22" t="s">
        <v>570</v>
      </c>
    </row>
    <row r="342" customFormat="false" ht="14.25" hidden="false" customHeight="false" outlineLevel="0" collapsed="false">
      <c r="A342" s="22" t="s">
        <v>905</v>
      </c>
      <c r="B342" s="22" t="s">
        <v>921</v>
      </c>
      <c r="C342" s="22" t="s">
        <v>548</v>
      </c>
      <c r="D342" s="22" t="s">
        <v>549</v>
      </c>
      <c r="E342" s="22" t="str">
        <f aca="false">INDEX($H$2:$H$28,MATCH(C342,$I$2:$I$28,0))</f>
        <v>CO2</v>
      </c>
      <c r="F342" s="22" t="s">
        <v>544</v>
      </c>
    </row>
    <row r="343" customFormat="false" ht="14.25" hidden="false" customHeight="false" outlineLevel="0" collapsed="false">
      <c r="A343" s="22" t="s">
        <v>905</v>
      </c>
      <c r="B343" s="22" t="s">
        <v>922</v>
      </c>
      <c r="C343" s="22" t="s">
        <v>560</v>
      </c>
      <c r="D343" s="22" t="s">
        <v>61</v>
      </c>
      <c r="E343" s="22" t="str">
        <f aca="false">INDEX($H$2:$H$28,MATCH(C343,$I$2:$I$28,0))</f>
        <v>Light</v>
      </c>
      <c r="F343" s="22" t="s">
        <v>547</v>
      </c>
    </row>
    <row r="344" customFormat="false" ht="14.25" hidden="false" customHeight="false" outlineLevel="0" collapsed="false">
      <c r="A344" s="22" t="s">
        <v>905</v>
      </c>
      <c r="B344" s="22" t="s">
        <v>923</v>
      </c>
      <c r="C344" s="22" t="s">
        <v>569</v>
      </c>
      <c r="D344" s="22" t="s">
        <v>63</v>
      </c>
      <c r="E344" s="22" t="str">
        <f aca="false">INDEX($H$2:$H$28,MATCH(C344,$I$2:$I$28,0))</f>
        <v>Occupancy</v>
      </c>
      <c r="F344" s="22" t="s">
        <v>570</v>
      </c>
    </row>
    <row r="345" customFormat="false" ht="14.25" hidden="false" customHeight="false" outlineLevel="0" collapsed="false">
      <c r="A345" s="22" t="s">
        <v>905</v>
      </c>
      <c r="B345" s="22" t="s">
        <v>924</v>
      </c>
      <c r="C345" s="22" t="s">
        <v>22</v>
      </c>
      <c r="D345" s="22" t="s">
        <v>20</v>
      </c>
      <c r="E345" s="22" t="str">
        <f aca="false">INDEX($H$2:$H$28,MATCH(C345,$I$2:$I$28,0))</f>
        <v>Occupancy</v>
      </c>
      <c r="F345" s="22" t="s">
        <v>262</v>
      </c>
    </row>
    <row r="346" customFormat="false" ht="14.25" hidden="false" customHeight="false" outlineLevel="0" collapsed="false">
      <c r="A346" s="22" t="s">
        <v>905</v>
      </c>
      <c r="B346" s="22" t="s">
        <v>925</v>
      </c>
      <c r="C346" s="22" t="s">
        <v>90</v>
      </c>
      <c r="D346" s="22" t="s">
        <v>65</v>
      </c>
      <c r="E346" s="22" t="str">
        <f aca="false">INDEX($H$2:$H$28,MATCH(C346,$I$2:$I$28,0))</f>
        <v>Window</v>
      </c>
      <c r="F346" s="22" t="s">
        <v>262</v>
      </c>
    </row>
    <row r="347" customFormat="false" ht="14.25" hidden="false" customHeight="false" outlineLevel="0" collapsed="false">
      <c r="A347" s="22" t="s">
        <v>905</v>
      </c>
      <c r="B347" s="22" t="s">
        <v>926</v>
      </c>
      <c r="C347" s="22" t="s">
        <v>84</v>
      </c>
      <c r="D347" s="22" t="s">
        <v>83</v>
      </c>
      <c r="E347" s="22" t="str">
        <f aca="false">INDEX($H$2:$H$28,MATCH(C347,$I$2:$I$28,0))</f>
        <v>Occupancy</v>
      </c>
      <c r="F347" s="22" t="s">
        <v>262</v>
      </c>
    </row>
    <row r="348" customFormat="false" ht="14.25" hidden="false" customHeight="false" outlineLevel="0" collapsed="false">
      <c r="A348" s="22" t="s">
        <v>905</v>
      </c>
      <c r="B348" s="22" t="s">
        <v>927</v>
      </c>
      <c r="C348" s="22" t="s">
        <v>156</v>
      </c>
      <c r="D348" s="22" t="s">
        <v>71</v>
      </c>
      <c r="E348" s="22" t="str">
        <f aca="false">INDEX($H$2:$H$28,MATCH(C348,$I$2:$I$28,0))</f>
        <v>Light</v>
      </c>
      <c r="F348" s="22" t="s">
        <v>262</v>
      </c>
    </row>
    <row r="349" customFormat="false" ht="14.25" hidden="false" customHeight="false" outlineLevel="0" collapsed="false">
      <c r="A349" s="22" t="s">
        <v>905</v>
      </c>
      <c r="B349" s="22" t="s">
        <v>928</v>
      </c>
      <c r="C349" s="22" t="s">
        <v>566</v>
      </c>
      <c r="D349" s="22" t="s">
        <v>69</v>
      </c>
      <c r="E349" s="22" t="str">
        <f aca="false">INDEX($H$2:$H$28,MATCH(C349,$I$2:$I$28,0))</f>
        <v>Light</v>
      </c>
      <c r="F349" s="22" t="s">
        <v>262</v>
      </c>
    </row>
    <row r="350" customFormat="false" ht="14.25" hidden="false" customHeight="false" outlineLevel="0" collapsed="false">
      <c r="A350" s="22" t="s">
        <v>905</v>
      </c>
      <c r="B350" s="22" t="s">
        <v>929</v>
      </c>
      <c r="C350" s="22" t="s">
        <v>580</v>
      </c>
      <c r="D350" s="22" t="s">
        <v>67</v>
      </c>
      <c r="E350" s="22" t="str">
        <f aca="false">INDEX($H$2:$H$28,MATCH(C350,$I$2:$I$28,0))</f>
        <v>Ventilation</v>
      </c>
      <c r="F350" s="22" t="s">
        <v>431</v>
      </c>
    </row>
    <row r="351" customFormat="false" ht="14.25" hidden="false" customHeight="false" outlineLevel="0" collapsed="false">
      <c r="A351" s="33" t="s">
        <v>930</v>
      </c>
      <c r="B351" s="33" t="s">
        <v>931</v>
      </c>
      <c r="C351" s="33" t="s">
        <v>542</v>
      </c>
      <c r="D351" s="33" t="s">
        <v>24</v>
      </c>
      <c r="E351" s="33" t="str">
        <f aca="false">INDEX($H$2:$H$28,MATCH(C351,$I$2:$I$28,0))</f>
        <v>Ventilation</v>
      </c>
      <c r="F351" s="33" t="s">
        <v>293</v>
      </c>
    </row>
    <row r="352" customFormat="false" ht="14.25" hidden="false" customHeight="false" outlineLevel="0" collapsed="false">
      <c r="A352" s="33" t="s">
        <v>930</v>
      </c>
      <c r="B352" s="33" t="s">
        <v>932</v>
      </c>
      <c r="C352" s="33" t="s">
        <v>86</v>
      </c>
      <c r="D352" s="33" t="s">
        <v>43</v>
      </c>
      <c r="E352" s="33" t="str">
        <f aca="false">INDEX($H$2:$H$28,MATCH(C352,$I$2:$I$28,0))</f>
        <v>Light</v>
      </c>
      <c r="F352" s="33" t="s">
        <v>547</v>
      </c>
    </row>
    <row r="353" customFormat="false" ht="14.25" hidden="false" customHeight="false" outlineLevel="0" collapsed="false">
      <c r="A353" s="33" t="s">
        <v>930</v>
      </c>
      <c r="B353" s="33" t="s">
        <v>933</v>
      </c>
      <c r="C353" s="33" t="s">
        <v>92</v>
      </c>
      <c r="D353" s="33" t="s">
        <v>47</v>
      </c>
      <c r="E353" s="33" t="str">
        <f aca="false">INDEX($H$2:$H$28,MATCH(C353,$I$2:$I$28,0))</f>
        <v>Light</v>
      </c>
      <c r="F353" s="33" t="s">
        <v>262</v>
      </c>
    </row>
    <row r="354" customFormat="false" ht="14.25" hidden="false" customHeight="false" outlineLevel="0" collapsed="false">
      <c r="A354" s="33" t="s">
        <v>930</v>
      </c>
      <c r="B354" s="33" t="s">
        <v>934</v>
      </c>
      <c r="C354" s="33" t="s">
        <v>94</v>
      </c>
      <c r="D354" s="33" t="s">
        <v>45</v>
      </c>
      <c r="E354" s="33" t="str">
        <f aca="false">INDEX($H$2:$H$28,MATCH(C354,$I$2:$I$28,0))</f>
        <v>Light</v>
      </c>
      <c r="F354" s="33" t="s">
        <v>293</v>
      </c>
    </row>
    <row r="355" customFormat="false" ht="14.25" hidden="false" customHeight="false" outlineLevel="0" collapsed="false">
      <c r="A355" s="33" t="s">
        <v>930</v>
      </c>
      <c r="B355" s="33" t="s">
        <v>935</v>
      </c>
      <c r="C355" s="33" t="s">
        <v>582</v>
      </c>
      <c r="D355" s="33" t="s">
        <v>49</v>
      </c>
      <c r="E355" s="33" t="str">
        <f aca="false">INDEX($H$2:$H$28,MATCH(C355,$I$2:$I$28,0))</f>
        <v>Heating</v>
      </c>
      <c r="F355" s="33" t="s">
        <v>293</v>
      </c>
    </row>
    <row r="356" customFormat="false" ht="14.25" hidden="false" customHeight="false" outlineLevel="0" collapsed="false">
      <c r="A356" s="33" t="s">
        <v>930</v>
      </c>
      <c r="B356" s="33" t="s">
        <v>936</v>
      </c>
      <c r="C356" s="33" t="s">
        <v>88</v>
      </c>
      <c r="D356" s="33" t="s">
        <v>27</v>
      </c>
      <c r="E356" s="33" t="str">
        <f aca="false">INDEX($H$2:$H$28,MATCH(C356,$I$2:$I$28,0))</f>
        <v>Temperature</v>
      </c>
      <c r="F356" s="33" t="s">
        <v>558</v>
      </c>
    </row>
    <row r="357" customFormat="false" ht="14.25" hidden="false" customHeight="false" outlineLevel="0" collapsed="false">
      <c r="A357" s="33" t="s">
        <v>930</v>
      </c>
      <c r="B357" s="33" t="s">
        <v>937</v>
      </c>
      <c r="C357" s="33" t="s">
        <v>77</v>
      </c>
      <c r="D357" s="33" t="s">
        <v>31</v>
      </c>
      <c r="E357" s="33" t="str">
        <f aca="false">INDEX($H$2:$H$28,MATCH(C357,$I$2:$I$28,0))</f>
        <v>CO2</v>
      </c>
      <c r="F357" s="33" t="s">
        <v>544</v>
      </c>
    </row>
    <row r="358" customFormat="false" ht="14.25" hidden="false" customHeight="false" outlineLevel="0" collapsed="false">
      <c r="A358" s="33" t="s">
        <v>930</v>
      </c>
      <c r="B358" s="33" t="s">
        <v>938</v>
      </c>
      <c r="C358" s="33" t="s">
        <v>79</v>
      </c>
      <c r="D358" s="33" t="s">
        <v>35</v>
      </c>
      <c r="E358" s="33" t="str">
        <f aca="false">INDEX($H$2:$H$28,MATCH(C358,$I$2:$I$28,0))</f>
        <v>Temperature</v>
      </c>
      <c r="F358" s="33" t="s">
        <v>558</v>
      </c>
    </row>
    <row r="359" customFormat="false" ht="14.25" hidden="false" customHeight="false" outlineLevel="0" collapsed="false">
      <c r="A359" s="33" t="s">
        <v>930</v>
      </c>
      <c r="B359" s="33" t="s">
        <v>939</v>
      </c>
      <c r="C359" s="33" t="s">
        <v>81</v>
      </c>
      <c r="D359" s="33" t="s">
        <v>37</v>
      </c>
      <c r="E359" s="33" t="str">
        <f aca="false">INDEX($H$2:$H$28,MATCH(C359,$I$2:$I$28,0))</f>
        <v>Temperature</v>
      </c>
      <c r="F359" s="33" t="s">
        <v>558</v>
      </c>
    </row>
    <row r="360" customFormat="false" ht="14.25" hidden="false" customHeight="false" outlineLevel="0" collapsed="false">
      <c r="A360" s="33" t="s">
        <v>930</v>
      </c>
      <c r="B360" s="33" t="s">
        <v>940</v>
      </c>
      <c r="C360" s="33" t="s">
        <v>584</v>
      </c>
      <c r="D360" s="33" t="s">
        <v>41</v>
      </c>
      <c r="E360" s="33" t="str">
        <f aca="false">INDEX($H$2:$H$28,MATCH(C360,$I$2:$I$28,0))</f>
        <v>Temperature</v>
      </c>
      <c r="F360" s="33" t="s">
        <v>558</v>
      </c>
    </row>
    <row r="361" customFormat="false" ht="14.25" hidden="false" customHeight="false" outlineLevel="0" collapsed="false">
      <c r="A361" s="33" t="s">
        <v>930</v>
      </c>
      <c r="B361" s="33" t="s">
        <v>941</v>
      </c>
      <c r="C361" s="33" t="s">
        <v>591</v>
      </c>
      <c r="D361" s="33" t="s">
        <v>51</v>
      </c>
      <c r="E361" s="33" t="str">
        <f aca="false">INDEX($H$2:$H$28,MATCH(C361,$I$2:$I$28,0))</f>
        <v>Temperature</v>
      </c>
      <c r="F361" s="33" t="s">
        <v>558</v>
      </c>
    </row>
    <row r="362" customFormat="false" ht="14.25" hidden="false" customHeight="false" outlineLevel="0" collapsed="false">
      <c r="A362" s="33" t="s">
        <v>930</v>
      </c>
      <c r="B362" s="33" t="s">
        <v>942</v>
      </c>
      <c r="C362" s="33" t="s">
        <v>594</v>
      </c>
      <c r="D362" s="33" t="s">
        <v>53</v>
      </c>
      <c r="E362" s="33" t="str">
        <f aca="false">INDEX($H$2:$H$28,MATCH(C362,$I$2:$I$28,0))</f>
        <v>Temperature</v>
      </c>
      <c r="F362" s="33" t="s">
        <v>558</v>
      </c>
    </row>
    <row r="363" customFormat="false" ht="14.25" hidden="false" customHeight="false" outlineLevel="0" collapsed="false">
      <c r="A363" s="33" t="s">
        <v>930</v>
      </c>
      <c r="B363" s="33" t="s">
        <v>943</v>
      </c>
      <c r="C363" s="33" t="s">
        <v>598</v>
      </c>
      <c r="D363" s="33" t="s">
        <v>55</v>
      </c>
      <c r="E363" s="33" t="str">
        <f aca="false">INDEX($H$2:$H$28,MATCH(C363,$I$2:$I$28,0))</f>
        <v>Temperature</v>
      </c>
      <c r="F363" s="33" t="s">
        <v>558</v>
      </c>
    </row>
    <row r="364" customFormat="false" ht="14.25" hidden="false" customHeight="false" outlineLevel="0" collapsed="false">
      <c r="A364" s="33" t="s">
        <v>930</v>
      </c>
      <c r="B364" s="33" t="s">
        <v>944</v>
      </c>
      <c r="C364" s="33" t="s">
        <v>596</v>
      </c>
      <c r="D364" s="33" t="s">
        <v>57</v>
      </c>
      <c r="E364" s="33" t="str">
        <f aca="false">INDEX($H$2:$H$28,MATCH(C364,$I$2:$I$28,0))</f>
        <v>Temperature</v>
      </c>
      <c r="F364" s="33" t="s">
        <v>558</v>
      </c>
    </row>
    <row r="365" customFormat="false" ht="14.25" hidden="false" customHeight="false" outlineLevel="0" collapsed="false">
      <c r="A365" s="33" t="s">
        <v>930</v>
      </c>
      <c r="B365" s="33" t="s">
        <v>945</v>
      </c>
      <c r="C365" s="33" t="s">
        <v>578</v>
      </c>
      <c r="D365" s="33" t="s">
        <v>59</v>
      </c>
      <c r="E365" s="33" t="str">
        <f aca="false">INDEX($H$2:$H$28,MATCH(C365,$I$2:$I$28,0))</f>
        <v>Ventilation</v>
      </c>
      <c r="F365" s="33" t="s">
        <v>570</v>
      </c>
    </row>
    <row r="366" customFormat="false" ht="14.25" hidden="false" customHeight="false" outlineLevel="0" collapsed="false">
      <c r="A366" s="33" t="s">
        <v>930</v>
      </c>
      <c r="B366" s="33" t="s">
        <v>946</v>
      </c>
      <c r="C366" s="33" t="s">
        <v>548</v>
      </c>
      <c r="D366" s="33" t="s">
        <v>549</v>
      </c>
      <c r="E366" s="33" t="str">
        <f aca="false">INDEX($H$2:$H$28,MATCH(C366,$I$2:$I$28,0))</f>
        <v>CO2</v>
      </c>
      <c r="F366" s="33" t="s">
        <v>544</v>
      </c>
    </row>
    <row r="367" customFormat="false" ht="14.25" hidden="false" customHeight="false" outlineLevel="0" collapsed="false">
      <c r="A367" s="33" t="s">
        <v>930</v>
      </c>
      <c r="B367" s="33" t="s">
        <v>947</v>
      </c>
      <c r="C367" s="33" t="s">
        <v>560</v>
      </c>
      <c r="D367" s="33" t="s">
        <v>61</v>
      </c>
      <c r="E367" s="33" t="str">
        <f aca="false">INDEX($H$2:$H$28,MATCH(C367,$I$2:$I$28,0))</f>
        <v>Light</v>
      </c>
      <c r="F367" s="33" t="s">
        <v>547</v>
      </c>
    </row>
    <row r="368" customFormat="false" ht="14.25" hidden="false" customHeight="false" outlineLevel="0" collapsed="false">
      <c r="A368" s="33" t="s">
        <v>930</v>
      </c>
      <c r="B368" s="33" t="s">
        <v>948</v>
      </c>
      <c r="C368" s="33" t="s">
        <v>569</v>
      </c>
      <c r="D368" s="33" t="s">
        <v>63</v>
      </c>
      <c r="E368" s="33" t="str">
        <f aca="false">INDEX($H$2:$H$28,MATCH(C368,$I$2:$I$28,0))</f>
        <v>Occupancy</v>
      </c>
      <c r="F368" s="33" t="s">
        <v>570</v>
      </c>
    </row>
    <row r="369" customFormat="false" ht="14.25" hidden="false" customHeight="false" outlineLevel="0" collapsed="false">
      <c r="A369" s="33" t="s">
        <v>930</v>
      </c>
      <c r="B369" s="33" t="s">
        <v>949</v>
      </c>
      <c r="C369" s="33" t="s">
        <v>22</v>
      </c>
      <c r="D369" s="33" t="s">
        <v>20</v>
      </c>
      <c r="E369" s="33" t="str">
        <f aca="false">INDEX($H$2:$H$28,MATCH(C369,$I$2:$I$28,0))</f>
        <v>Occupancy</v>
      </c>
      <c r="F369" s="33" t="s">
        <v>262</v>
      </c>
    </row>
    <row r="370" customFormat="false" ht="14.25" hidden="false" customHeight="false" outlineLevel="0" collapsed="false">
      <c r="A370" s="33" t="s">
        <v>930</v>
      </c>
      <c r="B370" s="33" t="s">
        <v>950</v>
      </c>
      <c r="C370" s="33" t="s">
        <v>90</v>
      </c>
      <c r="D370" s="33" t="s">
        <v>65</v>
      </c>
      <c r="E370" s="33" t="str">
        <f aca="false">INDEX($H$2:$H$28,MATCH(C370,$I$2:$I$28,0))</f>
        <v>Window</v>
      </c>
      <c r="F370" s="33" t="s">
        <v>262</v>
      </c>
    </row>
    <row r="371" customFormat="false" ht="14.25" hidden="false" customHeight="false" outlineLevel="0" collapsed="false">
      <c r="A371" s="33" t="s">
        <v>930</v>
      </c>
      <c r="B371" s="33" t="s">
        <v>951</v>
      </c>
      <c r="C371" s="33" t="s">
        <v>84</v>
      </c>
      <c r="D371" s="33" t="s">
        <v>83</v>
      </c>
      <c r="E371" s="33" t="str">
        <f aca="false">INDEX($H$2:$H$28,MATCH(C371,$I$2:$I$28,0))</f>
        <v>Occupancy</v>
      </c>
      <c r="F371" s="33" t="s">
        <v>262</v>
      </c>
    </row>
    <row r="372" customFormat="false" ht="14.25" hidden="false" customHeight="false" outlineLevel="0" collapsed="false">
      <c r="A372" s="33" t="s">
        <v>930</v>
      </c>
      <c r="B372" s="33" t="s">
        <v>952</v>
      </c>
      <c r="C372" s="33" t="s">
        <v>156</v>
      </c>
      <c r="D372" s="33" t="s">
        <v>71</v>
      </c>
      <c r="E372" s="33" t="str">
        <f aca="false">INDEX($H$2:$H$28,MATCH(C372,$I$2:$I$28,0))</f>
        <v>Light</v>
      </c>
      <c r="F372" s="33" t="s">
        <v>262</v>
      </c>
    </row>
    <row r="373" customFormat="false" ht="14.25" hidden="false" customHeight="false" outlineLevel="0" collapsed="false">
      <c r="A373" s="33" t="s">
        <v>930</v>
      </c>
      <c r="B373" s="33" t="s">
        <v>953</v>
      </c>
      <c r="C373" s="33" t="s">
        <v>566</v>
      </c>
      <c r="D373" s="33" t="s">
        <v>69</v>
      </c>
      <c r="E373" s="33" t="str">
        <f aca="false">INDEX($H$2:$H$28,MATCH(C373,$I$2:$I$28,0))</f>
        <v>Light</v>
      </c>
      <c r="F373" s="33" t="s">
        <v>262</v>
      </c>
    </row>
    <row r="374" customFormat="false" ht="14.25" hidden="false" customHeight="false" outlineLevel="0" collapsed="false">
      <c r="A374" s="33" t="s">
        <v>930</v>
      </c>
      <c r="B374" s="33" t="s">
        <v>954</v>
      </c>
      <c r="C374" s="33" t="s">
        <v>580</v>
      </c>
      <c r="D374" s="33" t="s">
        <v>67</v>
      </c>
      <c r="E374" s="33" t="str">
        <f aca="false">INDEX($H$2:$H$28,MATCH(C374,$I$2:$I$28,0))</f>
        <v>Ventilation</v>
      </c>
      <c r="F374" s="33" t="s">
        <v>431</v>
      </c>
    </row>
    <row r="375" customFormat="false" ht="14.25" hidden="false" customHeight="false" outlineLevel="0" collapsed="false">
      <c r="A375" s="34" t="s">
        <v>955</v>
      </c>
      <c r="B375" s="34" t="s">
        <v>956</v>
      </c>
      <c r="C375" s="34" t="s">
        <v>542</v>
      </c>
      <c r="D375" s="34" t="s">
        <v>24</v>
      </c>
      <c r="E375" s="34" t="str">
        <f aca="false">INDEX($H$2:$H$28,MATCH(C375,$I$2:$I$28,0))</f>
        <v>Ventilation</v>
      </c>
      <c r="F375" s="34" t="s">
        <v>293</v>
      </c>
    </row>
    <row r="376" customFormat="false" ht="14.25" hidden="false" customHeight="false" outlineLevel="0" collapsed="false">
      <c r="A376" s="34" t="s">
        <v>955</v>
      </c>
      <c r="B376" s="34" t="s">
        <v>957</v>
      </c>
      <c r="C376" s="34" t="s">
        <v>84</v>
      </c>
      <c r="D376" s="34" t="s">
        <v>83</v>
      </c>
      <c r="E376" s="34" t="str">
        <f aca="false">INDEX($H$2:$H$28,MATCH(C376,$I$2:$I$28,0))</f>
        <v>Occupancy</v>
      </c>
      <c r="F376" s="34" t="s">
        <v>262</v>
      </c>
    </row>
    <row r="377" customFormat="false" ht="14.25" hidden="false" customHeight="false" outlineLevel="0" collapsed="false">
      <c r="A377" s="34" t="s">
        <v>955</v>
      </c>
      <c r="B377" s="34" t="s">
        <v>958</v>
      </c>
      <c r="C377" s="34" t="s">
        <v>92</v>
      </c>
      <c r="D377" s="34" t="s">
        <v>47</v>
      </c>
      <c r="E377" s="34" t="str">
        <f aca="false">INDEX($H$2:$H$28,MATCH(C377,$I$2:$I$28,0))</f>
        <v>Light</v>
      </c>
      <c r="F377" s="34" t="s">
        <v>262</v>
      </c>
    </row>
    <row r="378" customFormat="false" ht="14.25" hidden="false" customHeight="false" outlineLevel="0" collapsed="false">
      <c r="A378" s="34" t="s">
        <v>955</v>
      </c>
      <c r="B378" s="34" t="s">
        <v>959</v>
      </c>
      <c r="C378" s="34" t="s">
        <v>94</v>
      </c>
      <c r="D378" s="34" t="s">
        <v>45</v>
      </c>
      <c r="E378" s="34" t="str">
        <f aca="false">INDEX($H$2:$H$28,MATCH(C378,$I$2:$I$28,0))</f>
        <v>Light</v>
      </c>
      <c r="F378" s="34" t="s">
        <v>293</v>
      </c>
    </row>
    <row r="379" customFormat="false" ht="14.25" hidden="false" customHeight="false" outlineLevel="0" collapsed="false">
      <c r="A379" s="34" t="s">
        <v>955</v>
      </c>
      <c r="B379" s="34" t="s">
        <v>960</v>
      </c>
      <c r="C379" s="34" t="s">
        <v>22</v>
      </c>
      <c r="D379" s="34" t="s">
        <v>20</v>
      </c>
      <c r="E379" s="34" t="str">
        <f aca="false">INDEX($H$2:$H$28,MATCH(C379,$I$2:$I$28,0))</f>
        <v>Occupancy</v>
      </c>
      <c r="F379" s="34" t="s">
        <v>262</v>
      </c>
    </row>
    <row r="380" customFormat="false" ht="14.25" hidden="false" customHeight="false" outlineLevel="0" collapsed="false">
      <c r="A380" s="34" t="s">
        <v>955</v>
      </c>
      <c r="B380" s="34" t="s">
        <v>961</v>
      </c>
      <c r="C380" s="34" t="s">
        <v>88</v>
      </c>
      <c r="D380" s="34" t="s">
        <v>27</v>
      </c>
      <c r="E380" s="34" t="str">
        <f aca="false">INDEX($H$2:$H$28,MATCH(C380,$I$2:$I$28,0))</f>
        <v>Temperature</v>
      </c>
      <c r="F380" s="34" t="s">
        <v>558</v>
      </c>
    </row>
    <row r="381" customFormat="false" ht="14.25" hidden="false" customHeight="false" outlineLevel="0" collapsed="false">
      <c r="A381" s="34" t="s">
        <v>955</v>
      </c>
      <c r="B381" s="34" t="s">
        <v>962</v>
      </c>
      <c r="C381" s="34" t="s">
        <v>77</v>
      </c>
      <c r="D381" s="34" t="s">
        <v>31</v>
      </c>
      <c r="E381" s="34" t="str">
        <f aca="false">INDEX($H$2:$H$28,MATCH(C381,$I$2:$I$28,0))</f>
        <v>CO2</v>
      </c>
      <c r="F381" s="34" t="s">
        <v>544</v>
      </c>
    </row>
    <row r="382" customFormat="false" ht="14.25" hidden="false" customHeight="false" outlineLevel="0" collapsed="false">
      <c r="A382" s="34" t="s">
        <v>955</v>
      </c>
      <c r="B382" s="34" t="s">
        <v>963</v>
      </c>
      <c r="C382" s="34" t="s">
        <v>90</v>
      </c>
      <c r="D382" s="34" t="s">
        <v>65</v>
      </c>
      <c r="E382" s="34" t="str">
        <f aca="false">INDEX($H$2:$H$28,MATCH(C382,$I$2:$I$28,0))</f>
        <v>Window</v>
      </c>
      <c r="F382" s="34" t="s">
        <v>262</v>
      </c>
    </row>
    <row r="383" customFormat="false" ht="14.25" hidden="false" customHeight="false" outlineLevel="0" collapsed="false">
      <c r="A383" s="34" t="s">
        <v>955</v>
      </c>
      <c r="B383" s="34" t="s">
        <v>964</v>
      </c>
      <c r="C383" s="34" t="s">
        <v>548</v>
      </c>
      <c r="D383" s="34" t="s">
        <v>549</v>
      </c>
      <c r="E383" s="34" t="str">
        <f aca="false">INDEX($H$2:$H$28,MATCH(C383,$I$2:$I$28,0))</f>
        <v>CO2</v>
      </c>
      <c r="F383" s="34" t="s">
        <v>544</v>
      </c>
    </row>
    <row r="384" customFormat="false" ht="14.25" hidden="false" customHeight="false" outlineLevel="0" collapsed="false">
      <c r="A384" s="34" t="s">
        <v>955</v>
      </c>
      <c r="B384" s="34" t="s">
        <v>965</v>
      </c>
      <c r="C384" s="34" t="s">
        <v>156</v>
      </c>
      <c r="D384" s="34" t="s">
        <v>71</v>
      </c>
      <c r="E384" s="34" t="str">
        <f aca="false">INDEX($H$2:$H$28,MATCH(C384,$I$2:$I$28,0))</f>
        <v>Light</v>
      </c>
      <c r="F384" s="34" t="s">
        <v>262</v>
      </c>
    </row>
    <row r="385" customFormat="false" ht="14.25" hidden="false" customHeight="false" outlineLevel="0" collapsed="false">
      <c r="A385" s="34" t="s">
        <v>955</v>
      </c>
      <c r="B385" s="34" t="s">
        <v>966</v>
      </c>
      <c r="C385" s="34" t="s">
        <v>86</v>
      </c>
      <c r="D385" s="34" t="s">
        <v>43</v>
      </c>
      <c r="E385" s="34" t="str">
        <f aca="false">INDEX($H$2:$H$28,MATCH(C385,$I$2:$I$28,0))</f>
        <v>Light</v>
      </c>
      <c r="F385" s="34" t="s">
        <v>547</v>
      </c>
    </row>
    <row r="386" customFormat="false" ht="14.25" hidden="false" customHeight="false" outlineLevel="0" collapsed="false">
      <c r="A386" s="34" t="s">
        <v>955</v>
      </c>
      <c r="B386" s="34" t="s">
        <v>967</v>
      </c>
      <c r="C386" s="34" t="s">
        <v>560</v>
      </c>
      <c r="D386" s="34" t="s">
        <v>61</v>
      </c>
      <c r="E386" s="34" t="str">
        <f aca="false">INDEX($H$2:$H$28,MATCH(C386,$I$2:$I$28,0))</f>
        <v>Light</v>
      </c>
      <c r="F386" s="34" t="s">
        <v>547</v>
      </c>
    </row>
    <row r="387" customFormat="false" ht="14.25" hidden="false" customHeight="false" outlineLevel="0" collapsed="false">
      <c r="A387" s="34" t="s">
        <v>955</v>
      </c>
      <c r="B387" s="34" t="s">
        <v>968</v>
      </c>
      <c r="C387" s="34" t="s">
        <v>566</v>
      </c>
      <c r="D387" s="34" t="s">
        <v>69</v>
      </c>
      <c r="E387" s="34" t="str">
        <f aca="false">INDEX($H$2:$H$28,MATCH(C387,$I$2:$I$28,0))</f>
        <v>Light</v>
      </c>
      <c r="F387" s="34" t="s">
        <v>262</v>
      </c>
    </row>
    <row r="388" customFormat="false" ht="14.25" hidden="false" customHeight="false" outlineLevel="0" collapsed="false">
      <c r="A388" s="34" t="s">
        <v>955</v>
      </c>
      <c r="B388" s="34" t="s">
        <v>969</v>
      </c>
      <c r="C388" s="34" t="s">
        <v>569</v>
      </c>
      <c r="D388" s="34" t="s">
        <v>63</v>
      </c>
      <c r="E388" s="34" t="str">
        <f aca="false">INDEX($H$2:$H$28,MATCH(C388,$I$2:$I$28,0))</f>
        <v>Occupancy</v>
      </c>
      <c r="F388" s="34" t="s">
        <v>570</v>
      </c>
    </row>
    <row r="389" customFormat="false" ht="14.25" hidden="false" customHeight="false" outlineLevel="0" collapsed="false">
      <c r="A389" s="34" t="s">
        <v>955</v>
      </c>
      <c r="B389" s="34" t="s">
        <v>970</v>
      </c>
      <c r="C389" s="34" t="s">
        <v>578</v>
      </c>
      <c r="D389" s="34" t="s">
        <v>59</v>
      </c>
      <c r="E389" s="34" t="str">
        <f aca="false">INDEX($H$2:$H$28,MATCH(C389,$I$2:$I$28,0))</f>
        <v>Ventilation</v>
      </c>
      <c r="F389" s="34" t="s">
        <v>570</v>
      </c>
    </row>
    <row r="390" customFormat="false" ht="14.25" hidden="false" customHeight="false" outlineLevel="0" collapsed="false">
      <c r="A390" s="34" t="s">
        <v>955</v>
      </c>
      <c r="B390" s="34" t="s">
        <v>971</v>
      </c>
      <c r="C390" s="34" t="s">
        <v>580</v>
      </c>
      <c r="D390" s="34" t="s">
        <v>67</v>
      </c>
      <c r="E390" s="34" t="str">
        <f aca="false">INDEX($H$2:$H$28,MATCH(C390,$I$2:$I$28,0))</f>
        <v>Ventilation</v>
      </c>
      <c r="F390" s="34" t="s">
        <v>431</v>
      </c>
    </row>
    <row r="391" customFormat="false" ht="14.25" hidden="false" customHeight="false" outlineLevel="0" collapsed="false">
      <c r="A391" s="34" t="s">
        <v>955</v>
      </c>
      <c r="B391" s="34" t="s">
        <v>972</v>
      </c>
      <c r="C391" s="34" t="s">
        <v>582</v>
      </c>
      <c r="D391" s="34" t="s">
        <v>49</v>
      </c>
      <c r="E391" s="34" t="str">
        <f aca="false">INDEX($H$2:$H$28,MATCH(C391,$I$2:$I$28,0))</f>
        <v>Heating</v>
      </c>
      <c r="F391" s="34" t="s">
        <v>293</v>
      </c>
    </row>
    <row r="392" customFormat="false" ht="14.25" hidden="false" customHeight="false" outlineLevel="0" collapsed="false">
      <c r="A392" s="34" t="s">
        <v>955</v>
      </c>
      <c r="B392" s="34" t="s">
        <v>973</v>
      </c>
      <c r="C392" s="34" t="s">
        <v>584</v>
      </c>
      <c r="D392" s="34" t="s">
        <v>41</v>
      </c>
      <c r="E392" s="34" t="str">
        <f aca="false">INDEX($H$2:$H$28,MATCH(C392,$I$2:$I$28,0))</f>
        <v>Temperature</v>
      </c>
      <c r="F392" s="34" t="s">
        <v>558</v>
      </c>
    </row>
    <row r="393" customFormat="false" ht="14.25" hidden="false" customHeight="false" outlineLevel="0" collapsed="false">
      <c r="A393" s="34" t="s">
        <v>955</v>
      </c>
      <c r="B393" s="34" t="s">
        <v>974</v>
      </c>
      <c r="C393" s="34" t="s">
        <v>81</v>
      </c>
      <c r="D393" s="34" t="s">
        <v>37</v>
      </c>
      <c r="E393" s="34" t="str">
        <f aca="false">INDEX($H$2:$H$28,MATCH(C393,$I$2:$I$28,0))</f>
        <v>Temperature</v>
      </c>
      <c r="F393" s="34" t="s">
        <v>558</v>
      </c>
    </row>
    <row r="394" customFormat="false" ht="14.25" hidden="false" customHeight="false" outlineLevel="0" collapsed="false">
      <c r="A394" s="34" t="s">
        <v>955</v>
      </c>
      <c r="B394" s="34" t="s">
        <v>975</v>
      </c>
      <c r="C394" s="34" t="s">
        <v>79</v>
      </c>
      <c r="D394" s="34" t="s">
        <v>35</v>
      </c>
      <c r="E394" s="34" t="str">
        <f aca="false">INDEX($H$2:$H$28,MATCH(C394,$I$2:$I$28,0))</f>
        <v>Temperature</v>
      </c>
      <c r="F394" s="34" t="s">
        <v>558</v>
      </c>
    </row>
    <row r="395" customFormat="false" ht="14.25" hidden="false" customHeight="false" outlineLevel="0" collapsed="false">
      <c r="A395" s="34" t="s">
        <v>955</v>
      </c>
      <c r="B395" s="34" t="s">
        <v>976</v>
      </c>
      <c r="C395" s="34" t="s">
        <v>591</v>
      </c>
      <c r="D395" s="34" t="s">
        <v>51</v>
      </c>
      <c r="E395" s="34" t="str">
        <f aca="false">INDEX($H$2:$H$28,MATCH(C395,$I$2:$I$28,0))</f>
        <v>Temperature</v>
      </c>
      <c r="F395" s="34" t="s">
        <v>558</v>
      </c>
    </row>
    <row r="396" customFormat="false" ht="14.25" hidden="false" customHeight="false" outlineLevel="0" collapsed="false">
      <c r="A396" s="35" t="s">
        <v>977</v>
      </c>
      <c r="B396" s="35" t="s">
        <v>978</v>
      </c>
      <c r="C396" s="35" t="s">
        <v>542</v>
      </c>
      <c r="D396" s="35" t="s">
        <v>24</v>
      </c>
      <c r="E396" s="35" t="str">
        <f aca="false">INDEX($H$2:$H$28,MATCH(C396,$I$2:$I$28,0))</f>
        <v>Ventilation</v>
      </c>
      <c r="F396" s="35" t="s">
        <v>293</v>
      </c>
    </row>
    <row r="397" customFormat="false" ht="14.25" hidden="false" customHeight="false" outlineLevel="0" collapsed="false">
      <c r="A397" s="35" t="s">
        <v>977</v>
      </c>
      <c r="B397" s="35" t="s">
        <v>979</v>
      </c>
      <c r="C397" s="35" t="s">
        <v>84</v>
      </c>
      <c r="D397" s="35" t="s">
        <v>83</v>
      </c>
      <c r="E397" s="35" t="str">
        <f aca="false">INDEX($H$2:$H$28,MATCH(C397,$I$2:$I$28,0))</f>
        <v>Occupancy</v>
      </c>
      <c r="F397" s="35" t="s">
        <v>262</v>
      </c>
    </row>
    <row r="398" customFormat="false" ht="14.25" hidden="false" customHeight="false" outlineLevel="0" collapsed="false">
      <c r="A398" s="35" t="s">
        <v>977</v>
      </c>
      <c r="B398" s="35" t="s">
        <v>980</v>
      </c>
      <c r="C398" s="35" t="s">
        <v>92</v>
      </c>
      <c r="D398" s="35" t="s">
        <v>47</v>
      </c>
      <c r="E398" s="35" t="str">
        <f aca="false">INDEX($H$2:$H$28,MATCH(C398,$I$2:$I$28,0))</f>
        <v>Light</v>
      </c>
      <c r="F398" s="35" t="s">
        <v>262</v>
      </c>
    </row>
    <row r="399" customFormat="false" ht="14.25" hidden="false" customHeight="false" outlineLevel="0" collapsed="false">
      <c r="A399" s="35" t="s">
        <v>977</v>
      </c>
      <c r="B399" s="35" t="s">
        <v>981</v>
      </c>
      <c r="C399" s="35" t="s">
        <v>94</v>
      </c>
      <c r="D399" s="35" t="s">
        <v>45</v>
      </c>
      <c r="E399" s="35" t="str">
        <f aca="false">INDEX($H$2:$H$28,MATCH(C399,$I$2:$I$28,0))</f>
        <v>Light</v>
      </c>
      <c r="F399" s="35" t="s">
        <v>293</v>
      </c>
    </row>
    <row r="400" customFormat="false" ht="14.25" hidden="false" customHeight="false" outlineLevel="0" collapsed="false">
      <c r="A400" s="35" t="s">
        <v>977</v>
      </c>
      <c r="B400" s="35" t="s">
        <v>982</v>
      </c>
      <c r="C400" s="35" t="s">
        <v>22</v>
      </c>
      <c r="D400" s="35" t="s">
        <v>20</v>
      </c>
      <c r="E400" s="35" t="str">
        <f aca="false">INDEX($H$2:$H$28,MATCH(C400,$I$2:$I$28,0))</f>
        <v>Occupancy</v>
      </c>
      <c r="F400" s="35" t="s">
        <v>262</v>
      </c>
    </row>
    <row r="401" customFormat="false" ht="14.25" hidden="false" customHeight="false" outlineLevel="0" collapsed="false">
      <c r="A401" s="35" t="s">
        <v>977</v>
      </c>
      <c r="B401" s="35" t="s">
        <v>983</v>
      </c>
      <c r="C401" s="35" t="s">
        <v>88</v>
      </c>
      <c r="D401" s="35" t="s">
        <v>27</v>
      </c>
      <c r="E401" s="35" t="str">
        <f aca="false">INDEX($H$2:$H$28,MATCH(C401,$I$2:$I$28,0))</f>
        <v>Temperature</v>
      </c>
      <c r="F401" s="35" t="s">
        <v>558</v>
      </c>
    </row>
    <row r="402" customFormat="false" ht="14.25" hidden="false" customHeight="false" outlineLevel="0" collapsed="false">
      <c r="A402" s="35" t="s">
        <v>977</v>
      </c>
      <c r="B402" s="35" t="s">
        <v>984</v>
      </c>
      <c r="C402" s="35" t="s">
        <v>77</v>
      </c>
      <c r="D402" s="35" t="s">
        <v>31</v>
      </c>
      <c r="E402" s="35" t="str">
        <f aca="false">INDEX($H$2:$H$28,MATCH(C402,$I$2:$I$28,0))</f>
        <v>CO2</v>
      </c>
      <c r="F402" s="35" t="s">
        <v>544</v>
      </c>
    </row>
    <row r="403" customFormat="false" ht="14.25" hidden="false" customHeight="false" outlineLevel="0" collapsed="false">
      <c r="A403" s="35" t="s">
        <v>977</v>
      </c>
      <c r="B403" s="35" t="s">
        <v>985</v>
      </c>
      <c r="C403" s="35" t="s">
        <v>90</v>
      </c>
      <c r="D403" s="35" t="s">
        <v>65</v>
      </c>
      <c r="E403" s="35" t="str">
        <f aca="false">INDEX($H$2:$H$28,MATCH(C403,$I$2:$I$28,0))</f>
        <v>Window</v>
      </c>
      <c r="F403" s="35" t="s">
        <v>262</v>
      </c>
    </row>
    <row r="404" customFormat="false" ht="14.25" hidden="false" customHeight="false" outlineLevel="0" collapsed="false">
      <c r="A404" s="35" t="s">
        <v>977</v>
      </c>
      <c r="B404" s="35" t="s">
        <v>986</v>
      </c>
      <c r="C404" s="35" t="s">
        <v>548</v>
      </c>
      <c r="D404" s="35" t="s">
        <v>549</v>
      </c>
      <c r="E404" s="35" t="str">
        <f aca="false">INDEX($H$2:$H$28,MATCH(C404,$I$2:$I$28,0))</f>
        <v>CO2</v>
      </c>
      <c r="F404" s="35" t="s">
        <v>544</v>
      </c>
    </row>
    <row r="405" customFormat="false" ht="14.25" hidden="false" customHeight="false" outlineLevel="0" collapsed="false">
      <c r="A405" s="35" t="s">
        <v>977</v>
      </c>
      <c r="B405" s="35" t="s">
        <v>987</v>
      </c>
      <c r="C405" s="35" t="s">
        <v>156</v>
      </c>
      <c r="D405" s="35" t="s">
        <v>71</v>
      </c>
      <c r="E405" s="35" t="str">
        <f aca="false">INDEX($H$2:$H$28,MATCH(C405,$I$2:$I$28,0))</f>
        <v>Light</v>
      </c>
      <c r="F405" s="35" t="s">
        <v>262</v>
      </c>
    </row>
    <row r="406" customFormat="false" ht="14.25" hidden="false" customHeight="false" outlineLevel="0" collapsed="false">
      <c r="A406" s="35" t="s">
        <v>977</v>
      </c>
      <c r="B406" s="35" t="s">
        <v>988</v>
      </c>
      <c r="C406" s="35" t="s">
        <v>86</v>
      </c>
      <c r="D406" s="35" t="s">
        <v>43</v>
      </c>
      <c r="E406" s="35" t="str">
        <f aca="false">INDEX($H$2:$H$28,MATCH(C406,$I$2:$I$28,0))</f>
        <v>Light</v>
      </c>
      <c r="F406" s="35" t="s">
        <v>547</v>
      </c>
    </row>
    <row r="407" customFormat="false" ht="14.25" hidden="false" customHeight="false" outlineLevel="0" collapsed="false">
      <c r="A407" s="35" t="s">
        <v>977</v>
      </c>
      <c r="B407" s="35" t="s">
        <v>989</v>
      </c>
      <c r="C407" s="35" t="s">
        <v>560</v>
      </c>
      <c r="D407" s="35" t="s">
        <v>61</v>
      </c>
      <c r="E407" s="35" t="str">
        <f aca="false">INDEX($H$2:$H$28,MATCH(C407,$I$2:$I$28,0))</f>
        <v>Light</v>
      </c>
      <c r="F407" s="35" t="s">
        <v>547</v>
      </c>
    </row>
    <row r="408" customFormat="false" ht="14.25" hidden="false" customHeight="false" outlineLevel="0" collapsed="false">
      <c r="A408" s="35" t="s">
        <v>977</v>
      </c>
      <c r="B408" s="35" t="s">
        <v>990</v>
      </c>
      <c r="C408" s="35" t="s">
        <v>566</v>
      </c>
      <c r="D408" s="35" t="s">
        <v>69</v>
      </c>
      <c r="E408" s="35" t="str">
        <f aca="false">INDEX($H$2:$H$28,MATCH(C408,$I$2:$I$28,0))</f>
        <v>Light</v>
      </c>
      <c r="F408" s="35" t="s">
        <v>262</v>
      </c>
    </row>
    <row r="409" customFormat="false" ht="14.25" hidden="false" customHeight="false" outlineLevel="0" collapsed="false">
      <c r="A409" s="35" t="s">
        <v>977</v>
      </c>
      <c r="B409" s="35" t="s">
        <v>991</v>
      </c>
      <c r="C409" s="35" t="s">
        <v>569</v>
      </c>
      <c r="D409" s="35" t="s">
        <v>63</v>
      </c>
      <c r="E409" s="35" t="str">
        <f aca="false">INDEX($H$2:$H$28,MATCH(C409,$I$2:$I$28,0))</f>
        <v>Occupancy</v>
      </c>
      <c r="F409" s="35" t="s">
        <v>570</v>
      </c>
    </row>
    <row r="410" customFormat="false" ht="14.25" hidden="false" customHeight="false" outlineLevel="0" collapsed="false">
      <c r="A410" s="35" t="s">
        <v>977</v>
      </c>
      <c r="B410" s="35" t="s">
        <v>992</v>
      </c>
      <c r="C410" s="35" t="s">
        <v>578</v>
      </c>
      <c r="D410" s="35" t="s">
        <v>59</v>
      </c>
      <c r="E410" s="35" t="str">
        <f aca="false">INDEX($H$2:$H$28,MATCH(C410,$I$2:$I$28,0))</f>
        <v>Ventilation</v>
      </c>
      <c r="F410" s="35" t="s">
        <v>570</v>
      </c>
    </row>
    <row r="411" customFormat="false" ht="14.25" hidden="false" customHeight="false" outlineLevel="0" collapsed="false">
      <c r="A411" s="35" t="s">
        <v>977</v>
      </c>
      <c r="B411" s="35" t="s">
        <v>993</v>
      </c>
      <c r="C411" s="35" t="s">
        <v>580</v>
      </c>
      <c r="D411" s="35" t="s">
        <v>67</v>
      </c>
      <c r="E411" s="35" t="str">
        <f aca="false">INDEX($H$2:$H$28,MATCH(C411,$I$2:$I$28,0))</f>
        <v>Ventilation</v>
      </c>
      <c r="F411" s="35" t="s">
        <v>431</v>
      </c>
    </row>
    <row r="412" customFormat="false" ht="14.25" hidden="false" customHeight="false" outlineLevel="0" collapsed="false">
      <c r="A412" s="35" t="s">
        <v>977</v>
      </c>
      <c r="B412" s="35" t="s">
        <v>994</v>
      </c>
      <c r="C412" s="35" t="s">
        <v>582</v>
      </c>
      <c r="D412" s="35" t="s">
        <v>49</v>
      </c>
      <c r="E412" s="35" t="str">
        <f aca="false">INDEX($H$2:$H$28,MATCH(C412,$I$2:$I$28,0))</f>
        <v>Heating</v>
      </c>
      <c r="F412" s="35" t="s">
        <v>293</v>
      </c>
    </row>
    <row r="413" customFormat="false" ht="14.25" hidden="false" customHeight="false" outlineLevel="0" collapsed="false">
      <c r="A413" s="35" t="s">
        <v>977</v>
      </c>
      <c r="B413" s="35" t="s">
        <v>995</v>
      </c>
      <c r="C413" s="35" t="s">
        <v>584</v>
      </c>
      <c r="D413" s="35" t="s">
        <v>41</v>
      </c>
      <c r="E413" s="35" t="str">
        <f aca="false">INDEX($H$2:$H$28,MATCH(C413,$I$2:$I$28,0))</f>
        <v>Temperature</v>
      </c>
      <c r="F413" s="35" t="s">
        <v>558</v>
      </c>
    </row>
    <row r="414" customFormat="false" ht="14.25" hidden="false" customHeight="false" outlineLevel="0" collapsed="false">
      <c r="A414" s="35" t="s">
        <v>977</v>
      </c>
      <c r="B414" s="35" t="s">
        <v>996</v>
      </c>
      <c r="C414" s="35" t="s">
        <v>81</v>
      </c>
      <c r="D414" s="35" t="s">
        <v>37</v>
      </c>
      <c r="E414" s="35" t="str">
        <f aca="false">INDEX($H$2:$H$28,MATCH(C414,$I$2:$I$28,0))</f>
        <v>Temperature</v>
      </c>
      <c r="F414" s="35" t="s">
        <v>558</v>
      </c>
    </row>
    <row r="415" customFormat="false" ht="14.25" hidden="false" customHeight="false" outlineLevel="0" collapsed="false">
      <c r="A415" s="35" t="s">
        <v>977</v>
      </c>
      <c r="B415" s="35" t="s">
        <v>997</v>
      </c>
      <c r="C415" s="35" t="s">
        <v>79</v>
      </c>
      <c r="D415" s="35" t="s">
        <v>35</v>
      </c>
      <c r="E415" s="35" t="str">
        <f aca="false">INDEX($H$2:$H$28,MATCH(C415,$I$2:$I$28,0))</f>
        <v>Temperature</v>
      </c>
      <c r="F415" s="35" t="s">
        <v>558</v>
      </c>
    </row>
    <row r="416" customFormat="false" ht="14.25" hidden="false" customHeight="false" outlineLevel="0" collapsed="false">
      <c r="A416" s="35" t="s">
        <v>977</v>
      </c>
      <c r="B416" s="35" t="s">
        <v>998</v>
      </c>
      <c r="C416" s="35" t="s">
        <v>591</v>
      </c>
      <c r="D416" s="35" t="s">
        <v>51</v>
      </c>
      <c r="E416" s="35" t="str">
        <f aca="false">INDEX($H$2:$H$28,MATCH(C416,$I$2:$I$28,0))</f>
        <v>Temperature</v>
      </c>
      <c r="F416" s="35" t="s">
        <v>558</v>
      </c>
    </row>
    <row r="417" customFormat="false" ht="14.25" hidden="false" customHeight="false" outlineLevel="0" collapsed="false">
      <c r="A417" s="29" t="s">
        <v>999</v>
      </c>
      <c r="B417" s="29" t="s">
        <v>1000</v>
      </c>
      <c r="C417" s="29" t="s">
        <v>542</v>
      </c>
      <c r="D417" s="29" t="s">
        <v>24</v>
      </c>
      <c r="E417" s="29" t="str">
        <f aca="false">INDEX($H$2:$H$28,MATCH(C417,$I$2:$I$28,0))</f>
        <v>Ventilation</v>
      </c>
      <c r="F417" s="29" t="s">
        <v>293</v>
      </c>
    </row>
    <row r="418" customFormat="false" ht="14.25" hidden="false" customHeight="false" outlineLevel="0" collapsed="false">
      <c r="A418" s="29" t="s">
        <v>999</v>
      </c>
      <c r="B418" s="29" t="s">
        <v>1001</v>
      </c>
      <c r="C418" s="29" t="s">
        <v>84</v>
      </c>
      <c r="D418" s="29" t="s">
        <v>83</v>
      </c>
      <c r="E418" s="29" t="str">
        <f aca="false">INDEX($H$2:$H$28,MATCH(C418,$I$2:$I$28,0))</f>
        <v>Occupancy</v>
      </c>
      <c r="F418" s="29" t="s">
        <v>262</v>
      </c>
    </row>
    <row r="419" customFormat="false" ht="14.25" hidden="false" customHeight="false" outlineLevel="0" collapsed="false">
      <c r="A419" s="29" t="s">
        <v>999</v>
      </c>
      <c r="B419" s="29" t="s">
        <v>1002</v>
      </c>
      <c r="C419" s="29" t="s">
        <v>92</v>
      </c>
      <c r="D419" s="29" t="s">
        <v>47</v>
      </c>
      <c r="E419" s="29" t="str">
        <f aca="false">INDEX($H$2:$H$28,MATCH(C419,$I$2:$I$28,0))</f>
        <v>Light</v>
      </c>
      <c r="F419" s="29" t="s">
        <v>262</v>
      </c>
    </row>
    <row r="420" customFormat="false" ht="14.25" hidden="false" customHeight="false" outlineLevel="0" collapsed="false">
      <c r="A420" s="29" t="s">
        <v>999</v>
      </c>
      <c r="B420" s="29" t="s">
        <v>1003</v>
      </c>
      <c r="C420" s="29" t="s">
        <v>94</v>
      </c>
      <c r="D420" s="29" t="s">
        <v>45</v>
      </c>
      <c r="E420" s="29" t="str">
        <f aca="false">INDEX($H$2:$H$28,MATCH(C420,$I$2:$I$28,0))</f>
        <v>Light</v>
      </c>
      <c r="F420" s="29" t="s">
        <v>293</v>
      </c>
    </row>
    <row r="421" customFormat="false" ht="14.25" hidden="false" customHeight="false" outlineLevel="0" collapsed="false">
      <c r="A421" s="29" t="s">
        <v>999</v>
      </c>
      <c r="B421" s="29" t="s">
        <v>1004</v>
      </c>
      <c r="C421" s="29" t="s">
        <v>22</v>
      </c>
      <c r="D421" s="29" t="s">
        <v>20</v>
      </c>
      <c r="E421" s="29" t="str">
        <f aca="false">INDEX($H$2:$H$28,MATCH(C421,$I$2:$I$28,0))</f>
        <v>Occupancy</v>
      </c>
      <c r="F421" s="29" t="s">
        <v>262</v>
      </c>
    </row>
    <row r="422" customFormat="false" ht="14.25" hidden="false" customHeight="false" outlineLevel="0" collapsed="false">
      <c r="A422" s="29" t="s">
        <v>999</v>
      </c>
      <c r="B422" s="29" t="s">
        <v>1005</v>
      </c>
      <c r="C422" s="29" t="s">
        <v>88</v>
      </c>
      <c r="D422" s="29" t="s">
        <v>27</v>
      </c>
      <c r="E422" s="29" t="str">
        <f aca="false">INDEX($H$2:$H$28,MATCH(C422,$I$2:$I$28,0))</f>
        <v>Temperature</v>
      </c>
      <c r="F422" s="29" t="s">
        <v>558</v>
      </c>
    </row>
    <row r="423" customFormat="false" ht="14.25" hidden="false" customHeight="false" outlineLevel="0" collapsed="false">
      <c r="A423" s="29" t="s">
        <v>999</v>
      </c>
      <c r="B423" s="29" t="s">
        <v>1006</v>
      </c>
      <c r="C423" s="29" t="s">
        <v>77</v>
      </c>
      <c r="D423" s="29" t="s">
        <v>31</v>
      </c>
      <c r="E423" s="29" t="str">
        <f aca="false">INDEX($H$2:$H$28,MATCH(C423,$I$2:$I$28,0))</f>
        <v>CO2</v>
      </c>
      <c r="F423" s="29" t="s">
        <v>544</v>
      </c>
    </row>
    <row r="424" customFormat="false" ht="14.25" hidden="false" customHeight="false" outlineLevel="0" collapsed="false">
      <c r="A424" s="29" t="s">
        <v>999</v>
      </c>
      <c r="B424" s="29" t="s">
        <v>1007</v>
      </c>
      <c r="C424" s="29" t="s">
        <v>90</v>
      </c>
      <c r="D424" s="29" t="s">
        <v>65</v>
      </c>
      <c r="E424" s="29" t="str">
        <f aca="false">INDEX($H$2:$H$28,MATCH(C424,$I$2:$I$28,0))</f>
        <v>Window</v>
      </c>
      <c r="F424" s="29" t="s">
        <v>262</v>
      </c>
    </row>
    <row r="425" customFormat="false" ht="14.25" hidden="false" customHeight="false" outlineLevel="0" collapsed="false">
      <c r="A425" s="29" t="s">
        <v>999</v>
      </c>
      <c r="B425" s="29" t="s">
        <v>1008</v>
      </c>
      <c r="C425" s="29" t="s">
        <v>548</v>
      </c>
      <c r="D425" s="29" t="s">
        <v>549</v>
      </c>
      <c r="E425" s="29" t="str">
        <f aca="false">INDEX($H$2:$H$28,MATCH(C425,$I$2:$I$28,0))</f>
        <v>CO2</v>
      </c>
      <c r="F425" s="29" t="s">
        <v>544</v>
      </c>
    </row>
    <row r="426" customFormat="false" ht="14.25" hidden="false" customHeight="false" outlineLevel="0" collapsed="false">
      <c r="A426" s="29" t="s">
        <v>999</v>
      </c>
      <c r="B426" s="29" t="s">
        <v>1009</v>
      </c>
      <c r="C426" s="29" t="s">
        <v>156</v>
      </c>
      <c r="D426" s="29" t="s">
        <v>71</v>
      </c>
      <c r="E426" s="29" t="str">
        <f aca="false">INDEX($H$2:$H$28,MATCH(C426,$I$2:$I$28,0))</f>
        <v>Light</v>
      </c>
      <c r="F426" s="29" t="s">
        <v>262</v>
      </c>
    </row>
    <row r="427" customFormat="false" ht="14.25" hidden="false" customHeight="false" outlineLevel="0" collapsed="false">
      <c r="A427" s="29" t="s">
        <v>999</v>
      </c>
      <c r="B427" s="29" t="s">
        <v>1010</v>
      </c>
      <c r="C427" s="29" t="s">
        <v>86</v>
      </c>
      <c r="D427" s="29" t="s">
        <v>43</v>
      </c>
      <c r="E427" s="29" t="str">
        <f aca="false">INDEX($H$2:$H$28,MATCH(C427,$I$2:$I$28,0))</f>
        <v>Light</v>
      </c>
      <c r="F427" s="29" t="s">
        <v>547</v>
      </c>
    </row>
    <row r="428" customFormat="false" ht="14.25" hidden="false" customHeight="false" outlineLevel="0" collapsed="false">
      <c r="A428" s="29" t="s">
        <v>999</v>
      </c>
      <c r="B428" s="29" t="s">
        <v>1011</v>
      </c>
      <c r="C428" s="29" t="s">
        <v>560</v>
      </c>
      <c r="D428" s="29" t="s">
        <v>61</v>
      </c>
      <c r="E428" s="29" t="str">
        <f aca="false">INDEX($H$2:$H$28,MATCH(C428,$I$2:$I$28,0))</f>
        <v>Light</v>
      </c>
      <c r="F428" s="29" t="s">
        <v>547</v>
      </c>
    </row>
    <row r="429" customFormat="false" ht="14.25" hidden="false" customHeight="false" outlineLevel="0" collapsed="false">
      <c r="A429" s="29" t="s">
        <v>999</v>
      </c>
      <c r="B429" s="29" t="s">
        <v>1012</v>
      </c>
      <c r="C429" s="29" t="s">
        <v>566</v>
      </c>
      <c r="D429" s="29" t="s">
        <v>69</v>
      </c>
      <c r="E429" s="29" t="str">
        <f aca="false">INDEX($H$2:$H$28,MATCH(C429,$I$2:$I$28,0))</f>
        <v>Light</v>
      </c>
      <c r="F429" s="29" t="s">
        <v>262</v>
      </c>
    </row>
    <row r="430" customFormat="false" ht="14.25" hidden="false" customHeight="false" outlineLevel="0" collapsed="false">
      <c r="A430" s="29" t="s">
        <v>999</v>
      </c>
      <c r="B430" s="29" t="s">
        <v>1013</v>
      </c>
      <c r="C430" s="29" t="s">
        <v>569</v>
      </c>
      <c r="D430" s="29" t="s">
        <v>63</v>
      </c>
      <c r="E430" s="29" t="str">
        <f aca="false">INDEX($H$2:$H$28,MATCH(C430,$I$2:$I$28,0))</f>
        <v>Occupancy</v>
      </c>
      <c r="F430" s="29" t="s">
        <v>570</v>
      </c>
    </row>
    <row r="431" customFormat="false" ht="14.25" hidden="false" customHeight="false" outlineLevel="0" collapsed="false">
      <c r="A431" s="29" t="s">
        <v>999</v>
      </c>
      <c r="B431" s="29" t="s">
        <v>1014</v>
      </c>
      <c r="C431" s="29" t="s">
        <v>578</v>
      </c>
      <c r="D431" s="29" t="s">
        <v>59</v>
      </c>
      <c r="E431" s="29" t="str">
        <f aca="false">INDEX($H$2:$H$28,MATCH(C431,$I$2:$I$28,0))</f>
        <v>Ventilation</v>
      </c>
      <c r="F431" s="29" t="s">
        <v>570</v>
      </c>
    </row>
    <row r="432" customFormat="false" ht="14.25" hidden="false" customHeight="false" outlineLevel="0" collapsed="false">
      <c r="A432" s="29" t="s">
        <v>999</v>
      </c>
      <c r="B432" s="29" t="s">
        <v>1015</v>
      </c>
      <c r="C432" s="29" t="s">
        <v>580</v>
      </c>
      <c r="D432" s="29" t="s">
        <v>67</v>
      </c>
      <c r="E432" s="29" t="str">
        <f aca="false">INDEX($H$2:$H$28,MATCH(C432,$I$2:$I$28,0))</f>
        <v>Ventilation</v>
      </c>
      <c r="F432" s="29" t="s">
        <v>431</v>
      </c>
    </row>
    <row r="433" customFormat="false" ht="14.25" hidden="false" customHeight="false" outlineLevel="0" collapsed="false">
      <c r="A433" s="29" t="s">
        <v>999</v>
      </c>
      <c r="B433" s="29" t="s">
        <v>1016</v>
      </c>
      <c r="C433" s="29" t="s">
        <v>582</v>
      </c>
      <c r="D433" s="29" t="s">
        <v>49</v>
      </c>
      <c r="E433" s="29" t="str">
        <f aca="false">INDEX($H$2:$H$28,MATCH(C433,$I$2:$I$28,0))</f>
        <v>Heating</v>
      </c>
      <c r="F433" s="29" t="s">
        <v>293</v>
      </c>
    </row>
    <row r="434" customFormat="false" ht="14.25" hidden="false" customHeight="false" outlineLevel="0" collapsed="false">
      <c r="A434" s="29" t="s">
        <v>999</v>
      </c>
      <c r="B434" s="29" t="s">
        <v>1017</v>
      </c>
      <c r="C434" s="29" t="s">
        <v>584</v>
      </c>
      <c r="D434" s="29" t="s">
        <v>41</v>
      </c>
      <c r="E434" s="29" t="str">
        <f aca="false">INDEX($H$2:$H$28,MATCH(C434,$I$2:$I$28,0))</f>
        <v>Temperature</v>
      </c>
      <c r="F434" s="29" t="s">
        <v>558</v>
      </c>
    </row>
    <row r="435" customFormat="false" ht="14.25" hidden="false" customHeight="false" outlineLevel="0" collapsed="false">
      <c r="A435" s="29" t="s">
        <v>999</v>
      </c>
      <c r="B435" s="29" t="s">
        <v>1018</v>
      </c>
      <c r="C435" s="29" t="s">
        <v>81</v>
      </c>
      <c r="D435" s="29" t="s">
        <v>37</v>
      </c>
      <c r="E435" s="29" t="str">
        <f aca="false">INDEX($H$2:$H$28,MATCH(C435,$I$2:$I$28,0))</f>
        <v>Temperature</v>
      </c>
      <c r="F435" s="29" t="s">
        <v>558</v>
      </c>
    </row>
    <row r="436" customFormat="false" ht="14.25" hidden="false" customHeight="false" outlineLevel="0" collapsed="false">
      <c r="A436" s="29" t="s">
        <v>999</v>
      </c>
      <c r="B436" s="29" t="s">
        <v>1019</v>
      </c>
      <c r="C436" s="29" t="s">
        <v>79</v>
      </c>
      <c r="D436" s="29" t="s">
        <v>35</v>
      </c>
      <c r="E436" s="29" t="str">
        <f aca="false">INDEX($H$2:$H$28,MATCH(C436,$I$2:$I$28,0))</f>
        <v>Temperature</v>
      </c>
      <c r="F436" s="29" t="s">
        <v>558</v>
      </c>
    </row>
    <row r="437" customFormat="false" ht="14.25" hidden="false" customHeight="false" outlineLevel="0" collapsed="false">
      <c r="A437" s="29" t="s">
        <v>999</v>
      </c>
      <c r="B437" s="29" t="s">
        <v>1020</v>
      </c>
      <c r="C437" s="29" t="s">
        <v>591</v>
      </c>
      <c r="D437" s="29" t="s">
        <v>51</v>
      </c>
      <c r="E437" s="29" t="str">
        <f aca="false">INDEX($H$2:$H$28,MATCH(C437,$I$2:$I$28,0))</f>
        <v>Temperature</v>
      </c>
      <c r="F437" s="29" t="s">
        <v>558</v>
      </c>
    </row>
    <row r="438" customFormat="false" ht="14.25" hidden="false" customHeight="false" outlineLevel="0" collapsed="false">
      <c r="A438" s="36" t="s">
        <v>1021</v>
      </c>
      <c r="B438" s="36" t="s">
        <v>1022</v>
      </c>
      <c r="C438" s="36" t="s">
        <v>542</v>
      </c>
      <c r="D438" s="36" t="s">
        <v>24</v>
      </c>
      <c r="E438" s="36" t="str">
        <f aca="false">INDEX($H$2:$H$28,MATCH(C438,$I$2:$I$28,0))</f>
        <v>Ventilation</v>
      </c>
      <c r="F438" s="36" t="s">
        <v>293</v>
      </c>
    </row>
    <row r="439" customFormat="false" ht="14.25" hidden="false" customHeight="false" outlineLevel="0" collapsed="false">
      <c r="A439" s="36" t="s">
        <v>1021</v>
      </c>
      <c r="B439" s="36" t="s">
        <v>1023</v>
      </c>
      <c r="C439" s="36" t="s">
        <v>84</v>
      </c>
      <c r="D439" s="36" t="s">
        <v>83</v>
      </c>
      <c r="E439" s="36" t="str">
        <f aca="false">INDEX($H$2:$H$28,MATCH(C439,$I$2:$I$28,0))</f>
        <v>Occupancy</v>
      </c>
      <c r="F439" s="36" t="s">
        <v>262</v>
      </c>
    </row>
    <row r="440" customFormat="false" ht="14.25" hidden="false" customHeight="false" outlineLevel="0" collapsed="false">
      <c r="A440" s="36" t="s">
        <v>1021</v>
      </c>
      <c r="B440" s="36" t="s">
        <v>1024</v>
      </c>
      <c r="C440" s="36" t="s">
        <v>92</v>
      </c>
      <c r="D440" s="36" t="s">
        <v>47</v>
      </c>
      <c r="E440" s="36" t="str">
        <f aca="false">INDEX($H$2:$H$28,MATCH(C440,$I$2:$I$28,0))</f>
        <v>Light</v>
      </c>
      <c r="F440" s="36" t="s">
        <v>262</v>
      </c>
    </row>
    <row r="441" customFormat="false" ht="14.25" hidden="false" customHeight="false" outlineLevel="0" collapsed="false">
      <c r="A441" s="36" t="s">
        <v>1021</v>
      </c>
      <c r="B441" s="36" t="s">
        <v>1025</v>
      </c>
      <c r="C441" s="36" t="s">
        <v>94</v>
      </c>
      <c r="D441" s="36" t="s">
        <v>45</v>
      </c>
      <c r="E441" s="36" t="str">
        <f aca="false">INDEX($H$2:$H$28,MATCH(C441,$I$2:$I$28,0))</f>
        <v>Light</v>
      </c>
      <c r="F441" s="36" t="s">
        <v>293</v>
      </c>
    </row>
    <row r="442" customFormat="false" ht="14.25" hidden="false" customHeight="false" outlineLevel="0" collapsed="false">
      <c r="A442" s="36" t="s">
        <v>1021</v>
      </c>
      <c r="B442" s="36" t="s">
        <v>1026</v>
      </c>
      <c r="C442" s="36" t="s">
        <v>22</v>
      </c>
      <c r="D442" s="36" t="s">
        <v>20</v>
      </c>
      <c r="E442" s="36" t="str">
        <f aca="false">INDEX($H$2:$H$28,MATCH(C442,$I$2:$I$28,0))</f>
        <v>Occupancy</v>
      </c>
      <c r="F442" s="36" t="s">
        <v>262</v>
      </c>
    </row>
    <row r="443" customFormat="false" ht="14.25" hidden="false" customHeight="false" outlineLevel="0" collapsed="false">
      <c r="A443" s="36" t="s">
        <v>1021</v>
      </c>
      <c r="B443" s="36" t="s">
        <v>1027</v>
      </c>
      <c r="C443" s="36" t="s">
        <v>88</v>
      </c>
      <c r="D443" s="36" t="s">
        <v>27</v>
      </c>
      <c r="E443" s="36" t="str">
        <f aca="false">INDEX($H$2:$H$28,MATCH(C443,$I$2:$I$28,0))</f>
        <v>Temperature</v>
      </c>
      <c r="F443" s="36" t="s">
        <v>558</v>
      </c>
    </row>
    <row r="444" customFormat="false" ht="14.25" hidden="false" customHeight="false" outlineLevel="0" collapsed="false">
      <c r="A444" s="36" t="s">
        <v>1021</v>
      </c>
      <c r="B444" s="36" t="s">
        <v>1028</v>
      </c>
      <c r="C444" s="36" t="s">
        <v>77</v>
      </c>
      <c r="D444" s="36" t="s">
        <v>31</v>
      </c>
      <c r="E444" s="36" t="str">
        <f aca="false">INDEX($H$2:$H$28,MATCH(C444,$I$2:$I$28,0))</f>
        <v>CO2</v>
      </c>
      <c r="F444" s="36" t="s">
        <v>544</v>
      </c>
    </row>
    <row r="445" customFormat="false" ht="14.25" hidden="false" customHeight="false" outlineLevel="0" collapsed="false">
      <c r="A445" s="36" t="s">
        <v>1021</v>
      </c>
      <c r="B445" s="36" t="s">
        <v>1029</v>
      </c>
      <c r="C445" s="36" t="s">
        <v>548</v>
      </c>
      <c r="D445" s="36" t="s">
        <v>549</v>
      </c>
      <c r="E445" s="36" t="str">
        <f aca="false">INDEX($H$2:$H$28,MATCH(C445,$I$2:$I$28,0))</f>
        <v>CO2</v>
      </c>
      <c r="F445" s="36" t="s">
        <v>544</v>
      </c>
    </row>
    <row r="446" customFormat="false" ht="14.25" hidden="false" customHeight="false" outlineLevel="0" collapsed="false">
      <c r="A446" s="36" t="s">
        <v>1021</v>
      </c>
      <c r="B446" s="36" t="s">
        <v>1030</v>
      </c>
      <c r="C446" s="36" t="s">
        <v>156</v>
      </c>
      <c r="D446" s="36" t="s">
        <v>71</v>
      </c>
      <c r="E446" s="36" t="str">
        <f aca="false">INDEX($H$2:$H$28,MATCH(C446,$I$2:$I$28,0))</f>
        <v>Light</v>
      </c>
      <c r="F446" s="36" t="s">
        <v>262</v>
      </c>
    </row>
    <row r="447" customFormat="false" ht="14.25" hidden="false" customHeight="false" outlineLevel="0" collapsed="false">
      <c r="A447" s="36" t="s">
        <v>1021</v>
      </c>
      <c r="B447" s="36" t="s">
        <v>1031</v>
      </c>
      <c r="C447" s="36" t="s">
        <v>86</v>
      </c>
      <c r="D447" s="36" t="s">
        <v>43</v>
      </c>
      <c r="E447" s="36" t="str">
        <f aca="false">INDEX($H$2:$H$28,MATCH(C447,$I$2:$I$28,0))</f>
        <v>Light</v>
      </c>
      <c r="F447" s="36" t="s">
        <v>547</v>
      </c>
    </row>
    <row r="448" customFormat="false" ht="14.25" hidden="false" customHeight="false" outlineLevel="0" collapsed="false">
      <c r="A448" s="36" t="s">
        <v>1021</v>
      </c>
      <c r="B448" s="36" t="s">
        <v>1032</v>
      </c>
      <c r="C448" s="36" t="s">
        <v>560</v>
      </c>
      <c r="D448" s="36" t="s">
        <v>61</v>
      </c>
      <c r="E448" s="36" t="str">
        <f aca="false">INDEX($H$2:$H$28,MATCH(C448,$I$2:$I$28,0))</f>
        <v>Light</v>
      </c>
      <c r="F448" s="36" t="s">
        <v>547</v>
      </c>
    </row>
    <row r="449" customFormat="false" ht="14.25" hidden="false" customHeight="false" outlineLevel="0" collapsed="false">
      <c r="A449" s="36" t="s">
        <v>1021</v>
      </c>
      <c r="B449" s="36" t="s">
        <v>1033</v>
      </c>
      <c r="C449" s="36" t="s">
        <v>566</v>
      </c>
      <c r="D449" s="36" t="s">
        <v>69</v>
      </c>
      <c r="E449" s="36" t="str">
        <f aca="false">INDEX($H$2:$H$28,MATCH(C449,$I$2:$I$28,0))</f>
        <v>Light</v>
      </c>
      <c r="F449" s="36" t="s">
        <v>262</v>
      </c>
    </row>
    <row r="450" customFormat="false" ht="14.25" hidden="false" customHeight="false" outlineLevel="0" collapsed="false">
      <c r="A450" s="36" t="s">
        <v>1021</v>
      </c>
      <c r="B450" s="36" t="s">
        <v>1034</v>
      </c>
      <c r="C450" s="36" t="s">
        <v>569</v>
      </c>
      <c r="D450" s="36" t="s">
        <v>63</v>
      </c>
      <c r="E450" s="36" t="str">
        <f aca="false">INDEX($H$2:$H$28,MATCH(C450,$I$2:$I$28,0))</f>
        <v>Occupancy</v>
      </c>
      <c r="F450" s="36" t="s">
        <v>570</v>
      </c>
    </row>
    <row r="451" customFormat="false" ht="14.25" hidden="false" customHeight="false" outlineLevel="0" collapsed="false">
      <c r="A451" s="36" t="s">
        <v>1021</v>
      </c>
      <c r="B451" s="36" t="s">
        <v>1035</v>
      </c>
      <c r="C451" s="36" t="s">
        <v>578</v>
      </c>
      <c r="D451" s="36" t="s">
        <v>59</v>
      </c>
      <c r="E451" s="36" t="str">
        <f aca="false">INDEX($H$2:$H$28,MATCH(C451,$I$2:$I$28,0))</f>
        <v>Ventilation</v>
      </c>
      <c r="F451" s="36" t="s">
        <v>570</v>
      </c>
    </row>
    <row r="452" customFormat="false" ht="14.25" hidden="false" customHeight="false" outlineLevel="0" collapsed="false">
      <c r="A452" s="36" t="s">
        <v>1021</v>
      </c>
      <c r="B452" s="36" t="s">
        <v>1036</v>
      </c>
      <c r="C452" s="36" t="s">
        <v>582</v>
      </c>
      <c r="D452" s="36" t="s">
        <v>49</v>
      </c>
      <c r="E452" s="36" t="str">
        <f aca="false">INDEX($H$2:$H$28,MATCH(C452,$I$2:$I$28,0))</f>
        <v>Heating</v>
      </c>
      <c r="F452" s="36" t="s">
        <v>293</v>
      </c>
    </row>
    <row r="453" customFormat="false" ht="14.25" hidden="false" customHeight="false" outlineLevel="0" collapsed="false">
      <c r="A453" s="36" t="s">
        <v>1021</v>
      </c>
      <c r="B453" s="36" t="s">
        <v>1037</v>
      </c>
      <c r="C453" s="36" t="s">
        <v>584</v>
      </c>
      <c r="D453" s="36" t="s">
        <v>41</v>
      </c>
      <c r="E453" s="36" t="str">
        <f aca="false">INDEX($H$2:$H$28,MATCH(C453,$I$2:$I$28,0))</f>
        <v>Temperature</v>
      </c>
      <c r="F453" s="36" t="s">
        <v>558</v>
      </c>
    </row>
    <row r="454" customFormat="false" ht="14.25" hidden="false" customHeight="false" outlineLevel="0" collapsed="false">
      <c r="A454" s="36" t="s">
        <v>1021</v>
      </c>
      <c r="B454" s="36" t="s">
        <v>1038</v>
      </c>
      <c r="C454" s="36" t="s">
        <v>81</v>
      </c>
      <c r="D454" s="36" t="s">
        <v>37</v>
      </c>
      <c r="E454" s="36" t="str">
        <f aca="false">INDEX($H$2:$H$28,MATCH(C454,$I$2:$I$28,0))</f>
        <v>Temperature</v>
      </c>
      <c r="F454" s="36" t="s">
        <v>558</v>
      </c>
    </row>
    <row r="455" customFormat="false" ht="14.25" hidden="false" customHeight="false" outlineLevel="0" collapsed="false">
      <c r="A455" s="36" t="s">
        <v>1021</v>
      </c>
      <c r="B455" s="36" t="s">
        <v>1039</v>
      </c>
      <c r="C455" s="36" t="s">
        <v>79</v>
      </c>
      <c r="D455" s="36" t="s">
        <v>35</v>
      </c>
      <c r="E455" s="36" t="str">
        <f aca="false">INDEX($H$2:$H$28,MATCH(C455,$I$2:$I$28,0))</f>
        <v>Temperature</v>
      </c>
      <c r="F455" s="36" t="s">
        <v>558</v>
      </c>
    </row>
    <row r="456" customFormat="false" ht="14.25" hidden="false" customHeight="false" outlineLevel="0" collapsed="false">
      <c r="A456" s="36" t="s">
        <v>1021</v>
      </c>
      <c r="B456" s="36" t="s">
        <v>1040</v>
      </c>
      <c r="C456" s="36" t="s">
        <v>591</v>
      </c>
      <c r="D456" s="36" t="s">
        <v>51</v>
      </c>
      <c r="E456" s="36" t="str">
        <f aca="false">INDEX($H$2:$H$28,MATCH(C456,$I$2:$I$28,0))</f>
        <v>Temperature</v>
      </c>
      <c r="F456" s="36" t="s">
        <v>558</v>
      </c>
    </row>
    <row r="457" customFormat="false" ht="14.25" hidden="false" customHeight="false" outlineLevel="0" collapsed="false">
      <c r="A457" s="37" t="s">
        <v>1041</v>
      </c>
      <c r="B457" s="37" t="s">
        <v>1042</v>
      </c>
      <c r="C457" s="37" t="s">
        <v>542</v>
      </c>
      <c r="D457" s="37" t="s">
        <v>24</v>
      </c>
      <c r="E457" s="37" t="str">
        <f aca="false">INDEX($H$2:$H$28,MATCH(C457,$I$2:$I$28,0))</f>
        <v>Ventilation</v>
      </c>
      <c r="F457" s="37" t="s">
        <v>293</v>
      </c>
    </row>
    <row r="458" customFormat="false" ht="14.25" hidden="false" customHeight="false" outlineLevel="0" collapsed="false">
      <c r="A458" s="37" t="s">
        <v>1041</v>
      </c>
      <c r="B458" s="37" t="s">
        <v>1043</v>
      </c>
      <c r="C458" s="37" t="s">
        <v>84</v>
      </c>
      <c r="D458" s="37" t="s">
        <v>83</v>
      </c>
      <c r="E458" s="37" t="str">
        <f aca="false">INDEX($H$2:$H$28,MATCH(C458,$I$2:$I$28,0))</f>
        <v>Occupancy</v>
      </c>
      <c r="F458" s="37" t="s">
        <v>262</v>
      </c>
    </row>
    <row r="459" customFormat="false" ht="14.25" hidden="false" customHeight="false" outlineLevel="0" collapsed="false">
      <c r="A459" s="37" t="s">
        <v>1041</v>
      </c>
      <c r="B459" s="37" t="s">
        <v>1044</v>
      </c>
      <c r="C459" s="37" t="s">
        <v>92</v>
      </c>
      <c r="D459" s="37" t="s">
        <v>47</v>
      </c>
      <c r="E459" s="37" t="str">
        <f aca="false">INDEX($H$2:$H$28,MATCH(C459,$I$2:$I$28,0))</f>
        <v>Light</v>
      </c>
      <c r="F459" s="37" t="s">
        <v>262</v>
      </c>
    </row>
    <row r="460" customFormat="false" ht="14.25" hidden="false" customHeight="false" outlineLevel="0" collapsed="false">
      <c r="A460" s="37" t="s">
        <v>1041</v>
      </c>
      <c r="B460" s="37" t="s">
        <v>1045</v>
      </c>
      <c r="C460" s="37" t="s">
        <v>94</v>
      </c>
      <c r="D460" s="37" t="s">
        <v>45</v>
      </c>
      <c r="E460" s="37" t="str">
        <f aca="false">INDEX($H$2:$H$28,MATCH(C460,$I$2:$I$28,0))</f>
        <v>Light</v>
      </c>
      <c r="F460" s="37" t="s">
        <v>293</v>
      </c>
    </row>
    <row r="461" customFormat="false" ht="14.25" hidden="false" customHeight="false" outlineLevel="0" collapsed="false">
      <c r="A461" s="37" t="s">
        <v>1041</v>
      </c>
      <c r="B461" s="37" t="s">
        <v>1046</v>
      </c>
      <c r="C461" s="37" t="s">
        <v>22</v>
      </c>
      <c r="D461" s="37" t="s">
        <v>20</v>
      </c>
      <c r="E461" s="37" t="str">
        <f aca="false">INDEX($H$2:$H$28,MATCH(C461,$I$2:$I$28,0))</f>
        <v>Occupancy</v>
      </c>
      <c r="F461" s="37" t="s">
        <v>262</v>
      </c>
    </row>
    <row r="462" customFormat="false" ht="14.25" hidden="false" customHeight="false" outlineLevel="0" collapsed="false">
      <c r="A462" s="37" t="s">
        <v>1041</v>
      </c>
      <c r="B462" s="37" t="s">
        <v>1047</v>
      </c>
      <c r="C462" s="37" t="s">
        <v>88</v>
      </c>
      <c r="D462" s="37" t="s">
        <v>27</v>
      </c>
      <c r="E462" s="37" t="str">
        <f aca="false">INDEX($H$2:$H$28,MATCH(C462,$I$2:$I$28,0))</f>
        <v>Temperature</v>
      </c>
      <c r="F462" s="37" t="s">
        <v>558</v>
      </c>
    </row>
    <row r="463" customFormat="false" ht="14.25" hidden="false" customHeight="false" outlineLevel="0" collapsed="false">
      <c r="A463" s="37" t="s">
        <v>1041</v>
      </c>
      <c r="B463" s="37" t="s">
        <v>1048</v>
      </c>
      <c r="C463" s="37" t="s">
        <v>77</v>
      </c>
      <c r="D463" s="37" t="s">
        <v>31</v>
      </c>
      <c r="E463" s="37" t="str">
        <f aca="false">INDEX($H$2:$H$28,MATCH(C463,$I$2:$I$28,0))</f>
        <v>CO2</v>
      </c>
      <c r="F463" s="37" t="s">
        <v>544</v>
      </c>
    </row>
    <row r="464" customFormat="false" ht="14.25" hidden="false" customHeight="false" outlineLevel="0" collapsed="false">
      <c r="A464" s="37" t="s">
        <v>1041</v>
      </c>
      <c r="B464" s="37" t="s">
        <v>1049</v>
      </c>
      <c r="C464" s="37" t="s">
        <v>90</v>
      </c>
      <c r="D464" s="37" t="s">
        <v>65</v>
      </c>
      <c r="E464" s="37" t="str">
        <f aca="false">INDEX($H$2:$H$28,MATCH(C464,$I$2:$I$28,0))</f>
        <v>Window</v>
      </c>
      <c r="F464" s="37" t="s">
        <v>262</v>
      </c>
    </row>
    <row r="465" customFormat="false" ht="14.25" hidden="false" customHeight="false" outlineLevel="0" collapsed="false">
      <c r="A465" s="37" t="s">
        <v>1041</v>
      </c>
      <c r="B465" s="37" t="s">
        <v>1050</v>
      </c>
      <c r="C465" s="37" t="s">
        <v>548</v>
      </c>
      <c r="D465" s="37" t="s">
        <v>549</v>
      </c>
      <c r="E465" s="37" t="str">
        <f aca="false">INDEX($H$2:$H$28,MATCH(C465,$I$2:$I$28,0))</f>
        <v>CO2</v>
      </c>
      <c r="F465" s="37" t="s">
        <v>544</v>
      </c>
    </row>
    <row r="466" customFormat="false" ht="14.25" hidden="false" customHeight="false" outlineLevel="0" collapsed="false">
      <c r="A466" s="37" t="s">
        <v>1041</v>
      </c>
      <c r="B466" s="37" t="s">
        <v>1051</v>
      </c>
      <c r="C466" s="37" t="s">
        <v>156</v>
      </c>
      <c r="D466" s="37" t="s">
        <v>71</v>
      </c>
      <c r="E466" s="37" t="str">
        <f aca="false">INDEX($H$2:$H$28,MATCH(C466,$I$2:$I$28,0))</f>
        <v>Light</v>
      </c>
      <c r="F466" s="37" t="s">
        <v>262</v>
      </c>
    </row>
    <row r="467" customFormat="false" ht="14.25" hidden="false" customHeight="false" outlineLevel="0" collapsed="false">
      <c r="A467" s="37" t="s">
        <v>1041</v>
      </c>
      <c r="B467" s="37" t="s">
        <v>1052</v>
      </c>
      <c r="C467" s="37" t="s">
        <v>86</v>
      </c>
      <c r="D467" s="37" t="s">
        <v>43</v>
      </c>
      <c r="E467" s="37" t="str">
        <f aca="false">INDEX($H$2:$H$28,MATCH(C467,$I$2:$I$28,0))</f>
        <v>Light</v>
      </c>
      <c r="F467" s="37" t="s">
        <v>547</v>
      </c>
    </row>
    <row r="468" customFormat="false" ht="14.25" hidden="false" customHeight="false" outlineLevel="0" collapsed="false">
      <c r="A468" s="37" t="s">
        <v>1041</v>
      </c>
      <c r="B468" s="37" t="s">
        <v>1053</v>
      </c>
      <c r="C468" s="37" t="s">
        <v>560</v>
      </c>
      <c r="D468" s="37" t="s">
        <v>61</v>
      </c>
      <c r="E468" s="37" t="str">
        <f aca="false">INDEX($H$2:$H$28,MATCH(C468,$I$2:$I$28,0))</f>
        <v>Light</v>
      </c>
      <c r="F468" s="37" t="s">
        <v>547</v>
      </c>
    </row>
    <row r="469" customFormat="false" ht="14.25" hidden="false" customHeight="false" outlineLevel="0" collapsed="false">
      <c r="A469" s="37" t="s">
        <v>1041</v>
      </c>
      <c r="B469" s="37" t="s">
        <v>1054</v>
      </c>
      <c r="C469" s="37" t="s">
        <v>566</v>
      </c>
      <c r="D469" s="37" t="s">
        <v>69</v>
      </c>
      <c r="E469" s="37" t="str">
        <f aca="false">INDEX($H$2:$H$28,MATCH(C469,$I$2:$I$28,0))</f>
        <v>Light</v>
      </c>
      <c r="F469" s="37" t="s">
        <v>262</v>
      </c>
    </row>
    <row r="470" customFormat="false" ht="14.25" hidden="false" customHeight="false" outlineLevel="0" collapsed="false">
      <c r="A470" s="37" t="s">
        <v>1041</v>
      </c>
      <c r="B470" s="37" t="s">
        <v>1055</v>
      </c>
      <c r="C470" s="37" t="s">
        <v>569</v>
      </c>
      <c r="D470" s="37" t="s">
        <v>63</v>
      </c>
      <c r="E470" s="37" t="str">
        <f aca="false">INDEX($H$2:$H$28,MATCH(C470,$I$2:$I$28,0))</f>
        <v>Occupancy</v>
      </c>
      <c r="F470" s="37" t="s">
        <v>570</v>
      </c>
    </row>
    <row r="471" customFormat="false" ht="14.25" hidden="false" customHeight="false" outlineLevel="0" collapsed="false">
      <c r="A471" s="37" t="s">
        <v>1041</v>
      </c>
      <c r="B471" s="37" t="s">
        <v>1056</v>
      </c>
      <c r="C471" s="37" t="s">
        <v>578</v>
      </c>
      <c r="D471" s="37" t="s">
        <v>59</v>
      </c>
      <c r="E471" s="37" t="str">
        <f aca="false">INDEX($H$2:$H$28,MATCH(C471,$I$2:$I$28,0))</f>
        <v>Ventilation</v>
      </c>
      <c r="F471" s="37" t="s">
        <v>570</v>
      </c>
    </row>
    <row r="472" customFormat="false" ht="14.25" hidden="false" customHeight="false" outlineLevel="0" collapsed="false">
      <c r="A472" s="37" t="s">
        <v>1041</v>
      </c>
      <c r="B472" s="37" t="s">
        <v>1057</v>
      </c>
      <c r="C472" s="37" t="s">
        <v>580</v>
      </c>
      <c r="D472" s="37" t="s">
        <v>67</v>
      </c>
      <c r="E472" s="37" t="str">
        <f aca="false">INDEX($H$2:$H$28,MATCH(C472,$I$2:$I$28,0))</f>
        <v>Ventilation</v>
      </c>
      <c r="F472" s="37" t="s">
        <v>431</v>
      </c>
    </row>
    <row r="473" customFormat="false" ht="14.25" hidden="false" customHeight="false" outlineLevel="0" collapsed="false">
      <c r="A473" s="37" t="s">
        <v>1041</v>
      </c>
      <c r="B473" s="37" t="s">
        <v>1058</v>
      </c>
      <c r="C473" s="37" t="s">
        <v>582</v>
      </c>
      <c r="D473" s="37" t="s">
        <v>49</v>
      </c>
      <c r="E473" s="37" t="str">
        <f aca="false">INDEX($H$2:$H$28,MATCH(C473,$I$2:$I$28,0))</f>
        <v>Heating</v>
      </c>
      <c r="F473" s="37" t="s">
        <v>293</v>
      </c>
    </row>
    <row r="474" customFormat="false" ht="14.25" hidden="false" customHeight="false" outlineLevel="0" collapsed="false">
      <c r="A474" s="37" t="s">
        <v>1041</v>
      </c>
      <c r="B474" s="37" t="s">
        <v>1059</v>
      </c>
      <c r="C474" s="37" t="s">
        <v>584</v>
      </c>
      <c r="D474" s="37" t="s">
        <v>41</v>
      </c>
      <c r="E474" s="37" t="str">
        <f aca="false">INDEX($H$2:$H$28,MATCH(C474,$I$2:$I$28,0))</f>
        <v>Temperature</v>
      </c>
      <c r="F474" s="37" t="s">
        <v>558</v>
      </c>
    </row>
    <row r="475" customFormat="false" ht="14.25" hidden="false" customHeight="false" outlineLevel="0" collapsed="false">
      <c r="A475" s="37" t="s">
        <v>1041</v>
      </c>
      <c r="B475" s="37" t="s">
        <v>1060</v>
      </c>
      <c r="C475" s="37" t="s">
        <v>81</v>
      </c>
      <c r="D475" s="37" t="s">
        <v>37</v>
      </c>
      <c r="E475" s="37" t="str">
        <f aca="false">INDEX($H$2:$H$28,MATCH(C475,$I$2:$I$28,0))</f>
        <v>Temperature</v>
      </c>
      <c r="F475" s="37" t="s">
        <v>558</v>
      </c>
    </row>
    <row r="476" customFormat="false" ht="14.25" hidden="false" customHeight="false" outlineLevel="0" collapsed="false">
      <c r="A476" s="37" t="s">
        <v>1041</v>
      </c>
      <c r="B476" s="37" t="s">
        <v>1061</v>
      </c>
      <c r="C476" s="37" t="s">
        <v>79</v>
      </c>
      <c r="D476" s="37" t="s">
        <v>35</v>
      </c>
      <c r="E476" s="37" t="str">
        <f aca="false">INDEX($H$2:$H$28,MATCH(C476,$I$2:$I$28,0))</f>
        <v>Temperature</v>
      </c>
      <c r="F476" s="37" t="s">
        <v>558</v>
      </c>
    </row>
    <row r="477" customFormat="false" ht="14.25" hidden="false" customHeight="false" outlineLevel="0" collapsed="false">
      <c r="A477" s="37" t="s">
        <v>1041</v>
      </c>
      <c r="B477" s="37" t="s">
        <v>1062</v>
      </c>
      <c r="C477" s="37" t="s">
        <v>591</v>
      </c>
      <c r="D477" s="37" t="s">
        <v>51</v>
      </c>
      <c r="E477" s="37" t="str">
        <f aca="false">INDEX($H$2:$H$28,MATCH(C477,$I$2:$I$28,0))</f>
        <v>Temperature</v>
      </c>
      <c r="F477" s="37" t="s">
        <v>558</v>
      </c>
    </row>
    <row r="478" customFormat="false" ht="14.25" hidden="false" customHeight="false" outlineLevel="0" collapsed="false">
      <c r="A478" s="38" t="s">
        <v>1063</v>
      </c>
      <c r="B478" s="38" t="s">
        <v>1064</v>
      </c>
      <c r="C478" s="38" t="s">
        <v>542</v>
      </c>
      <c r="D478" s="38" t="s">
        <v>24</v>
      </c>
      <c r="E478" s="38" t="str">
        <f aca="false">INDEX($H$2:$H$28,MATCH(C478,$I$2:$I$28,0))</f>
        <v>Ventilation</v>
      </c>
      <c r="F478" s="38" t="s">
        <v>293</v>
      </c>
    </row>
    <row r="479" customFormat="false" ht="14.25" hidden="false" customHeight="false" outlineLevel="0" collapsed="false">
      <c r="A479" s="38" t="s">
        <v>1063</v>
      </c>
      <c r="B479" s="38" t="s">
        <v>1065</v>
      </c>
      <c r="C479" s="38" t="s">
        <v>84</v>
      </c>
      <c r="D479" s="38" t="s">
        <v>83</v>
      </c>
      <c r="E479" s="38" t="str">
        <f aca="false">INDEX($H$2:$H$28,MATCH(C479,$I$2:$I$28,0))</f>
        <v>Occupancy</v>
      </c>
      <c r="F479" s="38" t="s">
        <v>262</v>
      </c>
    </row>
    <row r="480" customFormat="false" ht="14.25" hidden="false" customHeight="false" outlineLevel="0" collapsed="false">
      <c r="A480" s="38" t="s">
        <v>1063</v>
      </c>
      <c r="B480" s="38" t="s">
        <v>1066</v>
      </c>
      <c r="C480" s="38" t="s">
        <v>92</v>
      </c>
      <c r="D480" s="38" t="s">
        <v>47</v>
      </c>
      <c r="E480" s="38" t="str">
        <f aca="false">INDEX($H$2:$H$28,MATCH(C480,$I$2:$I$28,0))</f>
        <v>Light</v>
      </c>
      <c r="F480" s="38" t="s">
        <v>262</v>
      </c>
    </row>
    <row r="481" customFormat="false" ht="14.25" hidden="false" customHeight="false" outlineLevel="0" collapsed="false">
      <c r="A481" s="38" t="s">
        <v>1063</v>
      </c>
      <c r="B481" s="38" t="s">
        <v>1067</v>
      </c>
      <c r="C481" s="38" t="s">
        <v>94</v>
      </c>
      <c r="D481" s="38" t="s">
        <v>45</v>
      </c>
      <c r="E481" s="38" t="str">
        <f aca="false">INDEX($H$2:$H$28,MATCH(C481,$I$2:$I$28,0))</f>
        <v>Light</v>
      </c>
      <c r="F481" s="38" t="s">
        <v>293</v>
      </c>
    </row>
    <row r="482" customFormat="false" ht="14.25" hidden="false" customHeight="false" outlineLevel="0" collapsed="false">
      <c r="A482" s="38" t="s">
        <v>1063</v>
      </c>
      <c r="B482" s="38" t="s">
        <v>1068</v>
      </c>
      <c r="C482" s="38" t="s">
        <v>22</v>
      </c>
      <c r="D482" s="38" t="s">
        <v>20</v>
      </c>
      <c r="E482" s="38" t="str">
        <f aca="false">INDEX($H$2:$H$28,MATCH(C482,$I$2:$I$28,0))</f>
        <v>Occupancy</v>
      </c>
      <c r="F482" s="38" t="s">
        <v>262</v>
      </c>
    </row>
    <row r="483" customFormat="false" ht="14.25" hidden="false" customHeight="false" outlineLevel="0" collapsed="false">
      <c r="A483" s="38" t="s">
        <v>1063</v>
      </c>
      <c r="B483" s="38" t="s">
        <v>1069</v>
      </c>
      <c r="C483" s="38" t="s">
        <v>88</v>
      </c>
      <c r="D483" s="38" t="s">
        <v>27</v>
      </c>
      <c r="E483" s="38" t="str">
        <f aca="false">INDEX($H$2:$H$28,MATCH(C483,$I$2:$I$28,0))</f>
        <v>Temperature</v>
      </c>
      <c r="F483" s="38" t="s">
        <v>558</v>
      </c>
    </row>
    <row r="484" customFormat="false" ht="14.25" hidden="false" customHeight="false" outlineLevel="0" collapsed="false">
      <c r="A484" s="38" t="s">
        <v>1063</v>
      </c>
      <c r="B484" s="38" t="s">
        <v>1070</v>
      </c>
      <c r="C484" s="38" t="s">
        <v>77</v>
      </c>
      <c r="D484" s="38" t="s">
        <v>31</v>
      </c>
      <c r="E484" s="38" t="str">
        <f aca="false">INDEX($H$2:$H$28,MATCH(C484,$I$2:$I$28,0))</f>
        <v>CO2</v>
      </c>
      <c r="F484" s="38" t="s">
        <v>544</v>
      </c>
    </row>
    <row r="485" customFormat="false" ht="14.25" hidden="false" customHeight="false" outlineLevel="0" collapsed="false">
      <c r="A485" s="38" t="s">
        <v>1063</v>
      </c>
      <c r="B485" s="38" t="s">
        <v>1071</v>
      </c>
      <c r="C485" s="38" t="s">
        <v>90</v>
      </c>
      <c r="D485" s="38" t="s">
        <v>65</v>
      </c>
      <c r="E485" s="38" t="str">
        <f aca="false">INDEX($H$2:$H$28,MATCH(C485,$I$2:$I$28,0))</f>
        <v>Window</v>
      </c>
      <c r="F485" s="38" t="s">
        <v>262</v>
      </c>
    </row>
    <row r="486" customFormat="false" ht="14.25" hidden="false" customHeight="false" outlineLevel="0" collapsed="false">
      <c r="A486" s="38" t="s">
        <v>1063</v>
      </c>
      <c r="B486" s="38" t="s">
        <v>1072</v>
      </c>
      <c r="C486" s="38" t="s">
        <v>548</v>
      </c>
      <c r="D486" s="38" t="s">
        <v>549</v>
      </c>
      <c r="E486" s="38" t="str">
        <f aca="false">INDEX($H$2:$H$28,MATCH(C486,$I$2:$I$28,0))</f>
        <v>CO2</v>
      </c>
      <c r="F486" s="38" t="s">
        <v>544</v>
      </c>
    </row>
    <row r="487" customFormat="false" ht="14.25" hidden="false" customHeight="false" outlineLevel="0" collapsed="false">
      <c r="A487" s="38" t="s">
        <v>1063</v>
      </c>
      <c r="B487" s="38" t="s">
        <v>1073</v>
      </c>
      <c r="C487" s="38" t="s">
        <v>156</v>
      </c>
      <c r="D487" s="38" t="s">
        <v>71</v>
      </c>
      <c r="E487" s="38" t="str">
        <f aca="false">INDEX($H$2:$H$28,MATCH(C487,$I$2:$I$28,0))</f>
        <v>Light</v>
      </c>
      <c r="F487" s="38" t="s">
        <v>262</v>
      </c>
    </row>
    <row r="488" customFormat="false" ht="14.25" hidden="false" customHeight="false" outlineLevel="0" collapsed="false">
      <c r="A488" s="38" t="s">
        <v>1063</v>
      </c>
      <c r="B488" s="38" t="s">
        <v>1074</v>
      </c>
      <c r="C488" s="38" t="s">
        <v>86</v>
      </c>
      <c r="D488" s="38" t="s">
        <v>43</v>
      </c>
      <c r="E488" s="38" t="str">
        <f aca="false">INDEX($H$2:$H$28,MATCH(C488,$I$2:$I$28,0))</f>
        <v>Light</v>
      </c>
      <c r="F488" s="38" t="s">
        <v>547</v>
      </c>
    </row>
    <row r="489" customFormat="false" ht="14.25" hidden="false" customHeight="false" outlineLevel="0" collapsed="false">
      <c r="A489" s="38" t="s">
        <v>1063</v>
      </c>
      <c r="B489" s="38" t="s">
        <v>1075</v>
      </c>
      <c r="C489" s="38" t="s">
        <v>560</v>
      </c>
      <c r="D489" s="38" t="s">
        <v>61</v>
      </c>
      <c r="E489" s="38" t="str">
        <f aca="false">INDEX($H$2:$H$28,MATCH(C489,$I$2:$I$28,0))</f>
        <v>Light</v>
      </c>
      <c r="F489" s="38" t="s">
        <v>547</v>
      </c>
    </row>
    <row r="490" customFormat="false" ht="14.25" hidden="false" customHeight="false" outlineLevel="0" collapsed="false">
      <c r="A490" s="38" t="s">
        <v>1063</v>
      </c>
      <c r="B490" s="38" t="s">
        <v>1076</v>
      </c>
      <c r="C490" s="38" t="s">
        <v>566</v>
      </c>
      <c r="D490" s="38" t="s">
        <v>69</v>
      </c>
      <c r="E490" s="38" t="str">
        <f aca="false">INDEX($H$2:$H$28,MATCH(C490,$I$2:$I$28,0))</f>
        <v>Light</v>
      </c>
      <c r="F490" s="38" t="s">
        <v>262</v>
      </c>
    </row>
    <row r="491" customFormat="false" ht="14.25" hidden="false" customHeight="false" outlineLevel="0" collapsed="false">
      <c r="A491" s="38" t="s">
        <v>1063</v>
      </c>
      <c r="B491" s="38" t="s">
        <v>1077</v>
      </c>
      <c r="C491" s="38" t="s">
        <v>569</v>
      </c>
      <c r="D491" s="38" t="s">
        <v>63</v>
      </c>
      <c r="E491" s="38" t="str">
        <f aca="false">INDEX($H$2:$H$28,MATCH(C491,$I$2:$I$28,0))</f>
        <v>Occupancy</v>
      </c>
      <c r="F491" s="38" t="s">
        <v>570</v>
      </c>
    </row>
    <row r="492" customFormat="false" ht="14.25" hidden="false" customHeight="false" outlineLevel="0" collapsed="false">
      <c r="A492" s="38" t="s">
        <v>1063</v>
      </c>
      <c r="B492" s="38" t="s">
        <v>1078</v>
      </c>
      <c r="C492" s="38" t="s">
        <v>578</v>
      </c>
      <c r="D492" s="38" t="s">
        <v>59</v>
      </c>
      <c r="E492" s="38" t="str">
        <f aca="false">INDEX($H$2:$H$28,MATCH(C492,$I$2:$I$28,0))</f>
        <v>Ventilation</v>
      </c>
      <c r="F492" s="38" t="s">
        <v>570</v>
      </c>
    </row>
    <row r="493" customFormat="false" ht="14.25" hidden="false" customHeight="false" outlineLevel="0" collapsed="false">
      <c r="A493" s="38" t="s">
        <v>1063</v>
      </c>
      <c r="B493" s="38" t="s">
        <v>1079</v>
      </c>
      <c r="C493" s="38" t="s">
        <v>580</v>
      </c>
      <c r="D493" s="38" t="s">
        <v>67</v>
      </c>
      <c r="E493" s="38" t="str">
        <f aca="false">INDEX($H$2:$H$28,MATCH(C493,$I$2:$I$28,0))</f>
        <v>Ventilation</v>
      </c>
      <c r="F493" s="38" t="s">
        <v>431</v>
      </c>
    </row>
    <row r="494" customFormat="false" ht="14.25" hidden="false" customHeight="false" outlineLevel="0" collapsed="false">
      <c r="A494" s="38" t="s">
        <v>1063</v>
      </c>
      <c r="B494" s="38" t="s">
        <v>1080</v>
      </c>
      <c r="C494" s="38" t="s">
        <v>582</v>
      </c>
      <c r="D494" s="38" t="s">
        <v>49</v>
      </c>
      <c r="E494" s="38" t="str">
        <f aca="false">INDEX($H$2:$H$28,MATCH(C494,$I$2:$I$28,0))</f>
        <v>Heating</v>
      </c>
      <c r="F494" s="38" t="s">
        <v>293</v>
      </c>
    </row>
    <row r="495" customFormat="false" ht="14.25" hidden="false" customHeight="false" outlineLevel="0" collapsed="false">
      <c r="A495" s="38" t="s">
        <v>1063</v>
      </c>
      <c r="B495" s="38" t="s">
        <v>1081</v>
      </c>
      <c r="C495" s="38" t="s">
        <v>584</v>
      </c>
      <c r="D495" s="38" t="s">
        <v>41</v>
      </c>
      <c r="E495" s="38" t="str">
        <f aca="false">INDEX($H$2:$H$28,MATCH(C495,$I$2:$I$28,0))</f>
        <v>Temperature</v>
      </c>
      <c r="F495" s="38" t="s">
        <v>558</v>
      </c>
    </row>
    <row r="496" customFormat="false" ht="14.25" hidden="false" customHeight="false" outlineLevel="0" collapsed="false">
      <c r="A496" s="38" t="s">
        <v>1063</v>
      </c>
      <c r="B496" s="38" t="s">
        <v>1082</v>
      </c>
      <c r="C496" s="38" t="s">
        <v>81</v>
      </c>
      <c r="D496" s="38" t="s">
        <v>37</v>
      </c>
      <c r="E496" s="38" t="str">
        <f aca="false">INDEX($H$2:$H$28,MATCH(C496,$I$2:$I$28,0))</f>
        <v>Temperature</v>
      </c>
      <c r="F496" s="38" t="s">
        <v>558</v>
      </c>
    </row>
    <row r="497" customFormat="false" ht="14.25" hidden="false" customHeight="false" outlineLevel="0" collapsed="false">
      <c r="A497" s="38" t="s">
        <v>1063</v>
      </c>
      <c r="B497" s="38" t="s">
        <v>1083</v>
      </c>
      <c r="C497" s="38" t="s">
        <v>79</v>
      </c>
      <c r="D497" s="38" t="s">
        <v>35</v>
      </c>
      <c r="E497" s="38" t="str">
        <f aca="false">INDEX($H$2:$H$28,MATCH(C497,$I$2:$I$28,0))</f>
        <v>Temperature</v>
      </c>
      <c r="F497" s="38" t="s">
        <v>558</v>
      </c>
    </row>
    <row r="498" customFormat="false" ht="14.25" hidden="false" customHeight="false" outlineLevel="0" collapsed="false">
      <c r="A498" s="38" t="s">
        <v>1063</v>
      </c>
      <c r="B498" s="38" t="s">
        <v>1084</v>
      </c>
      <c r="C498" s="38" t="s">
        <v>591</v>
      </c>
      <c r="D498" s="38" t="s">
        <v>51</v>
      </c>
      <c r="E498" s="38" t="str">
        <f aca="false">INDEX($H$2:$H$28,MATCH(C498,$I$2:$I$28,0))</f>
        <v>Temperature</v>
      </c>
      <c r="F498" s="38" t="s">
        <v>558</v>
      </c>
    </row>
    <row r="499" customFormat="false" ht="14.25" hidden="false" customHeight="false" outlineLevel="0" collapsed="false">
      <c r="A499" s="5" t="s">
        <v>1085</v>
      </c>
      <c r="B499" s="5" t="s">
        <v>1086</v>
      </c>
      <c r="C499" s="5" t="s">
        <v>542</v>
      </c>
      <c r="D499" s="5" t="s">
        <v>24</v>
      </c>
      <c r="E499" s="5" t="str">
        <f aca="false">INDEX($H$2:$H$28,MATCH(C499,$I$2:$I$28,0))</f>
        <v>Ventilation</v>
      </c>
      <c r="F499" s="5" t="s">
        <v>293</v>
      </c>
    </row>
    <row r="500" customFormat="false" ht="14.25" hidden="false" customHeight="false" outlineLevel="0" collapsed="false">
      <c r="A500" s="5" t="s">
        <v>1085</v>
      </c>
      <c r="B500" s="5" t="s">
        <v>1087</v>
      </c>
      <c r="C500" s="5" t="s">
        <v>84</v>
      </c>
      <c r="D500" s="5" t="s">
        <v>83</v>
      </c>
      <c r="E500" s="5" t="str">
        <f aca="false">INDEX($H$2:$H$28,MATCH(C500,$I$2:$I$28,0))</f>
        <v>Occupancy</v>
      </c>
      <c r="F500" s="5" t="s">
        <v>262</v>
      </c>
    </row>
    <row r="501" customFormat="false" ht="14.25" hidden="false" customHeight="false" outlineLevel="0" collapsed="false">
      <c r="A501" s="5" t="s">
        <v>1085</v>
      </c>
      <c r="B501" s="5" t="s">
        <v>1088</v>
      </c>
      <c r="C501" s="5" t="s">
        <v>92</v>
      </c>
      <c r="D501" s="5" t="s">
        <v>47</v>
      </c>
      <c r="E501" s="5" t="str">
        <f aca="false">INDEX($H$2:$H$28,MATCH(C501,$I$2:$I$28,0))</f>
        <v>Light</v>
      </c>
      <c r="F501" s="5" t="s">
        <v>262</v>
      </c>
    </row>
    <row r="502" customFormat="false" ht="14.25" hidden="false" customHeight="false" outlineLevel="0" collapsed="false">
      <c r="A502" s="5" t="s">
        <v>1085</v>
      </c>
      <c r="B502" s="5" t="s">
        <v>1089</v>
      </c>
      <c r="C502" s="5" t="s">
        <v>94</v>
      </c>
      <c r="D502" s="5" t="s">
        <v>45</v>
      </c>
      <c r="E502" s="5" t="str">
        <f aca="false">INDEX($H$2:$H$28,MATCH(C502,$I$2:$I$28,0))</f>
        <v>Light</v>
      </c>
      <c r="F502" s="5" t="s">
        <v>293</v>
      </c>
    </row>
    <row r="503" customFormat="false" ht="14.25" hidden="false" customHeight="false" outlineLevel="0" collapsed="false">
      <c r="A503" s="5" t="s">
        <v>1085</v>
      </c>
      <c r="B503" s="5" t="s">
        <v>1090</v>
      </c>
      <c r="C503" s="5" t="s">
        <v>22</v>
      </c>
      <c r="D503" s="5" t="s">
        <v>20</v>
      </c>
      <c r="E503" s="5" t="str">
        <f aca="false">INDEX($H$2:$H$28,MATCH(C503,$I$2:$I$28,0))</f>
        <v>Occupancy</v>
      </c>
      <c r="F503" s="5" t="s">
        <v>262</v>
      </c>
    </row>
    <row r="504" customFormat="false" ht="14.25" hidden="false" customHeight="false" outlineLevel="0" collapsed="false">
      <c r="A504" s="5" t="s">
        <v>1085</v>
      </c>
      <c r="B504" s="5" t="s">
        <v>1091</v>
      </c>
      <c r="C504" s="5" t="s">
        <v>88</v>
      </c>
      <c r="D504" s="5" t="s">
        <v>27</v>
      </c>
      <c r="E504" s="5" t="str">
        <f aca="false">INDEX($H$2:$H$28,MATCH(C504,$I$2:$I$28,0))</f>
        <v>Temperature</v>
      </c>
      <c r="F504" s="5" t="s">
        <v>558</v>
      </c>
    </row>
    <row r="505" customFormat="false" ht="14.25" hidden="false" customHeight="false" outlineLevel="0" collapsed="false">
      <c r="A505" s="5" t="s">
        <v>1085</v>
      </c>
      <c r="B505" s="5" t="s">
        <v>1092</v>
      </c>
      <c r="C505" s="5" t="s">
        <v>77</v>
      </c>
      <c r="D505" s="5" t="s">
        <v>31</v>
      </c>
      <c r="E505" s="5" t="str">
        <f aca="false">INDEX($H$2:$H$28,MATCH(C505,$I$2:$I$28,0))</f>
        <v>CO2</v>
      </c>
      <c r="F505" s="5" t="s">
        <v>544</v>
      </c>
    </row>
    <row r="506" customFormat="false" ht="14.25" hidden="false" customHeight="false" outlineLevel="0" collapsed="false">
      <c r="A506" s="5" t="s">
        <v>1085</v>
      </c>
      <c r="B506" s="5" t="s">
        <v>1093</v>
      </c>
      <c r="C506" s="5" t="s">
        <v>90</v>
      </c>
      <c r="D506" s="5" t="s">
        <v>65</v>
      </c>
      <c r="E506" s="5" t="str">
        <f aca="false">INDEX($H$2:$H$28,MATCH(C506,$I$2:$I$28,0))</f>
        <v>Window</v>
      </c>
      <c r="F506" s="5" t="s">
        <v>262</v>
      </c>
    </row>
    <row r="507" customFormat="false" ht="14.25" hidden="false" customHeight="false" outlineLevel="0" collapsed="false">
      <c r="A507" s="5" t="s">
        <v>1085</v>
      </c>
      <c r="B507" s="5" t="s">
        <v>1094</v>
      </c>
      <c r="C507" s="5" t="s">
        <v>548</v>
      </c>
      <c r="D507" s="5" t="s">
        <v>549</v>
      </c>
      <c r="E507" s="5" t="str">
        <f aca="false">INDEX($H$2:$H$28,MATCH(C507,$I$2:$I$28,0))</f>
        <v>CO2</v>
      </c>
      <c r="F507" s="5" t="s">
        <v>544</v>
      </c>
    </row>
    <row r="508" customFormat="false" ht="14.25" hidden="false" customHeight="false" outlineLevel="0" collapsed="false">
      <c r="A508" s="5" t="s">
        <v>1085</v>
      </c>
      <c r="B508" s="5" t="s">
        <v>1095</v>
      </c>
      <c r="C508" s="5" t="s">
        <v>156</v>
      </c>
      <c r="D508" s="5" t="s">
        <v>71</v>
      </c>
      <c r="E508" s="5" t="str">
        <f aca="false">INDEX($H$2:$H$28,MATCH(C508,$I$2:$I$28,0))</f>
        <v>Light</v>
      </c>
      <c r="F508" s="5" t="s">
        <v>262</v>
      </c>
    </row>
    <row r="509" customFormat="false" ht="14.25" hidden="false" customHeight="false" outlineLevel="0" collapsed="false">
      <c r="A509" s="5" t="s">
        <v>1085</v>
      </c>
      <c r="B509" s="5" t="s">
        <v>1096</v>
      </c>
      <c r="C509" s="5" t="s">
        <v>86</v>
      </c>
      <c r="D509" s="5" t="s">
        <v>43</v>
      </c>
      <c r="E509" s="5" t="str">
        <f aca="false">INDEX($H$2:$H$28,MATCH(C509,$I$2:$I$28,0))</f>
        <v>Light</v>
      </c>
      <c r="F509" s="5" t="s">
        <v>547</v>
      </c>
    </row>
    <row r="510" customFormat="false" ht="14.25" hidden="false" customHeight="false" outlineLevel="0" collapsed="false">
      <c r="A510" s="5" t="s">
        <v>1085</v>
      </c>
      <c r="B510" s="5" t="s">
        <v>1097</v>
      </c>
      <c r="C510" s="5" t="s">
        <v>560</v>
      </c>
      <c r="D510" s="5" t="s">
        <v>61</v>
      </c>
      <c r="E510" s="5" t="str">
        <f aca="false">INDEX($H$2:$H$28,MATCH(C510,$I$2:$I$28,0))</f>
        <v>Light</v>
      </c>
      <c r="F510" s="5" t="s">
        <v>547</v>
      </c>
    </row>
    <row r="511" customFormat="false" ht="14.25" hidden="false" customHeight="false" outlineLevel="0" collapsed="false">
      <c r="A511" s="5" t="s">
        <v>1085</v>
      </c>
      <c r="B511" s="5" t="s">
        <v>1098</v>
      </c>
      <c r="C511" s="5" t="s">
        <v>566</v>
      </c>
      <c r="D511" s="5" t="s">
        <v>69</v>
      </c>
      <c r="E511" s="5" t="str">
        <f aca="false">INDEX($H$2:$H$28,MATCH(C511,$I$2:$I$28,0))</f>
        <v>Light</v>
      </c>
      <c r="F511" s="5" t="s">
        <v>262</v>
      </c>
    </row>
    <row r="512" customFormat="false" ht="14.25" hidden="false" customHeight="false" outlineLevel="0" collapsed="false">
      <c r="A512" s="5" t="s">
        <v>1085</v>
      </c>
      <c r="B512" s="5" t="s">
        <v>1099</v>
      </c>
      <c r="C512" s="5" t="s">
        <v>569</v>
      </c>
      <c r="D512" s="5" t="s">
        <v>63</v>
      </c>
      <c r="E512" s="5" t="str">
        <f aca="false">INDEX($H$2:$H$28,MATCH(C512,$I$2:$I$28,0))</f>
        <v>Occupancy</v>
      </c>
      <c r="F512" s="5" t="s">
        <v>570</v>
      </c>
    </row>
    <row r="513" customFormat="false" ht="14.25" hidden="false" customHeight="false" outlineLevel="0" collapsed="false">
      <c r="A513" s="5" t="s">
        <v>1085</v>
      </c>
      <c r="B513" s="5" t="s">
        <v>1100</v>
      </c>
      <c r="C513" s="5" t="s">
        <v>578</v>
      </c>
      <c r="D513" s="5" t="s">
        <v>59</v>
      </c>
      <c r="E513" s="5" t="str">
        <f aca="false">INDEX($H$2:$H$28,MATCH(C513,$I$2:$I$28,0))</f>
        <v>Ventilation</v>
      </c>
      <c r="F513" s="5" t="s">
        <v>570</v>
      </c>
    </row>
    <row r="514" customFormat="false" ht="14.25" hidden="false" customHeight="false" outlineLevel="0" collapsed="false">
      <c r="A514" s="5" t="s">
        <v>1085</v>
      </c>
      <c r="B514" s="5" t="s">
        <v>1101</v>
      </c>
      <c r="C514" s="5" t="s">
        <v>580</v>
      </c>
      <c r="D514" s="5" t="s">
        <v>67</v>
      </c>
      <c r="E514" s="5" t="str">
        <f aca="false">INDEX($H$2:$H$28,MATCH(C514,$I$2:$I$28,0))</f>
        <v>Ventilation</v>
      </c>
      <c r="F514" s="5" t="s">
        <v>431</v>
      </c>
    </row>
    <row r="515" customFormat="false" ht="14.25" hidden="false" customHeight="false" outlineLevel="0" collapsed="false">
      <c r="A515" s="5" t="s">
        <v>1085</v>
      </c>
      <c r="B515" s="5" t="s">
        <v>1102</v>
      </c>
      <c r="C515" s="5" t="s">
        <v>582</v>
      </c>
      <c r="D515" s="5" t="s">
        <v>49</v>
      </c>
      <c r="E515" s="5" t="str">
        <f aca="false">INDEX($H$2:$H$28,MATCH(C515,$I$2:$I$28,0))</f>
        <v>Heating</v>
      </c>
      <c r="F515" s="5" t="s">
        <v>293</v>
      </c>
    </row>
    <row r="516" customFormat="false" ht="14.25" hidden="false" customHeight="false" outlineLevel="0" collapsed="false">
      <c r="A516" s="5" t="s">
        <v>1085</v>
      </c>
      <c r="B516" s="5" t="s">
        <v>1103</v>
      </c>
      <c r="C516" s="5" t="s">
        <v>584</v>
      </c>
      <c r="D516" s="5" t="s">
        <v>41</v>
      </c>
      <c r="E516" s="5" t="str">
        <f aca="false">INDEX($H$2:$H$28,MATCH(C516,$I$2:$I$28,0))</f>
        <v>Temperature</v>
      </c>
      <c r="F516" s="5" t="s">
        <v>558</v>
      </c>
    </row>
    <row r="517" customFormat="false" ht="14.25" hidden="false" customHeight="false" outlineLevel="0" collapsed="false">
      <c r="A517" s="5" t="s">
        <v>1085</v>
      </c>
      <c r="B517" s="5" t="s">
        <v>1104</v>
      </c>
      <c r="C517" s="5" t="s">
        <v>81</v>
      </c>
      <c r="D517" s="5" t="s">
        <v>37</v>
      </c>
      <c r="E517" s="5" t="str">
        <f aca="false">INDEX($H$2:$H$28,MATCH(C517,$I$2:$I$28,0))</f>
        <v>Temperature</v>
      </c>
      <c r="F517" s="5" t="s">
        <v>558</v>
      </c>
    </row>
    <row r="518" customFormat="false" ht="14.25" hidden="false" customHeight="false" outlineLevel="0" collapsed="false">
      <c r="A518" s="5" t="s">
        <v>1085</v>
      </c>
      <c r="B518" s="5" t="s">
        <v>1105</v>
      </c>
      <c r="C518" s="5" t="s">
        <v>79</v>
      </c>
      <c r="D518" s="5" t="s">
        <v>35</v>
      </c>
      <c r="E518" s="5" t="str">
        <f aca="false">INDEX($H$2:$H$28,MATCH(C518,$I$2:$I$28,0))</f>
        <v>Temperature</v>
      </c>
      <c r="F518" s="5" t="s">
        <v>558</v>
      </c>
    </row>
    <row r="519" customFormat="false" ht="14.25" hidden="false" customHeight="false" outlineLevel="0" collapsed="false">
      <c r="A519" s="5" t="s">
        <v>1085</v>
      </c>
      <c r="B519" s="5" t="s">
        <v>1106</v>
      </c>
      <c r="C519" s="5" t="s">
        <v>591</v>
      </c>
      <c r="D519" s="5" t="s">
        <v>51</v>
      </c>
      <c r="E519" s="5" t="str">
        <f aca="false">INDEX($H$2:$H$28,MATCH(C519,$I$2:$I$28,0))</f>
        <v>Temperature</v>
      </c>
      <c r="F519" s="5" t="s">
        <v>558</v>
      </c>
    </row>
    <row r="520" customFormat="false" ht="14.25" hidden="false" customHeight="false" outlineLevel="0" collapsed="false">
      <c r="A520" s="39" t="s">
        <v>1107</v>
      </c>
      <c r="B520" s="39" t="s">
        <v>1108</v>
      </c>
      <c r="C520" s="39" t="s">
        <v>542</v>
      </c>
      <c r="D520" s="39" t="s">
        <v>24</v>
      </c>
      <c r="E520" s="39" t="str">
        <f aca="false">INDEX($H$2:$H$28,MATCH(C520,$I$2:$I$28,0))</f>
        <v>Ventilation</v>
      </c>
      <c r="F520" s="39" t="s">
        <v>293</v>
      </c>
    </row>
    <row r="521" customFormat="false" ht="14.25" hidden="false" customHeight="false" outlineLevel="0" collapsed="false">
      <c r="A521" s="39" t="s">
        <v>1107</v>
      </c>
      <c r="B521" s="39" t="s">
        <v>1109</v>
      </c>
      <c r="C521" s="39" t="s">
        <v>84</v>
      </c>
      <c r="D521" s="39" t="s">
        <v>83</v>
      </c>
      <c r="E521" s="39" t="str">
        <f aca="false">INDEX($H$2:$H$28,MATCH(C521,$I$2:$I$28,0))</f>
        <v>Occupancy</v>
      </c>
      <c r="F521" s="39" t="s">
        <v>262</v>
      </c>
    </row>
    <row r="522" customFormat="false" ht="14.25" hidden="false" customHeight="false" outlineLevel="0" collapsed="false">
      <c r="A522" s="39" t="s">
        <v>1107</v>
      </c>
      <c r="B522" s="39" t="s">
        <v>1110</v>
      </c>
      <c r="C522" s="39" t="s">
        <v>92</v>
      </c>
      <c r="D522" s="39" t="s">
        <v>47</v>
      </c>
      <c r="E522" s="39" t="str">
        <f aca="false">INDEX($H$2:$H$28,MATCH(C522,$I$2:$I$28,0))</f>
        <v>Light</v>
      </c>
      <c r="F522" s="39" t="s">
        <v>262</v>
      </c>
    </row>
    <row r="523" customFormat="false" ht="14.25" hidden="false" customHeight="false" outlineLevel="0" collapsed="false">
      <c r="A523" s="39" t="s">
        <v>1107</v>
      </c>
      <c r="B523" s="39" t="s">
        <v>1111</v>
      </c>
      <c r="C523" s="39" t="s">
        <v>94</v>
      </c>
      <c r="D523" s="39" t="s">
        <v>45</v>
      </c>
      <c r="E523" s="39" t="str">
        <f aca="false">INDEX($H$2:$H$28,MATCH(C523,$I$2:$I$28,0))</f>
        <v>Light</v>
      </c>
      <c r="F523" s="39" t="s">
        <v>293</v>
      </c>
    </row>
    <row r="524" customFormat="false" ht="14.25" hidden="false" customHeight="false" outlineLevel="0" collapsed="false">
      <c r="A524" s="39" t="s">
        <v>1107</v>
      </c>
      <c r="B524" s="39" t="s">
        <v>1112</v>
      </c>
      <c r="C524" s="39" t="s">
        <v>22</v>
      </c>
      <c r="D524" s="39" t="s">
        <v>20</v>
      </c>
      <c r="E524" s="39" t="str">
        <f aca="false">INDEX($H$2:$H$28,MATCH(C524,$I$2:$I$28,0))</f>
        <v>Occupancy</v>
      </c>
      <c r="F524" s="39" t="s">
        <v>262</v>
      </c>
    </row>
    <row r="525" customFormat="false" ht="14.25" hidden="false" customHeight="false" outlineLevel="0" collapsed="false">
      <c r="A525" s="39" t="s">
        <v>1107</v>
      </c>
      <c r="B525" s="39" t="s">
        <v>1113</v>
      </c>
      <c r="C525" s="39" t="s">
        <v>88</v>
      </c>
      <c r="D525" s="39" t="s">
        <v>27</v>
      </c>
      <c r="E525" s="39" t="str">
        <f aca="false">INDEX($H$2:$H$28,MATCH(C525,$I$2:$I$28,0))</f>
        <v>Temperature</v>
      </c>
      <c r="F525" s="39" t="s">
        <v>558</v>
      </c>
    </row>
    <row r="526" customFormat="false" ht="14.25" hidden="false" customHeight="false" outlineLevel="0" collapsed="false">
      <c r="A526" s="39" t="s">
        <v>1107</v>
      </c>
      <c r="B526" s="39" t="s">
        <v>1114</v>
      </c>
      <c r="C526" s="39" t="s">
        <v>77</v>
      </c>
      <c r="D526" s="39" t="s">
        <v>31</v>
      </c>
      <c r="E526" s="39" t="str">
        <f aca="false">INDEX($H$2:$H$28,MATCH(C526,$I$2:$I$28,0))</f>
        <v>CO2</v>
      </c>
      <c r="F526" s="39" t="s">
        <v>544</v>
      </c>
    </row>
    <row r="527" customFormat="false" ht="14.25" hidden="false" customHeight="false" outlineLevel="0" collapsed="false">
      <c r="A527" s="39" t="s">
        <v>1107</v>
      </c>
      <c r="B527" s="39" t="s">
        <v>1115</v>
      </c>
      <c r="C527" s="39" t="s">
        <v>90</v>
      </c>
      <c r="D527" s="39" t="s">
        <v>65</v>
      </c>
      <c r="E527" s="39" t="str">
        <f aca="false">INDEX($H$2:$H$28,MATCH(C527,$I$2:$I$28,0))</f>
        <v>Window</v>
      </c>
      <c r="F527" s="39" t="s">
        <v>262</v>
      </c>
    </row>
    <row r="528" customFormat="false" ht="14.25" hidden="false" customHeight="false" outlineLevel="0" collapsed="false">
      <c r="A528" s="39" t="s">
        <v>1107</v>
      </c>
      <c r="B528" s="39" t="s">
        <v>1116</v>
      </c>
      <c r="C528" s="39" t="s">
        <v>548</v>
      </c>
      <c r="D528" s="39" t="s">
        <v>549</v>
      </c>
      <c r="E528" s="39" t="str">
        <f aca="false">INDEX($H$2:$H$28,MATCH(C528,$I$2:$I$28,0))</f>
        <v>CO2</v>
      </c>
      <c r="F528" s="39" t="s">
        <v>544</v>
      </c>
    </row>
    <row r="529" customFormat="false" ht="14.25" hidden="false" customHeight="false" outlineLevel="0" collapsed="false">
      <c r="A529" s="39" t="s">
        <v>1107</v>
      </c>
      <c r="B529" s="39" t="s">
        <v>1117</v>
      </c>
      <c r="C529" s="39" t="s">
        <v>156</v>
      </c>
      <c r="D529" s="39" t="s">
        <v>71</v>
      </c>
      <c r="E529" s="39" t="str">
        <f aca="false">INDEX($H$2:$H$28,MATCH(C529,$I$2:$I$28,0))</f>
        <v>Light</v>
      </c>
      <c r="F529" s="39" t="s">
        <v>262</v>
      </c>
    </row>
    <row r="530" customFormat="false" ht="14.25" hidden="false" customHeight="false" outlineLevel="0" collapsed="false">
      <c r="A530" s="39" t="s">
        <v>1107</v>
      </c>
      <c r="B530" s="39" t="s">
        <v>1118</v>
      </c>
      <c r="C530" s="39" t="s">
        <v>86</v>
      </c>
      <c r="D530" s="39" t="s">
        <v>43</v>
      </c>
      <c r="E530" s="39" t="str">
        <f aca="false">INDEX($H$2:$H$28,MATCH(C530,$I$2:$I$28,0))</f>
        <v>Light</v>
      </c>
      <c r="F530" s="39" t="s">
        <v>547</v>
      </c>
    </row>
    <row r="531" customFormat="false" ht="14.25" hidden="false" customHeight="false" outlineLevel="0" collapsed="false">
      <c r="A531" s="39" t="s">
        <v>1107</v>
      </c>
      <c r="B531" s="39" t="s">
        <v>1119</v>
      </c>
      <c r="C531" s="39" t="s">
        <v>560</v>
      </c>
      <c r="D531" s="39" t="s">
        <v>61</v>
      </c>
      <c r="E531" s="39" t="str">
        <f aca="false">INDEX($H$2:$H$28,MATCH(C531,$I$2:$I$28,0))</f>
        <v>Light</v>
      </c>
      <c r="F531" s="39" t="s">
        <v>547</v>
      </c>
    </row>
    <row r="532" customFormat="false" ht="14.25" hidden="false" customHeight="false" outlineLevel="0" collapsed="false">
      <c r="A532" s="39" t="s">
        <v>1107</v>
      </c>
      <c r="B532" s="39" t="s">
        <v>1120</v>
      </c>
      <c r="C532" s="39" t="s">
        <v>566</v>
      </c>
      <c r="D532" s="39" t="s">
        <v>69</v>
      </c>
      <c r="E532" s="39" t="str">
        <f aca="false">INDEX($H$2:$H$28,MATCH(C532,$I$2:$I$28,0))</f>
        <v>Light</v>
      </c>
      <c r="F532" s="39" t="s">
        <v>262</v>
      </c>
    </row>
    <row r="533" customFormat="false" ht="14.25" hidden="false" customHeight="false" outlineLevel="0" collapsed="false">
      <c r="A533" s="39" t="s">
        <v>1107</v>
      </c>
      <c r="B533" s="39" t="s">
        <v>1121</v>
      </c>
      <c r="C533" s="39" t="s">
        <v>569</v>
      </c>
      <c r="D533" s="39" t="s">
        <v>63</v>
      </c>
      <c r="E533" s="39" t="str">
        <f aca="false">INDEX($H$2:$H$28,MATCH(C533,$I$2:$I$28,0))</f>
        <v>Occupancy</v>
      </c>
      <c r="F533" s="39" t="s">
        <v>570</v>
      </c>
    </row>
    <row r="534" customFormat="false" ht="14.25" hidden="false" customHeight="false" outlineLevel="0" collapsed="false">
      <c r="A534" s="39" t="s">
        <v>1107</v>
      </c>
      <c r="B534" s="39" t="s">
        <v>1122</v>
      </c>
      <c r="C534" s="39" t="s">
        <v>578</v>
      </c>
      <c r="D534" s="39" t="s">
        <v>59</v>
      </c>
      <c r="E534" s="39" t="str">
        <f aca="false">INDEX($H$2:$H$28,MATCH(C534,$I$2:$I$28,0))</f>
        <v>Ventilation</v>
      </c>
      <c r="F534" s="39" t="s">
        <v>570</v>
      </c>
    </row>
    <row r="535" customFormat="false" ht="14.25" hidden="false" customHeight="false" outlineLevel="0" collapsed="false">
      <c r="A535" s="39" t="s">
        <v>1107</v>
      </c>
      <c r="B535" s="39" t="s">
        <v>1123</v>
      </c>
      <c r="C535" s="39" t="s">
        <v>580</v>
      </c>
      <c r="D535" s="39" t="s">
        <v>67</v>
      </c>
      <c r="E535" s="39" t="str">
        <f aca="false">INDEX($H$2:$H$28,MATCH(C535,$I$2:$I$28,0))</f>
        <v>Ventilation</v>
      </c>
      <c r="F535" s="39" t="s">
        <v>431</v>
      </c>
    </row>
    <row r="536" customFormat="false" ht="14.25" hidden="false" customHeight="false" outlineLevel="0" collapsed="false">
      <c r="A536" s="39" t="s">
        <v>1107</v>
      </c>
      <c r="B536" s="39" t="s">
        <v>1124</v>
      </c>
      <c r="C536" s="39" t="s">
        <v>582</v>
      </c>
      <c r="D536" s="39" t="s">
        <v>49</v>
      </c>
      <c r="E536" s="39" t="str">
        <f aca="false">INDEX($H$2:$H$28,MATCH(C536,$I$2:$I$28,0))</f>
        <v>Heating</v>
      </c>
      <c r="F536" s="39" t="s">
        <v>293</v>
      </c>
    </row>
    <row r="537" customFormat="false" ht="14.25" hidden="false" customHeight="false" outlineLevel="0" collapsed="false">
      <c r="A537" s="39" t="s">
        <v>1107</v>
      </c>
      <c r="B537" s="39" t="s">
        <v>1125</v>
      </c>
      <c r="C537" s="39" t="s">
        <v>584</v>
      </c>
      <c r="D537" s="39" t="s">
        <v>41</v>
      </c>
      <c r="E537" s="39" t="str">
        <f aca="false">INDEX($H$2:$H$28,MATCH(C537,$I$2:$I$28,0))</f>
        <v>Temperature</v>
      </c>
      <c r="F537" s="39" t="s">
        <v>558</v>
      </c>
    </row>
    <row r="538" customFormat="false" ht="14.25" hidden="false" customHeight="false" outlineLevel="0" collapsed="false">
      <c r="A538" s="39" t="s">
        <v>1107</v>
      </c>
      <c r="B538" s="39" t="s">
        <v>1126</v>
      </c>
      <c r="C538" s="39" t="s">
        <v>81</v>
      </c>
      <c r="D538" s="39" t="s">
        <v>37</v>
      </c>
      <c r="E538" s="39" t="str">
        <f aca="false">INDEX($H$2:$H$28,MATCH(C538,$I$2:$I$28,0))</f>
        <v>Temperature</v>
      </c>
      <c r="F538" s="39" t="s">
        <v>558</v>
      </c>
    </row>
    <row r="539" customFormat="false" ht="14.25" hidden="false" customHeight="false" outlineLevel="0" collapsed="false">
      <c r="A539" s="39" t="s">
        <v>1107</v>
      </c>
      <c r="B539" s="39" t="s">
        <v>1127</v>
      </c>
      <c r="C539" s="39" t="s">
        <v>79</v>
      </c>
      <c r="D539" s="39" t="s">
        <v>35</v>
      </c>
      <c r="E539" s="39" t="str">
        <f aca="false">INDEX($H$2:$H$28,MATCH(C539,$I$2:$I$28,0))</f>
        <v>Temperature</v>
      </c>
      <c r="F539" s="39" t="s">
        <v>558</v>
      </c>
    </row>
    <row r="540" customFormat="false" ht="14.25" hidden="false" customHeight="false" outlineLevel="0" collapsed="false">
      <c r="A540" s="39" t="s">
        <v>1107</v>
      </c>
      <c r="B540" s="39" t="s">
        <v>1128</v>
      </c>
      <c r="C540" s="39" t="s">
        <v>591</v>
      </c>
      <c r="D540" s="39" t="s">
        <v>51</v>
      </c>
      <c r="E540" s="39" t="str">
        <f aca="false">INDEX($H$2:$H$28,MATCH(C540,$I$2:$I$28,0))</f>
        <v>Temperature</v>
      </c>
      <c r="F540" s="39" t="s">
        <v>558</v>
      </c>
    </row>
    <row r="541" customFormat="false" ht="14.25" hidden="false" customHeight="false" outlineLevel="0" collapsed="false">
      <c r="A541" s="24" t="s">
        <v>1129</v>
      </c>
      <c r="B541" s="24" t="s">
        <v>1130</v>
      </c>
      <c r="C541" s="24" t="s">
        <v>575</v>
      </c>
      <c r="D541" s="24" t="s">
        <v>576</v>
      </c>
      <c r="E541" s="24" t="str">
        <f aca="false">INDEX($H$2:$H$28,MATCH(C541,$I$2:$I$28,0))</f>
        <v>Ventilation</v>
      </c>
      <c r="F541" s="24" t="s">
        <v>262</v>
      </c>
    </row>
    <row r="542" customFormat="false" ht="14.25" hidden="false" customHeight="false" outlineLevel="0" collapsed="false">
      <c r="A542" s="24" t="s">
        <v>1129</v>
      </c>
      <c r="B542" s="24" t="s">
        <v>1131</v>
      </c>
      <c r="C542" s="24" t="s">
        <v>86</v>
      </c>
      <c r="D542" s="24" t="s">
        <v>43</v>
      </c>
      <c r="E542" s="24" t="str">
        <f aca="false">INDEX($H$2:$H$28,MATCH(C542,$I$2:$I$28,0))</f>
        <v>Light</v>
      </c>
      <c r="F542" s="24" t="s">
        <v>547</v>
      </c>
    </row>
    <row r="543" customFormat="false" ht="14.25" hidden="false" customHeight="false" outlineLevel="0" collapsed="false">
      <c r="A543" s="24" t="s">
        <v>1129</v>
      </c>
      <c r="B543" s="24" t="s">
        <v>1132</v>
      </c>
      <c r="C543" s="24" t="s">
        <v>92</v>
      </c>
      <c r="D543" s="24" t="s">
        <v>47</v>
      </c>
      <c r="E543" s="24" t="str">
        <f aca="false">INDEX($H$2:$H$28,MATCH(C543,$I$2:$I$28,0))</f>
        <v>Light</v>
      </c>
      <c r="F543" s="24" t="s">
        <v>262</v>
      </c>
    </row>
    <row r="544" customFormat="false" ht="14.25" hidden="false" customHeight="false" outlineLevel="0" collapsed="false">
      <c r="A544" s="24" t="s">
        <v>1129</v>
      </c>
      <c r="B544" s="24" t="s">
        <v>1133</v>
      </c>
      <c r="C544" s="24" t="s">
        <v>94</v>
      </c>
      <c r="D544" s="24" t="s">
        <v>45</v>
      </c>
      <c r="E544" s="24" t="str">
        <f aca="false">INDEX($H$2:$H$28,MATCH(C544,$I$2:$I$28,0))</f>
        <v>Light</v>
      </c>
      <c r="F544" s="24" t="s">
        <v>293</v>
      </c>
    </row>
    <row r="545" customFormat="false" ht="14.25" hidden="false" customHeight="false" outlineLevel="0" collapsed="false">
      <c r="A545" s="24" t="s">
        <v>1129</v>
      </c>
      <c r="B545" s="24" t="s">
        <v>1134</v>
      </c>
      <c r="C545" s="24" t="s">
        <v>22</v>
      </c>
      <c r="D545" s="24" t="s">
        <v>20</v>
      </c>
      <c r="E545" s="24" t="str">
        <f aca="false">INDEX($H$2:$H$28,MATCH(C545,$I$2:$I$28,0))</f>
        <v>Occupancy</v>
      </c>
      <c r="F545" s="24" t="s">
        <v>262</v>
      </c>
    </row>
    <row r="546" customFormat="false" ht="14.25" hidden="false" customHeight="false" outlineLevel="0" collapsed="false">
      <c r="A546" s="24" t="s">
        <v>1129</v>
      </c>
      <c r="B546" s="24" t="s">
        <v>1135</v>
      </c>
      <c r="C546" s="24" t="s">
        <v>156</v>
      </c>
      <c r="D546" s="24" t="s">
        <v>71</v>
      </c>
      <c r="E546" s="24" t="str">
        <f aca="false">INDEX($H$2:$H$28,MATCH(C546,$I$2:$I$28,0))</f>
        <v>Light</v>
      </c>
      <c r="F546" s="24" t="s">
        <v>262</v>
      </c>
    </row>
    <row r="547" customFormat="false" ht="14.25" hidden="false" customHeight="false" outlineLevel="0" collapsed="false">
      <c r="A547" s="24" t="s">
        <v>1129</v>
      </c>
      <c r="B547" s="24" t="s">
        <v>1136</v>
      </c>
      <c r="C547" s="24" t="s">
        <v>566</v>
      </c>
      <c r="D547" s="24" t="s">
        <v>69</v>
      </c>
      <c r="E547" s="24" t="str">
        <f aca="false">INDEX($H$2:$H$28,MATCH(C547,$I$2:$I$28,0))</f>
        <v>Light</v>
      </c>
      <c r="F547" s="24" t="s">
        <v>262</v>
      </c>
    </row>
    <row r="548" customFormat="false" ht="14.25" hidden="false" customHeight="false" outlineLevel="0" collapsed="false">
      <c r="A548" s="24" t="s">
        <v>1129</v>
      </c>
      <c r="B548" s="24" t="s">
        <v>1137</v>
      </c>
      <c r="C548" s="24" t="s">
        <v>88</v>
      </c>
      <c r="D548" s="24" t="s">
        <v>27</v>
      </c>
      <c r="E548" s="24" t="str">
        <f aca="false">INDEX($H$2:$H$28,MATCH(C548,$I$2:$I$28,0))</f>
        <v>Temperature</v>
      </c>
      <c r="F548" s="24" t="s">
        <v>558</v>
      </c>
    </row>
    <row r="549" customFormat="false" ht="14.25" hidden="false" customHeight="false" outlineLevel="0" collapsed="false">
      <c r="A549" s="24" t="s">
        <v>1129</v>
      </c>
      <c r="B549" s="24" t="s">
        <v>1138</v>
      </c>
      <c r="C549" s="24" t="s">
        <v>77</v>
      </c>
      <c r="D549" s="24" t="s">
        <v>31</v>
      </c>
      <c r="E549" s="24" t="str">
        <f aca="false">INDEX($H$2:$H$28,MATCH(C549,$I$2:$I$28,0))</f>
        <v>CO2</v>
      </c>
      <c r="F549" s="24" t="s">
        <v>544</v>
      </c>
    </row>
    <row r="550" customFormat="false" ht="14.25" hidden="false" customHeight="false" outlineLevel="0" collapsed="false">
      <c r="A550" s="24" t="s">
        <v>1129</v>
      </c>
      <c r="B550" s="24" t="s">
        <v>1139</v>
      </c>
      <c r="C550" s="24" t="s">
        <v>79</v>
      </c>
      <c r="D550" s="24" t="s">
        <v>35</v>
      </c>
      <c r="E550" s="24" t="str">
        <f aca="false">INDEX($H$2:$H$28,MATCH(C550,$I$2:$I$28,0))</f>
        <v>Temperature</v>
      </c>
      <c r="F550" s="24" t="s">
        <v>558</v>
      </c>
    </row>
    <row r="551" customFormat="false" ht="14.25" hidden="false" customHeight="false" outlineLevel="0" collapsed="false">
      <c r="A551" s="24" t="s">
        <v>1129</v>
      </c>
      <c r="B551" s="24" t="s">
        <v>1140</v>
      </c>
      <c r="C551" s="24" t="s">
        <v>81</v>
      </c>
      <c r="D551" s="24" t="s">
        <v>37</v>
      </c>
      <c r="E551" s="24" t="str">
        <f aca="false">INDEX($H$2:$H$28,MATCH(C551,$I$2:$I$28,0))</f>
        <v>Temperature</v>
      </c>
      <c r="F551" s="24" t="s">
        <v>558</v>
      </c>
    </row>
    <row r="552" customFormat="false" ht="14.25" hidden="false" customHeight="false" outlineLevel="0" collapsed="false">
      <c r="A552" s="24" t="s">
        <v>1129</v>
      </c>
      <c r="B552" s="24" t="s">
        <v>1141</v>
      </c>
      <c r="C552" s="24" t="s">
        <v>584</v>
      </c>
      <c r="D552" s="24" t="s">
        <v>41</v>
      </c>
      <c r="E552" s="24" t="str">
        <f aca="false">INDEX($H$2:$H$28,MATCH(C552,$I$2:$I$28,0))</f>
        <v>Temperature</v>
      </c>
      <c r="F552" s="24" t="s">
        <v>558</v>
      </c>
    </row>
    <row r="553" customFormat="false" ht="14.25" hidden="false" customHeight="false" outlineLevel="0" collapsed="false">
      <c r="A553" s="24" t="s">
        <v>1129</v>
      </c>
      <c r="B553" s="24" t="s">
        <v>1142</v>
      </c>
      <c r="C553" s="24" t="s">
        <v>580</v>
      </c>
      <c r="D553" s="24" t="s">
        <v>67</v>
      </c>
      <c r="E553" s="24" t="str">
        <f aca="false">INDEX($H$2:$H$28,MATCH(C553,$I$2:$I$28,0))</f>
        <v>Ventilation</v>
      </c>
      <c r="F553" s="24" t="s">
        <v>431</v>
      </c>
    </row>
    <row r="554" customFormat="false" ht="14.25" hidden="false" customHeight="false" outlineLevel="0" collapsed="false">
      <c r="A554" s="24" t="s">
        <v>1129</v>
      </c>
      <c r="B554" s="24" t="s">
        <v>1143</v>
      </c>
      <c r="C554" s="24" t="s">
        <v>582</v>
      </c>
      <c r="D554" s="24" t="s">
        <v>49</v>
      </c>
      <c r="E554" s="24" t="str">
        <f aca="false">INDEX($H$2:$H$28,MATCH(C554,$I$2:$I$28,0))</f>
        <v>Heating</v>
      </c>
      <c r="F554" s="24" t="s">
        <v>293</v>
      </c>
    </row>
    <row r="555" customFormat="false" ht="14.25" hidden="false" customHeight="false" outlineLevel="0" collapsed="false">
      <c r="A555" s="24" t="s">
        <v>1129</v>
      </c>
      <c r="B555" s="24" t="s">
        <v>1144</v>
      </c>
      <c r="C555" s="24" t="s">
        <v>591</v>
      </c>
      <c r="D555" s="24" t="s">
        <v>51</v>
      </c>
      <c r="E555" s="24" t="str">
        <f aca="false">INDEX($H$2:$H$28,MATCH(C555,$I$2:$I$28,0))</f>
        <v>Temperature</v>
      </c>
      <c r="F555" s="24" t="s">
        <v>558</v>
      </c>
    </row>
    <row r="556" customFormat="false" ht="14.25" hidden="false" customHeight="false" outlineLevel="0" collapsed="false">
      <c r="A556" s="24" t="s">
        <v>1129</v>
      </c>
      <c r="B556" s="24" t="s">
        <v>1145</v>
      </c>
      <c r="C556" s="24" t="s">
        <v>594</v>
      </c>
      <c r="D556" s="24" t="s">
        <v>53</v>
      </c>
      <c r="E556" s="24" t="str">
        <f aca="false">INDEX($H$2:$H$28,MATCH(C556,$I$2:$I$28,0))</f>
        <v>Temperature</v>
      </c>
      <c r="F556" s="24" t="s">
        <v>558</v>
      </c>
    </row>
    <row r="557" customFormat="false" ht="14.25" hidden="false" customHeight="false" outlineLevel="0" collapsed="false">
      <c r="A557" s="24" t="s">
        <v>1129</v>
      </c>
      <c r="B557" s="24" t="s">
        <v>1146</v>
      </c>
      <c r="C557" s="24" t="s">
        <v>598</v>
      </c>
      <c r="D557" s="24" t="s">
        <v>55</v>
      </c>
      <c r="E557" s="24" t="str">
        <f aca="false">INDEX($H$2:$H$28,MATCH(C557,$I$2:$I$28,0))</f>
        <v>Temperature</v>
      </c>
      <c r="F557" s="24" t="s">
        <v>558</v>
      </c>
    </row>
    <row r="558" customFormat="false" ht="14.25" hidden="false" customHeight="false" outlineLevel="0" collapsed="false">
      <c r="A558" s="24" t="s">
        <v>1129</v>
      </c>
      <c r="B558" s="24" t="s">
        <v>1147</v>
      </c>
      <c r="C558" s="24" t="s">
        <v>596</v>
      </c>
      <c r="D558" s="24" t="s">
        <v>57</v>
      </c>
      <c r="E558" s="24" t="str">
        <f aca="false">INDEX($H$2:$H$28,MATCH(C558,$I$2:$I$28,0))</f>
        <v>Temperature</v>
      </c>
      <c r="F558" s="24" t="s">
        <v>558</v>
      </c>
    </row>
    <row r="559" customFormat="false" ht="14.25" hidden="false" customHeight="false" outlineLevel="0" collapsed="false">
      <c r="A559" s="24" t="s">
        <v>1129</v>
      </c>
      <c r="B559" s="24" t="s">
        <v>1148</v>
      </c>
      <c r="C559" s="24" t="s">
        <v>578</v>
      </c>
      <c r="D559" s="24" t="s">
        <v>59</v>
      </c>
      <c r="E559" s="24" t="str">
        <f aca="false">INDEX($H$2:$H$28,MATCH(C559,$I$2:$I$28,0))</f>
        <v>Ventilation</v>
      </c>
      <c r="F559" s="24" t="s">
        <v>570</v>
      </c>
    </row>
    <row r="560" customFormat="false" ht="14.25" hidden="false" customHeight="false" outlineLevel="0" collapsed="false">
      <c r="A560" s="24" t="s">
        <v>1129</v>
      </c>
      <c r="B560" s="24" t="s">
        <v>1149</v>
      </c>
      <c r="C560" s="24" t="s">
        <v>548</v>
      </c>
      <c r="D560" s="24" t="s">
        <v>549</v>
      </c>
      <c r="E560" s="24" t="str">
        <f aca="false">INDEX($H$2:$H$28,MATCH(C560,$I$2:$I$28,0))</f>
        <v>CO2</v>
      </c>
      <c r="F560" s="24" t="s">
        <v>544</v>
      </c>
    </row>
    <row r="561" customFormat="false" ht="14.25" hidden="false" customHeight="false" outlineLevel="0" collapsed="false">
      <c r="A561" s="24" t="s">
        <v>1129</v>
      </c>
      <c r="B561" s="24" t="s">
        <v>1150</v>
      </c>
      <c r="C561" s="24" t="s">
        <v>560</v>
      </c>
      <c r="D561" s="24" t="s">
        <v>61</v>
      </c>
      <c r="E561" s="24" t="str">
        <f aca="false">INDEX($H$2:$H$28,MATCH(C561,$I$2:$I$28,0))</f>
        <v>Light</v>
      </c>
      <c r="F561" s="24" t="s">
        <v>547</v>
      </c>
    </row>
    <row r="562" customFormat="false" ht="14.25" hidden="false" customHeight="false" outlineLevel="0" collapsed="false">
      <c r="A562" s="24" t="s">
        <v>1129</v>
      </c>
      <c r="B562" s="24" t="s">
        <v>1151</v>
      </c>
      <c r="C562" s="24" t="s">
        <v>569</v>
      </c>
      <c r="D562" s="24" t="s">
        <v>63</v>
      </c>
      <c r="E562" s="24" t="str">
        <f aca="false">INDEX($H$2:$H$28,MATCH(C562,$I$2:$I$28,0))</f>
        <v>Occupancy</v>
      </c>
      <c r="F562" s="24" t="s">
        <v>570</v>
      </c>
    </row>
    <row r="563" customFormat="false" ht="14.25" hidden="false" customHeight="false" outlineLevel="0" collapsed="false">
      <c r="A563" s="24" t="s">
        <v>1129</v>
      </c>
      <c r="B563" s="24" t="s">
        <v>1152</v>
      </c>
      <c r="C563" s="24" t="s">
        <v>84</v>
      </c>
      <c r="D563" s="24" t="s">
        <v>83</v>
      </c>
      <c r="E563" s="24" t="str">
        <f aca="false">INDEX($H$2:$H$28,MATCH(C563,$I$2:$I$28,0))</f>
        <v>Occupancy</v>
      </c>
      <c r="F563" s="24" t="s">
        <v>262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&amp;C&amp;1#&amp;"Arial,Regular"&amp;6&amp;K626469Internal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B1" colorId="64" zoomScale="70" zoomScaleNormal="70" zoomScalePageLayoutView="100" workbookViewId="0">
      <selection pane="topLeft" activeCell="F37" activeCellId="0" sqref="F37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7.89"/>
    <col collapsed="false" customWidth="true" hidden="false" outlineLevel="0" max="2" min="2" style="0" width="107.67"/>
    <col collapsed="false" customWidth="true" hidden="false" outlineLevel="0" max="3" min="3" style="0" width="36.33"/>
    <col collapsed="false" customWidth="true" hidden="false" outlineLevel="0" max="4" min="4" style="0" width="66"/>
    <col collapsed="false" customWidth="true" hidden="false" outlineLevel="0" max="5" min="5" style="0" width="11.33"/>
    <col collapsed="false" customWidth="true" hidden="false" outlineLevel="0" max="6" min="6" style="0" width="21.33"/>
  </cols>
  <sheetData>
    <row r="1" customFormat="false" ht="14.25" hidden="false" customHeight="false" outlineLevel="0" collapsed="false">
      <c r="A1" s="18" t="s">
        <v>197</v>
      </c>
      <c r="B1" s="18" t="s">
        <v>198</v>
      </c>
      <c r="C1" s="18" t="s">
        <v>199</v>
      </c>
      <c r="D1" s="18" t="s">
        <v>200</v>
      </c>
      <c r="E1" s="18" t="s">
        <v>202</v>
      </c>
      <c r="F1" s="18" t="s">
        <v>242</v>
      </c>
    </row>
    <row r="2" customFormat="false" ht="14.25" hidden="false" customHeight="false" outlineLevel="0" collapsed="false">
      <c r="A2" s="5" t="s">
        <v>1153</v>
      </c>
      <c r="B2" s="0" t="s">
        <v>1154</v>
      </c>
      <c r="C2" s="5" t="s">
        <v>316</v>
      </c>
      <c r="D2" s="6" t="s">
        <v>1155</v>
      </c>
      <c r="E2" s="6" t="s">
        <v>293</v>
      </c>
      <c r="F2" s="0" t="n">
        <v>1</v>
      </c>
    </row>
    <row r="3" customFormat="false" ht="14.25" hidden="false" customHeight="false" outlineLevel="0" collapsed="false">
      <c r="A3" s="5" t="s">
        <v>1153</v>
      </c>
      <c r="B3" s="0" t="s">
        <v>1156</v>
      </c>
      <c r="C3" s="5" t="s">
        <v>184</v>
      </c>
      <c r="D3" s="6" t="s">
        <v>183</v>
      </c>
      <c r="E3" s="6" t="s">
        <v>321</v>
      </c>
      <c r="F3" s="0" t="n">
        <v>2</v>
      </c>
    </row>
    <row r="4" customFormat="false" ht="14.25" hidden="false" customHeight="false" outlineLevel="0" collapsed="false">
      <c r="A4" s="5" t="s">
        <v>1153</v>
      </c>
      <c r="B4" s="0" t="s">
        <v>1157</v>
      </c>
      <c r="C4" s="5" t="s">
        <v>323</v>
      </c>
      <c r="D4" s="6" t="s">
        <v>1158</v>
      </c>
      <c r="E4" s="6" t="s">
        <v>325</v>
      </c>
      <c r="F4" s="0" t="n">
        <v>3</v>
      </c>
    </row>
    <row r="5" customFormat="false" ht="14.25" hidden="false" customHeight="false" outlineLevel="0" collapsed="false">
      <c r="A5" s="5" t="s">
        <v>1153</v>
      </c>
      <c r="B5" s="0" t="s">
        <v>1159</v>
      </c>
      <c r="C5" s="5" t="s">
        <v>187</v>
      </c>
      <c r="D5" s="6" t="s">
        <v>186</v>
      </c>
      <c r="E5" s="6" t="s">
        <v>328</v>
      </c>
      <c r="F5" s="0" t="n">
        <v>4</v>
      </c>
    </row>
    <row r="6" customFormat="false" ht="14.25" hidden="false" customHeight="false" outlineLevel="0" collapsed="false">
      <c r="A6" s="5" t="s">
        <v>1153</v>
      </c>
      <c r="B6" s="0" t="s">
        <v>1160</v>
      </c>
      <c r="C6" s="5" t="s">
        <v>196</v>
      </c>
      <c r="D6" s="6" t="s">
        <v>195</v>
      </c>
      <c r="E6" s="6" t="s">
        <v>331</v>
      </c>
      <c r="F6" s="0" t="n">
        <v>5</v>
      </c>
    </row>
    <row r="7" customFormat="false" ht="14.25" hidden="false" customHeight="false" outlineLevel="0" collapsed="false">
      <c r="A7" s="5" t="s">
        <v>1153</v>
      </c>
      <c r="B7" s="0" t="s">
        <v>1161</v>
      </c>
      <c r="C7" s="5" t="s">
        <v>333</v>
      </c>
      <c r="D7" s="6" t="s">
        <v>1162</v>
      </c>
      <c r="E7" s="6" t="s">
        <v>262</v>
      </c>
      <c r="F7" s="0" t="n">
        <v>6</v>
      </c>
    </row>
    <row r="8" customFormat="false" ht="14.25" hidden="false" customHeight="false" outlineLevel="0" collapsed="false">
      <c r="A8" s="5" t="s">
        <v>1153</v>
      </c>
      <c r="B8" s="0" t="s">
        <v>1163</v>
      </c>
      <c r="C8" s="5" t="s">
        <v>1164</v>
      </c>
      <c r="D8" s="6" t="s">
        <v>1165</v>
      </c>
      <c r="E8" s="6" t="s">
        <v>558</v>
      </c>
      <c r="F8" s="0" t="n">
        <v>7</v>
      </c>
    </row>
    <row r="9" customFormat="false" ht="14.25" hidden="false" customHeight="false" outlineLevel="0" collapsed="false">
      <c r="A9" s="5" t="s">
        <v>1153</v>
      </c>
      <c r="B9" s="0" t="s">
        <v>1166</v>
      </c>
      <c r="C9" s="5" t="s">
        <v>1167</v>
      </c>
      <c r="D9" s="6" t="s">
        <v>1168</v>
      </c>
      <c r="E9" s="6" t="s">
        <v>558</v>
      </c>
      <c r="F9" s="0" t="n">
        <v>8</v>
      </c>
    </row>
    <row r="10" customFormat="false" ht="14.25" hidden="false" customHeight="false" outlineLevel="0" collapsed="false">
      <c r="A10" s="5" t="s">
        <v>1153</v>
      </c>
      <c r="B10" s="0" t="s">
        <v>1169</v>
      </c>
      <c r="C10" s="5" t="s">
        <v>193</v>
      </c>
      <c r="D10" s="6" t="s">
        <v>192</v>
      </c>
      <c r="E10" s="6" t="s">
        <v>558</v>
      </c>
      <c r="F10" s="0" t="n">
        <v>9</v>
      </c>
    </row>
    <row r="11" customFormat="false" ht="14.25" hidden="false" customHeight="false" outlineLevel="0" collapsed="false">
      <c r="A11" s="5" t="s">
        <v>1153</v>
      </c>
      <c r="B11" s="0" t="s">
        <v>1170</v>
      </c>
      <c r="C11" s="5" t="s">
        <v>338</v>
      </c>
      <c r="D11" s="6" t="s">
        <v>1171</v>
      </c>
      <c r="E11" s="6" t="s">
        <v>558</v>
      </c>
      <c r="F11" s="0" t="n">
        <v>10</v>
      </c>
    </row>
    <row r="12" customFormat="false" ht="14.25" hidden="false" customHeight="false" outlineLevel="0" collapsed="false">
      <c r="A12" s="5" t="s">
        <v>1153</v>
      </c>
      <c r="B12" s="0" t="s">
        <v>1172</v>
      </c>
      <c r="C12" s="5" t="s">
        <v>1173</v>
      </c>
      <c r="D12" s="6" t="s">
        <v>1174</v>
      </c>
      <c r="E12" s="6" t="s">
        <v>558</v>
      </c>
      <c r="F12" s="0" t="n">
        <v>11</v>
      </c>
    </row>
    <row r="13" customFormat="false" ht="14.25" hidden="false" customHeight="false" outlineLevel="0" collapsed="false">
      <c r="A13" s="5" t="s">
        <v>1153</v>
      </c>
      <c r="B13" s="0" t="s">
        <v>1175</v>
      </c>
      <c r="C13" s="5" t="s">
        <v>341</v>
      </c>
      <c r="D13" s="6" t="s">
        <v>1176</v>
      </c>
      <c r="E13" s="6" t="s">
        <v>558</v>
      </c>
      <c r="F13" s="0" t="n">
        <v>12</v>
      </c>
    </row>
    <row r="14" customFormat="false" ht="14.25" hidden="false" customHeight="false" outlineLevel="0" collapsed="false">
      <c r="A14" s="5" t="s">
        <v>1153</v>
      </c>
      <c r="B14" s="0" t="s">
        <v>1177</v>
      </c>
      <c r="C14" s="5" t="s">
        <v>190</v>
      </c>
      <c r="D14" s="6" t="s">
        <v>189</v>
      </c>
      <c r="E14" s="6" t="s">
        <v>558</v>
      </c>
      <c r="F14" s="0" t="n">
        <v>13</v>
      </c>
    </row>
    <row r="15" customFormat="false" ht="14.25" hidden="false" customHeight="false" outlineLevel="0" collapsed="false">
      <c r="A15" s="5" t="s">
        <v>1153</v>
      </c>
      <c r="B15" s="0" t="s">
        <v>1178</v>
      </c>
      <c r="C15" s="5" t="s">
        <v>338</v>
      </c>
      <c r="D15" s="6" t="s">
        <v>1179</v>
      </c>
      <c r="E15" s="6" t="s">
        <v>558</v>
      </c>
      <c r="F15" s="0" t="n">
        <v>14</v>
      </c>
    </row>
    <row r="16" customFormat="false" ht="14.25" hidden="false" customHeight="false" outlineLevel="0" collapsed="false">
      <c r="A16" s="5" t="s">
        <v>1153</v>
      </c>
      <c r="B16" s="0" t="s">
        <v>1180</v>
      </c>
      <c r="C16" s="5" t="s">
        <v>1181</v>
      </c>
      <c r="D16" s="6"/>
      <c r="E16" s="6" t="s">
        <v>558</v>
      </c>
      <c r="F16" s="0" t="n">
        <v>15</v>
      </c>
    </row>
    <row r="17" customFormat="false" ht="14.25" hidden="false" customHeight="false" outlineLevel="0" collapsed="false">
      <c r="A17" s="5" t="s">
        <v>1153</v>
      </c>
      <c r="B17" s="0" t="s">
        <v>1182</v>
      </c>
      <c r="C17" s="5" t="s">
        <v>1183</v>
      </c>
      <c r="D17" s="6"/>
      <c r="E17" s="6" t="s">
        <v>558</v>
      </c>
      <c r="F17" s="0" t="n">
        <v>16</v>
      </c>
    </row>
    <row r="18" customFormat="false" ht="14.25" hidden="false" customHeight="false" outlineLevel="0" collapsed="false">
      <c r="A18" s="5" t="s">
        <v>1153</v>
      </c>
      <c r="B18" s="0" t="s">
        <v>1184</v>
      </c>
      <c r="C18" s="5" t="s">
        <v>1185</v>
      </c>
      <c r="D18" s="6"/>
      <c r="E18" s="6" t="s">
        <v>558</v>
      </c>
      <c r="F18" s="0" t="n">
        <v>17</v>
      </c>
    </row>
    <row r="19" customFormat="false" ht="14.25" hidden="false" customHeight="false" outlineLevel="0" collapsed="false">
      <c r="A19" s="5" t="s">
        <v>1153</v>
      </c>
      <c r="B19" s="0" t="s">
        <v>1186</v>
      </c>
      <c r="C19" s="5" t="s">
        <v>1187</v>
      </c>
      <c r="D19" s="6"/>
      <c r="E19" s="6" t="s">
        <v>558</v>
      </c>
      <c r="F19" s="0" t="n">
        <v>18</v>
      </c>
    </row>
    <row r="20" customFormat="false" ht="14.25" hidden="false" customHeight="false" outlineLevel="0" collapsed="false">
      <c r="A20" s="5" t="s">
        <v>1153</v>
      </c>
      <c r="B20" s="0" t="s">
        <v>1188</v>
      </c>
      <c r="C20" s="5" t="s">
        <v>1189</v>
      </c>
      <c r="D20" s="6" t="s">
        <v>1190</v>
      </c>
      <c r="E20" s="6" t="s">
        <v>558</v>
      </c>
      <c r="F20" s="0" t="n">
        <v>19</v>
      </c>
    </row>
    <row r="21" customFormat="false" ht="14.25" hidden="false" customHeight="false" outlineLevel="0" collapsed="false">
      <c r="A21" s="5" t="s">
        <v>1153</v>
      </c>
      <c r="B21" s="0" t="s">
        <v>1191</v>
      </c>
      <c r="C21" s="5" t="s">
        <v>1192</v>
      </c>
      <c r="D21" s="6"/>
      <c r="E21" s="6" t="s">
        <v>558</v>
      </c>
      <c r="F21" s="0" t="n">
        <v>20</v>
      </c>
    </row>
    <row r="22" customFormat="false" ht="14.25" hidden="false" customHeight="false" outlineLevel="0" collapsed="false">
      <c r="A22" s="5" t="s">
        <v>1153</v>
      </c>
      <c r="B22" s="0" t="s">
        <v>1193</v>
      </c>
      <c r="C22" s="5" t="s">
        <v>1194</v>
      </c>
      <c r="D22" s="6"/>
      <c r="E22" s="6" t="s">
        <v>558</v>
      </c>
      <c r="F22" s="0" t="n">
        <v>21</v>
      </c>
    </row>
    <row r="23" customFormat="false" ht="14.25" hidden="false" customHeight="false" outlineLevel="0" collapsed="false">
      <c r="A23" s="5" t="s">
        <v>1153</v>
      </c>
      <c r="B23" s="0" t="s">
        <v>1195</v>
      </c>
      <c r="C23" s="5" t="s">
        <v>1196</v>
      </c>
      <c r="D23" s="6"/>
      <c r="E23" s="6" t="s">
        <v>558</v>
      </c>
      <c r="F23" s="0" t="n">
        <v>22</v>
      </c>
    </row>
    <row r="24" customFormat="false" ht="14.25" hidden="false" customHeight="false" outlineLevel="0" collapsed="false">
      <c r="A24" s="5" t="s">
        <v>1153</v>
      </c>
      <c r="B24" s="0" t="s">
        <v>1197</v>
      </c>
      <c r="C24" s="5" t="s">
        <v>1198</v>
      </c>
      <c r="D24" s="6" t="s">
        <v>1199</v>
      </c>
      <c r="E24" s="6" t="s">
        <v>558</v>
      </c>
      <c r="F24" s="0" t="n">
        <v>23</v>
      </c>
    </row>
    <row r="25" customFormat="false" ht="14.25" hidden="false" customHeight="false" outlineLevel="0" collapsed="false">
      <c r="A25" s="5" t="s">
        <v>1153</v>
      </c>
      <c r="B25" s="0" t="s">
        <v>1200</v>
      </c>
      <c r="C25" s="5" t="s">
        <v>1201</v>
      </c>
      <c r="D25" s="6"/>
      <c r="E25" s="6" t="s">
        <v>558</v>
      </c>
      <c r="F25" s="0" t="n">
        <v>24</v>
      </c>
    </row>
    <row r="26" customFormat="false" ht="14.25" hidden="false" customHeight="false" outlineLevel="0" collapsed="false">
      <c r="A26" s="5" t="s">
        <v>1153</v>
      </c>
      <c r="B26" s="0" t="s">
        <v>1202</v>
      </c>
      <c r="C26" s="5" t="s">
        <v>1203</v>
      </c>
      <c r="D26" s="6"/>
      <c r="E26" s="6" t="s">
        <v>558</v>
      </c>
      <c r="F26" s="0" t="n">
        <v>25</v>
      </c>
    </row>
    <row r="27" customFormat="false" ht="14.25" hidden="false" customHeight="false" outlineLevel="0" collapsed="false">
      <c r="A27" s="5" t="s">
        <v>1153</v>
      </c>
      <c r="B27" s="0" t="s">
        <v>1204</v>
      </c>
      <c r="C27" s="5" t="s">
        <v>1205</v>
      </c>
      <c r="D27" s="6"/>
      <c r="E27" s="6" t="s">
        <v>558</v>
      </c>
      <c r="F27" s="0" t="n">
        <v>26</v>
      </c>
    </row>
    <row r="28" customFormat="false" ht="14.25" hidden="false" customHeight="false" outlineLevel="0" collapsed="false">
      <c r="A28" s="5" t="s">
        <v>1153</v>
      </c>
      <c r="B28" s="0" t="s">
        <v>1206</v>
      </c>
      <c r="C28" s="5" t="s">
        <v>1207</v>
      </c>
      <c r="D28" s="6"/>
      <c r="E28" s="6" t="s">
        <v>558</v>
      </c>
      <c r="F28" s="0" t="n">
        <v>27</v>
      </c>
    </row>
    <row r="29" customFormat="false" ht="14.25" hidden="false" customHeight="false" outlineLevel="0" collapsed="false">
      <c r="A29" s="5" t="s">
        <v>1153</v>
      </c>
      <c r="B29" s="0" t="s">
        <v>1208</v>
      </c>
      <c r="C29" s="5" t="s">
        <v>1209</v>
      </c>
      <c r="D29" s="6" t="s">
        <v>1210</v>
      </c>
      <c r="E29" s="6" t="s">
        <v>558</v>
      </c>
      <c r="F29" s="0" t="n">
        <v>28</v>
      </c>
    </row>
    <row r="30" customFormat="false" ht="14.25" hidden="false" customHeight="false" outlineLevel="0" collapsed="false">
      <c r="A30" s="5" t="s">
        <v>1153</v>
      </c>
      <c r="B30" s="0" t="s">
        <v>1211</v>
      </c>
      <c r="C30" s="5" t="s">
        <v>1212</v>
      </c>
      <c r="D30" s="6"/>
      <c r="E30" s="6" t="s">
        <v>558</v>
      </c>
      <c r="F30" s="0" t="n">
        <v>29</v>
      </c>
    </row>
    <row r="31" customFormat="false" ht="14.25" hidden="false" customHeight="false" outlineLevel="0" collapsed="false">
      <c r="A31" s="5" t="s">
        <v>1153</v>
      </c>
      <c r="B31" s="0" t="s">
        <v>1213</v>
      </c>
      <c r="C31" s="5" t="s">
        <v>1214</v>
      </c>
      <c r="D31" s="6"/>
      <c r="E31" s="6" t="s">
        <v>558</v>
      </c>
      <c r="F31" s="0" t="n">
        <v>30</v>
      </c>
    </row>
    <row r="32" customFormat="false" ht="14.25" hidden="false" customHeight="false" outlineLevel="0" collapsed="false">
      <c r="A32" s="5" t="s">
        <v>1153</v>
      </c>
      <c r="B32" s="0" t="s">
        <v>1215</v>
      </c>
      <c r="C32" s="5" t="s">
        <v>1216</v>
      </c>
      <c r="D32" s="6"/>
      <c r="E32" s="6" t="s">
        <v>558</v>
      </c>
      <c r="F32" s="0" t="n">
        <v>31</v>
      </c>
    </row>
    <row r="33" customFormat="false" ht="14.25" hidden="false" customHeight="false" outlineLevel="0" collapsed="false">
      <c r="A33" s="5" t="s">
        <v>1153</v>
      </c>
      <c r="B33" s="0" t="s">
        <v>1217</v>
      </c>
      <c r="C33" s="5" t="s">
        <v>1218</v>
      </c>
      <c r="D33" s="6" t="s">
        <v>1219</v>
      </c>
      <c r="E33" s="6" t="s">
        <v>558</v>
      </c>
      <c r="F33" s="0" t="n">
        <v>32</v>
      </c>
    </row>
    <row r="34" customFormat="false" ht="14.25" hidden="false" customHeight="false" outlineLevel="0" collapsed="false">
      <c r="A34" s="5" t="s">
        <v>1153</v>
      </c>
      <c r="B34" s="0" t="s">
        <v>1220</v>
      </c>
      <c r="C34" s="5" t="s">
        <v>181</v>
      </c>
      <c r="D34" s="6" t="s">
        <v>180</v>
      </c>
      <c r="E34" s="6" t="s">
        <v>350</v>
      </c>
      <c r="F34" s="0" t="n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&amp;C&amp;1#&amp;"Arial,Regular"&amp;6&amp;K626469Internal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&amp;C&amp;1#&amp;"Arial,Regular"&amp;6&amp;K626469Internal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&amp;C&amp;1#&amp;"Arial,Regular"&amp;6&amp;K626469Internal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&amp;C&amp;1#&amp;"Arial,Regular"&amp;6&amp;K626469Internal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DE6F8AA12C89C439A9B24FD82C38E52" ma:contentTypeVersion="3" ma:contentTypeDescription="Opret et nyt dokument." ma:contentTypeScope="" ma:versionID="13d25d4994a68b1a8c49dbda0e1c161b">
  <xsd:schema xmlns:xsd="http://www.w3.org/2001/XMLSchema" xmlns:xs="http://www.w3.org/2001/XMLSchema" xmlns:p="http://schemas.microsoft.com/office/2006/metadata/properties" xmlns:ns2="2c01559d-295c-4388-946e-ac67fd1e1c24" targetNamespace="http://schemas.microsoft.com/office/2006/metadata/properties" ma:root="true" ma:fieldsID="f4b46c06dbff8a28d8792cf7133229bd" ns2:_="">
    <xsd:import namespace="2c01559d-295c-4388-946e-ac67fd1e1c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1559d-295c-4388-946e-ac67fd1e1c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4B7D2E-B8C6-49E5-872E-D738F095DF14}">
  <ds:schemaRefs>
    <ds:schemaRef ds:uri="2c01559d-295c-4388-946e-ac67fd1e1c24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024ED88-5B65-48B1-9503-15A87FA0F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1559d-295c-4388-946e-ac67fd1e1c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014C6E-23EF-4ABD-85A9-A3520340D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 Pommerencke Melgaard</dc:creator>
  <dc:description/>
  <dc:language>en-GB</dc:language>
  <cp:lastModifiedBy/>
  <dcterms:modified xsi:type="dcterms:W3CDTF">2024-11-18T11:35:08Z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0x0101007DE6F8AA12C89C439A9B24FD82C38E52</vt:lpwstr>
  </property>
  <property fmtid="{D5CDD505-2E9C-101B-9397-08002B2CF9AE}" pid="3" name="MSIP_Label_23f93e5f-d3c2-49a7-ba94-15405423c204_ActionId">
    <vt:lpwstr>d53ae45d-897c-4245-94e2-5cf77844f19b</vt:lpwstr>
  </property>
  <property fmtid="{D5CDD505-2E9C-101B-9397-08002B2CF9AE}" pid="4" name="MSIP_Label_23f93e5f-d3c2-49a7-ba94-15405423c204_ContentBits">
    <vt:lpwstr>2</vt:lpwstr>
  </property>
  <property fmtid="{D5CDD505-2E9C-101B-9397-08002B2CF9AE}" pid="5" name="MSIP_Label_23f93e5f-d3c2-49a7-ba94-15405423c204_Enabled">
    <vt:lpwstr>true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etDate">
    <vt:lpwstr>2023-01-12T15:01:44Z</vt:lpwstr>
  </property>
  <property fmtid="{D5CDD505-2E9C-101B-9397-08002B2CF9AE}" pid="9" name="MSIP_Label_23f93e5f-d3c2-49a7-ba94-15405423c204_SiteId">
    <vt:lpwstr>6e51e1ad-c54b-4b39-b598-0ffe9ae68fef</vt:lpwstr>
  </property>
  <property fmtid="{D5CDD505-2E9C-101B-9397-08002B2CF9AE}" pid="10" name="MediaServiceImageTags">
    <vt:lpwstr/>
  </property>
</Properties>
</file>