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1443FE2B-9583-4650-A462-99D3ADE089AB}" xr6:coauthVersionLast="43" xr6:coauthVersionMax="43" xr10:uidLastSave="{00000000-0000-0000-0000-000000000000}"/>
  <bookViews>
    <workbookView xWindow="3394" yWindow="3394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J3" i="2" s="1"/>
  <c r="I2" i="2" l="1"/>
  <c r="E2" i="2" l="1"/>
  <c r="E3" i="2" s="1"/>
  <c r="D3" i="2" l="1"/>
  <c r="D4" i="2" s="1"/>
  <c r="E4" i="2" l="1"/>
  <c r="D5" i="2"/>
  <c r="E5" i="2" l="1"/>
  <c r="D6" i="2" s="1"/>
  <c r="E6" i="2"/>
  <c r="D7" i="2"/>
  <c r="D8" i="2"/>
  <c r="D9" i="2" s="1"/>
  <c r="D10" i="2" s="1"/>
  <c r="E7" i="2" l="1"/>
  <c r="E8" i="2" s="1"/>
  <c r="E9" i="2" s="1"/>
  <c r="E10" i="2" s="1"/>
  <c r="D11" i="2" l="1"/>
  <c r="E11" i="2" s="1"/>
  <c r="D12" i="2"/>
  <c r="D13" i="2" s="1"/>
  <c r="E12" i="2" l="1"/>
  <c r="E13" i="2" s="1"/>
  <c r="D14" i="2" l="1"/>
  <c r="D15" i="2" s="1"/>
  <c r="E14" i="2" l="1"/>
  <c r="E15" i="2" s="1"/>
  <c r="D16" i="2" s="1"/>
  <c r="E16" i="2" l="1"/>
  <c r="D17" i="2"/>
  <c r="D23" i="2"/>
  <c r="D18" i="2" l="1"/>
  <c r="E17" i="2"/>
  <c r="E18" i="2" s="1"/>
  <c r="D19" i="2" l="1"/>
  <c r="D20" i="2" l="1"/>
  <c r="E19" i="2"/>
  <c r="E20" i="2" s="1"/>
  <c r="E21" i="2"/>
  <c r="D21" i="2" l="1"/>
  <c r="D22" i="2" s="1"/>
  <c r="E22" i="2" s="1"/>
  <c r="E23" i="2" s="1"/>
  <c r="D24" i="2" s="1"/>
  <c r="D25" i="2" s="1"/>
  <c r="D33" i="2"/>
  <c r="E24" i="2" l="1"/>
  <c r="E25" i="2" s="1"/>
  <c r="D26" i="2" s="1"/>
  <c r="E26" i="2" l="1"/>
  <c r="D27" i="2"/>
  <c r="D29" i="2"/>
  <c r="D30" i="2" s="1"/>
  <c r="D35" i="2"/>
  <c r="E27" i="2" l="1"/>
  <c r="D28" i="2" s="1"/>
  <c r="E28" i="2" s="1"/>
  <c r="E29" i="2" s="1"/>
  <c r="E30" i="2" s="1"/>
  <c r="D31" i="2"/>
  <c r="D32" i="2" s="1"/>
  <c r="D38" i="2"/>
  <c r="D39" i="2" s="1"/>
  <c r="D40" i="2" s="1"/>
  <c r="E31" i="2" l="1"/>
  <c r="E32" i="2" s="1"/>
  <c r="E33" i="2" s="1"/>
  <c r="D34" i="2" l="1"/>
  <c r="E34" i="2" s="1"/>
  <c r="E35" i="2" s="1"/>
  <c r="D42" i="2"/>
  <c r="E36" i="2" l="1"/>
  <c r="D36" i="2"/>
  <c r="D37" i="2" s="1"/>
  <c r="D47" i="2"/>
  <c r="E37" i="2" l="1"/>
  <c r="E38" i="2" s="1"/>
  <c r="E39" i="2" s="1"/>
  <c r="E40" i="2" s="1"/>
  <c r="D48" i="2"/>
  <c r="D41" i="2" l="1"/>
  <c r="E41" i="2" s="1"/>
  <c r="E42" i="2" s="1"/>
  <c r="D49" i="2"/>
  <c r="E43" i="2" l="1"/>
  <c r="E44" i="2" s="1"/>
  <c r="D43" i="2"/>
  <c r="D44" i="2" s="1"/>
  <c r="D45" i="2" s="1"/>
  <c r="D46" i="2" s="1"/>
  <c r="E45" i="2" l="1"/>
  <c r="E46" i="2" s="1"/>
  <c r="E47" i="2" s="1"/>
  <c r="E48" i="2" s="1"/>
  <c r="E49" i="2" s="1"/>
  <c r="D50" i="2" l="1"/>
  <c r="D51" i="2" s="1"/>
  <c r="E50" i="2" l="1"/>
  <c r="E51" i="2" s="1"/>
  <c r="H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neg_50" description="Connection to the 'TSLA_neg_50' query in the workbook." type="5" refreshedVersion="6" background="1" saveData="1">
    <dbPr connection="Provider=Microsoft.Mashup.OleDb.1;Data Source=$Workbook$;Location=TSLA_neg_50;Extended Properties=&quot;&quot;" command="SELECT * FROM [TSLA_neg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<sst xmlns="http://schemas.openxmlformats.org/spreadsheetml/2006/main" count="58" uniqueCount="58">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</sst>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neg_50" displayName="TSLA_neg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7870.708535848129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-0.21292914641518712</v>
      </c>
      <c r="I3" s="2">
        <f>I2/G2-1</f>
        <v>-0.13464080693484193</v>
      </c>
      <c r="J3" s="3">
        <f>H3-I3</f>
        <v>-7.8288339480345193E-2</v>
      </c>
    </row>
    <row r="4" spans="1:10" x14ac:dyDescent="0.4">
      <c r="A4" s="1" t="s">
        <v>50</v>
      </c>
      <c r="B4">
        <v>297.85998499999999</v>
      </c>
      <c r="C4" s="1">
        <v>1</v>
      </c>
      <c r="D4" s="1">
        <f t="shared" ref="D4:D51" si="0">IF(C4=1,IF(D3=0,E3/B3,D3),0)</f>
        <v>33.470563872464446</v>
      </c>
      <c r="E4" s="1">
        <f t="shared" ref="E4:E51" si="1">IF(C5=0,IF(D4=0,E3,D4*B4),E3)</f>
        <v>9969.5416529938011</v>
      </c>
    </row>
    <row r="5" spans="1:10" x14ac:dyDescent="0.4">
      <c r="A5" s="1" t="s">
        <v>49</v>
      </c>
      <c r="B5">
        <v>314.73998999999998</v>
      </c>
      <c r="C5" s="1">
        <v>0</v>
      </c>
      <c r="D5" s="1">
        <f t="shared" si="0"/>
        <v>0</v>
      </c>
      <c r="E5" s="1">
        <f t="shared" si="1"/>
        <v>9969.5416529938011</v>
      </c>
    </row>
    <row r="6" spans="1:10" x14ac:dyDescent="0.4">
      <c r="A6" s="1" t="s">
        <v>48</v>
      </c>
      <c r="B6">
        <v>319.88000499999998</v>
      </c>
      <c r="C6" s="1">
        <v>1</v>
      </c>
      <c r="D6" s="1">
        <f t="shared" si="0"/>
        <v>31.675484430795724</v>
      </c>
      <c r="E6" s="1">
        <f t="shared" si="1"/>
        <v>9969.5416529938011</v>
      </c>
    </row>
    <row r="7" spans="1:10" x14ac:dyDescent="0.4">
      <c r="A7" s="1" t="s">
        <v>47</v>
      </c>
      <c r="B7">
        <v>294.790009</v>
      </c>
      <c r="C7" s="1">
        <v>1</v>
      </c>
      <c r="D7" s="1">
        <f t="shared" si="0"/>
        <v>31.675484430795724</v>
      </c>
      <c r="E7" s="1">
        <f t="shared" si="1"/>
        <v>9337.6163404336312</v>
      </c>
    </row>
    <row r="8" spans="1:10" x14ac:dyDescent="0.4">
      <c r="A8" s="1" t="s">
        <v>46</v>
      </c>
      <c r="B8">
        <v>285.35998499999999</v>
      </c>
      <c r="C8" s="1">
        <v>0</v>
      </c>
      <c r="D8" s="1">
        <f t="shared" si="0"/>
        <v>0</v>
      </c>
      <c r="E8" s="1">
        <f t="shared" si="1"/>
        <v>9337.6163404336312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9337.6163404336312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9337.6163404336312</v>
      </c>
    </row>
    <row r="11" spans="1:10" x14ac:dyDescent="0.4">
      <c r="A11" s="1" t="s">
        <v>43</v>
      </c>
      <c r="B11">
        <v>276.58999599999999</v>
      </c>
      <c r="C11" s="1">
        <v>1</v>
      </c>
      <c r="D11" s="1">
        <f t="shared" si="0"/>
        <v>33.802550964592896</v>
      </c>
      <c r="E11" s="1">
        <f t="shared" si="1"/>
        <v>9337.6163404336312</v>
      </c>
    </row>
    <row r="12" spans="1:10" x14ac:dyDescent="0.4">
      <c r="A12" s="1" t="s">
        <v>42</v>
      </c>
      <c r="B12">
        <v>284.14001500000001</v>
      </c>
      <c r="C12" s="1">
        <v>1</v>
      </c>
      <c r="D12" s="1">
        <f t="shared" si="0"/>
        <v>33.802550964592896</v>
      </c>
      <c r="E12" s="1">
        <f t="shared" si="1"/>
        <v>9604.6573381176895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9604.6573381176895</v>
      </c>
    </row>
    <row r="14" spans="1:10" x14ac:dyDescent="0.4">
      <c r="A14" s="1" t="s">
        <v>40</v>
      </c>
      <c r="B14">
        <v>283.35998499999999</v>
      </c>
      <c r="C14" s="1">
        <v>1</v>
      </c>
      <c r="D14" s="1">
        <f t="shared" si="0"/>
        <v>33.014770070554377</v>
      </c>
      <c r="E14" s="1">
        <f t="shared" si="1"/>
        <v>9355.0647519707363</v>
      </c>
    </row>
    <row r="15" spans="1:10" x14ac:dyDescent="0.4">
      <c r="A15" s="1" t="s">
        <v>39</v>
      </c>
      <c r="B15">
        <v>288.959991</v>
      </c>
      <c r="C15" s="1">
        <v>0</v>
      </c>
      <c r="D15" s="1">
        <f t="shared" si="0"/>
        <v>0</v>
      </c>
      <c r="E15" s="1">
        <f t="shared" si="1"/>
        <v>9355.0647519707363</v>
      </c>
    </row>
    <row r="16" spans="1:10" x14ac:dyDescent="0.4">
      <c r="A16" s="1" t="s">
        <v>38</v>
      </c>
      <c r="B16">
        <v>289.959991</v>
      </c>
      <c r="C16" s="1">
        <v>1</v>
      </c>
      <c r="D16" s="1">
        <f t="shared" si="0"/>
        <v>32.374948239705397</v>
      </c>
      <c r="E16" s="1">
        <f t="shared" si="1"/>
        <v>9355.0647519707363</v>
      </c>
    </row>
    <row r="17" spans="1:5" x14ac:dyDescent="0.4">
      <c r="A17" s="1" t="s">
        <v>37</v>
      </c>
      <c r="B17">
        <v>275.42999300000002</v>
      </c>
      <c r="C17" s="1">
        <v>1</v>
      </c>
      <c r="D17" s="1">
        <f t="shared" si="0"/>
        <v>32.374948239705397</v>
      </c>
      <c r="E17" s="1">
        <f t="shared" si="1"/>
        <v>8917.0317670374207</v>
      </c>
    </row>
    <row r="18" spans="1:5" x14ac:dyDescent="0.4">
      <c r="A18" s="1" t="s">
        <v>36</v>
      </c>
      <c r="B18">
        <v>269.48998999999998</v>
      </c>
      <c r="C18" s="1">
        <v>0</v>
      </c>
      <c r="D18" s="1">
        <f t="shared" si="0"/>
        <v>0</v>
      </c>
      <c r="E18" s="1">
        <f t="shared" si="1"/>
        <v>8917.0317670374207</v>
      </c>
    </row>
    <row r="19" spans="1:5" x14ac:dyDescent="0.4">
      <c r="A19" s="1" t="s">
        <v>35</v>
      </c>
      <c r="B19">
        <v>267.47000100000002</v>
      </c>
      <c r="C19" s="1">
        <v>1</v>
      </c>
      <c r="D19" s="1">
        <f t="shared" si="0"/>
        <v>33.088545392863836</v>
      </c>
      <c r="E19" s="1">
        <f t="shared" si="1"/>
        <v>8850.1932693178369</v>
      </c>
    </row>
    <row r="20" spans="1:5" x14ac:dyDescent="0.4">
      <c r="A20" s="1" t="s">
        <v>34</v>
      </c>
      <c r="B20">
        <v>273.60000600000001</v>
      </c>
      <c r="C20" s="1">
        <v>0</v>
      </c>
      <c r="D20" s="1">
        <f t="shared" si="0"/>
        <v>0</v>
      </c>
      <c r="E20" s="1">
        <f t="shared" si="1"/>
        <v>8850.1932693178369</v>
      </c>
    </row>
    <row r="21" spans="1:5" x14ac:dyDescent="0.4">
      <c r="A21" s="1" t="s">
        <v>33</v>
      </c>
      <c r="B21">
        <v>274.01998900000001</v>
      </c>
      <c r="C21" s="1">
        <v>1</v>
      </c>
      <c r="D21" s="1">
        <f t="shared" si="0"/>
        <v>32.347196912407362</v>
      </c>
      <c r="E21" s="1">
        <f t="shared" si="1"/>
        <v>8850.1932693178369</v>
      </c>
    </row>
    <row r="22" spans="1:5" x14ac:dyDescent="0.4">
      <c r="A22" s="1" t="s">
        <v>32</v>
      </c>
      <c r="B22">
        <v>264.52999899999998</v>
      </c>
      <c r="C22" s="1">
        <v>1</v>
      </c>
      <c r="D22" s="1">
        <f t="shared" si="0"/>
        <v>32.347196912407362</v>
      </c>
      <c r="E22" s="1">
        <f t="shared" si="1"/>
        <v>8556.8039668919228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8556.8039668919228</v>
      </c>
    </row>
    <row r="24" spans="1:5" x14ac:dyDescent="0.4">
      <c r="A24" s="1" t="s">
        <v>30</v>
      </c>
      <c r="B24">
        <v>267.76998900000001</v>
      </c>
      <c r="C24" s="1">
        <v>1</v>
      </c>
      <c r="D24" s="1">
        <f t="shared" si="0"/>
        <v>32.857705013984173</v>
      </c>
      <c r="E24" s="1">
        <f t="shared" si="1"/>
        <v>8798.3073101597874</v>
      </c>
    </row>
    <row r="25" spans="1:5" x14ac:dyDescent="0.4">
      <c r="A25" s="1" t="s">
        <v>29</v>
      </c>
      <c r="B25">
        <v>274.82998700000002</v>
      </c>
      <c r="C25" s="1">
        <v>0</v>
      </c>
      <c r="D25" s="1">
        <f t="shared" si="0"/>
        <v>0</v>
      </c>
      <c r="E25" s="1">
        <f t="shared" si="1"/>
        <v>8798.3073101597874</v>
      </c>
    </row>
    <row r="26" spans="1:5" x14ac:dyDescent="0.4">
      <c r="A26" s="1" t="s">
        <v>28</v>
      </c>
      <c r="B26">
        <v>278.61999500000002</v>
      </c>
      <c r="C26" s="1">
        <v>1</v>
      </c>
      <c r="D26" s="1">
        <f t="shared" si="0"/>
        <v>32.01363652562334</v>
      </c>
      <c r="E26" s="1">
        <f t="shared" si="1"/>
        <v>8798.3073101597874</v>
      </c>
    </row>
    <row r="27" spans="1:5" x14ac:dyDescent="0.4">
      <c r="A27" s="1" t="s">
        <v>27</v>
      </c>
      <c r="B27">
        <v>279.85998499999999</v>
      </c>
      <c r="C27" s="1">
        <v>1</v>
      </c>
      <c r="D27" s="1">
        <f t="shared" si="0"/>
        <v>32.01363652562334</v>
      </c>
      <c r="E27" s="1">
        <f t="shared" si="1"/>
        <v>8959.3358378564008</v>
      </c>
    </row>
    <row r="28" spans="1:5" x14ac:dyDescent="0.4">
      <c r="A28" s="1" t="s">
        <v>26</v>
      </c>
      <c r="B28">
        <v>289.17999300000002</v>
      </c>
      <c r="C28" s="1">
        <v>0</v>
      </c>
      <c r="D28" s="1">
        <f t="shared" si="0"/>
        <v>0</v>
      </c>
      <c r="E28" s="1">
        <f t="shared" si="1"/>
        <v>8959.3358378564008</v>
      </c>
    </row>
    <row r="29" spans="1:5" x14ac:dyDescent="0.4">
      <c r="A29" s="1" t="s">
        <v>25</v>
      </c>
      <c r="B29">
        <v>285.88000499999998</v>
      </c>
      <c r="C29" s="1">
        <v>0</v>
      </c>
      <c r="D29" s="1">
        <f t="shared" si="0"/>
        <v>0</v>
      </c>
      <c r="E29" s="1">
        <f t="shared" si="1"/>
        <v>8959.3358378564008</v>
      </c>
    </row>
    <row r="30" spans="1:5" x14ac:dyDescent="0.4">
      <c r="A30" s="1" t="s">
        <v>24</v>
      </c>
      <c r="B30">
        <v>291.80999800000001</v>
      </c>
      <c r="C30" s="1">
        <v>0</v>
      </c>
      <c r="D30" s="1">
        <f t="shared" si="0"/>
        <v>0</v>
      </c>
      <c r="E30" s="1">
        <f t="shared" si="1"/>
        <v>8959.3358378564008</v>
      </c>
    </row>
    <row r="31" spans="1:5" x14ac:dyDescent="0.4">
      <c r="A31" s="1" t="s">
        <v>23</v>
      </c>
      <c r="B31">
        <v>267.77999899999998</v>
      </c>
      <c r="C31" s="1">
        <v>1</v>
      </c>
      <c r="D31" s="1">
        <f t="shared" si="0"/>
        <v>30.702634931159558</v>
      </c>
      <c r="E31" s="1">
        <f t="shared" si="1"/>
        <v>8221.5515511632711</v>
      </c>
    </row>
    <row r="32" spans="1:5" x14ac:dyDescent="0.4">
      <c r="A32" s="1" t="s">
        <v>22</v>
      </c>
      <c r="B32">
        <v>274.959991</v>
      </c>
      <c r="C32" s="1">
        <v>0</v>
      </c>
      <c r="D32" s="1">
        <f t="shared" si="0"/>
        <v>0</v>
      </c>
      <c r="E32" s="1">
        <f t="shared" si="1"/>
        <v>8221.5515511632711</v>
      </c>
    </row>
    <row r="33" spans="1:5" x14ac:dyDescent="0.4">
      <c r="A33" s="1" t="s">
        <v>21</v>
      </c>
      <c r="B33">
        <v>273.20001200000002</v>
      </c>
      <c r="C33" s="1">
        <v>0</v>
      </c>
      <c r="D33" s="1">
        <f t="shared" si="0"/>
        <v>0</v>
      </c>
      <c r="E33" s="1">
        <f t="shared" si="1"/>
        <v>8221.5515511632711</v>
      </c>
    </row>
    <row r="34" spans="1:5" x14ac:dyDescent="0.4">
      <c r="A34" s="1" t="s">
        <v>20</v>
      </c>
      <c r="B34">
        <v>272.30999800000001</v>
      </c>
      <c r="C34" s="1">
        <v>1</v>
      </c>
      <c r="D34" s="1">
        <f t="shared" si="0"/>
        <v>30.093525585801476</v>
      </c>
      <c r="E34" s="1">
        <f t="shared" si="1"/>
        <v>8194.7678920825492</v>
      </c>
    </row>
    <row r="35" spans="1:5" x14ac:dyDescent="0.4">
      <c r="A35" s="1" t="s">
        <v>19</v>
      </c>
      <c r="B35">
        <v>276.05999800000001</v>
      </c>
      <c r="C35" s="1">
        <v>0</v>
      </c>
      <c r="D35" s="1">
        <f t="shared" si="0"/>
        <v>0</v>
      </c>
      <c r="E35" s="1">
        <f t="shared" si="1"/>
        <v>8194.7678920825492</v>
      </c>
    </row>
    <row r="36" spans="1:5" x14ac:dyDescent="0.4">
      <c r="A36" s="1" t="s">
        <v>18</v>
      </c>
      <c r="B36">
        <v>268.42001299999998</v>
      </c>
      <c r="C36" s="1">
        <v>1</v>
      </c>
      <c r="D36" s="1">
        <f t="shared" si="0"/>
        <v>29.684735026631962</v>
      </c>
      <c r="E36" s="1">
        <f t="shared" si="1"/>
        <v>8194.7678920825492</v>
      </c>
    </row>
    <row r="37" spans="1:5" x14ac:dyDescent="0.4">
      <c r="A37" s="1" t="s">
        <v>17</v>
      </c>
      <c r="B37">
        <v>267.70001200000002</v>
      </c>
      <c r="C37" s="1">
        <v>1</v>
      </c>
      <c r="D37" s="1">
        <f t="shared" si="0"/>
        <v>29.684735026631962</v>
      </c>
      <c r="E37" s="1">
        <f t="shared" si="1"/>
        <v>7946.6039228461968</v>
      </c>
    </row>
    <row r="38" spans="1:5" x14ac:dyDescent="0.4">
      <c r="A38" s="1" t="s">
        <v>16</v>
      </c>
      <c r="B38">
        <v>266.38000499999998</v>
      </c>
      <c r="C38" s="1">
        <v>0</v>
      </c>
      <c r="D38" s="1">
        <f t="shared" si="0"/>
        <v>0</v>
      </c>
      <c r="E38" s="1">
        <f t="shared" si="1"/>
        <v>7946.6039228461968</v>
      </c>
    </row>
    <row r="39" spans="1:5" x14ac:dyDescent="0.4">
      <c r="A39" s="1" t="s">
        <v>15</v>
      </c>
      <c r="B39">
        <v>273.35998499999999</v>
      </c>
      <c r="C39" s="1">
        <v>0</v>
      </c>
      <c r="D39" s="1">
        <f t="shared" si="0"/>
        <v>0</v>
      </c>
      <c r="E39" s="1">
        <f t="shared" si="1"/>
        <v>7946.6039228461968</v>
      </c>
    </row>
    <row r="40" spans="1:5" x14ac:dyDescent="0.4">
      <c r="A40" s="1" t="s">
        <v>14</v>
      </c>
      <c r="B40">
        <v>271.23001099999999</v>
      </c>
      <c r="C40" s="1">
        <v>0</v>
      </c>
      <c r="D40" s="1">
        <f t="shared" si="0"/>
        <v>0</v>
      </c>
      <c r="E40" s="1">
        <f t="shared" si="1"/>
        <v>7946.6039228461968</v>
      </c>
    </row>
    <row r="41" spans="1:5" x14ac:dyDescent="0.4">
      <c r="A41" s="1" t="s">
        <v>13</v>
      </c>
      <c r="B41">
        <v>273.26001000000002</v>
      </c>
      <c r="C41" s="1">
        <v>1</v>
      </c>
      <c r="D41" s="1">
        <f t="shared" si="0"/>
        <v>29.298394722426927</v>
      </c>
      <c r="E41" s="1">
        <f t="shared" si="1"/>
        <v>8006.0796348343301</v>
      </c>
    </row>
    <row r="42" spans="1:5" x14ac:dyDescent="0.4">
      <c r="A42" s="1" t="s">
        <v>12</v>
      </c>
      <c r="B42">
        <v>262.75</v>
      </c>
      <c r="C42" s="1">
        <v>0</v>
      </c>
      <c r="D42" s="1">
        <f t="shared" si="0"/>
        <v>0</v>
      </c>
      <c r="E42" s="1">
        <f t="shared" si="1"/>
        <v>8006.0796348343301</v>
      </c>
    </row>
    <row r="43" spans="1:5" x14ac:dyDescent="0.4">
      <c r="A43" s="1" t="s">
        <v>11</v>
      </c>
      <c r="B43">
        <v>263.89999399999999</v>
      </c>
      <c r="C43" s="1">
        <v>1</v>
      </c>
      <c r="D43" s="1">
        <f t="shared" si="0"/>
        <v>30.47033162639136</v>
      </c>
      <c r="E43" s="1">
        <f t="shared" si="1"/>
        <v>8006.0796348343301</v>
      </c>
    </row>
    <row r="44" spans="1:5" x14ac:dyDescent="0.4">
      <c r="A44" s="1" t="s">
        <v>10</v>
      </c>
      <c r="B44">
        <v>258.66000400000001</v>
      </c>
      <c r="C44" s="1">
        <v>1</v>
      </c>
      <c r="D44" s="1">
        <f t="shared" si="0"/>
        <v>30.47033162639136</v>
      </c>
      <c r="E44" s="1">
        <f t="shared" si="1"/>
        <v>8006.0796348343301</v>
      </c>
    </row>
    <row r="45" spans="1:5" x14ac:dyDescent="0.4">
      <c r="A45" s="1" t="s">
        <v>9</v>
      </c>
      <c r="B45">
        <v>247.63000500000001</v>
      </c>
      <c r="C45" s="1">
        <v>1</v>
      </c>
      <c r="D45" s="1">
        <f t="shared" si="0"/>
        <v>30.47033162639136</v>
      </c>
      <c r="E45" s="1">
        <f t="shared" si="1"/>
        <v>7545.3683729949507</v>
      </c>
    </row>
    <row r="46" spans="1:5" x14ac:dyDescent="0.4">
      <c r="A46" s="1" t="s">
        <v>8</v>
      </c>
      <c r="B46">
        <v>235.13999899999999</v>
      </c>
      <c r="C46" s="1">
        <v>0</v>
      </c>
      <c r="D46" s="1">
        <f t="shared" si="0"/>
        <v>0</v>
      </c>
      <c r="E46" s="1">
        <f t="shared" si="1"/>
        <v>7545.3683729949507</v>
      </c>
    </row>
    <row r="47" spans="1:5" x14ac:dyDescent="0.4">
      <c r="A47" s="1" t="s">
        <v>7</v>
      </c>
      <c r="B47">
        <v>241.470001</v>
      </c>
      <c r="C47" s="1">
        <v>0</v>
      </c>
      <c r="D47" s="1">
        <f t="shared" si="0"/>
        <v>0</v>
      </c>
      <c r="E47" s="1">
        <f t="shared" si="1"/>
        <v>7545.3683729949507</v>
      </c>
    </row>
    <row r="48" spans="1:5" x14ac:dyDescent="0.4">
      <c r="A48" s="1" t="s">
        <v>6</v>
      </c>
      <c r="B48">
        <v>238.69000199999999</v>
      </c>
      <c r="C48" s="1">
        <v>0</v>
      </c>
      <c r="D48" s="1">
        <f t="shared" si="0"/>
        <v>0</v>
      </c>
      <c r="E48" s="1">
        <f t="shared" si="1"/>
        <v>7545.3683729949507</v>
      </c>
    </row>
    <row r="49" spans="1:5" x14ac:dyDescent="0.4">
      <c r="A49" s="1" t="s">
        <v>5</v>
      </c>
      <c r="B49">
        <v>234.009995</v>
      </c>
      <c r="C49" s="1">
        <v>0</v>
      </c>
      <c r="D49" s="1">
        <f t="shared" si="0"/>
        <v>0</v>
      </c>
      <c r="E49" s="1">
        <f t="shared" si="1"/>
        <v>7545.3683729949507</v>
      </c>
    </row>
    <row r="50" spans="1:5" x14ac:dyDescent="0.4">
      <c r="A50" s="1" t="s">
        <v>4</v>
      </c>
      <c r="B50">
        <v>244.10000600000001</v>
      </c>
      <c r="C50" s="1">
        <v>1</v>
      </c>
      <c r="D50" s="1">
        <f t="shared" si="0"/>
        <v>32.243786736523589</v>
      </c>
      <c r="E50" s="1">
        <f t="shared" si="1"/>
        <v>7870.708535848129</v>
      </c>
    </row>
    <row r="51" spans="1:5" x14ac:dyDescent="0.4">
      <c r="A51" s="1" t="s">
        <v>3</v>
      </c>
      <c r="B51">
        <v>255.03</v>
      </c>
      <c r="C51" s="1">
        <v>0</v>
      </c>
      <c r="D51" s="1">
        <f t="shared" si="0"/>
        <v>0</v>
      </c>
      <c r="E51" s="1">
        <f t="shared" si="1"/>
        <v>7870.708535848129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w E A A B Q S w M E F A A C A A g A 5 r W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O a 1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t b N O C o X Y H Y I B A A D J A g A A E w A c A E Z v c m 1 1 b G F z L 1 N l Y 3 R p b 2 4 x L m 0 g o h g A K K A U A A A A A A A A A A A A A A A A A A A A A A A A A A A A b V L J T s M w E L 1 X 4 h 8 s c 0 k l K w J E L 6 A c o p T l U N Y E L j W q 3 G Q a I j k e Z D u h V d V / x 6 Y p j V p y c f x m / J a x D e S 2 Q k X S 7 X p + f T I 4 G Z h P o a E g W T q J Z w r K 2 e i M R E S C H R D 3 p d j o H B y Q m D Y c Y 9 7 U o G x w W 0 k I E 1 T W b U x A k y v + Z k A b P k d r S 3 6 H W E o g Y w 0 t v 6 s s z 2 J y s x Q 1 f 5 j M x s I K v q i 0 s U 5 m V g g L h v e E w 9 y 0 d M i m Y 5 B V X V n Q E W W U k Q R l U y s T X T J y o 3 I s K l V G 5 x e j C 0 Z e G r S Q 2 p W E a P 8 b P q K C j y H 7 D X B K n z X W r l S Q e x C F c 0 l d m k z M X V 9 X 6 f B g m 5 W R a Y f H U q a 5 k E K b y O q m x / g K X 1 L k j v F d y A b 2 f B 3 + i w b / C D M a + j y U d Y 1 6 d y K D p W V r m k g 0 Q D d / O s m n U K W / m t V X T y X T Q p k F 6 n o 7 F l 8 0 w Z E p t t 7 x M W J d C 1 F N P Q e 9 Y W R N J 2 I O 8 g D f 9 N L V 2 D q e b u r 9 e L 7 Q w c G B P W e / 5 z x F 7 Y O / 4 n f v v A e D Y 3 7 v 1 L 8 E Z + h J u z m F s c l B + U t 2 p g a V + o f y + g d Q S w E C L Q A U A A I A C A D m t b N O a 1 r m W a g A A A D 4 A A A A E g A A A A A A A A A A A A A A A A A A A A A A Q 2 9 u Z m l n L 1 B h Y 2 t h Z 2 U u e G 1 s U E s B A i 0 A F A A C A A g A 5 r W z T g / K 6 a u k A A A A 6 Q A A A B M A A A A A A A A A A A A A A A A A 9 A A A A F t D b 2 5 0 Z W 5 0 X 1 R 5 c G V z X S 5 4 b W x Q S w E C L Q A U A A I A C A D m t b N O C o X Y H Y I B A A D J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w A A A A A A A F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u Z W d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U 0 x B X 2 5 l Z 1 8 1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R h d G U m c X V v d D s s J n F 1 b 3 Q 7 Q 2 x v c 2 U m c X V v d D s s J n F 1 b 3 Q 7 T G F i Z W w m c X V v d D t d I i A v P j x F b n R y e S B U e X B l P S J G a W x s Q 2 9 s d W 1 u V H l w Z X M i I F Z h b H V l P S J z Q m d V R i I g L z 4 8 R W 5 0 c n k g V H l w Z T 0 i R m l s b E x h c 3 R V c G R h d G V k I i B W Y W x 1 Z T 0 i Z D I w M T k t M D U t M T l U M j A 6 N D c 6 M T M u M D U y N D k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G a W x s Q 2 9 1 b n Q i I F Z h b H V l P S J s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M Q V 9 u Z W d f N T A v U 2 9 1 c m N l L n t D b 2 x 1 b W 4 y L D F 9 J n F 1 b 3 Q 7 L C Z x d W 9 0 O 1 N l Y 3 R p b 2 4 x L 1 R T T E F f b m V n X z U w L 0 N o Y W 5 n Z W Q g V H l w Z S 5 7 Q 2 x v c 2 U s M n 0 m c X V v d D s s J n F 1 b 3 Q 7 U 2 V j d G l v b j E v V F N M Q V 9 u Z W d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U 0 x B X 2 5 l Z 1 8 1 M C 9 T b 3 V y Y 2 U u e 0 N v b H V t b j I s M X 0 m c X V v d D s s J n F 1 b 3 Q 7 U 2 V j d G l v b j E v V F N M Q V 9 u Z W d f N T A v Q 2 h h b m d l Z C B U e X B l L n t D b G 9 z Z S w y f S Z x d W 9 0 O y w m c X V v d D t T Z W N 0 a W 9 u M S 9 U U 0 x B X 2 5 l Z 1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0 x B X 2 5 l Z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u Z W d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b m V n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B Y R o G b + a F h y X G 5 0 L X N c x S l v y y K X F m C g A v p v / 0 V k C C e e g A A A A A O g A A A A A I A A C A A A A B k c 8 z N Q 8 v v w g f n / T h 8 b Z r r z L l i F e O G r O E 8 U p i U m l 0 8 z F A A A A D n 1 i z Y U K b j J L / Z m T E m S Z V C 4 u y s a H j a G e A f l I Q 9 3 9 K 5 B 7 y 5 X s f r c w n 4 s x I 6 + c R 0 l z h j o h E e C V y S y f J 6 l N W A Q 9 0 d l y X X y 5 h D d N 2 E T J m o 3 s 0 u H U A A A A A Z a W k B r T n r / L H l D Z Q K s S 0 b F 8 / 5 v R c n q K 0 6 K a m L H I u s W j 3 X o G 5 h r B a E 2 P 3 H / Z i B u a i r h g 6 n 1 2 t f Y 5 s w Q m 4 2 A s d W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2019-05-19T21:21:20Z</dcterms:modified>
</cp:coreProperties>
</file>