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jte\Downloads\"/>
    </mc:Choice>
  </mc:AlternateContent>
  <xr:revisionPtr revIDLastSave="0" documentId="8_{2ADDDDDD-BEDF-4107-86EE-85404B085445}" xr6:coauthVersionLast="47" xr6:coauthVersionMax="47" xr10:uidLastSave="{00000000-0000-0000-0000-000000000000}"/>
  <bookViews>
    <workbookView xWindow="-120" yWindow="-120" windowWidth="29040" windowHeight="15720" xr2:uid="{7CF5061F-474F-4A57-B518-465E75E574F8}"/>
  </bookViews>
  <sheets>
    <sheet name="Burza_mozgow_IWO" sheetId="1" r:id="rId1"/>
  </sheets>
  <calcPr calcId="0"/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<sst xmlns="http://schemas.openxmlformats.org/spreadsheetml/2006/main" count="238" uniqueCount="116">
  <si>
    <t>Cechy funkcjonalne</t>
  </si>
  <si>
    <t>Wymagania funkcjonalne</t>
  </si>
  <si>
    <t>Cecha funkcjonalna</t>
  </si>
  <si>
    <t>Priorytet</t>
  </si>
  <si>
    <t>Wymaganie funkcjonalne</t>
  </si>
  <si>
    <t>Czy zgodny priorytet</t>
  </si>
  <si>
    <t>Rejestracja kont użytkowników (5ll)</t>
  </si>
  <si>
    <t>B</t>
  </si>
  <si>
    <t>Rejestracja kont użytkowników</t>
  </si>
  <si>
    <t>C</t>
  </si>
  <si>
    <t>NIE</t>
  </si>
  <si>
    <t>Automatyczna weryfikacja metadanych (5j)</t>
  </si>
  <si>
    <t>A</t>
  </si>
  <si>
    <t>Powinien zapewniać automatyczną weryfikację metadanych</t>
  </si>
  <si>
    <t>TAK</t>
  </si>
  <si>
    <t>Zarzązanie uprawnieniami (5y)</t>
  </si>
  <si>
    <t>Zarządzanie uprawnieniami pracownikółw</t>
  </si>
  <si>
    <t>Wizualizacja danych (5l, 5ff)</t>
  </si>
  <si>
    <t>Wizualizacja danych w sposób przyjazny</t>
  </si>
  <si>
    <t>Możliwość oceny danych (5m)</t>
  </si>
  <si>
    <t>Możłwiości oceny danych</t>
  </si>
  <si>
    <t>Integracja z CKAN (5i)</t>
  </si>
  <si>
    <t>Integracja z CKAN</t>
  </si>
  <si>
    <t>API (5k)</t>
  </si>
  <si>
    <t>Musi udostępniać  API</t>
  </si>
  <si>
    <t>Automatyzacja rejestracji firm (5cc)</t>
  </si>
  <si>
    <t>Automatyzacja rejestracji firm</t>
  </si>
  <si>
    <t>Dostęp do formularza rejestracji sprawdzającego dane w KRS (5bb)</t>
  </si>
  <si>
    <t>Dostęp do formularza rejestracji sprawdzającego dane w KRS</t>
  </si>
  <si>
    <t>Diagnostyka i monitorowanie stanu systemu (5u)</t>
  </si>
  <si>
    <t>System powinien umożliwiwać diagnostykę i monitorowanie stanu</t>
  </si>
  <si>
    <t>Agregacja danych (2a)</t>
  </si>
  <si>
    <t>Pobsługa trybu offline</t>
  </si>
  <si>
    <t>Rejestracja i aktualizacja informacji o źródłach danych (2d)</t>
  </si>
  <si>
    <t>System powinien być przygotowany na wdrażanie aktualizacji</t>
  </si>
  <si>
    <t>Generowanie raportów i backupów (2g)</t>
  </si>
  <si>
    <t>Wizualizacja geoprzestrzenna danych</t>
  </si>
  <si>
    <t>Zgłaszanie problemów (5h)</t>
  </si>
  <si>
    <t>Szyfrowanie danych osobowych</t>
  </si>
  <si>
    <t>Zabezpieczenia przed atakami na system/dane</t>
  </si>
  <si>
    <t>Uczenie obsługi programu za pomocą gier/zadań</t>
  </si>
  <si>
    <t>Wersja na telefon dla użytkowników, na komputer dla pracowników</t>
  </si>
  <si>
    <t>Dostępność wielu wersji językowych</t>
  </si>
  <si>
    <t>Ułatwić użytkownikom dostęp do metadanych w jednym miejscu</t>
  </si>
  <si>
    <t>Cechy niefunkcjonalne</t>
  </si>
  <si>
    <t>Wymagania jakościowe</t>
  </si>
  <si>
    <t>Cecha niefunkcjonalna</t>
  </si>
  <si>
    <t>Wymaganie jakościowe</t>
  </si>
  <si>
    <t>Łatwość obsługi (5a)</t>
  </si>
  <si>
    <t>Łatwy w obsłudze</t>
  </si>
  <si>
    <t>stabilność (5b)</t>
  </si>
  <si>
    <t>Żeby był dostępny do użytku większość czasu, bez przestojów – powinien być stabilny</t>
  </si>
  <si>
    <t>Skalowalność (5o)</t>
  </si>
  <si>
    <t>Skalowalność systemu – powinien działać na większym obszarze (powiat) jak i mniejszym (miasteczko)</t>
  </si>
  <si>
    <t>Szybkość działania (5p)</t>
  </si>
  <si>
    <t>Brak lub małe opóźnienia</t>
  </si>
  <si>
    <t>Ekologiczność (5v)</t>
  </si>
  <si>
    <t>Aby był ekologiczny – zużywał mało zasobów/wykorzystywał je maksymalnie optymalnie</t>
  </si>
  <si>
    <t>Wysoka przepustowość (5w)</t>
  </si>
  <si>
    <t>Aby miał wysoką przepustowość</t>
  </si>
  <si>
    <t>TestowalnoĹ›Ä‡ kodu (5gg)</t>
  </si>
  <si>
    <t>Testowalność kodu – możliwość testowania poszczególnych funkcjonalności</t>
  </si>
  <si>
    <t>UtrzymywalnoĹ›Ä‡ kodu (5hh)</t>
  </si>
  <si>
    <t>Utrzymywalność kodu – w miarę rozbudowy kod powinien spełniać normy</t>
  </si>
  <si>
    <t>Szybkość wdrażania aktualizacji (5ii)</t>
  </si>
  <si>
    <t>Dodanie nowej funkcjonalności po roku nie powinno zająć więcej niż 2 tygodnie</t>
  </si>
  <si>
    <t>Szybkie uruchamianie po awarii (5kk)</t>
  </si>
  <si>
    <t>System po awarii powinien uruchomić się ponownie w ciągu max 1 dnia roboczego</t>
  </si>
  <si>
    <t>Szybka aktualizacja danych (5nn)</t>
  </si>
  <si>
    <t>Od aktualizacji danych do dostępu użytkownika do nowych danych nie powinno minąć więcej niż 1 sekunda</t>
  </si>
  <si>
    <t>Bezpieczeństwo (5s, 5z, 5x)</t>
  </si>
  <si>
    <t>System musi być bezpieczny, spełniający narzucone standardy bezpieczeństwa, Powinien gwarantować poufność danych użytkownika, Zabezpieczenia przed atakami na system/dane</t>
  </si>
  <si>
    <t>Spójny wygląd na różnych urządzeniach (5dd)</t>
  </si>
  <si>
    <t>By ułatwić życie ludziom – mieszkańcom i tak dalej</t>
  </si>
  <si>
    <t>Wielojęzyczność (5n)</t>
  </si>
  <si>
    <t>Aby usprawnić zarządzanie metadanymi</t>
  </si>
  <si>
    <t>Łatwy w modyfikacji</t>
  </si>
  <si>
    <t>Intuicyjny dla użytkowników oraz deweloperów  z dobrą dokumentacją</t>
  </si>
  <si>
    <t>System powinien być w stanie ułatwić rozwiązywanie problemów do tygodnia od zgłoszenia ich wystąpienia</t>
  </si>
  <si>
    <t>Gwarantować rzetelność źródeł danych</t>
  </si>
  <si>
    <t>Łatwy sposób zgłaszania problemów, nie powinno zająć dłużej niż 10 minut</t>
  </si>
  <si>
    <t>Wdrożenie do systemu powinno trwać do 3 dni, dla dewelopera do tygodnia, dla zwykłego użytkownika do 10 minut</t>
  </si>
  <si>
    <t>Spełniał normy prawne i technologiczne</t>
  </si>
  <si>
    <t>System powinien spełniać normy ilości x zapytań, działać sprawnie</t>
  </si>
  <si>
    <t>Ograniczenia systemu</t>
  </si>
  <si>
    <t>Ograniczenia</t>
  </si>
  <si>
    <t>Ograniczenie</t>
  </si>
  <si>
    <t>RĂłĹĽne umiejÄ™tnoĹ›ci techniczne uĹĽytkownikĂłw (4d)</t>
  </si>
  <si>
    <t>Ograniczone zdolności techniczne użytkowników systemu</t>
  </si>
  <si>
    <t>Obecny system przewiduje tylko język polski (4b)</t>
  </si>
  <si>
    <t>Obecny system przewiduje tylko język polski</t>
  </si>
  <si>
    <t>Brak gwarancji dokĹ‚adnoĹ›ci danych (4e)</t>
  </si>
  <si>
    <t>Brak gwarancji ddokładności danych</t>
  </si>
  <si>
    <t>ZgodnoĹ›Ä‡ ze standardami (4f)</t>
  </si>
  <si>
    <t>Zgodnoiść ze standardami</t>
  </si>
  <si>
    <t>Wprowadzenie administracji w nowy system (4a)</t>
  </si>
  <si>
    <t>Wprowadzenie administracji w nowy system raportowania i backupu danych</t>
  </si>
  <si>
    <t>Czas wdrożenia (5q)</t>
  </si>
  <si>
    <t>Problem dostępu do danych, agregacja danych</t>
  </si>
  <si>
    <t>Obsługa trybu offline (5mm)</t>
  </si>
  <si>
    <t>ręczna weryfikacja metadanych</t>
  </si>
  <si>
    <t>Spełnienie norm prawnych (5aa)</t>
  </si>
  <si>
    <t>Problem czytelności danych</t>
  </si>
  <si>
    <t>Optymalne wykorzystanie zasobów (5v)</t>
  </si>
  <si>
    <t>Rejestracja i aktualizacja informacji o źródłach danych</t>
  </si>
  <si>
    <t>Problem rozproszenia danych</t>
  </si>
  <si>
    <t>Brak rzetelnego i systematycznego sposobu sprawdzania źródeł‚ danych</t>
  </si>
  <si>
    <t>Ręcznie generowanie raportów i przygotowywanie backupów</t>
  </si>
  <si>
    <t>Dostęp do danych pod względem uprawnień brak określonych róll w sposób jasny i klarowny</t>
  </si>
  <si>
    <t>DostÄ™pnoĹ›Ä‡ dla rĂłĹĽnych grup</t>
  </si>
  <si>
    <t>-</t>
  </si>
  <si>
    <t>Automatyczna weryfikacja danych</t>
  </si>
  <si>
    <t>Aplikacja powinna wyglądać tak samo na różnych urządzeniach</t>
  </si>
  <si>
    <t>Liczba "zgubionych" elementów</t>
  </si>
  <si>
    <t>Liczba zgodnych priorytetów</t>
  </si>
  <si>
    <t>Liczba niezgodnych priorytetów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</si>
</sst>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5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5FA-C813-4D49-BF7D-AD4F461EF0C6}">
  <dimension ref="A1:K81"/>
  <sheetViews>
    <sheetView tabSelected="1" workbookViewId="0">
      <selection activeCell="I22" sqref="I22"/>
    </sheetView>
  </sheetViews>
  <sheetFormatPr defaultRowHeight="15" x14ac:dyDescent="0.25"/>
  <cols>
    <col min="1" max="1" width="56.5703125" customWidth="1"/>
    <col min="4" max="4" width="70.42578125" customWidth="1"/>
    <col min="10" max="10" width="31.28515625" customWidth="1"/>
    <col min="11" max="11" width="12.5703125" customWidth="1"/>
  </cols>
  <sheetData>
    <row r="1" spans="1:11" x14ac:dyDescent="0.25">
      <c r="A1" t="s">
        <v>0</v>
      </c>
      <c r="D1" t="s">
        <v>1</v>
      </c>
    </row>
    <row r="2" spans="1:11" x14ac:dyDescent="0.25">
      <c r="A2" t="s">
        <v>2</v>
      </c>
      <c r="B2" t="s">
        <v>3</v>
      </c>
      <c r="D2" t="s">
        <v>4</v>
      </c>
      <c r="E2" t="s">
        <v>3</v>
      </c>
      <c r="F2" t="s">
        <v>5</v>
      </c>
      <c r="J2" t="s">
        <v>114</v>
      </c>
      <c r="K2">
        <f>COUNTIF(F:F, "TAK")</f>
        <v>10</v>
      </c>
    </row>
    <row r="3" spans="1:11" x14ac:dyDescent="0.25">
      <c r="A3" s="1" t="s">
        <v>6</v>
      </c>
      <c r="B3" t="s">
        <v>7</v>
      </c>
      <c r="D3" s="1" t="s">
        <v>8</v>
      </c>
      <c r="E3" t="s">
        <v>9</v>
      </c>
      <c r="F3" t="s">
        <v>10</v>
      </c>
      <c r="J3" t="s">
        <v>115</v>
      </c>
      <c r="K3">
        <f>COUNTIF(F:F, "NIE")</f>
        <v>17</v>
      </c>
    </row>
    <row r="4" spans="1:11" x14ac:dyDescent="0.25">
      <c r="A4" s="1" t="s">
        <v>11</v>
      </c>
      <c r="B4" t="s">
        <v>12</v>
      </c>
      <c r="D4" s="1" t="s">
        <v>13</v>
      </c>
      <c r="E4" t="s">
        <v>12</v>
      </c>
      <c r="F4" t="s">
        <v>14</v>
      </c>
      <c r="J4" t="s">
        <v>113</v>
      </c>
      <c r="K4">
        <f>COUNTIF(F3:F21, "") + COUNTIF(F32:F53, "") + COUNTIF(F66:F81, "")</f>
        <v>30</v>
      </c>
    </row>
    <row r="5" spans="1:11" x14ac:dyDescent="0.25">
      <c r="A5" s="1" t="s">
        <v>15</v>
      </c>
      <c r="B5" t="s">
        <v>12</v>
      </c>
      <c r="D5" s="1" t="s">
        <v>16</v>
      </c>
      <c r="E5" t="s">
        <v>7</v>
      </c>
      <c r="F5" t="s">
        <v>10</v>
      </c>
    </row>
    <row r="6" spans="1:11" x14ac:dyDescent="0.25">
      <c r="A6" s="1" t="s">
        <v>17</v>
      </c>
      <c r="B6" t="s">
        <v>7</v>
      </c>
      <c r="D6" s="1" t="s">
        <v>18</v>
      </c>
      <c r="E6" t="s">
        <v>9</v>
      </c>
      <c r="F6" t="s">
        <v>10</v>
      </c>
    </row>
    <row r="7" spans="1:11" x14ac:dyDescent="0.25">
      <c r="A7" s="1" t="s">
        <v>19</v>
      </c>
      <c r="B7" t="s">
        <v>9</v>
      </c>
      <c r="D7" s="1" t="s">
        <v>20</v>
      </c>
      <c r="E7" t="s">
        <v>7</v>
      </c>
      <c r="F7" t="s">
        <v>10</v>
      </c>
    </row>
    <row r="8" spans="1:11" x14ac:dyDescent="0.25">
      <c r="A8" s="1" t="s">
        <v>21</v>
      </c>
      <c r="B8" t="s">
        <v>7</v>
      </c>
      <c r="D8" s="1" t="s">
        <v>22</v>
      </c>
      <c r="E8" t="s">
        <v>12</v>
      </c>
      <c r="F8" t="s">
        <v>10</v>
      </c>
    </row>
    <row r="9" spans="1:11" x14ac:dyDescent="0.25">
      <c r="A9" s="1" t="s">
        <v>23</v>
      </c>
      <c r="B9" t="s">
        <v>12</v>
      </c>
      <c r="D9" s="1" t="s">
        <v>24</v>
      </c>
      <c r="E9" t="s">
        <v>12</v>
      </c>
      <c r="F9" t="s">
        <v>14</v>
      </c>
    </row>
    <row r="10" spans="1:11" x14ac:dyDescent="0.25">
      <c r="A10" s="1" t="s">
        <v>25</v>
      </c>
      <c r="B10" t="s">
        <v>7</v>
      </c>
      <c r="D10" s="1" t="s">
        <v>26</v>
      </c>
      <c r="E10" t="s">
        <v>7</v>
      </c>
      <c r="F10" t="s">
        <v>14</v>
      </c>
    </row>
    <row r="11" spans="1:11" x14ac:dyDescent="0.25">
      <c r="A11" s="1" t="s">
        <v>27</v>
      </c>
      <c r="B11" t="s">
        <v>12</v>
      </c>
      <c r="D11" s="1" t="s">
        <v>28</v>
      </c>
      <c r="E11" t="s">
        <v>12</v>
      </c>
      <c r="F11" t="s">
        <v>14</v>
      </c>
    </row>
    <row r="12" spans="1:11" x14ac:dyDescent="0.25">
      <c r="A12" s="1" t="s">
        <v>29</v>
      </c>
      <c r="B12" t="s">
        <v>7</v>
      </c>
      <c r="D12" s="1" t="s">
        <v>30</v>
      </c>
      <c r="E12" t="s">
        <v>12</v>
      </c>
      <c r="F12" t="s">
        <v>10</v>
      </c>
    </row>
    <row r="13" spans="1:11" x14ac:dyDescent="0.25">
      <c r="A13" t="s">
        <v>31</v>
      </c>
      <c r="B13" t="s">
        <v>12</v>
      </c>
      <c r="D13" t="s">
        <v>32</v>
      </c>
      <c r="E13" t="s">
        <v>9</v>
      </c>
    </row>
    <row r="14" spans="1:11" x14ac:dyDescent="0.25">
      <c r="A14" t="s">
        <v>33</v>
      </c>
      <c r="B14" t="s">
        <v>12</v>
      </c>
      <c r="D14" t="s">
        <v>34</v>
      </c>
      <c r="E14" t="s">
        <v>7</v>
      </c>
    </row>
    <row r="15" spans="1:11" x14ac:dyDescent="0.25">
      <c r="A15" t="s">
        <v>35</v>
      </c>
      <c r="B15" t="s">
        <v>7</v>
      </c>
      <c r="D15" t="s">
        <v>36</v>
      </c>
      <c r="E15" t="s">
        <v>9</v>
      </c>
    </row>
    <row r="16" spans="1:11" x14ac:dyDescent="0.25">
      <c r="A16" t="s">
        <v>37</v>
      </c>
      <c r="B16" t="s">
        <v>7</v>
      </c>
      <c r="D16" t="s">
        <v>38</v>
      </c>
      <c r="E16" t="s">
        <v>12</v>
      </c>
    </row>
    <row r="17" spans="1:6" x14ac:dyDescent="0.25">
      <c r="D17" t="s">
        <v>39</v>
      </c>
      <c r="E17" t="s">
        <v>12</v>
      </c>
    </row>
    <row r="18" spans="1:6" x14ac:dyDescent="0.25">
      <c r="D18" t="s">
        <v>40</v>
      </c>
      <c r="E18" t="s">
        <v>9</v>
      </c>
    </row>
    <row r="19" spans="1:6" x14ac:dyDescent="0.25">
      <c r="D19" t="s">
        <v>41</v>
      </c>
      <c r="E19" t="s">
        <v>12</v>
      </c>
    </row>
    <row r="20" spans="1:6" x14ac:dyDescent="0.25">
      <c r="D20" t="s">
        <v>42</v>
      </c>
      <c r="E20" t="s">
        <v>7</v>
      </c>
    </row>
    <row r="21" spans="1:6" x14ac:dyDescent="0.25">
      <c r="D21" t="s">
        <v>43</v>
      </c>
      <c r="E21" t="s">
        <v>12</v>
      </c>
    </row>
    <row r="30" spans="1:6" x14ac:dyDescent="0.25">
      <c r="A30" t="s">
        <v>44</v>
      </c>
      <c r="D30" t="s">
        <v>45</v>
      </c>
    </row>
    <row r="31" spans="1:6" x14ac:dyDescent="0.25">
      <c r="A31" t="s">
        <v>46</v>
      </c>
      <c r="B31" t="s">
        <v>3</v>
      </c>
      <c r="D31" t="s">
        <v>47</v>
      </c>
      <c r="E31" t="s">
        <v>3</v>
      </c>
      <c r="F31" t="s">
        <v>5</v>
      </c>
    </row>
    <row r="32" spans="1:6" x14ac:dyDescent="0.25">
      <c r="A32" s="1" t="s">
        <v>48</v>
      </c>
      <c r="B32" t="s">
        <v>12</v>
      </c>
      <c r="D32" s="1" t="s">
        <v>49</v>
      </c>
      <c r="E32" t="s">
        <v>7</v>
      </c>
      <c r="F32" t="s">
        <v>10</v>
      </c>
    </row>
    <row r="33" spans="1:6" x14ac:dyDescent="0.25">
      <c r="A33" s="1" t="s">
        <v>50</v>
      </c>
      <c r="B33" t="s">
        <v>12</v>
      </c>
      <c r="D33" s="1" t="s">
        <v>51</v>
      </c>
      <c r="E33" t="s">
        <v>9</v>
      </c>
      <c r="F33" t="s">
        <v>10</v>
      </c>
    </row>
    <row r="34" spans="1:6" x14ac:dyDescent="0.25">
      <c r="A34" s="1" t="s">
        <v>52</v>
      </c>
      <c r="B34" t="s">
        <v>12</v>
      </c>
      <c r="D34" s="1" t="s">
        <v>53</v>
      </c>
      <c r="E34" t="s">
        <v>12</v>
      </c>
      <c r="F34" t="s">
        <v>14</v>
      </c>
    </row>
    <row r="35" spans="1:6" x14ac:dyDescent="0.25">
      <c r="A35" s="1" t="s">
        <v>54</v>
      </c>
      <c r="B35" t="s">
        <v>12</v>
      </c>
      <c r="D35" s="1" t="s">
        <v>55</v>
      </c>
      <c r="E35" t="s">
        <v>7</v>
      </c>
      <c r="F35" t="s">
        <v>10</v>
      </c>
    </row>
    <row r="36" spans="1:6" x14ac:dyDescent="0.25">
      <c r="A36" s="1" t="s">
        <v>56</v>
      </c>
      <c r="B36" t="s">
        <v>9</v>
      </c>
      <c r="D36" s="1" t="s">
        <v>57</v>
      </c>
      <c r="E36" t="s">
        <v>7</v>
      </c>
      <c r="F36" t="s">
        <v>10</v>
      </c>
    </row>
    <row r="37" spans="1:6" x14ac:dyDescent="0.25">
      <c r="A37" s="1" t="s">
        <v>58</v>
      </c>
      <c r="B37" t="s">
        <v>12</v>
      </c>
      <c r="D37" s="1" t="s">
        <v>59</v>
      </c>
      <c r="E37" t="s">
        <v>7</v>
      </c>
      <c r="F37" t="s">
        <v>10</v>
      </c>
    </row>
    <row r="38" spans="1:6" x14ac:dyDescent="0.25">
      <c r="A38" s="1" t="s">
        <v>60</v>
      </c>
      <c r="B38" t="s">
        <v>7</v>
      </c>
      <c r="D38" s="1" t="s">
        <v>61</v>
      </c>
      <c r="E38" t="s">
        <v>7</v>
      </c>
      <c r="F38" t="s">
        <v>14</v>
      </c>
    </row>
    <row r="39" spans="1:6" x14ac:dyDescent="0.25">
      <c r="A39" s="1" t="s">
        <v>62</v>
      </c>
      <c r="B39" t="s">
        <v>7</v>
      </c>
      <c r="D39" s="1" t="s">
        <v>63</v>
      </c>
      <c r="E39" t="s">
        <v>12</v>
      </c>
      <c r="F39" t="s">
        <v>10</v>
      </c>
    </row>
    <row r="40" spans="1:6" x14ac:dyDescent="0.25">
      <c r="A40" s="1" t="s">
        <v>64</v>
      </c>
      <c r="B40" t="s">
        <v>7</v>
      </c>
      <c r="D40" s="1" t="s">
        <v>65</v>
      </c>
      <c r="E40" t="s">
        <v>7</v>
      </c>
      <c r="F40" t="s">
        <v>14</v>
      </c>
    </row>
    <row r="41" spans="1:6" x14ac:dyDescent="0.25">
      <c r="A41" s="1" t="s">
        <v>66</v>
      </c>
      <c r="B41" t="s">
        <v>12</v>
      </c>
      <c r="D41" s="1" t="s">
        <v>67</v>
      </c>
      <c r="E41" t="s">
        <v>7</v>
      </c>
      <c r="F41" t="s">
        <v>10</v>
      </c>
    </row>
    <row r="42" spans="1:6" x14ac:dyDescent="0.25">
      <c r="A42" s="1" t="s">
        <v>68</v>
      </c>
      <c r="B42" t="s">
        <v>12</v>
      </c>
      <c r="D42" s="1" t="s">
        <v>69</v>
      </c>
      <c r="E42" t="s">
        <v>7</v>
      </c>
      <c r="F42" t="s">
        <v>10</v>
      </c>
    </row>
    <row r="43" spans="1:6" x14ac:dyDescent="0.25">
      <c r="A43" s="1" t="s">
        <v>70</v>
      </c>
      <c r="B43" t="s">
        <v>12</v>
      </c>
      <c r="D43" s="1" t="s">
        <v>71</v>
      </c>
      <c r="E43" t="s">
        <v>12</v>
      </c>
      <c r="F43" t="s">
        <v>14</v>
      </c>
    </row>
    <row r="44" spans="1:6" x14ac:dyDescent="0.25">
      <c r="A44" t="s">
        <v>72</v>
      </c>
      <c r="B44" t="s">
        <v>7</v>
      </c>
      <c r="D44" t="s">
        <v>73</v>
      </c>
      <c r="E44" t="s">
        <v>7</v>
      </c>
    </row>
    <row r="45" spans="1:6" x14ac:dyDescent="0.25">
      <c r="A45" t="s">
        <v>74</v>
      </c>
      <c r="B45" t="s">
        <v>7</v>
      </c>
      <c r="D45" t="s">
        <v>75</v>
      </c>
      <c r="E45" t="s">
        <v>7</v>
      </c>
    </row>
    <row r="46" spans="1:6" x14ac:dyDescent="0.25">
      <c r="D46" t="s">
        <v>76</v>
      </c>
      <c r="E46" t="s">
        <v>12</v>
      </c>
    </row>
    <row r="47" spans="1:6" x14ac:dyDescent="0.25">
      <c r="D47" t="s">
        <v>77</v>
      </c>
      <c r="E47" t="s">
        <v>7</v>
      </c>
    </row>
    <row r="48" spans="1:6" x14ac:dyDescent="0.25">
      <c r="D48" t="s">
        <v>78</v>
      </c>
      <c r="E48" t="s">
        <v>12</v>
      </c>
    </row>
    <row r="49" spans="1:5" x14ac:dyDescent="0.25">
      <c r="D49" t="s">
        <v>79</v>
      </c>
      <c r="E49" t="s">
        <v>12</v>
      </c>
    </row>
    <row r="50" spans="1:5" x14ac:dyDescent="0.25">
      <c r="D50" t="s">
        <v>80</v>
      </c>
      <c r="E50" t="s">
        <v>7</v>
      </c>
    </row>
    <row r="51" spans="1:5" x14ac:dyDescent="0.25">
      <c r="D51" t="s">
        <v>81</v>
      </c>
      <c r="E51" t="s">
        <v>12</v>
      </c>
    </row>
    <row r="52" spans="1:5" x14ac:dyDescent="0.25">
      <c r="D52" t="s">
        <v>82</v>
      </c>
      <c r="E52" t="s">
        <v>12</v>
      </c>
    </row>
    <row r="53" spans="1:5" x14ac:dyDescent="0.25">
      <c r="D53" t="s">
        <v>83</v>
      </c>
      <c r="E53" t="s">
        <v>7</v>
      </c>
    </row>
    <row r="64" spans="1:5" x14ac:dyDescent="0.25">
      <c r="A64" t="s">
        <v>84</v>
      </c>
      <c r="D64" t="s">
        <v>85</v>
      </c>
    </row>
    <row r="65" spans="1:6" x14ac:dyDescent="0.25">
      <c r="A65" t="s">
        <v>86</v>
      </c>
      <c r="B65" t="s">
        <v>3</v>
      </c>
      <c r="D65" t="s">
        <v>86</v>
      </c>
      <c r="E65" t="s">
        <v>3</v>
      </c>
      <c r="F65" t="s">
        <v>5</v>
      </c>
    </row>
    <row r="66" spans="1:6" x14ac:dyDescent="0.25">
      <c r="A66" s="1" t="s">
        <v>87</v>
      </c>
      <c r="B66" t="s">
        <v>12</v>
      </c>
      <c r="D66" s="1" t="s">
        <v>88</v>
      </c>
      <c r="E66" t="s">
        <v>9</v>
      </c>
      <c r="F66" t="s">
        <v>10</v>
      </c>
    </row>
    <row r="67" spans="1:6" x14ac:dyDescent="0.25">
      <c r="A67" s="1" t="s">
        <v>89</v>
      </c>
      <c r="B67" t="s">
        <v>7</v>
      </c>
      <c r="D67" s="1" t="s">
        <v>90</v>
      </c>
      <c r="E67" t="s">
        <v>9</v>
      </c>
      <c r="F67" t="s">
        <v>10</v>
      </c>
    </row>
    <row r="68" spans="1:6" x14ac:dyDescent="0.25">
      <c r="A68" s="1" t="s">
        <v>91</v>
      </c>
      <c r="B68" t="s">
        <v>12</v>
      </c>
      <c r="D68" s="1" t="s">
        <v>92</v>
      </c>
      <c r="E68" t="s">
        <v>7</v>
      </c>
      <c r="F68" t="s">
        <v>10</v>
      </c>
    </row>
    <row r="69" spans="1:6" x14ac:dyDescent="0.25">
      <c r="A69" s="1" t="s">
        <v>93</v>
      </c>
      <c r="B69" t="s">
        <v>12</v>
      </c>
      <c r="D69" s="1" t="s">
        <v>94</v>
      </c>
      <c r="E69" t="s">
        <v>12</v>
      </c>
      <c r="F69" t="s">
        <v>14</v>
      </c>
    </row>
    <row r="70" spans="1:6" x14ac:dyDescent="0.25">
      <c r="A70" s="1" t="s">
        <v>95</v>
      </c>
      <c r="B70" t="s">
        <v>7</v>
      </c>
      <c r="D70" s="1" t="s">
        <v>96</v>
      </c>
      <c r="E70" t="s">
        <v>7</v>
      </c>
      <c r="F70" t="s">
        <v>14</v>
      </c>
    </row>
    <row r="71" spans="1:6" x14ac:dyDescent="0.25">
      <c r="A71" t="s">
        <v>97</v>
      </c>
      <c r="B71" t="s">
        <v>12</v>
      </c>
      <c r="D71" t="s">
        <v>98</v>
      </c>
      <c r="E71" t="s">
        <v>12</v>
      </c>
    </row>
    <row r="72" spans="1:6" x14ac:dyDescent="0.25">
      <c r="A72" t="s">
        <v>99</v>
      </c>
      <c r="B72" t="s">
        <v>7</v>
      </c>
      <c r="D72" t="s">
        <v>100</v>
      </c>
      <c r="E72" t="s">
        <v>12</v>
      </c>
    </row>
    <row r="73" spans="1:6" x14ac:dyDescent="0.25">
      <c r="A73" t="s">
        <v>101</v>
      </c>
      <c r="B73" t="s">
        <v>12</v>
      </c>
      <c r="D73" t="s">
        <v>102</v>
      </c>
      <c r="E73" t="s">
        <v>7</v>
      </c>
    </row>
    <row r="74" spans="1:6" x14ac:dyDescent="0.25">
      <c r="A74" t="s">
        <v>103</v>
      </c>
      <c r="D74" t="s">
        <v>104</v>
      </c>
      <c r="E74" t="s">
        <v>12</v>
      </c>
    </row>
    <row r="75" spans="1:6" x14ac:dyDescent="0.25">
      <c r="D75" t="s">
        <v>105</v>
      </c>
      <c r="E75" t="s">
        <v>9</v>
      </c>
    </row>
    <row r="76" spans="1:6" x14ac:dyDescent="0.25">
      <c r="D76" t="s">
        <v>106</v>
      </c>
      <c r="E76" t="s">
        <v>12</v>
      </c>
    </row>
    <row r="77" spans="1:6" x14ac:dyDescent="0.25">
      <c r="D77" t="s">
        <v>107</v>
      </c>
      <c r="E77" t="s">
        <v>7</v>
      </c>
    </row>
    <row r="78" spans="1:6" x14ac:dyDescent="0.25">
      <c r="D78" t="s">
        <v>108</v>
      </c>
      <c r="E78" t="s">
        <v>7</v>
      </c>
    </row>
    <row r="79" spans="1:6" x14ac:dyDescent="0.25">
      <c r="D79" t="s">
        <v>109</v>
      </c>
      <c r="E79" t="s">
        <v>110</v>
      </c>
    </row>
    <row r="80" spans="1:6" x14ac:dyDescent="0.25">
      <c r="D80" t="s">
        <v>111</v>
      </c>
      <c r="E80" t="s">
        <v>12</v>
      </c>
    </row>
    <row r="81" spans="4:5" x14ac:dyDescent="0.25">
      <c r="D81" t="s">
        <v>112</v>
      </c>
      <c r="E81" t="s">
        <v>7</v>
      </c>
    </row>
  </sheetData>
  <conditionalFormatting sqref="F3">
    <cfRule type="cellIs" dxfId="4" priority="5" operator="equal">
      <formula>"TAK"</formula>
    </cfRule>
  </conditionalFormatting>
  <conditionalFormatting sqref="F4:F12">
    <cfRule type="cellIs" dxfId="3" priority="4" operator="equal">
      <formula>"TAK"</formula>
    </cfRule>
  </conditionalFormatting>
  <conditionalFormatting sqref="F32:F43">
    <cfRule type="cellIs" dxfId="2" priority="2" operator="equal">
      <formula>"TAK"</formula>
    </cfRule>
    <cfRule type="cellIs" dxfId="1" priority="3" operator="equal">
      <formula>"TAK"</formula>
    </cfRule>
  </conditionalFormatting>
  <conditionalFormatting sqref="F66:F70">
    <cfRule type="cellIs" dxfId="0" priority="1" operator="equal">
      <formula>"TAK"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Burza_mozgow_IWO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Grot</dc:creator>
  <cp:lastModifiedBy>Grot Wojciech (STUD)</cp:lastModifiedBy>
  <dcterms:created xsi:type="dcterms:W3CDTF">2025-03-09T18:22:20Z</dcterms:created>
  <dcterms:modified xsi:type="dcterms:W3CDTF">2025-03-09T18:54:39Z</dcterms:modified>
</cp:coreProperties>
</file>