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41DBA8E-68F5-4345-AA2F-035E60232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<sst xmlns="http://schemas.openxmlformats.org/spreadsheetml/2006/main" count="122" uniqueCount="83">
  <si>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</si>
  <si>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</si>
  <si>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</si>
  <si>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</si>
  <si>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</si>
  <si>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</si>
  <si>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</si>
  <si>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</si>
  <si>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</si>
  <si>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</si>
  <si>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</si>
  <si>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</si>
  <si>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</si>
  <si>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</si>
  <si>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</si>
  <si>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</si>
  <si>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</si>
  <si>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</si>
  <si>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</si>
  <si>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</si>
  <si>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</si>
  <si>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</si>
  <si>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</si>
  <si>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</si>
  <si>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</si>
  <si>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</si>
  <si>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</si>
  <si>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</si>
  <si>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</si>
  <si>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</si>
  <si>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</si>
  <si>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</si>
  <si>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</si>
  <si>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</si>
  <si>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</si>
  <si>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</si>
  <si>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</si>
  <si>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</si>
  <si>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</si>
  <si>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</si>
  <si>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</si>
  <si>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</si>
  <si>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</si>
  <si>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</si>
  <si>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</si>
  <si>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</si>
  <si>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</si>
  <si>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</si>
  <si>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</si>
  <si>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</si>
  <si>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</si>
  <si>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</si>
  <si>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</si>
  <si>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</si>
  <si>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</si>
  <si>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</si>
  <si>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</si>
  <si>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</si>
  <si>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</si>
  <si>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</si>
  <si>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</si>
  <si>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</si>
  <si>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</si>
  <si>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</si>
  <si>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</si>
  <si>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</si>
  <si>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</si>
  <si>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</si>
  <si>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</si>
  <si>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</si>
  <si>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</si>
  <si>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</si>
  <si>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</si>
  <si>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</si>
  <si>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</si>
  <si>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M</t>
  </si>
  <si>
    <t>388</t>
  </si>
  <si>
    <t>21_PK50653</t>
  </si>
  <si>
    <t>Macuha, Warren M.</t>
  </si>
  <si>
    <t>21_PK50789</t>
  </si>
  <si>
    <t>Merhan, Adam James S.</t>
  </si>
  <si>
    <t>21_PK48031</t>
  </si>
  <si>
    <t>Valencia, Ian Carlo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</si>
</sst>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DEPLOYMENT\JULY\July%203%20Final%20list%20of%20deployment%20(Dayshi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Sheet1"/>
      <sheetName val="PTR"/>
      <sheetName val="MR"/>
      <sheetName val="QMS"/>
      <sheetName val="EMS"/>
      <sheetName val="8-hr OSH"/>
      <sheetName val="Signatures (linked)"/>
    </sheetNames>
    <sheetDataSet>
      <sheetData sheetId="0" refreshError="1">
        <row r="10">
          <cell r="B10" t="str">
            <v>21_PK50852</v>
          </cell>
          <cell r="C10" t="str">
            <v>Blay, Reyven Vince M.</v>
          </cell>
          <cell r="D10" t="str">
            <v>7/3/21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0945-278-1346</v>
          </cell>
        </row>
        <row r="11">
          <cell r="B11" t="str">
            <v>21_PK50653</v>
          </cell>
          <cell r="C11" t="str">
            <v>Macuha, Warren M.</v>
          </cell>
          <cell r="D11" t="str">
            <v>7/3/21</v>
          </cell>
          <cell r="E11">
            <v>23</v>
          </cell>
          <cell r="F11" t="str">
            <v>M</v>
          </cell>
          <cell r="G11" t="str">
            <v>Married</v>
          </cell>
          <cell r="H11" t="str">
            <v>5'6</v>
          </cell>
          <cell r="I11" t="str">
            <v>0935-044-0414</v>
          </cell>
        </row>
        <row r="12">
          <cell r="B12" t="str">
            <v>21_PK50789</v>
          </cell>
          <cell r="C12" t="str">
            <v>Merchan, Adam James S.</v>
          </cell>
          <cell r="D12" t="str">
            <v>7/3/21</v>
          </cell>
          <cell r="E12">
            <v>20</v>
          </cell>
          <cell r="F12" t="str">
            <v>M</v>
          </cell>
          <cell r="G12" t="str">
            <v>Single</v>
          </cell>
          <cell r="H12" t="str">
            <v>5'7</v>
          </cell>
          <cell r="I12" t="str">
            <v>0951-908-9679</v>
          </cell>
        </row>
        <row r="13">
          <cell r="B13" t="str">
            <v>21_PK48031</v>
          </cell>
          <cell r="C13" t="str">
            <v>Valencia, Ian Carlo L.</v>
          </cell>
          <cell r="D13" t="str">
            <v>7/3/21</v>
          </cell>
          <cell r="E13">
            <v>19</v>
          </cell>
          <cell r="F13" t="str">
            <v>M</v>
          </cell>
          <cell r="G13" t="str">
            <v>Single</v>
          </cell>
          <cell r="H13" t="str">
            <v>5'6"</v>
          </cell>
          <cell r="I13" t="str">
            <v>0956-392-5706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H3" sqref="H3:H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s="14" customFormat="1" ht="15.75" customHeight="1" x14ac:dyDescent="0.2">
      <c r="A3" s="10" t="s">
        <v>73</v>
      </c>
      <c r="B3" s="10" t="s">
        <v>74</v>
      </c>
      <c r="C3" s="11" t="s">
        <v>75</v>
      </c>
      <c r="D3" s="10">
        <v>2021</v>
      </c>
      <c r="E3" s="10">
        <v>7</v>
      </c>
      <c r="F3" s="10">
        <v>3</v>
      </c>
      <c r="G3" s="12" t="s">
        <v>76</v>
      </c>
      <c r="H3" s="11"/>
      <c r="I3" s="10" t="str">
        <f>VLOOKUP(A3,'[1]Personal Info'!$B$10:$I$13,8,0)</f>
        <v>0945-278-1346</v>
      </c>
      <c r="J3" s="10" t="s">
        <v>26</v>
      </c>
      <c r="K3" s="10" t="s">
        <v>41</v>
      </c>
      <c r="L3" s="10" t="s">
        <v>21</v>
      </c>
      <c r="M3" s="10" t="s">
        <v>22</v>
      </c>
      <c r="N3" s="10" t="s">
        <v>23</v>
      </c>
      <c r="O3" s="13" t="s">
        <v>24</v>
      </c>
      <c r="P3" s="13" t="s">
        <v>32</v>
      </c>
    </row>
    <row r="4" spans="1:16" s="14" customFormat="1" ht="15.75" customHeight="1" x14ac:dyDescent="0.2">
      <c r="A4" s="10" t="s">
        <v>77</v>
      </c>
      <c r="B4" s="10" t="s">
        <v>78</v>
      </c>
      <c r="C4" s="11" t="s">
        <v>75</v>
      </c>
      <c r="D4" s="10">
        <v>2021</v>
      </c>
      <c r="E4" s="10">
        <v>7</v>
      </c>
      <c r="F4" s="10">
        <v>3</v>
      </c>
      <c r="G4" s="12" t="s">
        <v>76</v>
      </c>
      <c r="H4" s="11"/>
      <c r="I4" s="10" t="str">
        <f>VLOOKUP(A4,'[1]Personal Info'!$B$10:$I$13,8,0)</f>
        <v>0935-044-0414</v>
      </c>
      <c r="J4" s="10" t="s">
        <v>26</v>
      </c>
      <c r="K4" s="10" t="s">
        <v>41</v>
      </c>
      <c r="L4" s="10" t="s">
        <v>21</v>
      </c>
      <c r="M4" s="10" t="s">
        <v>39</v>
      </c>
      <c r="N4" s="10" t="s">
        <v>23</v>
      </c>
      <c r="O4" s="13" t="s">
        <v>24</v>
      </c>
      <c r="P4" s="13" t="s">
        <v>32</v>
      </c>
    </row>
    <row r="5" spans="1:16" s="14" customFormat="1" ht="15.75" customHeight="1" x14ac:dyDescent="0.2">
      <c r="A5" s="10" t="s">
        <v>79</v>
      </c>
      <c r="B5" s="11" t="s">
        <v>80</v>
      </c>
      <c r="C5" s="11" t="s">
        <v>75</v>
      </c>
      <c r="D5" s="10">
        <v>2021</v>
      </c>
      <c r="E5" s="10">
        <v>7</v>
      </c>
      <c r="F5" s="10">
        <v>3</v>
      </c>
      <c r="G5" s="12" t="s">
        <v>76</v>
      </c>
      <c r="H5" s="11"/>
      <c r="I5" s="10" t="str">
        <f>VLOOKUP(A5,'[1]Personal Info'!$B$10:$I$13,8,0)</f>
        <v>0951-908-9679</v>
      </c>
      <c r="J5" s="10" t="s">
        <v>26</v>
      </c>
      <c r="K5" s="10" t="s">
        <v>41</v>
      </c>
      <c r="L5" s="10" t="s">
        <v>21</v>
      </c>
      <c r="M5" s="10" t="s">
        <v>48</v>
      </c>
      <c r="N5" s="10" t="s">
        <v>23</v>
      </c>
      <c r="O5" s="13" t="s">
        <v>24</v>
      </c>
      <c r="P5" s="13" t="s">
        <v>32</v>
      </c>
    </row>
    <row r="6" spans="1:16" s="14" customFormat="1" ht="15.75" customHeight="1" x14ac:dyDescent="0.2">
      <c r="A6" s="10" t="s">
        <v>81</v>
      </c>
      <c r="B6" s="10" t="s">
        <v>82</v>
      </c>
      <c r="C6" s="11" t="s">
        <v>75</v>
      </c>
      <c r="D6" s="10">
        <v>2021</v>
      </c>
      <c r="E6" s="10">
        <v>7</v>
      </c>
      <c r="F6" s="10">
        <v>3</v>
      </c>
      <c r="G6" s="12" t="s">
        <v>76</v>
      </c>
      <c r="H6" s="11"/>
      <c r="I6" s="10" t="str">
        <f>VLOOKUP(A6,'[1]Personal Info'!$B$10:$I$13,8,0)</f>
        <v>0956-392-5706</v>
      </c>
      <c r="J6" s="10" t="s">
        <v>26</v>
      </c>
      <c r="K6" s="10" t="s">
        <v>41</v>
      </c>
      <c r="L6" s="10" t="s">
        <v>21</v>
      </c>
      <c r="M6" s="10" t="s">
        <v>57</v>
      </c>
      <c r="N6" s="10" t="s">
        <v>23</v>
      </c>
      <c r="O6" s="13" t="s">
        <v>24</v>
      </c>
      <c r="P6" s="1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7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 F3:F6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K7:K1000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M7:M1000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O7:O1000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J7:J1000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P7:P1000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2021-07-03T05:53:40Z</dcterms:modified>
</cp:coreProperties>
</file>