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Override PartName="/xl/drawings/drawing9.xml" ContentType="application/vnd.openxmlformats-officedocument.drawing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Default Extension="wmf" ContentType="image/x-wmf"/>
  <Override PartName="/xl/drawings/drawing4.xml" ContentType="application/vnd.openxmlformats-officedocument.drawing+xml"/>
  <Override PartName="/xl/drawings/drawing5.xml" ContentType="application/vnd.openxmlformats-officedocument.drawing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Default Extension="xlsx" ContentType="application/vnd.openxmlformats-officedocument.spreadsheetml.sheet"/>
  <Override PartName="/xl/drawings/drawing10.xml" ContentType="application/vnd.openxmlformats-officedocument.drawing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" yWindow="45" windowWidth="8745" windowHeight="7425" firstSheet="9" activeTab="10"/>
  </bookViews>
  <sheets>
    <sheet name="Inicio" sheetId="1" r:id="rId1"/>
    <sheet name="Topologias" sheetId="2" r:id="rId2"/>
    <sheet name="REDES" sheetId="3" r:id="rId3"/>
    <sheet name="MICROSOFT" sheetId="4" r:id="rId4"/>
    <sheet name="TELECOM" sheetId="5" r:id="rId5"/>
    <sheet name="GRAVAÇÃO" sheetId="6" r:id="rId6"/>
    <sheet name="APLICAÇÕES" sheetId="7" r:id="rId7"/>
    <sheet name="AS BUILT" sheetId="8" r:id="rId8"/>
    <sheet name="LAYOUT" sheetId="11" r:id="rId9"/>
    <sheet name="ACIONAMENTOS" sheetId="12" r:id="rId10"/>
    <sheet name="PROCESSOS" sheetId="10" r:id="rId11"/>
  </sheets>
  <calcPr calcId="125725"/>
</workbook>
</file>

<file path=xl/calcChain.xml><?xml version="1.0" encoding="utf-8"?>
<calcChain xmlns="http://schemas.openxmlformats.org/spreadsheetml/2006/main">
  <c r="R6" i="12"/>
  <c r="R6" i="2"/>
  <c r="R6" i="10"/>
  <c r="R6" i="11"/>
  <c r="R6" i="8"/>
  <c r="R6" i="7"/>
  <c r="R6" i="6"/>
  <c r="R6" i="5"/>
  <c r="R6" i="4"/>
  <c r="R6" i="1"/>
  <c r="L6" s="1"/>
  <c r="M6"/>
</calcChain>
</file>

<file path=xl/sharedStrings.xml><?xml version="1.0" encoding="utf-8"?>
<sst xmlns="http://schemas.openxmlformats.org/spreadsheetml/2006/main" count="689" uniqueCount="227">
  <si>
    <t>&lt;&lt;&lt;&lt;AGORA</t>
  </si>
  <si>
    <t xml:space="preserve">Bom Dia! </t>
  </si>
  <si>
    <t>Boa Tarde!</t>
  </si>
  <si>
    <t>Boa Noite!</t>
  </si>
  <si>
    <t/>
  </si>
  <si>
    <t>Operação:</t>
  </si>
  <si>
    <t>Site:</t>
  </si>
  <si>
    <t>Quant. de PA´s:</t>
  </si>
  <si>
    <t>Links</t>
  </si>
  <si>
    <t>Operadora</t>
  </si>
  <si>
    <t>Titularidade</t>
  </si>
  <si>
    <t>Tipo</t>
  </si>
  <si>
    <t>Velocidade</t>
  </si>
  <si>
    <t>Equipamento</t>
  </si>
  <si>
    <t>Porta</t>
  </si>
  <si>
    <t>Designnação</t>
  </si>
  <si>
    <t>Roteador</t>
  </si>
  <si>
    <t>Vlans</t>
  </si>
  <si>
    <t>Rede</t>
  </si>
  <si>
    <t>Máscara</t>
  </si>
  <si>
    <t>Gateway</t>
  </si>
  <si>
    <t>Hosts</t>
  </si>
  <si>
    <t>Name</t>
  </si>
  <si>
    <t>ID</t>
  </si>
  <si>
    <t>Roteamento</t>
  </si>
  <si>
    <t>Origem</t>
  </si>
  <si>
    <t>Destino</t>
  </si>
  <si>
    <t>Bloco:</t>
  </si>
  <si>
    <t>Andar:</t>
  </si>
  <si>
    <t>Gerente da Operação:</t>
  </si>
  <si>
    <t>Horário da Operação:</t>
  </si>
  <si>
    <t>Tipo de Operação:</t>
  </si>
  <si>
    <t>DAC:</t>
  </si>
  <si>
    <t>Antártica</t>
  </si>
  <si>
    <t>Ciclo de Vida</t>
  </si>
  <si>
    <t>18 PA's + 2 Surpervisores</t>
  </si>
  <si>
    <t>Vila Lobos</t>
  </si>
  <si>
    <t>Silvia Biadeni</t>
  </si>
  <si>
    <t>8:00 - 21:00</t>
  </si>
  <si>
    <t>Ativo/Receptivo</t>
  </si>
  <si>
    <t>DAC-A Lapa (ativo) / DAC TT&amp;S 13214 (Receptivo)</t>
  </si>
  <si>
    <t>pedir ajuda em topologia</t>
  </si>
  <si>
    <t>10.42.6.2</t>
  </si>
  <si>
    <t>Dados</t>
  </si>
  <si>
    <t>10.42.4.9</t>
  </si>
  <si>
    <t>180.125.0.0/16</t>
  </si>
  <si>
    <t>10.42.252.0</t>
  </si>
  <si>
    <t>180.128.0.0/16</t>
  </si>
  <si>
    <t>180.188.188.0/24</t>
  </si>
  <si>
    <t>10.42.4.27</t>
  </si>
  <si>
    <t>10.0.0.0/8</t>
  </si>
  <si>
    <t>10.42.4.6</t>
  </si>
  <si>
    <t>0.0.0.0/0</t>
  </si>
  <si>
    <t>10.42.251.0</t>
  </si>
  <si>
    <t>10.42.246.0</t>
  </si>
  <si>
    <t>10.42.245.0</t>
  </si>
  <si>
    <t>10.42.244.0</t>
  </si>
  <si>
    <t>10.42.243.0</t>
  </si>
  <si>
    <t>10.42.231.0</t>
  </si>
  <si>
    <t>10.42.223.0</t>
  </si>
  <si>
    <t>10.42.123.0</t>
  </si>
  <si>
    <t>10.42.113.0</t>
  </si>
  <si>
    <t>10.42.225.0</t>
  </si>
  <si>
    <t>10.42.124.0</t>
  </si>
  <si>
    <t>10.42.248.0</t>
  </si>
  <si>
    <t>SPOBF_ST_XXX_OPE_252_DAT_CTXBR</t>
  </si>
  <si>
    <t>10.42.252.5 até 10.42.252.254</t>
  </si>
  <si>
    <t>10.42.252.1</t>
  </si>
  <si>
    <t>255.255.255.0</t>
  </si>
  <si>
    <t>SPOBF_ST_XXX_OPE_251_DAT_CTXBR</t>
  </si>
  <si>
    <t>10.42.251.5 até 10.42.251.254</t>
  </si>
  <si>
    <t>10.42.251.1</t>
  </si>
  <si>
    <t>SPOBF_ST_XXX_OPE_246_DAT_CTXBR</t>
  </si>
  <si>
    <t>10.42.246.5 até 10.42.246.254</t>
  </si>
  <si>
    <t>10.42.246.1</t>
  </si>
  <si>
    <t>SPOBF_ST_XXX_OPE_245_DAT_CTXBR</t>
  </si>
  <si>
    <t>10.42.245.5 até 10.42.245.254</t>
  </si>
  <si>
    <t>10.42.245.1</t>
  </si>
  <si>
    <t>SPOBF_ST_XXX_OPE_244_DAT_CTXBR</t>
  </si>
  <si>
    <t>10.42.244.5 até 10.42.244.254</t>
  </si>
  <si>
    <t>10.42.244.1</t>
  </si>
  <si>
    <t>SPOBF_ST_XXX_OPE_263_DAT_CTXBR</t>
  </si>
  <si>
    <t>10.42.243.5 até 10.42.243.254</t>
  </si>
  <si>
    <t>10.42.243.1</t>
  </si>
  <si>
    <t>SPOBF_ST_XXX_OPE_231_DAT_CTXBR</t>
  </si>
  <si>
    <t>10.42.231.5 até 10.42.231.254</t>
  </si>
  <si>
    <t>10.42.231.1</t>
  </si>
  <si>
    <t>255.255.252.0</t>
  </si>
  <si>
    <t>SPOBF_ST_XXX_OPE_223_DAT_CTXBR</t>
  </si>
  <si>
    <t>10.42.223.5 até 10.42.223.254</t>
  </si>
  <si>
    <t>10.42.223.1</t>
  </si>
  <si>
    <t>255.255.254.0</t>
  </si>
  <si>
    <t>SPOBF_ST_XXX_OPE_123_DAT_CTXBR</t>
  </si>
  <si>
    <t>10.42.123.5 até 10.42.123.254</t>
  </si>
  <si>
    <t>10.42.123.1</t>
  </si>
  <si>
    <t>SPOBF_ST_XXX_OPE_213_DAT_CTXBR</t>
  </si>
  <si>
    <t>10.42.113.5 até 10.42.113.254</t>
  </si>
  <si>
    <t>10.42.113.1</t>
  </si>
  <si>
    <t>SPOBF_ST_XXX_OPE_225_DAT_CTXBR</t>
  </si>
  <si>
    <t>10.42.225.5 até 10.42.225.254</t>
  </si>
  <si>
    <t>10.42.225.1</t>
  </si>
  <si>
    <t>SPOBF_ST_XXX_SUP_124_DAT_CTXBR</t>
  </si>
  <si>
    <t>10.42.124.5 até 10.42.124.62</t>
  </si>
  <si>
    <t>10.42.124.1</t>
  </si>
  <si>
    <t>SPOBF_ST_XXX_CLI_248_DAT_CTXBR</t>
  </si>
  <si>
    <t>10.42.248.5 até 10.42.248.254</t>
  </si>
  <si>
    <t>10.42.248.1</t>
  </si>
  <si>
    <r>
      <t>N/A</t>
    </r>
    <r>
      <rPr>
        <sz val="11"/>
        <color rgb="FF000000"/>
        <rFont val="Calibri"/>
        <family val="2"/>
        <scheme val="minor"/>
      </rPr>
      <t> </t>
    </r>
  </si>
  <si>
    <r>
      <t> </t>
    </r>
    <r>
      <rPr>
        <sz val="10"/>
        <color theme="1"/>
        <rFont val="Calibri"/>
        <family val="2"/>
        <scheme val="minor"/>
      </rPr>
      <t>172.16.95.2</t>
    </r>
  </si>
  <si>
    <r>
      <t>Link do cliente</t>
    </r>
    <r>
      <rPr>
        <sz val="11"/>
        <color rgb="FF000000"/>
        <rFont val="Calibri"/>
        <family val="2"/>
        <scheme val="minor"/>
      </rPr>
      <t>  </t>
    </r>
  </si>
  <si>
    <r>
      <t> </t>
    </r>
    <r>
      <rPr>
        <sz val="11"/>
        <color theme="1"/>
        <rFont val="Calibri"/>
        <family val="2"/>
        <scheme val="minor"/>
      </rPr>
      <t>Link do cliente </t>
    </r>
  </si>
  <si>
    <r>
      <t> </t>
    </r>
    <r>
      <rPr>
        <sz val="10"/>
        <color theme="1"/>
        <rFont val="Calibri"/>
        <family val="2"/>
        <scheme val="minor"/>
      </rPr>
      <t>172.16.95.5</t>
    </r>
  </si>
  <si>
    <r>
      <t>Link do cliente</t>
    </r>
    <r>
      <rPr>
        <sz val="11"/>
        <color theme="1"/>
        <rFont val="Calibri"/>
        <family val="2"/>
        <scheme val="minor"/>
      </rPr>
      <t>  </t>
    </r>
  </si>
  <si>
    <t>Programação DAC:</t>
  </si>
  <si>
    <t>A - LAPA</t>
  </si>
  <si>
    <t>Configuração dos Grupos de Atendimento e Ramais.</t>
  </si>
  <si>
    <t>Nome do Grupo</t>
  </si>
  <si>
    <t>N° do Grupo</t>
  </si>
  <si>
    <t>Grupo</t>
  </si>
  <si>
    <t>TN</t>
  </si>
  <si>
    <t>COR</t>
  </si>
  <si>
    <t>Ciclo_Ativo</t>
  </si>
  <si>
    <t>Logins</t>
  </si>
  <si>
    <t>Login</t>
  </si>
  <si>
    <t>Nome</t>
  </si>
  <si>
    <t>Tenant</t>
  </si>
  <si>
    <t>Skill 1</t>
  </si>
  <si>
    <t>Prioridade</t>
  </si>
  <si>
    <t>Data Criação</t>
  </si>
  <si>
    <t>Agent _STD_CICLO</t>
  </si>
  <si>
    <t>Ramais</t>
  </si>
  <si>
    <t>Extensão</t>
  </si>
  <si>
    <t>PA_STD_CICLO_SPOBF</t>
  </si>
  <si>
    <t>VDN</t>
  </si>
  <si>
    <t>VDN DISCADOR</t>
  </si>
  <si>
    <t>VEC</t>
  </si>
  <si>
    <t>ARS Partition Route</t>
  </si>
  <si>
    <t>AAR</t>
  </si>
  <si>
    <t>ROUTE</t>
  </si>
  <si>
    <t>**786x</t>
  </si>
  <si>
    <t>**7860x</t>
  </si>
  <si>
    <t>**7866x</t>
  </si>
  <si>
    <t>**7867x</t>
  </si>
  <si>
    <t>**7868x</t>
  </si>
  <si>
    <t>**7869x</t>
  </si>
  <si>
    <t>**786xxx6x</t>
  </si>
  <si>
    <t>**786xxx7x</t>
  </si>
  <si>
    <t>**786xxx8x</t>
  </si>
  <si>
    <t>**786xxx9x</t>
  </si>
  <si>
    <t>Configuração dos Entroncamentos</t>
  </si>
  <si>
    <t>TRONCO DAC</t>
  </si>
  <si>
    <t>TAC</t>
  </si>
  <si>
    <t>CIRCUITO</t>
  </si>
  <si>
    <t>NÙMERO REGENERADO - OI</t>
  </si>
  <si>
    <t>POSIÇÃO DEFINITY</t>
  </si>
  <si>
    <t>DESIGNAÇÃO</t>
  </si>
  <si>
    <t>DID -OPERADORA</t>
  </si>
  <si>
    <t>UTILIZAÇÃO</t>
  </si>
  <si>
    <t>CONCESSIONÀRIA</t>
  </si>
  <si>
    <t>FAIXA DDR</t>
  </si>
  <si>
    <t>ATIVAÇÃO</t>
  </si>
  <si>
    <t>OBSERVAÇÃO</t>
  </si>
  <si>
    <t>STD_CICLO-3157-0050 OI</t>
  </si>
  <si>
    <t>11 3157-0050=&gt; Central Brás</t>
  </si>
  <si>
    <t>47A10</t>
  </si>
  <si>
    <t>SPO-7173173</t>
  </si>
  <si>
    <t>PRD2-8-C-04</t>
  </si>
  <si>
    <t>ATIVO</t>
  </si>
  <si>
    <t>OI</t>
  </si>
  <si>
    <t>X</t>
  </si>
  <si>
    <t>USO DISCADOR ALTITUDE- AMPLIAÇÃO</t>
  </si>
  <si>
    <t>47A11</t>
  </si>
  <si>
    <t>SPO-7173174</t>
  </si>
  <si>
    <t>PRD2-8-C-05</t>
  </si>
  <si>
    <t>47A12</t>
  </si>
  <si>
    <t>SPO-7173175</t>
  </si>
  <si>
    <t>PRD2-8-C-06</t>
  </si>
  <si>
    <t>47A13</t>
  </si>
  <si>
    <t>SPO-7173176</t>
  </si>
  <si>
    <t>PRD2-8-C-07</t>
  </si>
  <si>
    <t>PA</t>
  </si>
  <si>
    <t>Ramal</t>
  </si>
  <si>
    <t>IP</t>
  </si>
  <si>
    <t>10.42.202.178</t>
  </si>
  <si>
    <t>10.42.202.169</t>
  </si>
  <si>
    <t>10.42.202.170</t>
  </si>
  <si>
    <t>10.42.202.167</t>
  </si>
  <si>
    <t>10.42.202.166</t>
  </si>
  <si>
    <t>10.42.202.174</t>
  </si>
  <si>
    <t>10.42.202.175</t>
  </si>
  <si>
    <t>10.42.202.176</t>
  </si>
  <si>
    <t>10.42.202.180</t>
  </si>
  <si>
    <t>10.42.202.173</t>
  </si>
  <si>
    <t>10.42.202.172</t>
  </si>
  <si>
    <t>10.42.202.179</t>
  </si>
  <si>
    <t>10.42.202.171</t>
  </si>
  <si>
    <t>10.42.202.168</t>
  </si>
  <si>
    <t>10.42.202.181</t>
  </si>
  <si>
    <t>10.42.202.182</t>
  </si>
  <si>
    <t>10.42.202.165</t>
  </si>
  <si>
    <t>Produção de TI</t>
  </si>
  <si>
    <t>Site</t>
  </si>
  <si>
    <t>Relacionamento</t>
  </si>
  <si>
    <t>Sala Técnica</t>
  </si>
  <si>
    <t>Supervisor TI</t>
  </si>
  <si>
    <t>Coordenador de TI</t>
  </si>
  <si>
    <t>Gerente de TI/ Gerente Executivo</t>
  </si>
  <si>
    <t>Diretoria</t>
  </si>
  <si>
    <t>Antártica
(SP)</t>
  </si>
  <si>
    <r>
      <t>Alian Campos Pazetto</t>
    </r>
    <r>
      <rPr>
        <sz val="10"/>
        <color indexed="8"/>
        <rFont val="Arial"/>
        <family val="2"/>
      </rPr>
      <t xml:space="preserve">
(11)3131-7738
(11) 6768-1382
alian.pazetto@todo.com.br</t>
    </r>
  </si>
  <si>
    <t>(11) 3131-8192
(11) 3131-8190</t>
  </si>
  <si>
    <r>
      <t xml:space="preserve">Hernesto  Capetine
</t>
    </r>
    <r>
      <rPr>
        <sz val="10"/>
        <color indexed="8"/>
        <rFont val="Arial"/>
        <family val="2"/>
      </rPr>
      <t>(11)3131-8066
hernesto.capetine@todo.com.br</t>
    </r>
  </si>
  <si>
    <r>
      <t xml:space="preserve">Washington Nascimento
</t>
    </r>
    <r>
      <rPr>
        <sz val="10"/>
        <color indexed="8"/>
        <rFont val="Arial"/>
        <family val="2"/>
      </rPr>
      <t>(11) 3131-8152
(11) 7813-4430
washington.silva@todo.com.br</t>
    </r>
  </si>
  <si>
    <r>
      <rPr>
        <b/>
        <sz val="10"/>
        <color indexed="8"/>
        <rFont val="Arial"/>
        <family val="2"/>
      </rPr>
      <t xml:space="preserve">Célio Ricardo Andrade
</t>
    </r>
    <r>
      <rPr>
        <sz val="10"/>
        <color indexed="8"/>
        <rFont val="Arial"/>
        <family val="2"/>
      </rPr>
      <t>(11) 3131-4590
celio.andrade@todo.com.br</t>
    </r>
  </si>
  <si>
    <r>
      <t>Dimas Kiomitu Oshiro
(</t>
    </r>
    <r>
      <rPr>
        <sz val="10"/>
        <color indexed="8"/>
        <rFont val="Arial"/>
        <family val="2"/>
      </rPr>
      <t>11) 3131-8071  
(21) 6268-8350</t>
    </r>
    <r>
      <rPr>
        <b/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dimas.oshiro@todo.com.br</t>
    </r>
  </si>
  <si>
    <r>
      <t xml:space="preserve">Rafael Petry
</t>
    </r>
    <r>
      <rPr>
        <sz val="10"/>
        <color indexed="8"/>
        <rFont val="Arial"/>
        <family val="2"/>
      </rPr>
      <t>(11) 6259-1896
(11) 3131-9300
rafael.petry@todo.com.br</t>
    </r>
    <r>
      <rPr>
        <b/>
        <sz val="10"/>
        <color indexed="8"/>
        <rFont val="Arial"/>
        <family val="2"/>
      </rPr>
      <t xml:space="preserve">
</t>
    </r>
  </si>
  <si>
    <t>Operações</t>
  </si>
  <si>
    <t>Operação</t>
  </si>
  <si>
    <t>Coordenador de Operação</t>
  </si>
  <si>
    <t>Gerente de Operação</t>
  </si>
  <si>
    <t>Gerente de Relacionamento</t>
  </si>
  <si>
    <t>Santander Financiamentos</t>
  </si>
  <si>
    <r>
      <t xml:space="preserve">Renata Carolina Pereira Machado
</t>
    </r>
    <r>
      <rPr>
        <sz val="10"/>
        <color indexed="8"/>
        <rFont val="Arial"/>
        <family val="2"/>
      </rPr>
      <t>(11) 3131-9184 / 6569-0345
rcpereira@contax.com.br</t>
    </r>
  </si>
  <si>
    <r>
      <t xml:space="preserve"> Silvia Regina Mier Biadeni
</t>
    </r>
    <r>
      <rPr>
        <sz val="10"/>
        <color indexed="8"/>
        <rFont val="Arial"/>
        <family val="2"/>
      </rPr>
      <t xml:space="preserve">(11)3131-9184 /(1)9948-3629 
sbiadeni@contax.com.br
</t>
    </r>
  </si>
  <si>
    <r>
      <t xml:space="preserve">Marcelo Prilip
</t>
    </r>
    <r>
      <rPr>
        <sz val="10"/>
        <color indexed="8"/>
        <rFont val="Arial"/>
        <family val="2"/>
      </rPr>
      <t>(11)3131-8020
mprilip@contax.com.br</t>
    </r>
  </si>
  <si>
    <t>Não se Aplica</t>
  </si>
  <si>
    <t>Não se aplica</t>
  </si>
</sst>
</file>

<file path=xl/styles.xml><?xml version="1.0" encoding="utf-8"?>
<styleSheet xmlns="http://schemas.openxmlformats.org/spreadsheetml/2006/main">
  <numFmts count="1">
    <numFmt numFmtId="164" formatCode="[$-F800]dddd\,\ mmmm\ dd\,\ yyyy"/>
  </numFmts>
  <fonts count="38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4" tint="-0.499984740745262"/>
      <name val="Calibri"/>
      <family val="2"/>
      <scheme val="minor"/>
    </font>
    <font>
      <sz val="10"/>
      <color theme="9" tint="0.39997558519241921"/>
      <name val="Arial"/>
      <family val="2"/>
    </font>
    <font>
      <sz val="10"/>
      <color theme="4" tint="-0.499984740745262"/>
      <name val="Calibri"/>
      <family val="2"/>
      <scheme val="minor"/>
    </font>
    <font>
      <sz val="11"/>
      <color theme="3"/>
      <name val="Calibri"/>
      <family val="2"/>
      <scheme val="minor"/>
    </font>
    <font>
      <sz val="9"/>
      <color theme="3"/>
      <name val="Wingdings"/>
      <charset val="2"/>
    </font>
    <font>
      <sz val="9"/>
      <color theme="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3"/>
      <name val="Calibri"/>
      <family val="2"/>
      <scheme val="minor"/>
    </font>
    <font>
      <sz val="11"/>
      <color rgb="FF1F497D"/>
      <name val="Symbol"/>
      <family val="1"/>
      <charset val="2"/>
    </font>
    <font>
      <sz val="11"/>
      <color rgb="FF1F497D"/>
      <name val="Calibri"/>
      <family val="2"/>
      <scheme val="minor"/>
    </font>
    <font>
      <sz val="11"/>
      <color rgb="FF1F497D"/>
      <name val="Courier New"/>
      <family val="3"/>
    </font>
    <font>
      <u/>
      <sz val="11"/>
      <color theme="10"/>
      <name val="Calibri"/>
      <family val="2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</font>
    <font>
      <b/>
      <sz val="9"/>
      <color indexed="8"/>
      <name val="Arial"/>
      <family val="2"/>
    </font>
    <font>
      <b/>
      <sz val="11"/>
      <name val="Tahoma"/>
      <family val="2"/>
    </font>
    <font>
      <b/>
      <sz val="20"/>
      <name val="Tahoma"/>
      <family val="2"/>
    </font>
    <font>
      <b/>
      <sz val="12"/>
      <name val="Tahoma"/>
      <family val="2"/>
    </font>
    <font>
      <b/>
      <sz val="10"/>
      <name val="Tahoma"/>
      <family val="2"/>
    </font>
    <font>
      <sz val="9"/>
      <name val="Verdana"/>
      <family val="2"/>
    </font>
    <font>
      <sz val="10"/>
      <name val="Tahoma"/>
      <family val="2"/>
    </font>
    <font>
      <b/>
      <sz val="9"/>
      <name val="Verdana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</font>
    <font>
      <b/>
      <sz val="9"/>
      <color rgb="FFFFFFFF"/>
      <name val="Arial"/>
      <family val="2"/>
    </font>
    <font>
      <sz val="10"/>
      <color rgb="FF000000"/>
      <name val="Tahoma"/>
      <family val="2"/>
    </font>
    <font>
      <sz val="8"/>
      <color theme="1"/>
      <name val="Calibri"/>
      <family val="2"/>
      <scheme val="minor"/>
    </font>
    <font>
      <b/>
      <sz val="18"/>
      <color indexed="8"/>
      <name val="Arial"/>
      <family val="2"/>
    </font>
    <font>
      <b/>
      <sz val="12"/>
      <color indexed="9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indexed="9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008080"/>
        <bgColor rgb="FF00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339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3" tint="-0.24994659260841701"/>
      </left>
      <right style="medium">
        <color theme="3" tint="-0.24994659260841701"/>
      </right>
      <top style="medium">
        <color theme="3" tint="-0.24994659260841701"/>
      </top>
      <bottom style="medium">
        <color theme="3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3" fillId="0" borderId="0"/>
    <xf numFmtId="0" fontId="3" fillId="0" borderId="0"/>
    <xf numFmtId="0" fontId="15" fillId="0" borderId="0" applyNumberFormat="0" applyFill="0" applyBorder="0" applyAlignment="0" applyProtection="0">
      <alignment vertical="top"/>
      <protection locked="0"/>
    </xf>
    <xf numFmtId="0" fontId="18" fillId="0" borderId="0"/>
  </cellStyleXfs>
  <cellXfs count="152">
    <xf numFmtId="0" fontId="0" fillId="0" borderId="0" xfId="0"/>
    <xf numFmtId="0" fontId="4" fillId="2" borderId="0" xfId="1" applyFont="1" applyFill="1" applyBorder="1" applyAlignment="1">
      <alignment horizontal="right"/>
    </xf>
    <xf numFmtId="0" fontId="0" fillId="2" borderId="0" xfId="0" applyFill="1"/>
    <xf numFmtId="0" fontId="5" fillId="3" borderId="0" xfId="2" applyFont="1" applyFill="1"/>
    <xf numFmtId="0" fontId="5" fillId="3" borderId="0" xfId="2" applyNumberFormat="1" applyFont="1" applyFill="1"/>
    <xf numFmtId="0" fontId="6" fillId="2" borderId="0" xfId="0" applyFont="1" applyFill="1" applyAlignment="1">
      <alignment horizontal="right"/>
    </xf>
    <xf numFmtId="14" fontId="6" fillId="2" borderId="0" xfId="0" applyNumberFormat="1" applyFont="1" applyFill="1"/>
    <xf numFmtId="0" fontId="7" fillId="2" borderId="0" xfId="0" applyFont="1" applyFill="1"/>
    <xf numFmtId="0" fontId="4" fillId="2" borderId="0" xfId="0" applyFont="1" applyFill="1" applyAlignment="1"/>
    <xf numFmtId="0" fontId="6" fillId="2" borderId="0" xfId="0" applyFont="1" applyFill="1" applyAlignment="1"/>
    <xf numFmtId="0" fontId="8" fillId="0" borderId="0" xfId="0" applyFont="1" applyAlignment="1">
      <alignment horizontal="left" indent="5"/>
    </xf>
    <xf numFmtId="0" fontId="9" fillId="2" borderId="0" xfId="0" applyFont="1" applyFill="1"/>
    <xf numFmtId="0" fontId="10" fillId="2" borderId="0" xfId="0" applyFont="1" applyFill="1"/>
    <xf numFmtId="0" fontId="0" fillId="2" borderId="0" xfId="0" quotePrefix="1" applyFill="1"/>
    <xf numFmtId="0" fontId="2" fillId="2" borderId="0" xfId="0" applyFont="1" applyFill="1"/>
    <xf numFmtId="0" fontId="12" fillId="0" borderId="0" xfId="0" applyFont="1" applyAlignment="1">
      <alignment horizontal="left" indent="5"/>
    </xf>
    <xf numFmtId="0" fontId="14" fillId="0" borderId="0" xfId="0" applyFont="1" applyAlignment="1">
      <alignment horizontal="left" indent="10"/>
    </xf>
    <xf numFmtId="0" fontId="15" fillId="0" borderId="0" xfId="3" applyAlignment="1" applyProtection="1">
      <alignment horizontal="left" indent="10"/>
    </xf>
    <xf numFmtId="0" fontId="13" fillId="0" borderId="0" xfId="0" applyFont="1" applyAlignment="1">
      <alignment horizontal="left" indent="5"/>
    </xf>
    <xf numFmtId="0" fontId="13" fillId="0" borderId="0" xfId="0" applyFont="1" applyAlignment="1">
      <alignment horizontal="left" indent="10"/>
    </xf>
    <xf numFmtId="0" fontId="0" fillId="2" borderId="0" xfId="0" applyFill="1"/>
    <xf numFmtId="0" fontId="0" fillId="2" borderId="0" xfId="0" applyFill="1"/>
    <xf numFmtId="3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/>
    <xf numFmtId="0" fontId="11" fillId="4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4" fillId="2" borderId="0" xfId="1" applyFont="1" applyFill="1" applyBorder="1" applyAlignment="1">
      <alignment horizontal="center" vertical="center"/>
    </xf>
    <xf numFmtId="164" fontId="4" fillId="2" borderId="0" xfId="1" applyNumberFormat="1" applyFont="1" applyFill="1" applyBorder="1" applyAlignment="1">
      <alignment horizontal="center" vertical="center"/>
    </xf>
    <xf numFmtId="0" fontId="0" fillId="2" borderId="0" xfId="0" applyFill="1" applyBorder="1"/>
    <xf numFmtId="0" fontId="0" fillId="0" borderId="0" xfId="0" applyBorder="1" applyAlignment="1">
      <alignment horizontal="center"/>
    </xf>
    <xf numFmtId="0" fontId="0" fillId="0" borderId="0" xfId="0" applyBorder="1" applyAlignment="1"/>
    <xf numFmtId="0" fontId="19" fillId="2" borderId="0" xfId="4" applyFont="1" applyFill="1" applyBorder="1" applyAlignment="1" applyProtection="1">
      <alignment horizontal="center" vertical="center"/>
    </xf>
    <xf numFmtId="0" fontId="27" fillId="0" borderId="15" xfId="0" applyFont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3" fillId="0" borderId="0" xfId="0" applyFont="1" applyBorder="1"/>
    <xf numFmtId="0" fontId="23" fillId="9" borderId="13" xfId="0" applyFont="1" applyFill="1" applyBorder="1" applyAlignment="1">
      <alignment horizontal="center" vertical="center" wrapText="1"/>
    </xf>
    <xf numFmtId="0" fontId="23" fillId="9" borderId="14" xfId="0" applyFont="1" applyFill="1" applyBorder="1" applyAlignment="1">
      <alignment horizontal="center" vertical="center" wrapText="1"/>
    </xf>
    <xf numFmtId="0" fontId="25" fillId="8" borderId="16" xfId="0" applyFont="1" applyFill="1" applyBorder="1" applyAlignment="1">
      <alignment horizontal="center" vertical="center" wrapText="1"/>
    </xf>
    <xf numFmtId="0" fontId="25" fillId="8" borderId="16" xfId="0" applyFont="1" applyFill="1" applyBorder="1" applyAlignment="1">
      <alignment horizontal="center"/>
    </xf>
    <xf numFmtId="0" fontId="25" fillId="8" borderId="17" xfId="0" applyFont="1" applyFill="1" applyBorder="1" applyAlignment="1">
      <alignment horizontal="center"/>
    </xf>
    <xf numFmtId="0" fontId="26" fillId="9" borderId="18" xfId="0" applyFont="1" applyFill="1" applyBorder="1" applyAlignment="1">
      <alignment horizontal="center"/>
    </xf>
    <xf numFmtId="0" fontId="26" fillId="9" borderId="1" xfId="0" applyFont="1" applyFill="1" applyBorder="1" applyAlignment="1">
      <alignment horizontal="center"/>
    </xf>
    <xf numFmtId="0" fontId="26" fillId="9" borderId="19" xfId="0" applyFont="1" applyFill="1" applyBorder="1" applyAlignment="1">
      <alignment horizontal="center"/>
    </xf>
    <xf numFmtId="0" fontId="24" fillId="8" borderId="18" xfId="0" applyFont="1" applyFill="1" applyBorder="1" applyAlignment="1">
      <alignment horizontal="center"/>
    </xf>
    <xf numFmtId="0" fontId="24" fillId="8" borderId="1" xfId="0" applyFont="1" applyFill="1" applyBorder="1" applyAlignment="1">
      <alignment horizontal="center"/>
    </xf>
    <xf numFmtId="14" fontId="3" fillId="8" borderId="19" xfId="0" applyNumberFormat="1" applyFont="1" applyFill="1" applyBorder="1"/>
    <xf numFmtId="0" fontId="3" fillId="8" borderId="18" xfId="0" applyFont="1" applyFill="1" applyBorder="1" applyAlignment="1">
      <alignment horizontal="center"/>
    </xf>
    <xf numFmtId="0" fontId="24" fillId="8" borderId="20" xfId="0" applyFont="1" applyFill="1" applyBorder="1" applyAlignment="1">
      <alignment horizontal="center"/>
    </xf>
    <xf numFmtId="0" fontId="24" fillId="8" borderId="16" xfId="0" applyFont="1" applyFill="1" applyBorder="1" applyAlignment="1">
      <alignment horizontal="center"/>
    </xf>
    <xf numFmtId="14" fontId="3" fillId="8" borderId="17" xfId="0" applyNumberFormat="1" applyFont="1" applyFill="1" applyBorder="1"/>
    <xf numFmtId="0" fontId="26" fillId="9" borderId="13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3" fillId="8" borderId="16" xfId="0" applyFont="1" applyFill="1" applyBorder="1" applyAlignment="1">
      <alignment horizontal="center"/>
    </xf>
    <xf numFmtId="0" fontId="28" fillId="9" borderId="13" xfId="0" applyFont="1" applyFill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0" fillId="10" borderId="10" xfId="0" applyFont="1" applyFill="1" applyBorder="1" applyAlignment="1">
      <alignment horizontal="center"/>
    </xf>
    <xf numFmtId="0" fontId="30" fillId="10" borderId="21" xfId="0" applyFont="1" applyFill="1" applyBorder="1" applyAlignment="1">
      <alignment horizontal="center"/>
    </xf>
    <xf numFmtId="0" fontId="30" fillId="10" borderId="9" xfId="0" applyFont="1" applyFill="1" applyBorder="1" applyAlignment="1">
      <alignment horizontal="center"/>
    </xf>
    <xf numFmtId="49" fontId="30" fillId="10" borderId="10" xfId="0" applyNumberFormat="1" applyFont="1" applyFill="1" applyBorder="1" applyAlignment="1">
      <alignment horizontal="center"/>
    </xf>
    <xf numFmtId="0" fontId="30" fillId="10" borderId="11" xfId="0" applyFont="1" applyFill="1" applyBorder="1" applyAlignment="1">
      <alignment horizontal="center"/>
    </xf>
    <xf numFmtId="0" fontId="30" fillId="10" borderId="22" xfId="0" applyFont="1" applyFill="1" applyBorder="1" applyAlignment="1">
      <alignment horizontal="center"/>
    </xf>
    <xf numFmtId="0" fontId="25" fillId="8" borderId="1" xfId="0" applyFont="1" applyFill="1" applyBorder="1" applyAlignment="1">
      <alignment horizontal="center"/>
    </xf>
    <xf numFmtId="0" fontId="29" fillId="8" borderId="1" xfId="0" applyFont="1" applyFill="1" applyBorder="1" applyAlignment="1">
      <alignment horizontal="center"/>
    </xf>
    <xf numFmtId="14" fontId="25" fillId="8" borderId="1" xfId="0" applyNumberFormat="1" applyFont="1" applyFill="1" applyBorder="1" applyAlignment="1">
      <alignment horizontal="center"/>
    </xf>
    <xf numFmtId="0" fontId="31" fillId="0" borderId="0" xfId="0" applyFont="1"/>
    <xf numFmtId="0" fontId="32" fillId="2" borderId="23" xfId="0" applyFont="1" applyFill="1" applyBorder="1"/>
    <xf numFmtId="0" fontId="32" fillId="2" borderId="24" xfId="0" applyFont="1" applyFill="1" applyBorder="1"/>
    <xf numFmtId="0" fontId="32" fillId="2" borderId="25" xfId="0" applyFont="1" applyFill="1" applyBorder="1"/>
    <xf numFmtId="0" fontId="32" fillId="2" borderId="26" xfId="0" applyFont="1" applyFill="1" applyBorder="1"/>
    <xf numFmtId="0" fontId="32" fillId="2" borderId="5" xfId="0" applyFont="1" applyFill="1" applyBorder="1"/>
    <xf numFmtId="0" fontId="32" fillId="2" borderId="1" xfId="0" applyFont="1" applyFill="1" applyBorder="1"/>
    <xf numFmtId="0" fontId="32" fillId="2" borderId="19" xfId="0" applyFont="1" applyFill="1" applyBorder="1"/>
    <xf numFmtId="0" fontId="32" fillId="2" borderId="27" xfId="0" applyFont="1" applyFill="1" applyBorder="1"/>
    <xf numFmtId="0" fontId="32" fillId="2" borderId="20" xfId="0" applyFont="1" applyFill="1" applyBorder="1"/>
    <xf numFmtId="0" fontId="32" fillId="2" borderId="16" xfId="0" applyFont="1" applyFill="1" applyBorder="1"/>
    <xf numFmtId="0" fontId="32" fillId="2" borderId="16" xfId="0" quotePrefix="1" applyFont="1" applyFill="1" applyBorder="1"/>
    <xf numFmtId="0" fontId="32" fillId="2" borderId="17" xfId="0" applyFont="1" applyFill="1" applyBorder="1"/>
    <xf numFmtId="0" fontId="5" fillId="0" borderId="0" xfId="2" applyFont="1" applyFill="1"/>
    <xf numFmtId="0" fontId="0" fillId="0" borderId="0" xfId="0" applyFill="1"/>
    <xf numFmtId="0" fontId="34" fillId="12" borderId="1" xfId="0" applyFont="1" applyFill="1" applyBorder="1" applyAlignment="1">
      <alignment horizontal="center" vertical="center" wrapText="1"/>
    </xf>
    <xf numFmtId="0" fontId="37" fillId="14" borderId="1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left"/>
    </xf>
    <xf numFmtId="0" fontId="7" fillId="6" borderId="2" xfId="0" applyFont="1" applyFill="1" applyBorder="1" applyAlignment="1">
      <alignment horizontal="left"/>
    </xf>
    <xf numFmtId="164" fontId="4" fillId="2" borderId="0" xfId="1" applyNumberFormat="1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" fillId="7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1" fillId="7" borderId="3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11" fillId="4" borderId="3" xfId="0" applyFont="1" applyFill="1" applyBorder="1" applyAlignment="1">
      <alignment horizontal="center"/>
    </xf>
    <xf numFmtId="0" fontId="11" fillId="4" borderId="4" xfId="0" applyFont="1" applyFill="1" applyBorder="1" applyAlignment="1">
      <alignment horizontal="center"/>
    </xf>
    <xf numFmtId="0" fontId="11" fillId="4" borderId="5" xfId="0" applyFont="1" applyFill="1" applyBorder="1" applyAlignment="1">
      <alignment horizontal="center"/>
    </xf>
    <xf numFmtId="0" fontId="11" fillId="4" borderId="3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23" fillId="9" borderId="12" xfId="0" applyFont="1" applyFill="1" applyBorder="1" applyAlignment="1">
      <alignment horizontal="center" vertical="center" wrapText="1"/>
    </xf>
    <xf numFmtId="0" fontId="23" fillId="9" borderId="13" xfId="0" applyFont="1" applyFill="1" applyBorder="1" applyAlignment="1">
      <alignment horizontal="center" vertical="center" wrapText="1"/>
    </xf>
    <xf numFmtId="0" fontId="24" fillId="0" borderId="15" xfId="0" applyFont="1" applyFill="1" applyBorder="1" applyAlignment="1">
      <alignment horizontal="center"/>
    </xf>
    <xf numFmtId="0" fontId="24" fillId="0" borderId="16" xfId="0" applyFont="1" applyFill="1" applyBorder="1" applyAlignment="1">
      <alignment horizontal="center"/>
    </xf>
    <xf numFmtId="0" fontId="25" fillId="8" borderId="16" xfId="0" applyFont="1" applyFill="1" applyBorder="1" applyAlignment="1">
      <alignment horizontal="center" vertical="center" wrapText="1"/>
    </xf>
    <xf numFmtId="0" fontId="22" fillId="8" borderId="6" xfId="0" applyFont="1" applyFill="1" applyBorder="1" applyAlignment="1">
      <alignment horizontal="center"/>
    </xf>
    <xf numFmtId="0" fontId="22" fillId="8" borderId="7" xfId="0" applyFont="1" applyFill="1" applyBorder="1" applyAlignment="1">
      <alignment horizontal="center"/>
    </xf>
    <xf numFmtId="0" fontId="22" fillId="8" borderId="8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8" borderId="7" xfId="0" applyFont="1" applyFill="1" applyBorder="1" applyAlignment="1">
      <alignment horizontal="center"/>
    </xf>
    <xf numFmtId="0" fontId="20" fillId="8" borderId="8" xfId="0" applyFont="1" applyFill="1" applyBorder="1" applyAlignment="1">
      <alignment horizontal="center"/>
    </xf>
    <xf numFmtId="0" fontId="21" fillId="8" borderId="6" xfId="0" applyFont="1" applyFill="1" applyBorder="1" applyAlignment="1">
      <alignment horizontal="center"/>
    </xf>
    <xf numFmtId="0" fontId="21" fillId="8" borderId="7" xfId="0" applyFont="1" applyFill="1" applyBorder="1" applyAlignment="1">
      <alignment horizontal="center"/>
    </xf>
    <xf numFmtId="0" fontId="21" fillId="8" borderId="8" xfId="0" applyFont="1" applyFill="1" applyBorder="1" applyAlignment="1">
      <alignment horizontal="center"/>
    </xf>
    <xf numFmtId="0" fontId="22" fillId="8" borderId="9" xfId="0" applyFont="1" applyFill="1" applyBorder="1" applyAlignment="1">
      <alignment horizontal="center"/>
    </xf>
    <xf numFmtId="0" fontId="22" fillId="8" borderId="10" xfId="0" applyFont="1" applyFill="1" applyBorder="1" applyAlignment="1">
      <alignment horizontal="center"/>
    </xf>
    <xf numFmtId="0" fontId="22" fillId="8" borderId="11" xfId="0" applyFont="1" applyFill="1" applyBorder="1" applyAlignment="1">
      <alignment horizontal="center"/>
    </xf>
    <xf numFmtId="0" fontId="27" fillId="0" borderId="18" xfId="0" applyFont="1" applyBorder="1" applyAlignment="1">
      <alignment horizontal="center"/>
    </xf>
    <xf numFmtId="0" fontId="27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26" fillId="9" borderId="12" xfId="0" applyFont="1" applyFill="1" applyBorder="1" applyAlignment="1">
      <alignment horizontal="center"/>
    </xf>
    <xf numFmtId="0" fontId="26" fillId="9" borderId="13" xfId="0" applyFont="1" applyFill="1" applyBorder="1" applyAlignment="1">
      <alignment horizontal="center"/>
    </xf>
    <xf numFmtId="0" fontId="26" fillId="9" borderId="14" xfId="0" applyFont="1" applyFill="1" applyBorder="1" applyAlignment="1">
      <alignment horizontal="center"/>
    </xf>
    <xf numFmtId="0" fontId="28" fillId="0" borderId="15" xfId="0" applyFont="1" applyBorder="1" applyAlignment="1">
      <alignment horizontal="center"/>
    </xf>
    <xf numFmtId="0" fontId="28" fillId="0" borderId="16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8" fillId="9" borderId="12" xfId="0" applyFont="1" applyFill="1" applyBorder="1" applyAlignment="1">
      <alignment horizontal="center"/>
    </xf>
    <xf numFmtId="0" fontId="28" fillId="9" borderId="13" xfId="0" applyFont="1" applyFill="1" applyBorder="1" applyAlignment="1">
      <alignment horizontal="center"/>
    </xf>
    <xf numFmtId="0" fontId="28" fillId="9" borderId="14" xfId="0" applyFont="1" applyFill="1" applyBorder="1" applyAlignment="1">
      <alignment horizontal="center"/>
    </xf>
    <xf numFmtId="0" fontId="27" fillId="0" borderId="15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5" fillId="4" borderId="1" xfId="0" applyFont="1" applyFill="1" applyBorder="1" applyAlignment="1">
      <alignment horizontal="center" vertical="center" wrapText="1"/>
    </xf>
    <xf numFmtId="0" fontId="33" fillId="13" borderId="1" xfId="0" applyFont="1" applyFill="1" applyBorder="1" applyAlignment="1">
      <alignment horizontal="center" vertical="center"/>
    </xf>
    <xf numFmtId="0" fontId="35" fillId="15" borderId="1" xfId="0" applyFont="1" applyFill="1" applyBorder="1" applyAlignment="1">
      <alignment horizontal="center" vertical="center" wrapText="1"/>
    </xf>
    <xf numFmtId="0" fontId="33" fillId="11" borderId="1" xfId="0" applyFont="1" applyFill="1" applyBorder="1" applyAlignment="1">
      <alignment horizontal="center" vertical="center"/>
    </xf>
    <xf numFmtId="0" fontId="34" fillId="12" borderId="1" xfId="0" applyFont="1" applyFill="1" applyBorder="1" applyAlignment="1">
      <alignment horizontal="center" vertical="center" wrapText="1"/>
    </xf>
    <xf numFmtId="0" fontId="16" fillId="0" borderId="1" xfId="0" applyFont="1" applyBorder="1"/>
    <xf numFmtId="0" fontId="3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/>
  </cellXfs>
  <cellStyles count="5">
    <cellStyle name="Hyperlink" xfId="3" builtinId="8"/>
    <cellStyle name="Normal" xfId="0" builtinId="0"/>
    <cellStyle name="Normal 2 5" xfId="2"/>
    <cellStyle name="Normal 2 7" xfId="1"/>
    <cellStyle name="Normal_120810" xfId="4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APLICA&#199;&#213;ES!A1"/><Relationship Id="rId3" Type="http://schemas.openxmlformats.org/officeDocument/2006/relationships/hyperlink" Target="#TELECOM!A1"/><Relationship Id="rId7" Type="http://schemas.openxmlformats.org/officeDocument/2006/relationships/hyperlink" Target="#GRAVA&#199;&#195;O!A1"/><Relationship Id="rId12" Type="http://schemas.openxmlformats.org/officeDocument/2006/relationships/hyperlink" Target="#PROCESSOS!A1"/><Relationship Id="rId2" Type="http://schemas.openxmlformats.org/officeDocument/2006/relationships/hyperlink" Target="#MICROSOFT!A1"/><Relationship Id="rId1" Type="http://schemas.openxmlformats.org/officeDocument/2006/relationships/hyperlink" Target="#Topologias!A1"/><Relationship Id="rId6" Type="http://schemas.openxmlformats.org/officeDocument/2006/relationships/image" Target="../media/image2.wmf"/><Relationship Id="rId11" Type="http://schemas.openxmlformats.org/officeDocument/2006/relationships/hyperlink" Target="#ACIONAMENTOS!A1"/><Relationship Id="rId5" Type="http://schemas.openxmlformats.org/officeDocument/2006/relationships/image" Target="../media/image1.png"/><Relationship Id="rId10" Type="http://schemas.openxmlformats.org/officeDocument/2006/relationships/hyperlink" Target="#LAYOUT!A1"/><Relationship Id="rId4" Type="http://schemas.openxmlformats.org/officeDocument/2006/relationships/hyperlink" Target="#REDES!A1"/><Relationship Id="rId9" Type="http://schemas.openxmlformats.org/officeDocument/2006/relationships/hyperlink" Target="#'AS BUILT'!A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APLICA&#199;&#213;ES!A1"/><Relationship Id="rId13" Type="http://schemas.openxmlformats.org/officeDocument/2006/relationships/hyperlink" Target="#Inicio!A1"/><Relationship Id="rId3" Type="http://schemas.openxmlformats.org/officeDocument/2006/relationships/hyperlink" Target="#TELECOM!A1"/><Relationship Id="rId7" Type="http://schemas.openxmlformats.org/officeDocument/2006/relationships/hyperlink" Target="#GRAVA&#199;&#195;O!A1"/><Relationship Id="rId12" Type="http://schemas.openxmlformats.org/officeDocument/2006/relationships/hyperlink" Target="#PROCESSOS!A1"/><Relationship Id="rId2" Type="http://schemas.openxmlformats.org/officeDocument/2006/relationships/hyperlink" Target="#MICROSOFT!A1"/><Relationship Id="rId1" Type="http://schemas.openxmlformats.org/officeDocument/2006/relationships/hyperlink" Target="#Topologias!A1"/><Relationship Id="rId6" Type="http://schemas.openxmlformats.org/officeDocument/2006/relationships/image" Target="../media/image2.wmf"/><Relationship Id="rId11" Type="http://schemas.openxmlformats.org/officeDocument/2006/relationships/hyperlink" Target="#ACIONAMENTOS!A1"/><Relationship Id="rId5" Type="http://schemas.openxmlformats.org/officeDocument/2006/relationships/image" Target="../media/image1.png"/><Relationship Id="rId10" Type="http://schemas.openxmlformats.org/officeDocument/2006/relationships/hyperlink" Target="#LAYOUT!A1"/><Relationship Id="rId4" Type="http://schemas.openxmlformats.org/officeDocument/2006/relationships/hyperlink" Target="#REDES!A1"/><Relationship Id="rId9" Type="http://schemas.openxmlformats.org/officeDocument/2006/relationships/hyperlink" Target="#'AS BUILT'!A1"/><Relationship Id="rId14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'AS BUILT'!A1"/><Relationship Id="rId13" Type="http://schemas.openxmlformats.org/officeDocument/2006/relationships/hyperlink" Target="#REDES!A1"/><Relationship Id="rId3" Type="http://schemas.openxmlformats.org/officeDocument/2006/relationships/hyperlink" Target="#TELECOM!A1"/><Relationship Id="rId7" Type="http://schemas.openxmlformats.org/officeDocument/2006/relationships/hyperlink" Target="#APLICA&#199;&#213;ES!A1"/><Relationship Id="rId12" Type="http://schemas.openxmlformats.org/officeDocument/2006/relationships/hyperlink" Target="#Inicio!A1"/><Relationship Id="rId2" Type="http://schemas.openxmlformats.org/officeDocument/2006/relationships/hyperlink" Target="#MICROSOFT!A1"/><Relationship Id="rId1" Type="http://schemas.openxmlformats.org/officeDocument/2006/relationships/hyperlink" Target="#Topologias!A1"/><Relationship Id="rId6" Type="http://schemas.openxmlformats.org/officeDocument/2006/relationships/hyperlink" Target="#GRAVA&#199;&#195;O!A1"/><Relationship Id="rId11" Type="http://schemas.openxmlformats.org/officeDocument/2006/relationships/hyperlink" Target="#PROCESSOS!A1"/><Relationship Id="rId5" Type="http://schemas.openxmlformats.org/officeDocument/2006/relationships/image" Target="../media/image2.wmf"/><Relationship Id="rId10" Type="http://schemas.openxmlformats.org/officeDocument/2006/relationships/hyperlink" Target="#ACIONAMENTOS!A1"/><Relationship Id="rId4" Type="http://schemas.openxmlformats.org/officeDocument/2006/relationships/image" Target="../media/image1.png"/><Relationship Id="rId9" Type="http://schemas.openxmlformats.org/officeDocument/2006/relationships/hyperlink" Target="#LAYOUT!A1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APLICA&#199;&#213;ES!A1"/><Relationship Id="rId13" Type="http://schemas.openxmlformats.org/officeDocument/2006/relationships/hyperlink" Target="#Inicio!A1"/><Relationship Id="rId3" Type="http://schemas.openxmlformats.org/officeDocument/2006/relationships/hyperlink" Target="#TELECOM!A1"/><Relationship Id="rId7" Type="http://schemas.openxmlformats.org/officeDocument/2006/relationships/hyperlink" Target="#GRAVA&#199;&#195;O!A1"/><Relationship Id="rId12" Type="http://schemas.openxmlformats.org/officeDocument/2006/relationships/hyperlink" Target="#PROCESSOS!A1"/><Relationship Id="rId2" Type="http://schemas.openxmlformats.org/officeDocument/2006/relationships/hyperlink" Target="#MICROSOFT!A1"/><Relationship Id="rId16" Type="http://schemas.openxmlformats.org/officeDocument/2006/relationships/image" Target="../media/image6.png"/><Relationship Id="rId1" Type="http://schemas.openxmlformats.org/officeDocument/2006/relationships/hyperlink" Target="#Topologias!A1"/><Relationship Id="rId6" Type="http://schemas.openxmlformats.org/officeDocument/2006/relationships/image" Target="../media/image2.wmf"/><Relationship Id="rId11" Type="http://schemas.openxmlformats.org/officeDocument/2006/relationships/hyperlink" Target="#ACIONAMENTOS!A1"/><Relationship Id="rId5" Type="http://schemas.openxmlformats.org/officeDocument/2006/relationships/image" Target="../media/image1.png"/><Relationship Id="rId15" Type="http://schemas.openxmlformats.org/officeDocument/2006/relationships/image" Target="../media/image5.png"/><Relationship Id="rId10" Type="http://schemas.openxmlformats.org/officeDocument/2006/relationships/hyperlink" Target="#LAYOUT!A1"/><Relationship Id="rId4" Type="http://schemas.openxmlformats.org/officeDocument/2006/relationships/hyperlink" Target="#REDES!A1"/><Relationship Id="rId9" Type="http://schemas.openxmlformats.org/officeDocument/2006/relationships/hyperlink" Target="#'AS BUILT'!A1"/><Relationship Id="rId1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#APLICA&#199;&#213;ES!A1"/><Relationship Id="rId13" Type="http://schemas.openxmlformats.org/officeDocument/2006/relationships/hyperlink" Target="#Inicio!A1"/><Relationship Id="rId3" Type="http://schemas.openxmlformats.org/officeDocument/2006/relationships/hyperlink" Target="#TELECOM!A1"/><Relationship Id="rId7" Type="http://schemas.openxmlformats.org/officeDocument/2006/relationships/hyperlink" Target="#GRAVA&#199;&#195;O!A1"/><Relationship Id="rId12" Type="http://schemas.openxmlformats.org/officeDocument/2006/relationships/hyperlink" Target="#PROCESSOS!A1"/><Relationship Id="rId2" Type="http://schemas.openxmlformats.org/officeDocument/2006/relationships/hyperlink" Target="#MICROSOFT!A1"/><Relationship Id="rId1" Type="http://schemas.openxmlformats.org/officeDocument/2006/relationships/hyperlink" Target="#Topologias!A1"/><Relationship Id="rId6" Type="http://schemas.openxmlformats.org/officeDocument/2006/relationships/image" Target="../media/image2.wmf"/><Relationship Id="rId11" Type="http://schemas.openxmlformats.org/officeDocument/2006/relationships/hyperlink" Target="#ACIONAMENTOS!A1"/><Relationship Id="rId5" Type="http://schemas.openxmlformats.org/officeDocument/2006/relationships/image" Target="../media/image1.png"/><Relationship Id="rId10" Type="http://schemas.openxmlformats.org/officeDocument/2006/relationships/hyperlink" Target="#LAYOUT!A1"/><Relationship Id="rId4" Type="http://schemas.openxmlformats.org/officeDocument/2006/relationships/hyperlink" Target="#REDES!A1"/><Relationship Id="rId9" Type="http://schemas.openxmlformats.org/officeDocument/2006/relationships/hyperlink" Target="#'AS BUILT'!A1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hyperlink" Target="#APLICA&#199;&#213;ES!A1"/><Relationship Id="rId13" Type="http://schemas.openxmlformats.org/officeDocument/2006/relationships/hyperlink" Target="#Inicio!A1"/><Relationship Id="rId3" Type="http://schemas.openxmlformats.org/officeDocument/2006/relationships/hyperlink" Target="#TELECOM!A1"/><Relationship Id="rId7" Type="http://schemas.openxmlformats.org/officeDocument/2006/relationships/hyperlink" Target="#GRAVA&#199;&#195;O!A1"/><Relationship Id="rId12" Type="http://schemas.openxmlformats.org/officeDocument/2006/relationships/hyperlink" Target="#PROCESSOS!A1"/><Relationship Id="rId2" Type="http://schemas.openxmlformats.org/officeDocument/2006/relationships/hyperlink" Target="#MICROSOFT!A1"/><Relationship Id="rId1" Type="http://schemas.openxmlformats.org/officeDocument/2006/relationships/hyperlink" Target="#Topologias!A1"/><Relationship Id="rId6" Type="http://schemas.openxmlformats.org/officeDocument/2006/relationships/image" Target="../media/image2.wmf"/><Relationship Id="rId11" Type="http://schemas.openxmlformats.org/officeDocument/2006/relationships/hyperlink" Target="#ACIONAMENTOS!A1"/><Relationship Id="rId5" Type="http://schemas.openxmlformats.org/officeDocument/2006/relationships/image" Target="../media/image1.png"/><Relationship Id="rId10" Type="http://schemas.openxmlformats.org/officeDocument/2006/relationships/hyperlink" Target="#LAYOUT!A1"/><Relationship Id="rId4" Type="http://schemas.openxmlformats.org/officeDocument/2006/relationships/hyperlink" Target="#REDES!A1"/><Relationship Id="rId9" Type="http://schemas.openxmlformats.org/officeDocument/2006/relationships/hyperlink" Target="#'AS BUILT'!A1"/><Relationship Id="rId14" Type="http://schemas.openxmlformats.org/officeDocument/2006/relationships/image" Target="../media/image7.emf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hyperlink" Target="#APLICA&#199;&#213;ES!A1"/><Relationship Id="rId13" Type="http://schemas.openxmlformats.org/officeDocument/2006/relationships/hyperlink" Target="#Inicio!A1"/><Relationship Id="rId3" Type="http://schemas.openxmlformats.org/officeDocument/2006/relationships/hyperlink" Target="#TELECOM!A1"/><Relationship Id="rId7" Type="http://schemas.openxmlformats.org/officeDocument/2006/relationships/hyperlink" Target="#GRAVA&#199;&#195;O!A1"/><Relationship Id="rId12" Type="http://schemas.openxmlformats.org/officeDocument/2006/relationships/hyperlink" Target="#PROCESSOS!A1"/><Relationship Id="rId2" Type="http://schemas.openxmlformats.org/officeDocument/2006/relationships/hyperlink" Target="#MICROSOFT!A1"/><Relationship Id="rId1" Type="http://schemas.openxmlformats.org/officeDocument/2006/relationships/hyperlink" Target="#Topologias!A1"/><Relationship Id="rId6" Type="http://schemas.openxmlformats.org/officeDocument/2006/relationships/image" Target="../media/image2.wmf"/><Relationship Id="rId11" Type="http://schemas.openxmlformats.org/officeDocument/2006/relationships/hyperlink" Target="#ACIONAMENTOS!A1"/><Relationship Id="rId5" Type="http://schemas.openxmlformats.org/officeDocument/2006/relationships/image" Target="../media/image1.png"/><Relationship Id="rId10" Type="http://schemas.openxmlformats.org/officeDocument/2006/relationships/hyperlink" Target="#LAYOUT!A1"/><Relationship Id="rId4" Type="http://schemas.openxmlformats.org/officeDocument/2006/relationships/hyperlink" Target="#REDES!A1"/><Relationship Id="rId9" Type="http://schemas.openxmlformats.org/officeDocument/2006/relationships/hyperlink" Target="#'AS BUILT'!A1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hyperlink" Target="#APLICA&#199;&#213;ES!A1"/><Relationship Id="rId13" Type="http://schemas.openxmlformats.org/officeDocument/2006/relationships/hyperlink" Target="#Inicio!A1"/><Relationship Id="rId3" Type="http://schemas.openxmlformats.org/officeDocument/2006/relationships/hyperlink" Target="#TELECOM!A1"/><Relationship Id="rId7" Type="http://schemas.openxmlformats.org/officeDocument/2006/relationships/hyperlink" Target="#GRAVA&#199;&#195;O!A1"/><Relationship Id="rId12" Type="http://schemas.openxmlformats.org/officeDocument/2006/relationships/hyperlink" Target="#PROCESSOS!A1"/><Relationship Id="rId2" Type="http://schemas.openxmlformats.org/officeDocument/2006/relationships/hyperlink" Target="#MICROSOFT!A1"/><Relationship Id="rId1" Type="http://schemas.openxmlformats.org/officeDocument/2006/relationships/hyperlink" Target="#Topologias!A1"/><Relationship Id="rId6" Type="http://schemas.openxmlformats.org/officeDocument/2006/relationships/image" Target="../media/image2.wmf"/><Relationship Id="rId11" Type="http://schemas.openxmlformats.org/officeDocument/2006/relationships/hyperlink" Target="#ACIONAMENTOS!A1"/><Relationship Id="rId5" Type="http://schemas.openxmlformats.org/officeDocument/2006/relationships/image" Target="../media/image1.png"/><Relationship Id="rId10" Type="http://schemas.openxmlformats.org/officeDocument/2006/relationships/hyperlink" Target="#LAYOUT!A1"/><Relationship Id="rId4" Type="http://schemas.openxmlformats.org/officeDocument/2006/relationships/hyperlink" Target="#REDES!A1"/><Relationship Id="rId9" Type="http://schemas.openxmlformats.org/officeDocument/2006/relationships/hyperlink" Target="#'AS BUILT'!A1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hyperlink" Target="#APLICA&#199;&#213;ES!A1"/><Relationship Id="rId13" Type="http://schemas.openxmlformats.org/officeDocument/2006/relationships/hyperlink" Target="#Inicio!A1"/><Relationship Id="rId3" Type="http://schemas.openxmlformats.org/officeDocument/2006/relationships/hyperlink" Target="#TELECOM!A1"/><Relationship Id="rId7" Type="http://schemas.openxmlformats.org/officeDocument/2006/relationships/hyperlink" Target="#GRAVA&#199;&#195;O!A1"/><Relationship Id="rId12" Type="http://schemas.openxmlformats.org/officeDocument/2006/relationships/hyperlink" Target="#PROCESSOS!A1"/><Relationship Id="rId2" Type="http://schemas.openxmlformats.org/officeDocument/2006/relationships/hyperlink" Target="#MICROSOFT!A1"/><Relationship Id="rId1" Type="http://schemas.openxmlformats.org/officeDocument/2006/relationships/hyperlink" Target="#Topologias!A1"/><Relationship Id="rId6" Type="http://schemas.openxmlformats.org/officeDocument/2006/relationships/image" Target="../media/image2.wmf"/><Relationship Id="rId11" Type="http://schemas.openxmlformats.org/officeDocument/2006/relationships/hyperlink" Target="#ACIONAMENTOS!A1"/><Relationship Id="rId5" Type="http://schemas.openxmlformats.org/officeDocument/2006/relationships/image" Target="../media/image1.png"/><Relationship Id="rId10" Type="http://schemas.openxmlformats.org/officeDocument/2006/relationships/hyperlink" Target="#LAYOUT!A1"/><Relationship Id="rId4" Type="http://schemas.openxmlformats.org/officeDocument/2006/relationships/hyperlink" Target="#REDES!A1"/><Relationship Id="rId9" Type="http://schemas.openxmlformats.org/officeDocument/2006/relationships/hyperlink" Target="#'AS BUILT'!A1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hyperlink" Target="#APLICA&#199;&#213;ES!A1"/><Relationship Id="rId13" Type="http://schemas.openxmlformats.org/officeDocument/2006/relationships/hyperlink" Target="#Inicio!A1"/><Relationship Id="rId3" Type="http://schemas.openxmlformats.org/officeDocument/2006/relationships/hyperlink" Target="#TELECOM!A1"/><Relationship Id="rId7" Type="http://schemas.openxmlformats.org/officeDocument/2006/relationships/hyperlink" Target="#GRAVA&#199;&#195;O!A1"/><Relationship Id="rId12" Type="http://schemas.openxmlformats.org/officeDocument/2006/relationships/hyperlink" Target="#PROCESSOS!A1"/><Relationship Id="rId2" Type="http://schemas.openxmlformats.org/officeDocument/2006/relationships/hyperlink" Target="#MICROSOFT!A1"/><Relationship Id="rId1" Type="http://schemas.openxmlformats.org/officeDocument/2006/relationships/hyperlink" Target="#Topologias!A1"/><Relationship Id="rId6" Type="http://schemas.openxmlformats.org/officeDocument/2006/relationships/image" Target="../media/image2.wmf"/><Relationship Id="rId11" Type="http://schemas.openxmlformats.org/officeDocument/2006/relationships/hyperlink" Target="#ACIONAMENTOS!A1"/><Relationship Id="rId5" Type="http://schemas.openxmlformats.org/officeDocument/2006/relationships/image" Target="../media/image1.png"/><Relationship Id="rId10" Type="http://schemas.openxmlformats.org/officeDocument/2006/relationships/hyperlink" Target="#LAYOUT!A1"/><Relationship Id="rId4" Type="http://schemas.openxmlformats.org/officeDocument/2006/relationships/hyperlink" Target="#REDES!A1"/><Relationship Id="rId9" Type="http://schemas.openxmlformats.org/officeDocument/2006/relationships/hyperlink" Target="#'AS BUILT'!A1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hyperlink" Target="#APLICA&#199;&#213;ES!A1"/><Relationship Id="rId13" Type="http://schemas.openxmlformats.org/officeDocument/2006/relationships/hyperlink" Target="#Inicio!A1"/><Relationship Id="rId3" Type="http://schemas.openxmlformats.org/officeDocument/2006/relationships/hyperlink" Target="#TELECOM!A1"/><Relationship Id="rId7" Type="http://schemas.openxmlformats.org/officeDocument/2006/relationships/hyperlink" Target="#GRAVA&#199;&#195;O!A1"/><Relationship Id="rId12" Type="http://schemas.openxmlformats.org/officeDocument/2006/relationships/hyperlink" Target="#PROCESSOS!A1"/><Relationship Id="rId2" Type="http://schemas.openxmlformats.org/officeDocument/2006/relationships/hyperlink" Target="#MICROSOFT!A1"/><Relationship Id="rId1" Type="http://schemas.openxmlformats.org/officeDocument/2006/relationships/hyperlink" Target="#Topologias!A1"/><Relationship Id="rId6" Type="http://schemas.openxmlformats.org/officeDocument/2006/relationships/image" Target="../media/image2.wmf"/><Relationship Id="rId11" Type="http://schemas.openxmlformats.org/officeDocument/2006/relationships/hyperlink" Target="#ACIONAMENTOS!A1"/><Relationship Id="rId5" Type="http://schemas.openxmlformats.org/officeDocument/2006/relationships/image" Target="../media/image1.png"/><Relationship Id="rId10" Type="http://schemas.openxmlformats.org/officeDocument/2006/relationships/hyperlink" Target="#LAYOUT!A1"/><Relationship Id="rId4" Type="http://schemas.openxmlformats.org/officeDocument/2006/relationships/hyperlink" Target="#REDES!A1"/><Relationship Id="rId9" Type="http://schemas.openxmlformats.org/officeDocument/2006/relationships/hyperlink" Target="#'AS BUILT'!A1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55245</xdr:colOff>
      <xdr:row>5</xdr:row>
      <xdr:rowOff>116417</xdr:rowOff>
    </xdr:from>
    <xdr:to>
      <xdr:col>3</xdr:col>
      <xdr:colOff>117475</xdr:colOff>
      <xdr:row>7</xdr:row>
      <xdr:rowOff>89324</xdr:rowOff>
    </xdr:to>
    <xdr:sp macro="" textlink="">
      <xdr:nvSpPr>
        <xdr:cNvPr id="2" name="Retângulo de cantos arredondados 1">
          <a:hlinkClick xmlns:r="http://schemas.openxmlformats.org/officeDocument/2006/relationships" r:id="rId1" tooltip="Topologias"/>
        </xdr:cNvPr>
        <xdr:cNvSpPr/>
      </xdr:nvSpPr>
      <xdr:spPr>
        <a:xfrm>
          <a:off x="55245" y="1068917"/>
          <a:ext cx="1891030" cy="35390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TOPOLOGIAS</a:t>
          </a:r>
        </a:p>
      </xdr:txBody>
    </xdr:sp>
    <xdr:clientData/>
  </xdr:twoCellAnchor>
  <xdr:twoCellAnchor>
    <xdr:from>
      <xdr:col>0</xdr:col>
      <xdr:colOff>43815</xdr:colOff>
      <xdr:row>10</xdr:row>
      <xdr:rowOff>21167</xdr:rowOff>
    </xdr:from>
    <xdr:to>
      <xdr:col>3</xdr:col>
      <xdr:colOff>106045</xdr:colOff>
      <xdr:row>11</xdr:row>
      <xdr:rowOff>184574</xdr:rowOff>
    </xdr:to>
    <xdr:sp macro="" textlink="">
      <xdr:nvSpPr>
        <xdr:cNvPr id="3" name="Retângulo de cantos arredondados 2">
          <a:hlinkClick xmlns:r="http://schemas.openxmlformats.org/officeDocument/2006/relationships" r:id="rId2" tooltip="Microsoft"/>
        </xdr:cNvPr>
        <xdr:cNvSpPr/>
      </xdr:nvSpPr>
      <xdr:spPr>
        <a:xfrm>
          <a:off x="43815" y="1926167"/>
          <a:ext cx="1891030" cy="35390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MICROSOFT</a:t>
          </a:r>
        </a:p>
      </xdr:txBody>
    </xdr:sp>
    <xdr:clientData/>
  </xdr:twoCellAnchor>
  <xdr:twoCellAnchor>
    <xdr:from>
      <xdr:col>0</xdr:col>
      <xdr:colOff>43815</xdr:colOff>
      <xdr:row>12</xdr:row>
      <xdr:rowOff>80222</xdr:rowOff>
    </xdr:from>
    <xdr:to>
      <xdr:col>3</xdr:col>
      <xdr:colOff>106045</xdr:colOff>
      <xdr:row>14</xdr:row>
      <xdr:rowOff>45509</xdr:rowOff>
    </xdr:to>
    <xdr:sp macro="" textlink="">
      <xdr:nvSpPr>
        <xdr:cNvPr id="4" name="Retângulo de cantos arredondados 3">
          <a:hlinkClick xmlns:r="http://schemas.openxmlformats.org/officeDocument/2006/relationships" r:id="rId3" tooltip="Telecom"/>
        </xdr:cNvPr>
        <xdr:cNvSpPr/>
      </xdr:nvSpPr>
      <xdr:spPr>
        <a:xfrm>
          <a:off x="43815" y="2366222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TELECOM</a:t>
          </a:r>
        </a:p>
      </xdr:txBody>
    </xdr:sp>
    <xdr:clientData/>
  </xdr:twoCellAnchor>
  <xdr:twoCellAnchor>
    <xdr:from>
      <xdr:col>0</xdr:col>
      <xdr:colOff>53340</xdr:colOff>
      <xdr:row>7</xdr:row>
      <xdr:rowOff>169757</xdr:rowOff>
    </xdr:from>
    <xdr:to>
      <xdr:col>3</xdr:col>
      <xdr:colOff>115570</xdr:colOff>
      <xdr:row>9</xdr:row>
      <xdr:rowOff>142664</xdr:rowOff>
    </xdr:to>
    <xdr:sp macro="" textlink="">
      <xdr:nvSpPr>
        <xdr:cNvPr id="5" name="Retângulo de cantos arredondados 4">
          <a:hlinkClick xmlns:r="http://schemas.openxmlformats.org/officeDocument/2006/relationships" r:id="rId4" tooltip="Redes"/>
        </xdr:cNvPr>
        <xdr:cNvSpPr/>
      </xdr:nvSpPr>
      <xdr:spPr>
        <a:xfrm>
          <a:off x="53340" y="1503257"/>
          <a:ext cx="1891030" cy="35390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REDES</a:t>
          </a:r>
          <a:endParaRPr lang="pt-BR" sz="12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104776</xdr:colOff>
      <xdr:row>0</xdr:row>
      <xdr:rowOff>0</xdr:rowOff>
    </xdr:from>
    <xdr:to>
      <xdr:col>15</xdr:col>
      <xdr:colOff>438149</xdr:colOff>
      <xdr:row>4</xdr:row>
      <xdr:rowOff>66675</xdr:rowOff>
    </xdr:to>
    <xdr:grpSp>
      <xdr:nvGrpSpPr>
        <xdr:cNvPr id="6" name="Grupo 5"/>
        <xdr:cNvGrpSpPr/>
      </xdr:nvGrpSpPr>
      <xdr:grpSpPr>
        <a:xfrm>
          <a:off x="104776" y="0"/>
          <a:ext cx="9820273" cy="828675"/>
          <a:chOff x="104776" y="0"/>
          <a:chExt cx="9486898" cy="828675"/>
        </a:xfrm>
      </xdr:grpSpPr>
      <xdr:pic>
        <xdr:nvPicPr>
          <xdr:cNvPr id="8" name="Picture 2"/>
          <xdr:cNvPicPr>
            <a:picLocks noChangeAspect="1" noChangeArrowheads="1"/>
          </xdr:cNvPicPr>
        </xdr:nvPicPr>
        <xdr:blipFill>
          <a:blip xmlns:r="http://schemas.openxmlformats.org/officeDocument/2006/relationships" r:embed="rId5" cstate="print"/>
          <a:srcRect l="16810" r="1010" b="5435"/>
          <a:stretch>
            <a:fillRect/>
          </a:stretch>
        </xdr:blipFill>
        <xdr:spPr bwMode="auto">
          <a:xfrm>
            <a:off x="1628775" y="0"/>
            <a:ext cx="7962899" cy="828675"/>
          </a:xfrm>
          <a:prstGeom prst="rect">
            <a:avLst/>
          </a:prstGeom>
          <a:noFill/>
        </xdr:spPr>
      </xdr:pic>
      <xdr:pic>
        <xdr:nvPicPr>
          <xdr:cNvPr id="9" name="Imagem 8" descr="Logo Todo.wmf"/>
          <xdr:cNvPicPr>
            <a:picLocks noChangeAspect="1"/>
          </xdr:cNvPicPr>
        </xdr:nvPicPr>
        <xdr:blipFill>
          <a:blip xmlns:r="http://schemas.openxmlformats.org/officeDocument/2006/relationships" r:embed="rId6" cstate="print"/>
          <a:stretch>
            <a:fillRect/>
          </a:stretch>
        </xdr:blipFill>
        <xdr:spPr>
          <a:xfrm>
            <a:off x="104776" y="96966"/>
            <a:ext cx="1504950" cy="673083"/>
          </a:xfrm>
          <a:prstGeom prst="rect">
            <a:avLst/>
          </a:prstGeom>
        </xdr:spPr>
      </xdr:pic>
      <xdr:sp macro="" textlink="">
        <xdr:nvSpPr>
          <xdr:cNvPr id="10" name="CaixaDeTexto 9"/>
          <xdr:cNvSpPr txBox="1"/>
        </xdr:nvSpPr>
        <xdr:spPr>
          <a:xfrm>
            <a:off x="3533774" y="57150"/>
            <a:ext cx="5112349" cy="70485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pPr algn="ctr"/>
            <a:endParaRPr lang="pt-BR" sz="1800" b="1">
              <a:solidFill>
                <a:schemeClr val="tx2">
                  <a:lumMod val="75000"/>
                </a:schemeClr>
              </a:solidFill>
            </a:endParaRPr>
          </a:p>
          <a:p>
            <a:pPr algn="ctr"/>
            <a:r>
              <a:rPr lang="pt-BR" sz="1800" b="1">
                <a:solidFill>
                  <a:schemeClr val="tx2">
                    <a:lumMod val="75000"/>
                  </a:schemeClr>
                </a:solidFill>
              </a:rPr>
              <a:t>BOOK PADRÃO</a:t>
            </a:r>
            <a:r>
              <a:rPr lang="pt-BR" sz="1800" b="1" baseline="0">
                <a:solidFill>
                  <a:schemeClr val="tx2">
                    <a:lumMod val="75000"/>
                  </a:schemeClr>
                </a:solidFill>
              </a:rPr>
              <a:t> DE OPERAÇÕES</a:t>
            </a:r>
            <a:endParaRPr lang="pt-BR" sz="1800" b="1">
              <a:solidFill>
                <a:schemeClr val="tx2">
                  <a:lumMod val="75000"/>
                </a:schemeClr>
              </a:solidFill>
            </a:endParaRPr>
          </a:p>
        </xdr:txBody>
      </xdr:sp>
    </xdr:grpSp>
    <xdr:clientData/>
  </xdr:twoCellAnchor>
  <xdr:twoCellAnchor>
    <xdr:from>
      <xdr:col>0</xdr:col>
      <xdr:colOff>43815</xdr:colOff>
      <xdr:row>14</xdr:row>
      <xdr:rowOff>127847</xdr:rowOff>
    </xdr:from>
    <xdr:to>
      <xdr:col>3</xdr:col>
      <xdr:colOff>106045</xdr:colOff>
      <xdr:row>16</xdr:row>
      <xdr:rowOff>93134</xdr:rowOff>
    </xdr:to>
    <xdr:sp macro="" textlink="">
      <xdr:nvSpPr>
        <xdr:cNvPr id="11" name="Retângulo de cantos arredondados 10">
          <a:hlinkClick xmlns:r="http://schemas.openxmlformats.org/officeDocument/2006/relationships" r:id="rId7" tooltip="Gravação"/>
        </xdr:cNvPr>
        <xdr:cNvSpPr/>
      </xdr:nvSpPr>
      <xdr:spPr>
        <a:xfrm>
          <a:off x="43815" y="2794847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GRAVAÇÃO</a:t>
          </a:r>
        </a:p>
      </xdr:txBody>
    </xdr:sp>
    <xdr:clientData/>
  </xdr:twoCellAnchor>
  <xdr:twoCellAnchor>
    <xdr:from>
      <xdr:col>0</xdr:col>
      <xdr:colOff>47625</xdr:colOff>
      <xdr:row>16</xdr:row>
      <xdr:rowOff>171450</xdr:rowOff>
    </xdr:from>
    <xdr:to>
      <xdr:col>3</xdr:col>
      <xdr:colOff>109855</xdr:colOff>
      <xdr:row>18</xdr:row>
      <xdr:rowOff>136737</xdr:rowOff>
    </xdr:to>
    <xdr:sp macro="" textlink="">
      <xdr:nvSpPr>
        <xdr:cNvPr id="12" name="Retângulo de cantos arredondados 11">
          <a:hlinkClick xmlns:r="http://schemas.openxmlformats.org/officeDocument/2006/relationships" r:id="rId8" tooltip="Aplicações"/>
        </xdr:cNvPr>
        <xdr:cNvSpPr/>
      </xdr:nvSpPr>
      <xdr:spPr>
        <a:xfrm>
          <a:off x="47625" y="3219450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APLICAÇÕES</a:t>
          </a:r>
        </a:p>
      </xdr:txBody>
    </xdr:sp>
    <xdr:clientData/>
  </xdr:twoCellAnchor>
  <xdr:twoCellAnchor>
    <xdr:from>
      <xdr:col>0</xdr:col>
      <xdr:colOff>38100</xdr:colOff>
      <xdr:row>19</xdr:row>
      <xdr:rowOff>28575</xdr:rowOff>
    </xdr:from>
    <xdr:to>
      <xdr:col>3</xdr:col>
      <xdr:colOff>100330</xdr:colOff>
      <xdr:row>20</xdr:row>
      <xdr:rowOff>184362</xdr:rowOff>
    </xdr:to>
    <xdr:sp macro="" textlink="">
      <xdr:nvSpPr>
        <xdr:cNvPr id="13" name="Retângulo de cantos arredondados 12">
          <a:hlinkClick xmlns:r="http://schemas.openxmlformats.org/officeDocument/2006/relationships" r:id="rId9" tooltip="As Built"/>
        </xdr:cNvPr>
        <xdr:cNvSpPr/>
      </xdr:nvSpPr>
      <xdr:spPr>
        <a:xfrm>
          <a:off x="38100" y="3648075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AS BUILT</a:t>
          </a:r>
        </a:p>
      </xdr:txBody>
    </xdr:sp>
    <xdr:clientData/>
  </xdr:twoCellAnchor>
  <xdr:twoCellAnchor>
    <xdr:from>
      <xdr:col>0</xdr:col>
      <xdr:colOff>38100</xdr:colOff>
      <xdr:row>21</xdr:row>
      <xdr:rowOff>66675</xdr:rowOff>
    </xdr:from>
    <xdr:to>
      <xdr:col>3</xdr:col>
      <xdr:colOff>100330</xdr:colOff>
      <xdr:row>23</xdr:row>
      <xdr:rowOff>31962</xdr:rowOff>
    </xdr:to>
    <xdr:sp macro="" textlink="">
      <xdr:nvSpPr>
        <xdr:cNvPr id="14" name="Retângulo de cantos arredondados 13">
          <a:hlinkClick xmlns:r="http://schemas.openxmlformats.org/officeDocument/2006/relationships" r:id="rId10" tooltip="Layout"/>
        </xdr:cNvPr>
        <xdr:cNvSpPr/>
      </xdr:nvSpPr>
      <xdr:spPr>
        <a:xfrm>
          <a:off x="38100" y="4067175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LAYOUT</a:t>
          </a:r>
        </a:p>
      </xdr:txBody>
    </xdr:sp>
    <xdr:clientData/>
  </xdr:twoCellAnchor>
  <xdr:twoCellAnchor>
    <xdr:from>
      <xdr:col>0</xdr:col>
      <xdr:colOff>38100</xdr:colOff>
      <xdr:row>23</xdr:row>
      <xdr:rowOff>104775</xdr:rowOff>
    </xdr:from>
    <xdr:to>
      <xdr:col>3</xdr:col>
      <xdr:colOff>100330</xdr:colOff>
      <xdr:row>25</xdr:row>
      <xdr:rowOff>70062</xdr:rowOff>
    </xdr:to>
    <xdr:sp macro="" textlink="">
      <xdr:nvSpPr>
        <xdr:cNvPr id="15" name="Retângulo de cantos arredondados 14">
          <a:hlinkClick xmlns:r="http://schemas.openxmlformats.org/officeDocument/2006/relationships" r:id="rId11" tooltip="Acionamentos"/>
        </xdr:cNvPr>
        <xdr:cNvSpPr/>
      </xdr:nvSpPr>
      <xdr:spPr>
        <a:xfrm>
          <a:off x="38100" y="4486275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ACIONAMENTOS</a:t>
          </a:r>
        </a:p>
      </xdr:txBody>
    </xdr:sp>
    <xdr:clientData/>
  </xdr:twoCellAnchor>
  <xdr:twoCellAnchor>
    <xdr:from>
      <xdr:col>0</xdr:col>
      <xdr:colOff>28575</xdr:colOff>
      <xdr:row>25</xdr:row>
      <xdr:rowOff>133350</xdr:rowOff>
    </xdr:from>
    <xdr:to>
      <xdr:col>3</xdr:col>
      <xdr:colOff>90805</xdr:colOff>
      <xdr:row>27</xdr:row>
      <xdr:rowOff>98637</xdr:rowOff>
    </xdr:to>
    <xdr:sp macro="" textlink="">
      <xdr:nvSpPr>
        <xdr:cNvPr id="16" name="Retângulo de cantos arredondados 15">
          <a:hlinkClick xmlns:r="http://schemas.openxmlformats.org/officeDocument/2006/relationships" r:id="rId12" tooltip="Processos"/>
        </xdr:cNvPr>
        <xdr:cNvSpPr/>
      </xdr:nvSpPr>
      <xdr:spPr>
        <a:xfrm>
          <a:off x="28575" y="4895850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PROCESSOS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55245</xdr:colOff>
      <xdr:row>5</xdr:row>
      <xdr:rowOff>116417</xdr:rowOff>
    </xdr:from>
    <xdr:to>
      <xdr:col>3</xdr:col>
      <xdr:colOff>117475</xdr:colOff>
      <xdr:row>7</xdr:row>
      <xdr:rowOff>89324</xdr:rowOff>
    </xdr:to>
    <xdr:sp macro="" textlink="">
      <xdr:nvSpPr>
        <xdr:cNvPr id="18" name="Retângulo de cantos arredondados 17">
          <a:hlinkClick xmlns:r="http://schemas.openxmlformats.org/officeDocument/2006/relationships" r:id="rId1" tooltip="SDK - GERAL"/>
        </xdr:cNvPr>
        <xdr:cNvSpPr/>
      </xdr:nvSpPr>
      <xdr:spPr>
        <a:xfrm>
          <a:off x="55245" y="1068917"/>
          <a:ext cx="1891030" cy="35390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TOPOLOGIAS</a:t>
          </a:r>
        </a:p>
      </xdr:txBody>
    </xdr:sp>
    <xdr:clientData/>
  </xdr:twoCellAnchor>
  <xdr:twoCellAnchor>
    <xdr:from>
      <xdr:col>0</xdr:col>
      <xdr:colOff>43815</xdr:colOff>
      <xdr:row>10</xdr:row>
      <xdr:rowOff>21167</xdr:rowOff>
    </xdr:from>
    <xdr:to>
      <xdr:col>3</xdr:col>
      <xdr:colOff>106045</xdr:colOff>
      <xdr:row>11</xdr:row>
      <xdr:rowOff>184574</xdr:rowOff>
    </xdr:to>
    <xdr:sp macro="" textlink="">
      <xdr:nvSpPr>
        <xdr:cNvPr id="19" name="Retângulo de cantos arredondados 18">
          <a:hlinkClick xmlns:r="http://schemas.openxmlformats.org/officeDocument/2006/relationships" r:id="rId2" tooltip="POR SEMANA"/>
        </xdr:cNvPr>
        <xdr:cNvSpPr/>
      </xdr:nvSpPr>
      <xdr:spPr>
        <a:xfrm>
          <a:off x="43815" y="1926167"/>
          <a:ext cx="1891030" cy="35390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MICROSOFT</a:t>
          </a:r>
        </a:p>
      </xdr:txBody>
    </xdr:sp>
    <xdr:clientData/>
  </xdr:twoCellAnchor>
  <xdr:twoCellAnchor>
    <xdr:from>
      <xdr:col>0</xdr:col>
      <xdr:colOff>43815</xdr:colOff>
      <xdr:row>12</xdr:row>
      <xdr:rowOff>80222</xdr:rowOff>
    </xdr:from>
    <xdr:to>
      <xdr:col>3</xdr:col>
      <xdr:colOff>106045</xdr:colOff>
      <xdr:row>14</xdr:row>
      <xdr:rowOff>45509</xdr:rowOff>
    </xdr:to>
    <xdr:sp macro="" textlink="">
      <xdr:nvSpPr>
        <xdr:cNvPr id="20" name="Retângulo de cantos arredondados 19">
          <a:hlinkClick xmlns:r="http://schemas.openxmlformats.org/officeDocument/2006/relationships" r:id="rId3" tooltip="REABERTURA"/>
        </xdr:cNvPr>
        <xdr:cNvSpPr/>
      </xdr:nvSpPr>
      <xdr:spPr>
        <a:xfrm>
          <a:off x="43815" y="2366222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TELECOM</a:t>
          </a:r>
        </a:p>
      </xdr:txBody>
    </xdr:sp>
    <xdr:clientData/>
  </xdr:twoCellAnchor>
  <xdr:twoCellAnchor>
    <xdr:from>
      <xdr:col>0</xdr:col>
      <xdr:colOff>53340</xdr:colOff>
      <xdr:row>7</xdr:row>
      <xdr:rowOff>169757</xdr:rowOff>
    </xdr:from>
    <xdr:to>
      <xdr:col>3</xdr:col>
      <xdr:colOff>115570</xdr:colOff>
      <xdr:row>9</xdr:row>
      <xdr:rowOff>142664</xdr:rowOff>
    </xdr:to>
    <xdr:sp macro="" textlink="">
      <xdr:nvSpPr>
        <xdr:cNvPr id="21" name="Retângulo de cantos arredondados 20">
          <a:hlinkClick xmlns:r="http://schemas.openxmlformats.org/officeDocument/2006/relationships" r:id="rId4" tooltip="POR CATEGORIA"/>
        </xdr:cNvPr>
        <xdr:cNvSpPr/>
      </xdr:nvSpPr>
      <xdr:spPr>
        <a:xfrm>
          <a:off x="53340" y="1503257"/>
          <a:ext cx="1891030" cy="35390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REDES</a:t>
          </a:r>
          <a:endParaRPr lang="pt-BR" sz="12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104776</xdr:colOff>
      <xdr:row>0</xdr:row>
      <xdr:rowOff>0</xdr:rowOff>
    </xdr:from>
    <xdr:to>
      <xdr:col>15</xdr:col>
      <xdr:colOff>447674</xdr:colOff>
      <xdr:row>4</xdr:row>
      <xdr:rowOff>66675</xdr:rowOff>
    </xdr:to>
    <xdr:grpSp>
      <xdr:nvGrpSpPr>
        <xdr:cNvPr id="22" name="Grupo 21"/>
        <xdr:cNvGrpSpPr/>
      </xdr:nvGrpSpPr>
      <xdr:grpSpPr>
        <a:xfrm>
          <a:off x="104776" y="0"/>
          <a:ext cx="9572623" cy="828675"/>
          <a:chOff x="104776" y="0"/>
          <a:chExt cx="9486898" cy="828675"/>
        </a:xfrm>
      </xdr:grpSpPr>
      <xdr:pic>
        <xdr:nvPicPr>
          <xdr:cNvPr id="23" name="Picture 2"/>
          <xdr:cNvPicPr>
            <a:picLocks noChangeAspect="1" noChangeArrowheads="1"/>
          </xdr:cNvPicPr>
        </xdr:nvPicPr>
        <xdr:blipFill>
          <a:blip xmlns:r="http://schemas.openxmlformats.org/officeDocument/2006/relationships" r:embed="rId5" cstate="print"/>
          <a:srcRect l="16810" r="1010" b="5435"/>
          <a:stretch>
            <a:fillRect/>
          </a:stretch>
        </xdr:blipFill>
        <xdr:spPr bwMode="auto">
          <a:xfrm>
            <a:off x="1628775" y="0"/>
            <a:ext cx="7962899" cy="828675"/>
          </a:xfrm>
          <a:prstGeom prst="rect">
            <a:avLst/>
          </a:prstGeom>
          <a:noFill/>
        </xdr:spPr>
      </xdr:pic>
      <xdr:pic>
        <xdr:nvPicPr>
          <xdr:cNvPr id="24" name="Imagem 23" descr="Logo Todo.wmf"/>
          <xdr:cNvPicPr>
            <a:picLocks noChangeAspect="1"/>
          </xdr:cNvPicPr>
        </xdr:nvPicPr>
        <xdr:blipFill>
          <a:blip xmlns:r="http://schemas.openxmlformats.org/officeDocument/2006/relationships" r:embed="rId6" cstate="print"/>
          <a:stretch>
            <a:fillRect/>
          </a:stretch>
        </xdr:blipFill>
        <xdr:spPr>
          <a:xfrm>
            <a:off x="104776" y="96966"/>
            <a:ext cx="1504950" cy="673083"/>
          </a:xfrm>
          <a:prstGeom prst="rect">
            <a:avLst/>
          </a:prstGeom>
        </xdr:spPr>
      </xdr:pic>
      <xdr:sp macro="" textlink="">
        <xdr:nvSpPr>
          <xdr:cNvPr id="25" name="CaixaDeTexto 24"/>
          <xdr:cNvSpPr txBox="1"/>
        </xdr:nvSpPr>
        <xdr:spPr>
          <a:xfrm>
            <a:off x="3533774" y="57150"/>
            <a:ext cx="5133976" cy="70485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pPr algn="ctr"/>
            <a:endParaRPr lang="pt-BR" sz="1800" b="1">
              <a:solidFill>
                <a:schemeClr val="tx2">
                  <a:lumMod val="75000"/>
                </a:schemeClr>
              </a:solidFill>
            </a:endParaRPr>
          </a:p>
          <a:p>
            <a:pPr algn="ctr"/>
            <a:r>
              <a:rPr lang="pt-BR" sz="1800" b="1">
                <a:solidFill>
                  <a:schemeClr val="tx2">
                    <a:lumMod val="75000"/>
                  </a:schemeClr>
                </a:solidFill>
              </a:rPr>
              <a:t>TOPOLOGIAS</a:t>
            </a:r>
          </a:p>
        </xdr:txBody>
      </xdr:sp>
    </xdr:grpSp>
    <xdr:clientData/>
  </xdr:twoCellAnchor>
  <xdr:twoCellAnchor>
    <xdr:from>
      <xdr:col>0</xdr:col>
      <xdr:colOff>43815</xdr:colOff>
      <xdr:row>14</xdr:row>
      <xdr:rowOff>127847</xdr:rowOff>
    </xdr:from>
    <xdr:to>
      <xdr:col>3</xdr:col>
      <xdr:colOff>106045</xdr:colOff>
      <xdr:row>16</xdr:row>
      <xdr:rowOff>93134</xdr:rowOff>
    </xdr:to>
    <xdr:sp macro="" textlink="">
      <xdr:nvSpPr>
        <xdr:cNvPr id="26" name="Retângulo de cantos arredondados 25">
          <a:hlinkClick xmlns:r="http://schemas.openxmlformats.org/officeDocument/2006/relationships" r:id="rId7" tooltip="REABERTURA"/>
        </xdr:cNvPr>
        <xdr:cNvSpPr/>
      </xdr:nvSpPr>
      <xdr:spPr>
        <a:xfrm>
          <a:off x="43815" y="2794847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GRAVAÇÃO</a:t>
          </a:r>
        </a:p>
      </xdr:txBody>
    </xdr:sp>
    <xdr:clientData/>
  </xdr:twoCellAnchor>
  <xdr:twoCellAnchor>
    <xdr:from>
      <xdr:col>0</xdr:col>
      <xdr:colOff>47625</xdr:colOff>
      <xdr:row>16</xdr:row>
      <xdr:rowOff>171450</xdr:rowOff>
    </xdr:from>
    <xdr:to>
      <xdr:col>3</xdr:col>
      <xdr:colOff>109855</xdr:colOff>
      <xdr:row>18</xdr:row>
      <xdr:rowOff>136737</xdr:rowOff>
    </xdr:to>
    <xdr:sp macro="" textlink="">
      <xdr:nvSpPr>
        <xdr:cNvPr id="27" name="Retângulo de cantos arredondados 26">
          <a:hlinkClick xmlns:r="http://schemas.openxmlformats.org/officeDocument/2006/relationships" r:id="rId8" tooltip="REABERTURA"/>
        </xdr:cNvPr>
        <xdr:cNvSpPr/>
      </xdr:nvSpPr>
      <xdr:spPr>
        <a:xfrm>
          <a:off x="47625" y="3219450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APLICAÇÕES</a:t>
          </a:r>
        </a:p>
      </xdr:txBody>
    </xdr:sp>
    <xdr:clientData/>
  </xdr:twoCellAnchor>
  <xdr:twoCellAnchor>
    <xdr:from>
      <xdr:col>0</xdr:col>
      <xdr:colOff>38100</xdr:colOff>
      <xdr:row>19</xdr:row>
      <xdr:rowOff>28575</xdr:rowOff>
    </xdr:from>
    <xdr:to>
      <xdr:col>3</xdr:col>
      <xdr:colOff>100330</xdr:colOff>
      <xdr:row>20</xdr:row>
      <xdr:rowOff>184362</xdr:rowOff>
    </xdr:to>
    <xdr:sp macro="" textlink="">
      <xdr:nvSpPr>
        <xdr:cNvPr id="28" name="Retângulo de cantos arredondados 27">
          <a:hlinkClick xmlns:r="http://schemas.openxmlformats.org/officeDocument/2006/relationships" r:id="rId9" tooltip="REABERTURA"/>
        </xdr:cNvPr>
        <xdr:cNvSpPr/>
      </xdr:nvSpPr>
      <xdr:spPr>
        <a:xfrm>
          <a:off x="38100" y="3648075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AS BUILT</a:t>
          </a:r>
        </a:p>
      </xdr:txBody>
    </xdr:sp>
    <xdr:clientData/>
  </xdr:twoCellAnchor>
  <xdr:twoCellAnchor>
    <xdr:from>
      <xdr:col>0</xdr:col>
      <xdr:colOff>38100</xdr:colOff>
      <xdr:row>21</xdr:row>
      <xdr:rowOff>66675</xdr:rowOff>
    </xdr:from>
    <xdr:to>
      <xdr:col>3</xdr:col>
      <xdr:colOff>100330</xdr:colOff>
      <xdr:row>23</xdr:row>
      <xdr:rowOff>31962</xdr:rowOff>
    </xdr:to>
    <xdr:sp macro="" textlink="">
      <xdr:nvSpPr>
        <xdr:cNvPr id="29" name="Retângulo de cantos arredondados 28">
          <a:hlinkClick xmlns:r="http://schemas.openxmlformats.org/officeDocument/2006/relationships" r:id="rId10" tooltip="REABERTURA"/>
        </xdr:cNvPr>
        <xdr:cNvSpPr/>
      </xdr:nvSpPr>
      <xdr:spPr>
        <a:xfrm>
          <a:off x="38100" y="4067175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LAYOUT</a:t>
          </a:r>
        </a:p>
      </xdr:txBody>
    </xdr:sp>
    <xdr:clientData/>
  </xdr:twoCellAnchor>
  <xdr:twoCellAnchor>
    <xdr:from>
      <xdr:col>0</xdr:col>
      <xdr:colOff>38100</xdr:colOff>
      <xdr:row>23</xdr:row>
      <xdr:rowOff>104775</xdr:rowOff>
    </xdr:from>
    <xdr:to>
      <xdr:col>3</xdr:col>
      <xdr:colOff>100330</xdr:colOff>
      <xdr:row>25</xdr:row>
      <xdr:rowOff>70062</xdr:rowOff>
    </xdr:to>
    <xdr:sp macro="" textlink="">
      <xdr:nvSpPr>
        <xdr:cNvPr id="30" name="Retângulo de cantos arredondados 29">
          <a:hlinkClick xmlns:r="http://schemas.openxmlformats.org/officeDocument/2006/relationships" r:id="rId11" tooltip="REABERTURA"/>
        </xdr:cNvPr>
        <xdr:cNvSpPr/>
      </xdr:nvSpPr>
      <xdr:spPr>
        <a:xfrm>
          <a:off x="38100" y="4486275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ACIONAMENTOS</a:t>
          </a:r>
        </a:p>
      </xdr:txBody>
    </xdr:sp>
    <xdr:clientData/>
  </xdr:twoCellAnchor>
  <xdr:twoCellAnchor>
    <xdr:from>
      <xdr:col>0</xdr:col>
      <xdr:colOff>28575</xdr:colOff>
      <xdr:row>25</xdr:row>
      <xdr:rowOff>133350</xdr:rowOff>
    </xdr:from>
    <xdr:to>
      <xdr:col>3</xdr:col>
      <xdr:colOff>90805</xdr:colOff>
      <xdr:row>27</xdr:row>
      <xdr:rowOff>98637</xdr:rowOff>
    </xdr:to>
    <xdr:sp macro="" textlink="">
      <xdr:nvSpPr>
        <xdr:cNvPr id="31" name="Retângulo de cantos arredondados 30">
          <a:hlinkClick xmlns:r="http://schemas.openxmlformats.org/officeDocument/2006/relationships" r:id="rId12" tooltip="REABERTURA"/>
        </xdr:cNvPr>
        <xdr:cNvSpPr/>
      </xdr:nvSpPr>
      <xdr:spPr>
        <a:xfrm>
          <a:off x="28575" y="4895850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PROCESSOS</a:t>
          </a:r>
        </a:p>
      </xdr:txBody>
    </xdr:sp>
    <xdr:clientData/>
  </xdr:twoCellAnchor>
  <xdr:twoCellAnchor>
    <xdr:from>
      <xdr:col>14</xdr:col>
      <xdr:colOff>257175</xdr:colOff>
      <xdr:row>1</xdr:row>
      <xdr:rowOff>28575</xdr:rowOff>
    </xdr:from>
    <xdr:to>
      <xdr:col>15</xdr:col>
      <xdr:colOff>347979</xdr:colOff>
      <xdr:row>2</xdr:row>
      <xdr:rowOff>114300</xdr:rowOff>
    </xdr:to>
    <xdr:sp macro="" textlink="">
      <xdr:nvSpPr>
        <xdr:cNvPr id="32" name="Retângulo de cantos arredondados 31">
          <a:hlinkClick xmlns:r="http://schemas.openxmlformats.org/officeDocument/2006/relationships" r:id="rId13" tooltip="Voltar"/>
        </xdr:cNvPr>
        <xdr:cNvSpPr/>
      </xdr:nvSpPr>
      <xdr:spPr>
        <a:xfrm>
          <a:off x="8791575" y="219075"/>
          <a:ext cx="786129" cy="276225"/>
        </a:xfrm>
        <a:prstGeom prst="roundRect">
          <a:avLst/>
        </a:prstGeom>
        <a:solidFill>
          <a:schemeClr val="bg1">
            <a:lumMod val="50000"/>
          </a:schemeClr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  <xdr:twoCellAnchor editAs="oneCell">
    <xdr:from>
      <xdr:col>4</xdr:col>
      <xdr:colOff>0</xdr:colOff>
      <xdr:row>6</xdr:row>
      <xdr:rowOff>0</xdr:rowOff>
    </xdr:from>
    <xdr:to>
      <xdr:col>13</xdr:col>
      <xdr:colOff>561975</xdr:colOff>
      <xdr:row>46</xdr:row>
      <xdr:rowOff>47625</xdr:rowOff>
    </xdr:to>
    <xdr:pic>
      <xdr:nvPicPr>
        <xdr:cNvPr id="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/>
        <a:srcRect/>
        <a:stretch>
          <a:fillRect/>
        </a:stretch>
      </xdr:blipFill>
      <xdr:spPr bwMode="auto">
        <a:xfrm>
          <a:off x="2438400" y="1143000"/>
          <a:ext cx="6048375" cy="76676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55245</xdr:colOff>
      <xdr:row>5</xdr:row>
      <xdr:rowOff>116417</xdr:rowOff>
    </xdr:from>
    <xdr:to>
      <xdr:col>3</xdr:col>
      <xdr:colOff>117475</xdr:colOff>
      <xdr:row>7</xdr:row>
      <xdr:rowOff>89324</xdr:rowOff>
    </xdr:to>
    <xdr:sp macro="" textlink="">
      <xdr:nvSpPr>
        <xdr:cNvPr id="32" name="Retângulo de cantos arredondados 31">
          <a:hlinkClick xmlns:r="http://schemas.openxmlformats.org/officeDocument/2006/relationships" r:id="rId1" tooltip="SDK - GERAL"/>
        </xdr:cNvPr>
        <xdr:cNvSpPr/>
      </xdr:nvSpPr>
      <xdr:spPr>
        <a:xfrm>
          <a:off x="55245" y="1068917"/>
          <a:ext cx="1891030" cy="35390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TOPOLOGIAS</a:t>
          </a:r>
        </a:p>
      </xdr:txBody>
    </xdr:sp>
    <xdr:clientData/>
  </xdr:twoCellAnchor>
  <xdr:twoCellAnchor>
    <xdr:from>
      <xdr:col>0</xdr:col>
      <xdr:colOff>43815</xdr:colOff>
      <xdr:row>10</xdr:row>
      <xdr:rowOff>21167</xdr:rowOff>
    </xdr:from>
    <xdr:to>
      <xdr:col>3</xdr:col>
      <xdr:colOff>106045</xdr:colOff>
      <xdr:row>11</xdr:row>
      <xdr:rowOff>184574</xdr:rowOff>
    </xdr:to>
    <xdr:sp macro="" textlink="">
      <xdr:nvSpPr>
        <xdr:cNvPr id="33" name="Retângulo de cantos arredondados 32">
          <a:hlinkClick xmlns:r="http://schemas.openxmlformats.org/officeDocument/2006/relationships" r:id="rId2" tooltip="POR SEMANA"/>
        </xdr:cNvPr>
        <xdr:cNvSpPr/>
      </xdr:nvSpPr>
      <xdr:spPr>
        <a:xfrm>
          <a:off x="43815" y="1926167"/>
          <a:ext cx="1891030" cy="35390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MICROSOFT</a:t>
          </a:r>
        </a:p>
      </xdr:txBody>
    </xdr:sp>
    <xdr:clientData/>
  </xdr:twoCellAnchor>
  <xdr:twoCellAnchor>
    <xdr:from>
      <xdr:col>0</xdr:col>
      <xdr:colOff>43815</xdr:colOff>
      <xdr:row>12</xdr:row>
      <xdr:rowOff>80222</xdr:rowOff>
    </xdr:from>
    <xdr:to>
      <xdr:col>3</xdr:col>
      <xdr:colOff>106045</xdr:colOff>
      <xdr:row>14</xdr:row>
      <xdr:rowOff>45509</xdr:rowOff>
    </xdr:to>
    <xdr:sp macro="" textlink="">
      <xdr:nvSpPr>
        <xdr:cNvPr id="34" name="Retângulo de cantos arredondados 33">
          <a:hlinkClick xmlns:r="http://schemas.openxmlformats.org/officeDocument/2006/relationships" r:id="rId3" tooltip="REABERTURA"/>
        </xdr:cNvPr>
        <xdr:cNvSpPr/>
      </xdr:nvSpPr>
      <xdr:spPr>
        <a:xfrm>
          <a:off x="43815" y="2366222"/>
          <a:ext cx="1891030" cy="36533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TELECOM</a:t>
          </a:r>
        </a:p>
      </xdr:txBody>
    </xdr:sp>
    <xdr:clientData/>
  </xdr:twoCellAnchor>
  <xdr:twoCellAnchor>
    <xdr:from>
      <xdr:col>0</xdr:col>
      <xdr:colOff>104776</xdr:colOff>
      <xdr:row>0</xdr:row>
      <xdr:rowOff>0</xdr:rowOff>
    </xdr:from>
    <xdr:to>
      <xdr:col>10</xdr:col>
      <xdr:colOff>447674</xdr:colOff>
      <xdr:row>4</xdr:row>
      <xdr:rowOff>66675</xdr:rowOff>
    </xdr:to>
    <xdr:grpSp>
      <xdr:nvGrpSpPr>
        <xdr:cNvPr id="35" name="Grupo 34"/>
        <xdr:cNvGrpSpPr/>
      </xdr:nvGrpSpPr>
      <xdr:grpSpPr>
        <a:xfrm>
          <a:off x="104776" y="0"/>
          <a:ext cx="10267948" cy="828675"/>
          <a:chOff x="104776" y="0"/>
          <a:chExt cx="9486898" cy="828675"/>
        </a:xfrm>
      </xdr:grpSpPr>
      <xdr:pic>
        <xdr:nvPicPr>
          <xdr:cNvPr id="36" name="Picture 2"/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/>
          <a:srcRect l="16810" r="1010" b="5435"/>
          <a:stretch>
            <a:fillRect/>
          </a:stretch>
        </xdr:blipFill>
        <xdr:spPr bwMode="auto">
          <a:xfrm>
            <a:off x="1628775" y="0"/>
            <a:ext cx="7962899" cy="828675"/>
          </a:xfrm>
          <a:prstGeom prst="rect">
            <a:avLst/>
          </a:prstGeom>
          <a:noFill/>
        </xdr:spPr>
      </xdr:pic>
      <xdr:pic>
        <xdr:nvPicPr>
          <xdr:cNvPr id="37" name="Imagem 36" descr="Logo Todo.wmf"/>
          <xdr:cNvPicPr>
            <a:picLocks noChangeAspect="1"/>
          </xdr:cNvPicPr>
        </xdr:nvPicPr>
        <xdr:blipFill>
          <a:blip xmlns:r="http://schemas.openxmlformats.org/officeDocument/2006/relationships" r:embed="rId5" cstate="print"/>
          <a:stretch>
            <a:fillRect/>
          </a:stretch>
        </xdr:blipFill>
        <xdr:spPr>
          <a:xfrm>
            <a:off x="104776" y="96966"/>
            <a:ext cx="1504950" cy="673083"/>
          </a:xfrm>
          <a:prstGeom prst="rect">
            <a:avLst/>
          </a:prstGeom>
        </xdr:spPr>
      </xdr:pic>
      <xdr:sp macro="" textlink="">
        <xdr:nvSpPr>
          <xdr:cNvPr id="38" name="CaixaDeTexto 37"/>
          <xdr:cNvSpPr txBox="1"/>
        </xdr:nvSpPr>
        <xdr:spPr>
          <a:xfrm>
            <a:off x="3533774" y="57150"/>
            <a:ext cx="5133976" cy="70485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pPr algn="ctr"/>
            <a:endParaRPr lang="pt-BR" sz="1800" b="1">
              <a:solidFill>
                <a:schemeClr val="tx2">
                  <a:lumMod val="75000"/>
                </a:schemeClr>
              </a:solidFill>
            </a:endParaRPr>
          </a:p>
          <a:p>
            <a:pPr algn="ctr"/>
            <a:r>
              <a:rPr lang="pt-BR" sz="1800" b="1">
                <a:solidFill>
                  <a:schemeClr val="tx2">
                    <a:lumMod val="75000"/>
                  </a:schemeClr>
                </a:solidFill>
              </a:rPr>
              <a:t>REDES</a:t>
            </a:r>
          </a:p>
        </xdr:txBody>
      </xdr:sp>
    </xdr:grpSp>
    <xdr:clientData/>
  </xdr:twoCellAnchor>
  <xdr:twoCellAnchor>
    <xdr:from>
      <xdr:col>0</xdr:col>
      <xdr:colOff>43815</xdr:colOff>
      <xdr:row>14</xdr:row>
      <xdr:rowOff>127847</xdr:rowOff>
    </xdr:from>
    <xdr:to>
      <xdr:col>3</xdr:col>
      <xdr:colOff>106045</xdr:colOff>
      <xdr:row>16</xdr:row>
      <xdr:rowOff>93134</xdr:rowOff>
    </xdr:to>
    <xdr:sp macro="" textlink="">
      <xdr:nvSpPr>
        <xdr:cNvPr id="39" name="Retângulo de cantos arredondados 38">
          <a:hlinkClick xmlns:r="http://schemas.openxmlformats.org/officeDocument/2006/relationships" r:id="rId6" tooltip="REABERTURA"/>
        </xdr:cNvPr>
        <xdr:cNvSpPr/>
      </xdr:nvSpPr>
      <xdr:spPr>
        <a:xfrm>
          <a:off x="43815" y="2813897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GRAVAÇÃO</a:t>
          </a:r>
        </a:p>
      </xdr:txBody>
    </xdr:sp>
    <xdr:clientData/>
  </xdr:twoCellAnchor>
  <xdr:twoCellAnchor>
    <xdr:from>
      <xdr:col>0</xdr:col>
      <xdr:colOff>47625</xdr:colOff>
      <xdr:row>16</xdr:row>
      <xdr:rowOff>171450</xdr:rowOff>
    </xdr:from>
    <xdr:to>
      <xdr:col>3</xdr:col>
      <xdr:colOff>109855</xdr:colOff>
      <xdr:row>18</xdr:row>
      <xdr:rowOff>136737</xdr:rowOff>
    </xdr:to>
    <xdr:sp macro="" textlink="">
      <xdr:nvSpPr>
        <xdr:cNvPr id="40" name="Retângulo de cantos arredondados 39">
          <a:hlinkClick xmlns:r="http://schemas.openxmlformats.org/officeDocument/2006/relationships" r:id="rId7" tooltip="REABERTURA"/>
        </xdr:cNvPr>
        <xdr:cNvSpPr/>
      </xdr:nvSpPr>
      <xdr:spPr>
        <a:xfrm>
          <a:off x="47625" y="3238500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APLICAÇÕES</a:t>
          </a:r>
        </a:p>
      </xdr:txBody>
    </xdr:sp>
    <xdr:clientData/>
  </xdr:twoCellAnchor>
  <xdr:twoCellAnchor>
    <xdr:from>
      <xdr:col>0</xdr:col>
      <xdr:colOff>38100</xdr:colOff>
      <xdr:row>19</xdr:row>
      <xdr:rowOff>28575</xdr:rowOff>
    </xdr:from>
    <xdr:to>
      <xdr:col>3</xdr:col>
      <xdr:colOff>100330</xdr:colOff>
      <xdr:row>20</xdr:row>
      <xdr:rowOff>184362</xdr:rowOff>
    </xdr:to>
    <xdr:sp macro="" textlink="">
      <xdr:nvSpPr>
        <xdr:cNvPr id="41" name="Retângulo de cantos arredondados 40">
          <a:hlinkClick xmlns:r="http://schemas.openxmlformats.org/officeDocument/2006/relationships" r:id="rId8" tooltip="REABERTURA"/>
        </xdr:cNvPr>
        <xdr:cNvSpPr/>
      </xdr:nvSpPr>
      <xdr:spPr>
        <a:xfrm>
          <a:off x="38100" y="3667125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AS BUILT</a:t>
          </a:r>
        </a:p>
      </xdr:txBody>
    </xdr:sp>
    <xdr:clientData/>
  </xdr:twoCellAnchor>
  <xdr:twoCellAnchor>
    <xdr:from>
      <xdr:col>0</xdr:col>
      <xdr:colOff>38100</xdr:colOff>
      <xdr:row>21</xdr:row>
      <xdr:rowOff>66675</xdr:rowOff>
    </xdr:from>
    <xdr:to>
      <xdr:col>3</xdr:col>
      <xdr:colOff>100330</xdr:colOff>
      <xdr:row>23</xdr:row>
      <xdr:rowOff>31962</xdr:rowOff>
    </xdr:to>
    <xdr:sp macro="" textlink="">
      <xdr:nvSpPr>
        <xdr:cNvPr id="42" name="Retângulo de cantos arredondados 41">
          <a:hlinkClick xmlns:r="http://schemas.openxmlformats.org/officeDocument/2006/relationships" r:id="rId9" tooltip="REABERTURA"/>
        </xdr:cNvPr>
        <xdr:cNvSpPr/>
      </xdr:nvSpPr>
      <xdr:spPr>
        <a:xfrm>
          <a:off x="38100" y="4086225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LAYOUT</a:t>
          </a:r>
        </a:p>
      </xdr:txBody>
    </xdr:sp>
    <xdr:clientData/>
  </xdr:twoCellAnchor>
  <xdr:twoCellAnchor>
    <xdr:from>
      <xdr:col>0</xdr:col>
      <xdr:colOff>38100</xdr:colOff>
      <xdr:row>23</xdr:row>
      <xdr:rowOff>104775</xdr:rowOff>
    </xdr:from>
    <xdr:to>
      <xdr:col>3</xdr:col>
      <xdr:colOff>100330</xdr:colOff>
      <xdr:row>25</xdr:row>
      <xdr:rowOff>70062</xdr:rowOff>
    </xdr:to>
    <xdr:sp macro="" textlink="">
      <xdr:nvSpPr>
        <xdr:cNvPr id="43" name="Retângulo de cantos arredondados 42">
          <a:hlinkClick xmlns:r="http://schemas.openxmlformats.org/officeDocument/2006/relationships" r:id="rId10" tooltip="REABERTURA"/>
        </xdr:cNvPr>
        <xdr:cNvSpPr/>
      </xdr:nvSpPr>
      <xdr:spPr>
        <a:xfrm>
          <a:off x="38100" y="4505325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ACIONAMENTOS</a:t>
          </a:r>
        </a:p>
      </xdr:txBody>
    </xdr:sp>
    <xdr:clientData/>
  </xdr:twoCellAnchor>
  <xdr:twoCellAnchor>
    <xdr:from>
      <xdr:col>0</xdr:col>
      <xdr:colOff>28575</xdr:colOff>
      <xdr:row>25</xdr:row>
      <xdr:rowOff>133350</xdr:rowOff>
    </xdr:from>
    <xdr:to>
      <xdr:col>3</xdr:col>
      <xdr:colOff>90805</xdr:colOff>
      <xdr:row>27</xdr:row>
      <xdr:rowOff>98637</xdr:rowOff>
    </xdr:to>
    <xdr:sp macro="" textlink="">
      <xdr:nvSpPr>
        <xdr:cNvPr id="44" name="Retângulo de cantos arredondados 43">
          <a:hlinkClick xmlns:r="http://schemas.openxmlformats.org/officeDocument/2006/relationships" r:id="rId11" tooltip="REABERTURA"/>
        </xdr:cNvPr>
        <xdr:cNvSpPr/>
      </xdr:nvSpPr>
      <xdr:spPr>
        <a:xfrm>
          <a:off x="28575" y="4914900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PROCESSOS</a:t>
          </a:r>
        </a:p>
      </xdr:txBody>
    </xdr:sp>
    <xdr:clientData/>
  </xdr:twoCellAnchor>
  <xdr:twoCellAnchor>
    <xdr:from>
      <xdr:col>10</xdr:col>
      <xdr:colOff>0</xdr:colOff>
      <xdr:row>1</xdr:row>
      <xdr:rowOff>28575</xdr:rowOff>
    </xdr:from>
    <xdr:to>
      <xdr:col>10</xdr:col>
      <xdr:colOff>347979</xdr:colOff>
      <xdr:row>2</xdr:row>
      <xdr:rowOff>114300</xdr:rowOff>
    </xdr:to>
    <xdr:sp macro="" textlink="">
      <xdr:nvSpPr>
        <xdr:cNvPr id="45" name="Retângulo de cantos arredondados 44">
          <a:hlinkClick xmlns:r="http://schemas.openxmlformats.org/officeDocument/2006/relationships" r:id="rId12" tooltip="Voltar"/>
        </xdr:cNvPr>
        <xdr:cNvSpPr/>
      </xdr:nvSpPr>
      <xdr:spPr>
        <a:xfrm>
          <a:off x="9925050" y="219075"/>
          <a:ext cx="347979" cy="276225"/>
        </a:xfrm>
        <a:prstGeom prst="roundRect">
          <a:avLst/>
        </a:prstGeom>
        <a:solidFill>
          <a:schemeClr val="bg1">
            <a:lumMod val="50000"/>
          </a:schemeClr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  <xdr:twoCellAnchor>
    <xdr:from>
      <xdr:col>0</xdr:col>
      <xdr:colOff>47625</xdr:colOff>
      <xdr:row>7</xdr:row>
      <xdr:rowOff>152399</xdr:rowOff>
    </xdr:from>
    <xdr:to>
      <xdr:col>3</xdr:col>
      <xdr:colOff>85725</xdr:colOff>
      <xdr:row>9</xdr:row>
      <xdr:rowOff>142874</xdr:rowOff>
    </xdr:to>
    <xdr:sp macro="" textlink="">
      <xdr:nvSpPr>
        <xdr:cNvPr id="46" name="Retângulo de cantos arredondados 45">
          <a:hlinkClick xmlns:r="http://schemas.openxmlformats.org/officeDocument/2006/relationships" r:id="rId13" tooltip="POR CATEGORIA"/>
        </xdr:cNvPr>
        <xdr:cNvSpPr/>
      </xdr:nvSpPr>
      <xdr:spPr>
        <a:xfrm>
          <a:off x="47625" y="1485899"/>
          <a:ext cx="1866900" cy="371475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REDES</a:t>
          </a:r>
          <a:endParaRPr lang="pt-BR" sz="12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55245</xdr:colOff>
      <xdr:row>5</xdr:row>
      <xdr:rowOff>116417</xdr:rowOff>
    </xdr:from>
    <xdr:to>
      <xdr:col>3</xdr:col>
      <xdr:colOff>117475</xdr:colOff>
      <xdr:row>7</xdr:row>
      <xdr:rowOff>89324</xdr:rowOff>
    </xdr:to>
    <xdr:sp macro="" textlink="">
      <xdr:nvSpPr>
        <xdr:cNvPr id="2" name="Retângulo de cantos arredondados 1">
          <a:hlinkClick xmlns:r="http://schemas.openxmlformats.org/officeDocument/2006/relationships" r:id="rId1" tooltip="SDK - GERAL"/>
        </xdr:cNvPr>
        <xdr:cNvSpPr/>
      </xdr:nvSpPr>
      <xdr:spPr>
        <a:xfrm>
          <a:off x="55245" y="1068917"/>
          <a:ext cx="1891030" cy="35390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TOPOLOGIAS</a:t>
          </a:r>
        </a:p>
      </xdr:txBody>
    </xdr:sp>
    <xdr:clientData/>
  </xdr:twoCellAnchor>
  <xdr:twoCellAnchor>
    <xdr:from>
      <xdr:col>0</xdr:col>
      <xdr:colOff>43815</xdr:colOff>
      <xdr:row>10</xdr:row>
      <xdr:rowOff>21167</xdr:rowOff>
    </xdr:from>
    <xdr:to>
      <xdr:col>3</xdr:col>
      <xdr:colOff>106045</xdr:colOff>
      <xdr:row>11</xdr:row>
      <xdr:rowOff>184574</xdr:rowOff>
    </xdr:to>
    <xdr:sp macro="" textlink="">
      <xdr:nvSpPr>
        <xdr:cNvPr id="3" name="Retângulo de cantos arredondados 2">
          <a:hlinkClick xmlns:r="http://schemas.openxmlformats.org/officeDocument/2006/relationships" r:id="rId2" tooltip="POR SEMANA"/>
        </xdr:cNvPr>
        <xdr:cNvSpPr/>
      </xdr:nvSpPr>
      <xdr:spPr>
        <a:xfrm>
          <a:off x="43815" y="1926167"/>
          <a:ext cx="1891030" cy="35390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MICROSOFT</a:t>
          </a:r>
        </a:p>
      </xdr:txBody>
    </xdr:sp>
    <xdr:clientData/>
  </xdr:twoCellAnchor>
  <xdr:twoCellAnchor>
    <xdr:from>
      <xdr:col>0</xdr:col>
      <xdr:colOff>43815</xdr:colOff>
      <xdr:row>12</xdr:row>
      <xdr:rowOff>80222</xdr:rowOff>
    </xdr:from>
    <xdr:to>
      <xdr:col>3</xdr:col>
      <xdr:colOff>106045</xdr:colOff>
      <xdr:row>14</xdr:row>
      <xdr:rowOff>45509</xdr:rowOff>
    </xdr:to>
    <xdr:sp macro="" textlink="">
      <xdr:nvSpPr>
        <xdr:cNvPr id="4" name="Retângulo de cantos arredondados 3">
          <a:hlinkClick xmlns:r="http://schemas.openxmlformats.org/officeDocument/2006/relationships" r:id="rId3" tooltip="REABERTURA"/>
        </xdr:cNvPr>
        <xdr:cNvSpPr/>
      </xdr:nvSpPr>
      <xdr:spPr>
        <a:xfrm>
          <a:off x="43815" y="2366222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TELECOM</a:t>
          </a:r>
        </a:p>
      </xdr:txBody>
    </xdr:sp>
    <xdr:clientData/>
  </xdr:twoCellAnchor>
  <xdr:twoCellAnchor>
    <xdr:from>
      <xdr:col>0</xdr:col>
      <xdr:colOff>53340</xdr:colOff>
      <xdr:row>7</xdr:row>
      <xdr:rowOff>169757</xdr:rowOff>
    </xdr:from>
    <xdr:to>
      <xdr:col>3</xdr:col>
      <xdr:colOff>115570</xdr:colOff>
      <xdr:row>9</xdr:row>
      <xdr:rowOff>142664</xdr:rowOff>
    </xdr:to>
    <xdr:sp macro="" textlink="">
      <xdr:nvSpPr>
        <xdr:cNvPr id="5" name="Retângulo de cantos arredondados 4">
          <a:hlinkClick xmlns:r="http://schemas.openxmlformats.org/officeDocument/2006/relationships" r:id="rId4" tooltip="POR CATEGORIA"/>
        </xdr:cNvPr>
        <xdr:cNvSpPr/>
      </xdr:nvSpPr>
      <xdr:spPr>
        <a:xfrm>
          <a:off x="53340" y="1503257"/>
          <a:ext cx="1891030" cy="35390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REDES</a:t>
          </a:r>
          <a:endParaRPr lang="pt-BR" sz="12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104776</xdr:colOff>
      <xdr:row>0</xdr:row>
      <xdr:rowOff>0</xdr:rowOff>
    </xdr:from>
    <xdr:to>
      <xdr:col>15</xdr:col>
      <xdr:colOff>447674</xdr:colOff>
      <xdr:row>4</xdr:row>
      <xdr:rowOff>66675</xdr:rowOff>
    </xdr:to>
    <xdr:grpSp>
      <xdr:nvGrpSpPr>
        <xdr:cNvPr id="6" name="Grupo 5"/>
        <xdr:cNvGrpSpPr/>
      </xdr:nvGrpSpPr>
      <xdr:grpSpPr>
        <a:xfrm>
          <a:off x="104776" y="0"/>
          <a:ext cx="9572623" cy="828675"/>
          <a:chOff x="104776" y="0"/>
          <a:chExt cx="9486898" cy="828675"/>
        </a:xfrm>
      </xdr:grpSpPr>
      <xdr:pic>
        <xdr:nvPicPr>
          <xdr:cNvPr id="7" name="Picture 2"/>
          <xdr:cNvPicPr>
            <a:picLocks noChangeAspect="1" noChangeArrowheads="1"/>
          </xdr:cNvPicPr>
        </xdr:nvPicPr>
        <xdr:blipFill>
          <a:blip xmlns:r="http://schemas.openxmlformats.org/officeDocument/2006/relationships" r:embed="rId5" cstate="print"/>
          <a:srcRect l="16810" r="1010" b="5435"/>
          <a:stretch>
            <a:fillRect/>
          </a:stretch>
        </xdr:blipFill>
        <xdr:spPr bwMode="auto">
          <a:xfrm>
            <a:off x="1628775" y="0"/>
            <a:ext cx="7962899" cy="828675"/>
          </a:xfrm>
          <a:prstGeom prst="rect">
            <a:avLst/>
          </a:prstGeom>
          <a:noFill/>
        </xdr:spPr>
      </xdr:pic>
      <xdr:pic>
        <xdr:nvPicPr>
          <xdr:cNvPr id="8" name="Imagem 7" descr="Logo Todo.wmf"/>
          <xdr:cNvPicPr>
            <a:picLocks noChangeAspect="1"/>
          </xdr:cNvPicPr>
        </xdr:nvPicPr>
        <xdr:blipFill>
          <a:blip xmlns:r="http://schemas.openxmlformats.org/officeDocument/2006/relationships" r:embed="rId6" cstate="print"/>
          <a:stretch>
            <a:fillRect/>
          </a:stretch>
        </xdr:blipFill>
        <xdr:spPr>
          <a:xfrm>
            <a:off x="104776" y="96966"/>
            <a:ext cx="1504950" cy="673083"/>
          </a:xfrm>
          <a:prstGeom prst="rect">
            <a:avLst/>
          </a:prstGeom>
        </xdr:spPr>
      </xdr:pic>
      <xdr:sp macro="" textlink="">
        <xdr:nvSpPr>
          <xdr:cNvPr id="9" name="CaixaDeTexto 8"/>
          <xdr:cNvSpPr txBox="1"/>
        </xdr:nvSpPr>
        <xdr:spPr>
          <a:xfrm>
            <a:off x="3533774" y="57150"/>
            <a:ext cx="5133976" cy="70485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pPr algn="ctr"/>
            <a:endParaRPr lang="pt-BR" sz="1800" b="1">
              <a:solidFill>
                <a:schemeClr val="tx2">
                  <a:lumMod val="75000"/>
                </a:schemeClr>
              </a:solidFill>
            </a:endParaRPr>
          </a:p>
          <a:p>
            <a:pPr algn="ctr"/>
            <a:r>
              <a:rPr lang="pt-BR" sz="1800" b="1">
                <a:solidFill>
                  <a:schemeClr val="tx2">
                    <a:lumMod val="75000"/>
                  </a:schemeClr>
                </a:solidFill>
              </a:rPr>
              <a:t>MICROSOFT</a:t>
            </a:r>
          </a:p>
        </xdr:txBody>
      </xdr:sp>
    </xdr:grpSp>
    <xdr:clientData/>
  </xdr:twoCellAnchor>
  <xdr:twoCellAnchor>
    <xdr:from>
      <xdr:col>0</xdr:col>
      <xdr:colOff>43815</xdr:colOff>
      <xdr:row>14</xdr:row>
      <xdr:rowOff>127847</xdr:rowOff>
    </xdr:from>
    <xdr:to>
      <xdr:col>3</xdr:col>
      <xdr:colOff>106045</xdr:colOff>
      <xdr:row>16</xdr:row>
      <xdr:rowOff>93134</xdr:rowOff>
    </xdr:to>
    <xdr:sp macro="" textlink="">
      <xdr:nvSpPr>
        <xdr:cNvPr id="10" name="Retângulo de cantos arredondados 9">
          <a:hlinkClick xmlns:r="http://schemas.openxmlformats.org/officeDocument/2006/relationships" r:id="rId7" tooltip="REABERTURA"/>
        </xdr:cNvPr>
        <xdr:cNvSpPr/>
      </xdr:nvSpPr>
      <xdr:spPr>
        <a:xfrm>
          <a:off x="43815" y="2794847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GRAVAÇÃO</a:t>
          </a:r>
        </a:p>
      </xdr:txBody>
    </xdr:sp>
    <xdr:clientData/>
  </xdr:twoCellAnchor>
  <xdr:twoCellAnchor>
    <xdr:from>
      <xdr:col>0</xdr:col>
      <xdr:colOff>47625</xdr:colOff>
      <xdr:row>16</xdr:row>
      <xdr:rowOff>171450</xdr:rowOff>
    </xdr:from>
    <xdr:to>
      <xdr:col>3</xdr:col>
      <xdr:colOff>109855</xdr:colOff>
      <xdr:row>18</xdr:row>
      <xdr:rowOff>136737</xdr:rowOff>
    </xdr:to>
    <xdr:sp macro="" textlink="">
      <xdr:nvSpPr>
        <xdr:cNvPr id="11" name="Retângulo de cantos arredondados 10">
          <a:hlinkClick xmlns:r="http://schemas.openxmlformats.org/officeDocument/2006/relationships" r:id="rId8" tooltip="REABERTURA"/>
        </xdr:cNvPr>
        <xdr:cNvSpPr/>
      </xdr:nvSpPr>
      <xdr:spPr>
        <a:xfrm>
          <a:off x="47625" y="3219450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APLICAÇÕES</a:t>
          </a:r>
        </a:p>
      </xdr:txBody>
    </xdr:sp>
    <xdr:clientData/>
  </xdr:twoCellAnchor>
  <xdr:twoCellAnchor>
    <xdr:from>
      <xdr:col>0</xdr:col>
      <xdr:colOff>38100</xdr:colOff>
      <xdr:row>19</xdr:row>
      <xdr:rowOff>28575</xdr:rowOff>
    </xdr:from>
    <xdr:to>
      <xdr:col>3</xdr:col>
      <xdr:colOff>100330</xdr:colOff>
      <xdr:row>20</xdr:row>
      <xdr:rowOff>184362</xdr:rowOff>
    </xdr:to>
    <xdr:sp macro="" textlink="">
      <xdr:nvSpPr>
        <xdr:cNvPr id="12" name="Retângulo de cantos arredondados 11">
          <a:hlinkClick xmlns:r="http://schemas.openxmlformats.org/officeDocument/2006/relationships" r:id="rId9" tooltip="REABERTURA"/>
        </xdr:cNvPr>
        <xdr:cNvSpPr/>
      </xdr:nvSpPr>
      <xdr:spPr>
        <a:xfrm>
          <a:off x="38100" y="3648075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AS BUILT</a:t>
          </a:r>
        </a:p>
      </xdr:txBody>
    </xdr:sp>
    <xdr:clientData/>
  </xdr:twoCellAnchor>
  <xdr:twoCellAnchor>
    <xdr:from>
      <xdr:col>0</xdr:col>
      <xdr:colOff>38100</xdr:colOff>
      <xdr:row>21</xdr:row>
      <xdr:rowOff>66675</xdr:rowOff>
    </xdr:from>
    <xdr:to>
      <xdr:col>3</xdr:col>
      <xdr:colOff>100330</xdr:colOff>
      <xdr:row>23</xdr:row>
      <xdr:rowOff>31962</xdr:rowOff>
    </xdr:to>
    <xdr:sp macro="" textlink="">
      <xdr:nvSpPr>
        <xdr:cNvPr id="13" name="Retângulo de cantos arredondados 12">
          <a:hlinkClick xmlns:r="http://schemas.openxmlformats.org/officeDocument/2006/relationships" r:id="rId10" tooltip="REABERTURA"/>
        </xdr:cNvPr>
        <xdr:cNvSpPr/>
      </xdr:nvSpPr>
      <xdr:spPr>
        <a:xfrm>
          <a:off x="38100" y="4067175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LAYOUT</a:t>
          </a:r>
        </a:p>
      </xdr:txBody>
    </xdr:sp>
    <xdr:clientData/>
  </xdr:twoCellAnchor>
  <xdr:twoCellAnchor>
    <xdr:from>
      <xdr:col>0</xdr:col>
      <xdr:colOff>38100</xdr:colOff>
      <xdr:row>23</xdr:row>
      <xdr:rowOff>104775</xdr:rowOff>
    </xdr:from>
    <xdr:to>
      <xdr:col>3</xdr:col>
      <xdr:colOff>100330</xdr:colOff>
      <xdr:row>25</xdr:row>
      <xdr:rowOff>70062</xdr:rowOff>
    </xdr:to>
    <xdr:sp macro="" textlink="">
      <xdr:nvSpPr>
        <xdr:cNvPr id="14" name="Retângulo de cantos arredondados 13">
          <a:hlinkClick xmlns:r="http://schemas.openxmlformats.org/officeDocument/2006/relationships" r:id="rId11" tooltip="REABERTURA"/>
        </xdr:cNvPr>
        <xdr:cNvSpPr/>
      </xdr:nvSpPr>
      <xdr:spPr>
        <a:xfrm>
          <a:off x="38100" y="4486275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ACIONAMENTOS</a:t>
          </a:r>
        </a:p>
      </xdr:txBody>
    </xdr:sp>
    <xdr:clientData/>
  </xdr:twoCellAnchor>
  <xdr:twoCellAnchor>
    <xdr:from>
      <xdr:col>0</xdr:col>
      <xdr:colOff>28575</xdr:colOff>
      <xdr:row>25</xdr:row>
      <xdr:rowOff>133350</xdr:rowOff>
    </xdr:from>
    <xdr:to>
      <xdr:col>3</xdr:col>
      <xdr:colOff>90805</xdr:colOff>
      <xdr:row>27</xdr:row>
      <xdr:rowOff>98637</xdr:rowOff>
    </xdr:to>
    <xdr:sp macro="" textlink="">
      <xdr:nvSpPr>
        <xdr:cNvPr id="15" name="Retângulo de cantos arredondados 14">
          <a:hlinkClick xmlns:r="http://schemas.openxmlformats.org/officeDocument/2006/relationships" r:id="rId12" tooltip="REABERTURA"/>
        </xdr:cNvPr>
        <xdr:cNvSpPr/>
      </xdr:nvSpPr>
      <xdr:spPr>
        <a:xfrm>
          <a:off x="28575" y="4895850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PROCESSOS</a:t>
          </a:r>
        </a:p>
      </xdr:txBody>
    </xdr:sp>
    <xdr:clientData/>
  </xdr:twoCellAnchor>
  <xdr:twoCellAnchor>
    <xdr:from>
      <xdr:col>14</xdr:col>
      <xdr:colOff>257175</xdr:colOff>
      <xdr:row>1</xdr:row>
      <xdr:rowOff>28575</xdr:rowOff>
    </xdr:from>
    <xdr:to>
      <xdr:col>15</xdr:col>
      <xdr:colOff>347979</xdr:colOff>
      <xdr:row>2</xdr:row>
      <xdr:rowOff>114300</xdr:rowOff>
    </xdr:to>
    <xdr:sp macro="" textlink="">
      <xdr:nvSpPr>
        <xdr:cNvPr id="16" name="Retângulo de cantos arredondados 15">
          <a:hlinkClick xmlns:r="http://schemas.openxmlformats.org/officeDocument/2006/relationships" r:id="rId13" tooltip="Voltar"/>
        </xdr:cNvPr>
        <xdr:cNvSpPr/>
      </xdr:nvSpPr>
      <xdr:spPr>
        <a:xfrm>
          <a:off x="8791575" y="219075"/>
          <a:ext cx="786129" cy="276225"/>
        </a:xfrm>
        <a:prstGeom prst="roundRect">
          <a:avLst/>
        </a:prstGeom>
        <a:solidFill>
          <a:schemeClr val="bg1">
            <a:lumMod val="50000"/>
          </a:schemeClr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  <xdr:twoCellAnchor editAs="oneCell">
    <xdr:from>
      <xdr:col>3</xdr:col>
      <xdr:colOff>514350</xdr:colOff>
      <xdr:row>5</xdr:row>
      <xdr:rowOff>123825</xdr:rowOff>
    </xdr:from>
    <xdr:to>
      <xdr:col>12</xdr:col>
      <xdr:colOff>217005</xdr:colOff>
      <xdr:row>27</xdr:row>
      <xdr:rowOff>86015</xdr:rowOff>
    </xdr:to>
    <xdr:pic>
      <xdr:nvPicPr>
        <xdr:cNvPr id="17" name="Imagem 16"/>
        <xdr:cNvPicPr/>
      </xdr:nvPicPr>
      <xdr:blipFill>
        <a:blip xmlns:r="http://schemas.openxmlformats.org/officeDocument/2006/relationships" r:embed="rId14" cstate="print"/>
        <a:srcRect/>
        <a:stretch>
          <a:fillRect/>
        </a:stretch>
      </xdr:blipFill>
      <xdr:spPr bwMode="auto">
        <a:xfrm>
          <a:off x="2343150" y="1076325"/>
          <a:ext cx="5189055" cy="41531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12</xdr:col>
      <xdr:colOff>428624</xdr:colOff>
      <xdr:row>5</xdr:row>
      <xdr:rowOff>133350</xdr:rowOff>
    </xdr:from>
    <xdr:to>
      <xdr:col>24</xdr:col>
      <xdr:colOff>368430</xdr:colOff>
      <xdr:row>27</xdr:row>
      <xdr:rowOff>95250</xdr:rowOff>
    </xdr:to>
    <xdr:pic>
      <xdr:nvPicPr>
        <xdr:cNvPr id="18" name="Imagem 17"/>
        <xdr:cNvPicPr/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 bwMode="auto">
        <a:xfrm>
          <a:off x="7743824" y="1085850"/>
          <a:ext cx="5511931" cy="4152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447675</xdr:colOff>
      <xdr:row>29</xdr:row>
      <xdr:rowOff>38100</xdr:rowOff>
    </xdr:from>
    <xdr:to>
      <xdr:col>12</xdr:col>
      <xdr:colOff>361315</xdr:colOff>
      <xdr:row>50</xdr:row>
      <xdr:rowOff>106197</xdr:rowOff>
    </xdr:to>
    <xdr:pic>
      <xdr:nvPicPr>
        <xdr:cNvPr id="19" name="Imagem 18"/>
        <xdr:cNvPicPr/>
      </xdr:nvPicPr>
      <xdr:blipFill>
        <a:blip xmlns:r="http://schemas.openxmlformats.org/officeDocument/2006/relationships" r:embed="rId16" cstate="print"/>
        <a:srcRect/>
        <a:stretch>
          <a:fillRect/>
        </a:stretch>
      </xdr:blipFill>
      <xdr:spPr bwMode="auto">
        <a:xfrm>
          <a:off x="2276475" y="5562600"/>
          <a:ext cx="5400040" cy="406859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55245</xdr:colOff>
      <xdr:row>5</xdr:row>
      <xdr:rowOff>116417</xdr:rowOff>
    </xdr:from>
    <xdr:to>
      <xdr:col>3</xdr:col>
      <xdr:colOff>117475</xdr:colOff>
      <xdr:row>7</xdr:row>
      <xdr:rowOff>89324</xdr:rowOff>
    </xdr:to>
    <xdr:sp macro="" textlink="">
      <xdr:nvSpPr>
        <xdr:cNvPr id="2" name="Retângulo de cantos arredondados 1">
          <a:hlinkClick xmlns:r="http://schemas.openxmlformats.org/officeDocument/2006/relationships" r:id="rId1" tooltip="SDK - GERAL"/>
        </xdr:cNvPr>
        <xdr:cNvSpPr/>
      </xdr:nvSpPr>
      <xdr:spPr>
        <a:xfrm>
          <a:off x="55245" y="1068917"/>
          <a:ext cx="1891030" cy="35390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TOPOLOGIAS</a:t>
          </a:r>
        </a:p>
      </xdr:txBody>
    </xdr:sp>
    <xdr:clientData/>
  </xdr:twoCellAnchor>
  <xdr:twoCellAnchor>
    <xdr:from>
      <xdr:col>0</xdr:col>
      <xdr:colOff>43815</xdr:colOff>
      <xdr:row>10</xdr:row>
      <xdr:rowOff>21167</xdr:rowOff>
    </xdr:from>
    <xdr:to>
      <xdr:col>3</xdr:col>
      <xdr:colOff>106045</xdr:colOff>
      <xdr:row>11</xdr:row>
      <xdr:rowOff>184574</xdr:rowOff>
    </xdr:to>
    <xdr:sp macro="" textlink="">
      <xdr:nvSpPr>
        <xdr:cNvPr id="3" name="Retângulo de cantos arredondados 2">
          <a:hlinkClick xmlns:r="http://schemas.openxmlformats.org/officeDocument/2006/relationships" r:id="rId2" tooltip="POR SEMANA"/>
        </xdr:cNvPr>
        <xdr:cNvSpPr/>
      </xdr:nvSpPr>
      <xdr:spPr>
        <a:xfrm>
          <a:off x="43815" y="1926167"/>
          <a:ext cx="1891030" cy="35390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MICROSOFT</a:t>
          </a:r>
        </a:p>
      </xdr:txBody>
    </xdr:sp>
    <xdr:clientData/>
  </xdr:twoCellAnchor>
  <xdr:twoCellAnchor>
    <xdr:from>
      <xdr:col>0</xdr:col>
      <xdr:colOff>43815</xdr:colOff>
      <xdr:row>12</xdr:row>
      <xdr:rowOff>80222</xdr:rowOff>
    </xdr:from>
    <xdr:to>
      <xdr:col>3</xdr:col>
      <xdr:colOff>106045</xdr:colOff>
      <xdr:row>14</xdr:row>
      <xdr:rowOff>45509</xdr:rowOff>
    </xdr:to>
    <xdr:sp macro="" textlink="">
      <xdr:nvSpPr>
        <xdr:cNvPr id="4" name="Retângulo de cantos arredondados 3">
          <a:hlinkClick xmlns:r="http://schemas.openxmlformats.org/officeDocument/2006/relationships" r:id="rId3" tooltip="REABERTURA"/>
        </xdr:cNvPr>
        <xdr:cNvSpPr/>
      </xdr:nvSpPr>
      <xdr:spPr>
        <a:xfrm>
          <a:off x="43815" y="2366222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TELECOM</a:t>
          </a:r>
        </a:p>
      </xdr:txBody>
    </xdr:sp>
    <xdr:clientData/>
  </xdr:twoCellAnchor>
  <xdr:twoCellAnchor>
    <xdr:from>
      <xdr:col>0</xdr:col>
      <xdr:colOff>53340</xdr:colOff>
      <xdr:row>7</xdr:row>
      <xdr:rowOff>169757</xdr:rowOff>
    </xdr:from>
    <xdr:to>
      <xdr:col>3</xdr:col>
      <xdr:colOff>115570</xdr:colOff>
      <xdr:row>9</xdr:row>
      <xdr:rowOff>142664</xdr:rowOff>
    </xdr:to>
    <xdr:sp macro="" textlink="">
      <xdr:nvSpPr>
        <xdr:cNvPr id="5" name="Retângulo de cantos arredondados 4">
          <a:hlinkClick xmlns:r="http://schemas.openxmlformats.org/officeDocument/2006/relationships" r:id="rId4" tooltip="POR CATEGORIA"/>
        </xdr:cNvPr>
        <xdr:cNvSpPr/>
      </xdr:nvSpPr>
      <xdr:spPr>
        <a:xfrm>
          <a:off x="53340" y="1503257"/>
          <a:ext cx="1891030" cy="35390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REDES</a:t>
          </a:r>
          <a:endParaRPr lang="pt-BR" sz="12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104776</xdr:colOff>
      <xdr:row>0</xdr:row>
      <xdr:rowOff>0</xdr:rowOff>
    </xdr:from>
    <xdr:to>
      <xdr:col>15</xdr:col>
      <xdr:colOff>447674</xdr:colOff>
      <xdr:row>4</xdr:row>
      <xdr:rowOff>66675</xdr:rowOff>
    </xdr:to>
    <xdr:grpSp>
      <xdr:nvGrpSpPr>
        <xdr:cNvPr id="6" name="Grupo 5"/>
        <xdr:cNvGrpSpPr/>
      </xdr:nvGrpSpPr>
      <xdr:grpSpPr>
        <a:xfrm>
          <a:off x="104776" y="0"/>
          <a:ext cx="14030323" cy="828675"/>
          <a:chOff x="104776" y="0"/>
          <a:chExt cx="9486898" cy="828675"/>
        </a:xfrm>
      </xdr:grpSpPr>
      <xdr:pic>
        <xdr:nvPicPr>
          <xdr:cNvPr id="7" name="Picture 2"/>
          <xdr:cNvPicPr>
            <a:picLocks noChangeAspect="1" noChangeArrowheads="1"/>
          </xdr:cNvPicPr>
        </xdr:nvPicPr>
        <xdr:blipFill>
          <a:blip xmlns:r="http://schemas.openxmlformats.org/officeDocument/2006/relationships" r:embed="rId5" cstate="print"/>
          <a:srcRect l="16810" r="1010" b="5435"/>
          <a:stretch>
            <a:fillRect/>
          </a:stretch>
        </xdr:blipFill>
        <xdr:spPr bwMode="auto">
          <a:xfrm>
            <a:off x="1628775" y="0"/>
            <a:ext cx="7962899" cy="828675"/>
          </a:xfrm>
          <a:prstGeom prst="rect">
            <a:avLst/>
          </a:prstGeom>
          <a:noFill/>
        </xdr:spPr>
      </xdr:pic>
      <xdr:pic>
        <xdr:nvPicPr>
          <xdr:cNvPr id="8" name="Imagem 7" descr="Logo Todo.wmf"/>
          <xdr:cNvPicPr>
            <a:picLocks noChangeAspect="1"/>
          </xdr:cNvPicPr>
        </xdr:nvPicPr>
        <xdr:blipFill>
          <a:blip xmlns:r="http://schemas.openxmlformats.org/officeDocument/2006/relationships" r:embed="rId6" cstate="print"/>
          <a:stretch>
            <a:fillRect/>
          </a:stretch>
        </xdr:blipFill>
        <xdr:spPr>
          <a:xfrm>
            <a:off x="104776" y="96966"/>
            <a:ext cx="1504950" cy="673083"/>
          </a:xfrm>
          <a:prstGeom prst="rect">
            <a:avLst/>
          </a:prstGeom>
        </xdr:spPr>
      </xdr:pic>
      <xdr:sp macro="" textlink="">
        <xdr:nvSpPr>
          <xdr:cNvPr id="9" name="CaixaDeTexto 8"/>
          <xdr:cNvSpPr txBox="1"/>
        </xdr:nvSpPr>
        <xdr:spPr>
          <a:xfrm>
            <a:off x="3533774" y="57150"/>
            <a:ext cx="5133976" cy="70485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pPr algn="ctr"/>
            <a:endParaRPr lang="pt-BR" sz="1800" b="1">
              <a:solidFill>
                <a:schemeClr val="tx2">
                  <a:lumMod val="75000"/>
                </a:schemeClr>
              </a:solidFill>
            </a:endParaRPr>
          </a:p>
          <a:p>
            <a:pPr algn="ctr"/>
            <a:r>
              <a:rPr lang="pt-BR" sz="1800" b="1">
                <a:solidFill>
                  <a:schemeClr val="tx2">
                    <a:lumMod val="75000"/>
                  </a:schemeClr>
                </a:solidFill>
              </a:rPr>
              <a:t>TELECOM</a:t>
            </a:r>
          </a:p>
        </xdr:txBody>
      </xdr:sp>
    </xdr:grpSp>
    <xdr:clientData/>
  </xdr:twoCellAnchor>
  <xdr:twoCellAnchor>
    <xdr:from>
      <xdr:col>0</xdr:col>
      <xdr:colOff>43815</xdr:colOff>
      <xdr:row>14</xdr:row>
      <xdr:rowOff>127847</xdr:rowOff>
    </xdr:from>
    <xdr:to>
      <xdr:col>3</xdr:col>
      <xdr:colOff>106045</xdr:colOff>
      <xdr:row>16</xdr:row>
      <xdr:rowOff>93134</xdr:rowOff>
    </xdr:to>
    <xdr:sp macro="" textlink="">
      <xdr:nvSpPr>
        <xdr:cNvPr id="10" name="Retângulo de cantos arredondados 9">
          <a:hlinkClick xmlns:r="http://schemas.openxmlformats.org/officeDocument/2006/relationships" r:id="rId7" tooltip="REABERTURA"/>
        </xdr:cNvPr>
        <xdr:cNvSpPr/>
      </xdr:nvSpPr>
      <xdr:spPr>
        <a:xfrm>
          <a:off x="43815" y="2794847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GRAVAÇÃO</a:t>
          </a:r>
        </a:p>
      </xdr:txBody>
    </xdr:sp>
    <xdr:clientData/>
  </xdr:twoCellAnchor>
  <xdr:twoCellAnchor>
    <xdr:from>
      <xdr:col>0</xdr:col>
      <xdr:colOff>47625</xdr:colOff>
      <xdr:row>16</xdr:row>
      <xdr:rowOff>171450</xdr:rowOff>
    </xdr:from>
    <xdr:to>
      <xdr:col>3</xdr:col>
      <xdr:colOff>109855</xdr:colOff>
      <xdr:row>18</xdr:row>
      <xdr:rowOff>136737</xdr:rowOff>
    </xdr:to>
    <xdr:sp macro="" textlink="">
      <xdr:nvSpPr>
        <xdr:cNvPr id="11" name="Retângulo de cantos arredondados 10">
          <a:hlinkClick xmlns:r="http://schemas.openxmlformats.org/officeDocument/2006/relationships" r:id="rId8" tooltip="REABERTURA"/>
        </xdr:cNvPr>
        <xdr:cNvSpPr/>
      </xdr:nvSpPr>
      <xdr:spPr>
        <a:xfrm>
          <a:off x="47625" y="3219450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APLICAÇÕES</a:t>
          </a:r>
        </a:p>
      </xdr:txBody>
    </xdr:sp>
    <xdr:clientData/>
  </xdr:twoCellAnchor>
  <xdr:twoCellAnchor>
    <xdr:from>
      <xdr:col>0</xdr:col>
      <xdr:colOff>38100</xdr:colOff>
      <xdr:row>19</xdr:row>
      <xdr:rowOff>28575</xdr:rowOff>
    </xdr:from>
    <xdr:to>
      <xdr:col>3</xdr:col>
      <xdr:colOff>100330</xdr:colOff>
      <xdr:row>20</xdr:row>
      <xdr:rowOff>184362</xdr:rowOff>
    </xdr:to>
    <xdr:sp macro="" textlink="">
      <xdr:nvSpPr>
        <xdr:cNvPr id="12" name="Retângulo de cantos arredondados 11">
          <a:hlinkClick xmlns:r="http://schemas.openxmlformats.org/officeDocument/2006/relationships" r:id="rId9" tooltip="REABERTURA"/>
        </xdr:cNvPr>
        <xdr:cNvSpPr/>
      </xdr:nvSpPr>
      <xdr:spPr>
        <a:xfrm>
          <a:off x="38100" y="3648075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AS BUILT</a:t>
          </a:r>
        </a:p>
      </xdr:txBody>
    </xdr:sp>
    <xdr:clientData/>
  </xdr:twoCellAnchor>
  <xdr:twoCellAnchor>
    <xdr:from>
      <xdr:col>0</xdr:col>
      <xdr:colOff>38100</xdr:colOff>
      <xdr:row>21</xdr:row>
      <xdr:rowOff>66675</xdr:rowOff>
    </xdr:from>
    <xdr:to>
      <xdr:col>3</xdr:col>
      <xdr:colOff>100330</xdr:colOff>
      <xdr:row>23</xdr:row>
      <xdr:rowOff>31962</xdr:rowOff>
    </xdr:to>
    <xdr:sp macro="" textlink="">
      <xdr:nvSpPr>
        <xdr:cNvPr id="13" name="Retângulo de cantos arredondados 12">
          <a:hlinkClick xmlns:r="http://schemas.openxmlformats.org/officeDocument/2006/relationships" r:id="rId10" tooltip="REABERTURA"/>
        </xdr:cNvPr>
        <xdr:cNvSpPr/>
      </xdr:nvSpPr>
      <xdr:spPr>
        <a:xfrm>
          <a:off x="38100" y="4067175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LAYOUT</a:t>
          </a:r>
        </a:p>
      </xdr:txBody>
    </xdr:sp>
    <xdr:clientData/>
  </xdr:twoCellAnchor>
  <xdr:twoCellAnchor>
    <xdr:from>
      <xdr:col>0</xdr:col>
      <xdr:colOff>38100</xdr:colOff>
      <xdr:row>23</xdr:row>
      <xdr:rowOff>104775</xdr:rowOff>
    </xdr:from>
    <xdr:to>
      <xdr:col>3</xdr:col>
      <xdr:colOff>100330</xdr:colOff>
      <xdr:row>25</xdr:row>
      <xdr:rowOff>70062</xdr:rowOff>
    </xdr:to>
    <xdr:sp macro="" textlink="">
      <xdr:nvSpPr>
        <xdr:cNvPr id="14" name="Retângulo de cantos arredondados 13">
          <a:hlinkClick xmlns:r="http://schemas.openxmlformats.org/officeDocument/2006/relationships" r:id="rId11" tooltip="REABERTURA"/>
        </xdr:cNvPr>
        <xdr:cNvSpPr/>
      </xdr:nvSpPr>
      <xdr:spPr>
        <a:xfrm>
          <a:off x="38100" y="4486275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ACIONAMENTOS</a:t>
          </a:r>
        </a:p>
      </xdr:txBody>
    </xdr:sp>
    <xdr:clientData/>
  </xdr:twoCellAnchor>
  <xdr:twoCellAnchor>
    <xdr:from>
      <xdr:col>0</xdr:col>
      <xdr:colOff>28575</xdr:colOff>
      <xdr:row>25</xdr:row>
      <xdr:rowOff>133350</xdr:rowOff>
    </xdr:from>
    <xdr:to>
      <xdr:col>3</xdr:col>
      <xdr:colOff>90805</xdr:colOff>
      <xdr:row>27</xdr:row>
      <xdr:rowOff>98637</xdr:rowOff>
    </xdr:to>
    <xdr:sp macro="" textlink="">
      <xdr:nvSpPr>
        <xdr:cNvPr id="15" name="Retângulo de cantos arredondados 14">
          <a:hlinkClick xmlns:r="http://schemas.openxmlformats.org/officeDocument/2006/relationships" r:id="rId12" tooltip="REABERTURA"/>
        </xdr:cNvPr>
        <xdr:cNvSpPr/>
      </xdr:nvSpPr>
      <xdr:spPr>
        <a:xfrm>
          <a:off x="28575" y="4895850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PROCESSOS</a:t>
          </a:r>
        </a:p>
      </xdr:txBody>
    </xdr:sp>
    <xdr:clientData/>
  </xdr:twoCellAnchor>
  <xdr:twoCellAnchor>
    <xdr:from>
      <xdr:col>14</xdr:col>
      <xdr:colOff>257175</xdr:colOff>
      <xdr:row>1</xdr:row>
      <xdr:rowOff>28575</xdr:rowOff>
    </xdr:from>
    <xdr:to>
      <xdr:col>15</xdr:col>
      <xdr:colOff>347979</xdr:colOff>
      <xdr:row>2</xdr:row>
      <xdr:rowOff>114300</xdr:rowOff>
    </xdr:to>
    <xdr:sp macro="" textlink="">
      <xdr:nvSpPr>
        <xdr:cNvPr id="16" name="Retângulo de cantos arredondados 15">
          <a:hlinkClick xmlns:r="http://schemas.openxmlformats.org/officeDocument/2006/relationships" r:id="rId13" tooltip="Voltar"/>
        </xdr:cNvPr>
        <xdr:cNvSpPr/>
      </xdr:nvSpPr>
      <xdr:spPr>
        <a:xfrm>
          <a:off x="8791575" y="219075"/>
          <a:ext cx="786129" cy="276225"/>
        </a:xfrm>
        <a:prstGeom prst="roundRect">
          <a:avLst/>
        </a:prstGeom>
        <a:solidFill>
          <a:schemeClr val="bg1">
            <a:lumMod val="50000"/>
          </a:schemeClr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55245</xdr:colOff>
      <xdr:row>5</xdr:row>
      <xdr:rowOff>116417</xdr:rowOff>
    </xdr:from>
    <xdr:to>
      <xdr:col>3</xdr:col>
      <xdr:colOff>117475</xdr:colOff>
      <xdr:row>7</xdr:row>
      <xdr:rowOff>89324</xdr:rowOff>
    </xdr:to>
    <xdr:sp macro="" textlink="">
      <xdr:nvSpPr>
        <xdr:cNvPr id="2" name="Retângulo de cantos arredondados 1">
          <a:hlinkClick xmlns:r="http://schemas.openxmlformats.org/officeDocument/2006/relationships" r:id="rId1" tooltip="SDK - GERAL"/>
        </xdr:cNvPr>
        <xdr:cNvSpPr/>
      </xdr:nvSpPr>
      <xdr:spPr>
        <a:xfrm>
          <a:off x="55245" y="1068917"/>
          <a:ext cx="1891030" cy="35390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TOPOLOGIAS</a:t>
          </a:r>
        </a:p>
      </xdr:txBody>
    </xdr:sp>
    <xdr:clientData/>
  </xdr:twoCellAnchor>
  <xdr:twoCellAnchor>
    <xdr:from>
      <xdr:col>0</xdr:col>
      <xdr:colOff>43815</xdr:colOff>
      <xdr:row>10</xdr:row>
      <xdr:rowOff>21167</xdr:rowOff>
    </xdr:from>
    <xdr:to>
      <xdr:col>3</xdr:col>
      <xdr:colOff>106045</xdr:colOff>
      <xdr:row>11</xdr:row>
      <xdr:rowOff>184574</xdr:rowOff>
    </xdr:to>
    <xdr:sp macro="" textlink="">
      <xdr:nvSpPr>
        <xdr:cNvPr id="3" name="Retângulo de cantos arredondados 2">
          <a:hlinkClick xmlns:r="http://schemas.openxmlformats.org/officeDocument/2006/relationships" r:id="rId2" tooltip="POR SEMANA"/>
        </xdr:cNvPr>
        <xdr:cNvSpPr/>
      </xdr:nvSpPr>
      <xdr:spPr>
        <a:xfrm>
          <a:off x="43815" y="1926167"/>
          <a:ext cx="1891030" cy="35390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MICROSOFT</a:t>
          </a:r>
        </a:p>
      </xdr:txBody>
    </xdr:sp>
    <xdr:clientData/>
  </xdr:twoCellAnchor>
  <xdr:twoCellAnchor>
    <xdr:from>
      <xdr:col>0</xdr:col>
      <xdr:colOff>43815</xdr:colOff>
      <xdr:row>12</xdr:row>
      <xdr:rowOff>80222</xdr:rowOff>
    </xdr:from>
    <xdr:to>
      <xdr:col>3</xdr:col>
      <xdr:colOff>106045</xdr:colOff>
      <xdr:row>14</xdr:row>
      <xdr:rowOff>45509</xdr:rowOff>
    </xdr:to>
    <xdr:sp macro="" textlink="">
      <xdr:nvSpPr>
        <xdr:cNvPr id="4" name="Retângulo de cantos arredondados 3">
          <a:hlinkClick xmlns:r="http://schemas.openxmlformats.org/officeDocument/2006/relationships" r:id="rId3" tooltip="REABERTURA"/>
        </xdr:cNvPr>
        <xdr:cNvSpPr/>
      </xdr:nvSpPr>
      <xdr:spPr>
        <a:xfrm>
          <a:off x="43815" y="2366222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TELECOM</a:t>
          </a:r>
        </a:p>
      </xdr:txBody>
    </xdr:sp>
    <xdr:clientData/>
  </xdr:twoCellAnchor>
  <xdr:twoCellAnchor>
    <xdr:from>
      <xdr:col>0</xdr:col>
      <xdr:colOff>53340</xdr:colOff>
      <xdr:row>7</xdr:row>
      <xdr:rowOff>169757</xdr:rowOff>
    </xdr:from>
    <xdr:to>
      <xdr:col>3</xdr:col>
      <xdr:colOff>115570</xdr:colOff>
      <xdr:row>9</xdr:row>
      <xdr:rowOff>142664</xdr:rowOff>
    </xdr:to>
    <xdr:sp macro="" textlink="">
      <xdr:nvSpPr>
        <xdr:cNvPr id="5" name="Retângulo de cantos arredondados 4">
          <a:hlinkClick xmlns:r="http://schemas.openxmlformats.org/officeDocument/2006/relationships" r:id="rId4" tooltip="POR CATEGORIA"/>
        </xdr:cNvPr>
        <xdr:cNvSpPr/>
      </xdr:nvSpPr>
      <xdr:spPr>
        <a:xfrm>
          <a:off x="53340" y="1503257"/>
          <a:ext cx="1891030" cy="35390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REDES</a:t>
          </a:r>
          <a:endParaRPr lang="pt-BR" sz="12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104776</xdr:colOff>
      <xdr:row>0</xdr:row>
      <xdr:rowOff>0</xdr:rowOff>
    </xdr:from>
    <xdr:to>
      <xdr:col>15</xdr:col>
      <xdr:colOff>447674</xdr:colOff>
      <xdr:row>4</xdr:row>
      <xdr:rowOff>66675</xdr:rowOff>
    </xdr:to>
    <xdr:grpSp>
      <xdr:nvGrpSpPr>
        <xdr:cNvPr id="6" name="Grupo 5"/>
        <xdr:cNvGrpSpPr/>
      </xdr:nvGrpSpPr>
      <xdr:grpSpPr>
        <a:xfrm>
          <a:off x="104776" y="0"/>
          <a:ext cx="9572623" cy="828675"/>
          <a:chOff x="104776" y="0"/>
          <a:chExt cx="9486898" cy="828675"/>
        </a:xfrm>
      </xdr:grpSpPr>
      <xdr:pic>
        <xdr:nvPicPr>
          <xdr:cNvPr id="7" name="Picture 2"/>
          <xdr:cNvPicPr>
            <a:picLocks noChangeAspect="1" noChangeArrowheads="1"/>
          </xdr:cNvPicPr>
        </xdr:nvPicPr>
        <xdr:blipFill>
          <a:blip xmlns:r="http://schemas.openxmlformats.org/officeDocument/2006/relationships" r:embed="rId5" cstate="print"/>
          <a:srcRect l="16810" r="1010" b="5435"/>
          <a:stretch>
            <a:fillRect/>
          </a:stretch>
        </xdr:blipFill>
        <xdr:spPr bwMode="auto">
          <a:xfrm>
            <a:off x="1628775" y="0"/>
            <a:ext cx="7962899" cy="828675"/>
          </a:xfrm>
          <a:prstGeom prst="rect">
            <a:avLst/>
          </a:prstGeom>
          <a:noFill/>
        </xdr:spPr>
      </xdr:pic>
      <xdr:pic>
        <xdr:nvPicPr>
          <xdr:cNvPr id="8" name="Imagem 7" descr="Logo Todo.wmf"/>
          <xdr:cNvPicPr>
            <a:picLocks noChangeAspect="1"/>
          </xdr:cNvPicPr>
        </xdr:nvPicPr>
        <xdr:blipFill>
          <a:blip xmlns:r="http://schemas.openxmlformats.org/officeDocument/2006/relationships" r:embed="rId6" cstate="print"/>
          <a:stretch>
            <a:fillRect/>
          </a:stretch>
        </xdr:blipFill>
        <xdr:spPr>
          <a:xfrm>
            <a:off x="104776" y="96966"/>
            <a:ext cx="1504950" cy="673083"/>
          </a:xfrm>
          <a:prstGeom prst="rect">
            <a:avLst/>
          </a:prstGeom>
        </xdr:spPr>
      </xdr:pic>
      <xdr:sp macro="" textlink="">
        <xdr:nvSpPr>
          <xdr:cNvPr id="9" name="CaixaDeTexto 8"/>
          <xdr:cNvSpPr txBox="1"/>
        </xdr:nvSpPr>
        <xdr:spPr>
          <a:xfrm>
            <a:off x="3533774" y="57150"/>
            <a:ext cx="5133976" cy="70485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pPr algn="ctr"/>
            <a:endParaRPr lang="pt-BR" sz="1800" b="1">
              <a:solidFill>
                <a:schemeClr val="tx2">
                  <a:lumMod val="75000"/>
                </a:schemeClr>
              </a:solidFill>
            </a:endParaRPr>
          </a:p>
          <a:p>
            <a:pPr algn="ctr"/>
            <a:r>
              <a:rPr lang="pt-BR" sz="1800" b="1">
                <a:solidFill>
                  <a:schemeClr val="tx2">
                    <a:lumMod val="75000"/>
                  </a:schemeClr>
                </a:solidFill>
              </a:rPr>
              <a:t>GRAVAÇÃO</a:t>
            </a:r>
          </a:p>
        </xdr:txBody>
      </xdr:sp>
    </xdr:grpSp>
    <xdr:clientData/>
  </xdr:twoCellAnchor>
  <xdr:twoCellAnchor>
    <xdr:from>
      <xdr:col>0</xdr:col>
      <xdr:colOff>43815</xdr:colOff>
      <xdr:row>14</xdr:row>
      <xdr:rowOff>127847</xdr:rowOff>
    </xdr:from>
    <xdr:to>
      <xdr:col>3</xdr:col>
      <xdr:colOff>106045</xdr:colOff>
      <xdr:row>16</xdr:row>
      <xdr:rowOff>93134</xdr:rowOff>
    </xdr:to>
    <xdr:sp macro="" textlink="">
      <xdr:nvSpPr>
        <xdr:cNvPr id="10" name="Retângulo de cantos arredondados 9">
          <a:hlinkClick xmlns:r="http://schemas.openxmlformats.org/officeDocument/2006/relationships" r:id="rId7" tooltip="REABERTURA"/>
        </xdr:cNvPr>
        <xdr:cNvSpPr/>
      </xdr:nvSpPr>
      <xdr:spPr>
        <a:xfrm>
          <a:off x="43815" y="2794847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GRAVAÇÃO</a:t>
          </a:r>
        </a:p>
      </xdr:txBody>
    </xdr:sp>
    <xdr:clientData/>
  </xdr:twoCellAnchor>
  <xdr:twoCellAnchor>
    <xdr:from>
      <xdr:col>0</xdr:col>
      <xdr:colOff>47625</xdr:colOff>
      <xdr:row>16</xdr:row>
      <xdr:rowOff>171450</xdr:rowOff>
    </xdr:from>
    <xdr:to>
      <xdr:col>3</xdr:col>
      <xdr:colOff>109855</xdr:colOff>
      <xdr:row>18</xdr:row>
      <xdr:rowOff>136737</xdr:rowOff>
    </xdr:to>
    <xdr:sp macro="" textlink="">
      <xdr:nvSpPr>
        <xdr:cNvPr id="11" name="Retângulo de cantos arredondados 10">
          <a:hlinkClick xmlns:r="http://schemas.openxmlformats.org/officeDocument/2006/relationships" r:id="rId8" tooltip="REABERTURA"/>
        </xdr:cNvPr>
        <xdr:cNvSpPr/>
      </xdr:nvSpPr>
      <xdr:spPr>
        <a:xfrm>
          <a:off x="47625" y="3219450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APLICAÇÕES</a:t>
          </a:r>
        </a:p>
      </xdr:txBody>
    </xdr:sp>
    <xdr:clientData/>
  </xdr:twoCellAnchor>
  <xdr:twoCellAnchor>
    <xdr:from>
      <xdr:col>0</xdr:col>
      <xdr:colOff>38100</xdr:colOff>
      <xdr:row>19</xdr:row>
      <xdr:rowOff>28575</xdr:rowOff>
    </xdr:from>
    <xdr:to>
      <xdr:col>3</xdr:col>
      <xdr:colOff>100330</xdr:colOff>
      <xdr:row>20</xdr:row>
      <xdr:rowOff>184362</xdr:rowOff>
    </xdr:to>
    <xdr:sp macro="" textlink="">
      <xdr:nvSpPr>
        <xdr:cNvPr id="12" name="Retângulo de cantos arredondados 11">
          <a:hlinkClick xmlns:r="http://schemas.openxmlformats.org/officeDocument/2006/relationships" r:id="rId9" tooltip="REABERTURA"/>
        </xdr:cNvPr>
        <xdr:cNvSpPr/>
      </xdr:nvSpPr>
      <xdr:spPr>
        <a:xfrm>
          <a:off x="38100" y="3648075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AS BUILT</a:t>
          </a:r>
        </a:p>
      </xdr:txBody>
    </xdr:sp>
    <xdr:clientData/>
  </xdr:twoCellAnchor>
  <xdr:twoCellAnchor>
    <xdr:from>
      <xdr:col>0</xdr:col>
      <xdr:colOff>38100</xdr:colOff>
      <xdr:row>21</xdr:row>
      <xdr:rowOff>66675</xdr:rowOff>
    </xdr:from>
    <xdr:to>
      <xdr:col>3</xdr:col>
      <xdr:colOff>100330</xdr:colOff>
      <xdr:row>23</xdr:row>
      <xdr:rowOff>31962</xdr:rowOff>
    </xdr:to>
    <xdr:sp macro="" textlink="">
      <xdr:nvSpPr>
        <xdr:cNvPr id="13" name="Retângulo de cantos arredondados 12">
          <a:hlinkClick xmlns:r="http://schemas.openxmlformats.org/officeDocument/2006/relationships" r:id="rId10" tooltip="REABERTURA"/>
        </xdr:cNvPr>
        <xdr:cNvSpPr/>
      </xdr:nvSpPr>
      <xdr:spPr>
        <a:xfrm>
          <a:off x="38100" y="4067175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LAYOUT</a:t>
          </a:r>
        </a:p>
      </xdr:txBody>
    </xdr:sp>
    <xdr:clientData/>
  </xdr:twoCellAnchor>
  <xdr:twoCellAnchor>
    <xdr:from>
      <xdr:col>0</xdr:col>
      <xdr:colOff>38100</xdr:colOff>
      <xdr:row>23</xdr:row>
      <xdr:rowOff>104775</xdr:rowOff>
    </xdr:from>
    <xdr:to>
      <xdr:col>3</xdr:col>
      <xdr:colOff>100330</xdr:colOff>
      <xdr:row>25</xdr:row>
      <xdr:rowOff>70062</xdr:rowOff>
    </xdr:to>
    <xdr:sp macro="" textlink="">
      <xdr:nvSpPr>
        <xdr:cNvPr id="14" name="Retângulo de cantos arredondados 13">
          <a:hlinkClick xmlns:r="http://schemas.openxmlformats.org/officeDocument/2006/relationships" r:id="rId11" tooltip="REABERTURA"/>
        </xdr:cNvPr>
        <xdr:cNvSpPr/>
      </xdr:nvSpPr>
      <xdr:spPr>
        <a:xfrm>
          <a:off x="38100" y="4486275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ACIONAMENTOS</a:t>
          </a:r>
        </a:p>
      </xdr:txBody>
    </xdr:sp>
    <xdr:clientData/>
  </xdr:twoCellAnchor>
  <xdr:twoCellAnchor>
    <xdr:from>
      <xdr:col>0</xdr:col>
      <xdr:colOff>28575</xdr:colOff>
      <xdr:row>25</xdr:row>
      <xdr:rowOff>133350</xdr:rowOff>
    </xdr:from>
    <xdr:to>
      <xdr:col>3</xdr:col>
      <xdr:colOff>90805</xdr:colOff>
      <xdr:row>27</xdr:row>
      <xdr:rowOff>98637</xdr:rowOff>
    </xdr:to>
    <xdr:sp macro="" textlink="">
      <xdr:nvSpPr>
        <xdr:cNvPr id="15" name="Retângulo de cantos arredondados 14">
          <a:hlinkClick xmlns:r="http://schemas.openxmlformats.org/officeDocument/2006/relationships" r:id="rId12" tooltip="REABERTURA"/>
        </xdr:cNvPr>
        <xdr:cNvSpPr/>
      </xdr:nvSpPr>
      <xdr:spPr>
        <a:xfrm>
          <a:off x="28575" y="4895850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PROCESSOS</a:t>
          </a:r>
        </a:p>
      </xdr:txBody>
    </xdr:sp>
    <xdr:clientData/>
  </xdr:twoCellAnchor>
  <xdr:twoCellAnchor>
    <xdr:from>
      <xdr:col>14</xdr:col>
      <xdr:colOff>257175</xdr:colOff>
      <xdr:row>1</xdr:row>
      <xdr:rowOff>28575</xdr:rowOff>
    </xdr:from>
    <xdr:to>
      <xdr:col>15</xdr:col>
      <xdr:colOff>347979</xdr:colOff>
      <xdr:row>2</xdr:row>
      <xdr:rowOff>114300</xdr:rowOff>
    </xdr:to>
    <xdr:sp macro="" textlink="">
      <xdr:nvSpPr>
        <xdr:cNvPr id="16" name="Retângulo de cantos arredondados 15">
          <a:hlinkClick xmlns:r="http://schemas.openxmlformats.org/officeDocument/2006/relationships" r:id="rId13" tooltip="Voltar"/>
        </xdr:cNvPr>
        <xdr:cNvSpPr/>
      </xdr:nvSpPr>
      <xdr:spPr>
        <a:xfrm>
          <a:off x="8791575" y="219075"/>
          <a:ext cx="786129" cy="276225"/>
        </a:xfrm>
        <a:prstGeom prst="roundRect">
          <a:avLst/>
        </a:prstGeom>
        <a:solidFill>
          <a:schemeClr val="bg1">
            <a:lumMod val="50000"/>
          </a:schemeClr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  <xdr:twoCellAnchor editAs="oneCell">
    <xdr:from>
      <xdr:col>3</xdr:col>
      <xdr:colOff>314325</xdr:colOff>
      <xdr:row>5</xdr:row>
      <xdr:rowOff>161925</xdr:rowOff>
    </xdr:from>
    <xdr:to>
      <xdr:col>21</xdr:col>
      <xdr:colOff>301413</xdr:colOff>
      <xdr:row>26</xdr:row>
      <xdr:rowOff>123825</xdr:rowOff>
    </xdr:to>
    <xdr:pic>
      <xdr:nvPicPr>
        <xdr:cNvPr id="17" name="Imagem 16"/>
        <xdr:cNvPicPr/>
      </xdr:nvPicPr>
      <xdr:blipFill>
        <a:blip xmlns:r="http://schemas.openxmlformats.org/officeDocument/2006/relationships" r:embed="rId14"/>
        <a:srcRect/>
        <a:stretch>
          <a:fillRect/>
        </a:stretch>
      </xdr:blipFill>
      <xdr:spPr bwMode="auto">
        <a:xfrm>
          <a:off x="2143125" y="1114425"/>
          <a:ext cx="9216813" cy="396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55245</xdr:colOff>
      <xdr:row>5</xdr:row>
      <xdr:rowOff>116417</xdr:rowOff>
    </xdr:from>
    <xdr:to>
      <xdr:col>3</xdr:col>
      <xdr:colOff>117475</xdr:colOff>
      <xdr:row>7</xdr:row>
      <xdr:rowOff>89324</xdr:rowOff>
    </xdr:to>
    <xdr:sp macro="" textlink="">
      <xdr:nvSpPr>
        <xdr:cNvPr id="2" name="Retângulo de cantos arredondados 1">
          <a:hlinkClick xmlns:r="http://schemas.openxmlformats.org/officeDocument/2006/relationships" r:id="rId1" tooltip="SDK - GERAL"/>
        </xdr:cNvPr>
        <xdr:cNvSpPr/>
      </xdr:nvSpPr>
      <xdr:spPr>
        <a:xfrm>
          <a:off x="55245" y="1068917"/>
          <a:ext cx="1891030" cy="35390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TOPOLOGIAS</a:t>
          </a:r>
        </a:p>
      </xdr:txBody>
    </xdr:sp>
    <xdr:clientData/>
  </xdr:twoCellAnchor>
  <xdr:twoCellAnchor>
    <xdr:from>
      <xdr:col>0</xdr:col>
      <xdr:colOff>43815</xdr:colOff>
      <xdr:row>10</xdr:row>
      <xdr:rowOff>21167</xdr:rowOff>
    </xdr:from>
    <xdr:to>
      <xdr:col>3</xdr:col>
      <xdr:colOff>106045</xdr:colOff>
      <xdr:row>11</xdr:row>
      <xdr:rowOff>184574</xdr:rowOff>
    </xdr:to>
    <xdr:sp macro="" textlink="">
      <xdr:nvSpPr>
        <xdr:cNvPr id="3" name="Retângulo de cantos arredondados 2">
          <a:hlinkClick xmlns:r="http://schemas.openxmlformats.org/officeDocument/2006/relationships" r:id="rId2" tooltip="POR SEMANA"/>
        </xdr:cNvPr>
        <xdr:cNvSpPr/>
      </xdr:nvSpPr>
      <xdr:spPr>
        <a:xfrm>
          <a:off x="43815" y="1926167"/>
          <a:ext cx="1891030" cy="35390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MICROSOFT</a:t>
          </a:r>
        </a:p>
      </xdr:txBody>
    </xdr:sp>
    <xdr:clientData/>
  </xdr:twoCellAnchor>
  <xdr:twoCellAnchor>
    <xdr:from>
      <xdr:col>0</xdr:col>
      <xdr:colOff>43815</xdr:colOff>
      <xdr:row>12</xdr:row>
      <xdr:rowOff>80222</xdr:rowOff>
    </xdr:from>
    <xdr:to>
      <xdr:col>3</xdr:col>
      <xdr:colOff>106045</xdr:colOff>
      <xdr:row>14</xdr:row>
      <xdr:rowOff>45509</xdr:rowOff>
    </xdr:to>
    <xdr:sp macro="" textlink="">
      <xdr:nvSpPr>
        <xdr:cNvPr id="4" name="Retângulo de cantos arredondados 3">
          <a:hlinkClick xmlns:r="http://schemas.openxmlformats.org/officeDocument/2006/relationships" r:id="rId3" tooltip="REABERTURA"/>
        </xdr:cNvPr>
        <xdr:cNvSpPr/>
      </xdr:nvSpPr>
      <xdr:spPr>
        <a:xfrm>
          <a:off x="43815" y="2366222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TELECOM</a:t>
          </a:r>
        </a:p>
      </xdr:txBody>
    </xdr:sp>
    <xdr:clientData/>
  </xdr:twoCellAnchor>
  <xdr:twoCellAnchor>
    <xdr:from>
      <xdr:col>0</xdr:col>
      <xdr:colOff>53340</xdr:colOff>
      <xdr:row>7</xdr:row>
      <xdr:rowOff>169757</xdr:rowOff>
    </xdr:from>
    <xdr:to>
      <xdr:col>3</xdr:col>
      <xdr:colOff>115570</xdr:colOff>
      <xdr:row>9</xdr:row>
      <xdr:rowOff>142664</xdr:rowOff>
    </xdr:to>
    <xdr:sp macro="" textlink="">
      <xdr:nvSpPr>
        <xdr:cNvPr id="5" name="Retângulo de cantos arredondados 4">
          <a:hlinkClick xmlns:r="http://schemas.openxmlformats.org/officeDocument/2006/relationships" r:id="rId4" tooltip="POR CATEGORIA"/>
        </xdr:cNvPr>
        <xdr:cNvSpPr/>
      </xdr:nvSpPr>
      <xdr:spPr>
        <a:xfrm>
          <a:off x="53340" y="1503257"/>
          <a:ext cx="1891030" cy="35390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REDES</a:t>
          </a:r>
          <a:endParaRPr lang="pt-BR" sz="12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104776</xdr:colOff>
      <xdr:row>0</xdr:row>
      <xdr:rowOff>0</xdr:rowOff>
    </xdr:from>
    <xdr:to>
      <xdr:col>15</xdr:col>
      <xdr:colOff>447674</xdr:colOff>
      <xdr:row>4</xdr:row>
      <xdr:rowOff>66675</xdr:rowOff>
    </xdr:to>
    <xdr:grpSp>
      <xdr:nvGrpSpPr>
        <xdr:cNvPr id="6" name="Grupo 5"/>
        <xdr:cNvGrpSpPr/>
      </xdr:nvGrpSpPr>
      <xdr:grpSpPr>
        <a:xfrm>
          <a:off x="104776" y="0"/>
          <a:ext cx="9572623" cy="828675"/>
          <a:chOff x="104776" y="0"/>
          <a:chExt cx="9486898" cy="828675"/>
        </a:xfrm>
      </xdr:grpSpPr>
      <xdr:pic>
        <xdr:nvPicPr>
          <xdr:cNvPr id="7" name="Picture 2"/>
          <xdr:cNvPicPr>
            <a:picLocks noChangeAspect="1" noChangeArrowheads="1"/>
          </xdr:cNvPicPr>
        </xdr:nvPicPr>
        <xdr:blipFill>
          <a:blip xmlns:r="http://schemas.openxmlformats.org/officeDocument/2006/relationships" r:embed="rId5" cstate="print"/>
          <a:srcRect l="16810" r="1010" b="5435"/>
          <a:stretch>
            <a:fillRect/>
          </a:stretch>
        </xdr:blipFill>
        <xdr:spPr bwMode="auto">
          <a:xfrm>
            <a:off x="1628775" y="0"/>
            <a:ext cx="7962899" cy="828675"/>
          </a:xfrm>
          <a:prstGeom prst="rect">
            <a:avLst/>
          </a:prstGeom>
          <a:noFill/>
        </xdr:spPr>
      </xdr:pic>
      <xdr:pic>
        <xdr:nvPicPr>
          <xdr:cNvPr id="8" name="Imagem 7" descr="Logo Todo.wmf"/>
          <xdr:cNvPicPr>
            <a:picLocks noChangeAspect="1"/>
          </xdr:cNvPicPr>
        </xdr:nvPicPr>
        <xdr:blipFill>
          <a:blip xmlns:r="http://schemas.openxmlformats.org/officeDocument/2006/relationships" r:embed="rId6" cstate="print"/>
          <a:stretch>
            <a:fillRect/>
          </a:stretch>
        </xdr:blipFill>
        <xdr:spPr>
          <a:xfrm>
            <a:off x="104776" y="96966"/>
            <a:ext cx="1504950" cy="673083"/>
          </a:xfrm>
          <a:prstGeom prst="rect">
            <a:avLst/>
          </a:prstGeom>
        </xdr:spPr>
      </xdr:pic>
      <xdr:sp macro="" textlink="">
        <xdr:nvSpPr>
          <xdr:cNvPr id="9" name="CaixaDeTexto 8"/>
          <xdr:cNvSpPr txBox="1"/>
        </xdr:nvSpPr>
        <xdr:spPr>
          <a:xfrm>
            <a:off x="3533774" y="57150"/>
            <a:ext cx="5133976" cy="70485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pPr algn="ctr"/>
            <a:endParaRPr lang="pt-BR" sz="1800" b="1">
              <a:solidFill>
                <a:schemeClr val="tx2">
                  <a:lumMod val="75000"/>
                </a:schemeClr>
              </a:solidFill>
            </a:endParaRPr>
          </a:p>
          <a:p>
            <a:pPr algn="ctr"/>
            <a:r>
              <a:rPr lang="pt-BR" sz="1800" b="1">
                <a:solidFill>
                  <a:schemeClr val="tx2">
                    <a:lumMod val="75000"/>
                  </a:schemeClr>
                </a:solidFill>
              </a:rPr>
              <a:t>APLICAÇÕES</a:t>
            </a:r>
          </a:p>
        </xdr:txBody>
      </xdr:sp>
    </xdr:grpSp>
    <xdr:clientData/>
  </xdr:twoCellAnchor>
  <xdr:twoCellAnchor>
    <xdr:from>
      <xdr:col>0</xdr:col>
      <xdr:colOff>43815</xdr:colOff>
      <xdr:row>14</xdr:row>
      <xdr:rowOff>127847</xdr:rowOff>
    </xdr:from>
    <xdr:to>
      <xdr:col>3</xdr:col>
      <xdr:colOff>106045</xdr:colOff>
      <xdr:row>16</xdr:row>
      <xdr:rowOff>93134</xdr:rowOff>
    </xdr:to>
    <xdr:sp macro="" textlink="">
      <xdr:nvSpPr>
        <xdr:cNvPr id="10" name="Retângulo de cantos arredondados 9">
          <a:hlinkClick xmlns:r="http://schemas.openxmlformats.org/officeDocument/2006/relationships" r:id="rId7" tooltip="REABERTURA"/>
        </xdr:cNvPr>
        <xdr:cNvSpPr/>
      </xdr:nvSpPr>
      <xdr:spPr>
        <a:xfrm>
          <a:off x="43815" y="2794847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GRAVAÇÃO</a:t>
          </a:r>
        </a:p>
      </xdr:txBody>
    </xdr:sp>
    <xdr:clientData/>
  </xdr:twoCellAnchor>
  <xdr:twoCellAnchor>
    <xdr:from>
      <xdr:col>0</xdr:col>
      <xdr:colOff>47625</xdr:colOff>
      <xdr:row>16</xdr:row>
      <xdr:rowOff>171450</xdr:rowOff>
    </xdr:from>
    <xdr:to>
      <xdr:col>3</xdr:col>
      <xdr:colOff>109855</xdr:colOff>
      <xdr:row>18</xdr:row>
      <xdr:rowOff>136737</xdr:rowOff>
    </xdr:to>
    <xdr:sp macro="" textlink="">
      <xdr:nvSpPr>
        <xdr:cNvPr id="11" name="Retângulo de cantos arredondados 10">
          <a:hlinkClick xmlns:r="http://schemas.openxmlformats.org/officeDocument/2006/relationships" r:id="rId8" tooltip="REABERTURA"/>
        </xdr:cNvPr>
        <xdr:cNvSpPr/>
      </xdr:nvSpPr>
      <xdr:spPr>
        <a:xfrm>
          <a:off x="47625" y="3219450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APLICAÇÕES</a:t>
          </a:r>
        </a:p>
      </xdr:txBody>
    </xdr:sp>
    <xdr:clientData/>
  </xdr:twoCellAnchor>
  <xdr:twoCellAnchor>
    <xdr:from>
      <xdr:col>0</xdr:col>
      <xdr:colOff>38100</xdr:colOff>
      <xdr:row>19</xdr:row>
      <xdr:rowOff>28575</xdr:rowOff>
    </xdr:from>
    <xdr:to>
      <xdr:col>3</xdr:col>
      <xdr:colOff>100330</xdr:colOff>
      <xdr:row>20</xdr:row>
      <xdr:rowOff>184362</xdr:rowOff>
    </xdr:to>
    <xdr:sp macro="" textlink="">
      <xdr:nvSpPr>
        <xdr:cNvPr id="12" name="Retângulo de cantos arredondados 11">
          <a:hlinkClick xmlns:r="http://schemas.openxmlformats.org/officeDocument/2006/relationships" r:id="rId9" tooltip="REABERTURA"/>
        </xdr:cNvPr>
        <xdr:cNvSpPr/>
      </xdr:nvSpPr>
      <xdr:spPr>
        <a:xfrm>
          <a:off x="38100" y="3648075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AS BUILT</a:t>
          </a:r>
        </a:p>
      </xdr:txBody>
    </xdr:sp>
    <xdr:clientData/>
  </xdr:twoCellAnchor>
  <xdr:twoCellAnchor>
    <xdr:from>
      <xdr:col>0</xdr:col>
      <xdr:colOff>38100</xdr:colOff>
      <xdr:row>21</xdr:row>
      <xdr:rowOff>66675</xdr:rowOff>
    </xdr:from>
    <xdr:to>
      <xdr:col>3</xdr:col>
      <xdr:colOff>100330</xdr:colOff>
      <xdr:row>23</xdr:row>
      <xdr:rowOff>31962</xdr:rowOff>
    </xdr:to>
    <xdr:sp macro="" textlink="">
      <xdr:nvSpPr>
        <xdr:cNvPr id="13" name="Retângulo de cantos arredondados 12">
          <a:hlinkClick xmlns:r="http://schemas.openxmlformats.org/officeDocument/2006/relationships" r:id="rId10" tooltip="REABERTURA"/>
        </xdr:cNvPr>
        <xdr:cNvSpPr/>
      </xdr:nvSpPr>
      <xdr:spPr>
        <a:xfrm>
          <a:off x="38100" y="4067175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LAYOUT</a:t>
          </a:r>
        </a:p>
      </xdr:txBody>
    </xdr:sp>
    <xdr:clientData/>
  </xdr:twoCellAnchor>
  <xdr:twoCellAnchor>
    <xdr:from>
      <xdr:col>0</xdr:col>
      <xdr:colOff>38100</xdr:colOff>
      <xdr:row>23</xdr:row>
      <xdr:rowOff>104775</xdr:rowOff>
    </xdr:from>
    <xdr:to>
      <xdr:col>3</xdr:col>
      <xdr:colOff>100330</xdr:colOff>
      <xdr:row>25</xdr:row>
      <xdr:rowOff>70062</xdr:rowOff>
    </xdr:to>
    <xdr:sp macro="" textlink="">
      <xdr:nvSpPr>
        <xdr:cNvPr id="14" name="Retângulo de cantos arredondados 13">
          <a:hlinkClick xmlns:r="http://schemas.openxmlformats.org/officeDocument/2006/relationships" r:id="rId11" tooltip="REABERTURA"/>
        </xdr:cNvPr>
        <xdr:cNvSpPr/>
      </xdr:nvSpPr>
      <xdr:spPr>
        <a:xfrm>
          <a:off x="38100" y="4486275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ACIONAMENTOS</a:t>
          </a:r>
        </a:p>
      </xdr:txBody>
    </xdr:sp>
    <xdr:clientData/>
  </xdr:twoCellAnchor>
  <xdr:twoCellAnchor>
    <xdr:from>
      <xdr:col>0</xdr:col>
      <xdr:colOff>28575</xdr:colOff>
      <xdr:row>25</xdr:row>
      <xdr:rowOff>133350</xdr:rowOff>
    </xdr:from>
    <xdr:to>
      <xdr:col>3</xdr:col>
      <xdr:colOff>90805</xdr:colOff>
      <xdr:row>27</xdr:row>
      <xdr:rowOff>98637</xdr:rowOff>
    </xdr:to>
    <xdr:sp macro="" textlink="">
      <xdr:nvSpPr>
        <xdr:cNvPr id="15" name="Retângulo de cantos arredondados 14">
          <a:hlinkClick xmlns:r="http://schemas.openxmlformats.org/officeDocument/2006/relationships" r:id="rId12" tooltip="REABERTURA"/>
        </xdr:cNvPr>
        <xdr:cNvSpPr/>
      </xdr:nvSpPr>
      <xdr:spPr>
        <a:xfrm>
          <a:off x="28575" y="4895850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PROCESSOS</a:t>
          </a:r>
        </a:p>
      </xdr:txBody>
    </xdr:sp>
    <xdr:clientData/>
  </xdr:twoCellAnchor>
  <xdr:twoCellAnchor>
    <xdr:from>
      <xdr:col>14</xdr:col>
      <xdr:colOff>257175</xdr:colOff>
      <xdr:row>1</xdr:row>
      <xdr:rowOff>28575</xdr:rowOff>
    </xdr:from>
    <xdr:to>
      <xdr:col>15</xdr:col>
      <xdr:colOff>347979</xdr:colOff>
      <xdr:row>2</xdr:row>
      <xdr:rowOff>114300</xdr:rowOff>
    </xdr:to>
    <xdr:sp macro="" textlink="">
      <xdr:nvSpPr>
        <xdr:cNvPr id="16" name="Retângulo de cantos arredondados 15">
          <a:hlinkClick xmlns:r="http://schemas.openxmlformats.org/officeDocument/2006/relationships" r:id="rId13" tooltip="Voltar"/>
        </xdr:cNvPr>
        <xdr:cNvSpPr/>
      </xdr:nvSpPr>
      <xdr:spPr>
        <a:xfrm>
          <a:off x="8791575" y="219075"/>
          <a:ext cx="786129" cy="276225"/>
        </a:xfrm>
        <a:prstGeom prst="roundRect">
          <a:avLst/>
        </a:prstGeom>
        <a:solidFill>
          <a:schemeClr val="bg1">
            <a:lumMod val="50000"/>
          </a:schemeClr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55245</xdr:colOff>
      <xdr:row>5</xdr:row>
      <xdr:rowOff>116417</xdr:rowOff>
    </xdr:from>
    <xdr:to>
      <xdr:col>3</xdr:col>
      <xdr:colOff>117475</xdr:colOff>
      <xdr:row>7</xdr:row>
      <xdr:rowOff>89324</xdr:rowOff>
    </xdr:to>
    <xdr:sp macro="" textlink="">
      <xdr:nvSpPr>
        <xdr:cNvPr id="2" name="Retângulo de cantos arredondados 1">
          <a:hlinkClick xmlns:r="http://schemas.openxmlformats.org/officeDocument/2006/relationships" r:id="rId1" tooltip="SDK - GERAL"/>
        </xdr:cNvPr>
        <xdr:cNvSpPr/>
      </xdr:nvSpPr>
      <xdr:spPr>
        <a:xfrm>
          <a:off x="55245" y="1068917"/>
          <a:ext cx="1891030" cy="35390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TOPOLOGIAS</a:t>
          </a:r>
        </a:p>
      </xdr:txBody>
    </xdr:sp>
    <xdr:clientData/>
  </xdr:twoCellAnchor>
  <xdr:twoCellAnchor>
    <xdr:from>
      <xdr:col>0</xdr:col>
      <xdr:colOff>43815</xdr:colOff>
      <xdr:row>10</xdr:row>
      <xdr:rowOff>21167</xdr:rowOff>
    </xdr:from>
    <xdr:to>
      <xdr:col>3</xdr:col>
      <xdr:colOff>106045</xdr:colOff>
      <xdr:row>11</xdr:row>
      <xdr:rowOff>184574</xdr:rowOff>
    </xdr:to>
    <xdr:sp macro="" textlink="">
      <xdr:nvSpPr>
        <xdr:cNvPr id="3" name="Retângulo de cantos arredondados 2">
          <a:hlinkClick xmlns:r="http://schemas.openxmlformats.org/officeDocument/2006/relationships" r:id="rId2" tooltip="POR SEMANA"/>
        </xdr:cNvPr>
        <xdr:cNvSpPr/>
      </xdr:nvSpPr>
      <xdr:spPr>
        <a:xfrm>
          <a:off x="43815" y="1926167"/>
          <a:ext cx="1891030" cy="35390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MICROSOFT</a:t>
          </a:r>
        </a:p>
      </xdr:txBody>
    </xdr:sp>
    <xdr:clientData/>
  </xdr:twoCellAnchor>
  <xdr:twoCellAnchor>
    <xdr:from>
      <xdr:col>0</xdr:col>
      <xdr:colOff>43815</xdr:colOff>
      <xdr:row>12</xdr:row>
      <xdr:rowOff>80222</xdr:rowOff>
    </xdr:from>
    <xdr:to>
      <xdr:col>3</xdr:col>
      <xdr:colOff>106045</xdr:colOff>
      <xdr:row>14</xdr:row>
      <xdr:rowOff>45509</xdr:rowOff>
    </xdr:to>
    <xdr:sp macro="" textlink="">
      <xdr:nvSpPr>
        <xdr:cNvPr id="4" name="Retângulo de cantos arredondados 3">
          <a:hlinkClick xmlns:r="http://schemas.openxmlformats.org/officeDocument/2006/relationships" r:id="rId3" tooltip="REABERTURA"/>
        </xdr:cNvPr>
        <xdr:cNvSpPr/>
      </xdr:nvSpPr>
      <xdr:spPr>
        <a:xfrm>
          <a:off x="43815" y="2366222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TELECOM</a:t>
          </a:r>
        </a:p>
      </xdr:txBody>
    </xdr:sp>
    <xdr:clientData/>
  </xdr:twoCellAnchor>
  <xdr:twoCellAnchor>
    <xdr:from>
      <xdr:col>0</xdr:col>
      <xdr:colOff>53340</xdr:colOff>
      <xdr:row>7</xdr:row>
      <xdr:rowOff>169757</xdr:rowOff>
    </xdr:from>
    <xdr:to>
      <xdr:col>3</xdr:col>
      <xdr:colOff>115570</xdr:colOff>
      <xdr:row>9</xdr:row>
      <xdr:rowOff>142664</xdr:rowOff>
    </xdr:to>
    <xdr:sp macro="" textlink="">
      <xdr:nvSpPr>
        <xdr:cNvPr id="5" name="Retângulo de cantos arredondados 4">
          <a:hlinkClick xmlns:r="http://schemas.openxmlformats.org/officeDocument/2006/relationships" r:id="rId4" tooltip="POR CATEGORIA"/>
        </xdr:cNvPr>
        <xdr:cNvSpPr/>
      </xdr:nvSpPr>
      <xdr:spPr>
        <a:xfrm>
          <a:off x="53340" y="1503257"/>
          <a:ext cx="1891030" cy="35390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REDES</a:t>
          </a:r>
          <a:endParaRPr lang="pt-BR" sz="12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104776</xdr:colOff>
      <xdr:row>0</xdr:row>
      <xdr:rowOff>0</xdr:rowOff>
    </xdr:from>
    <xdr:to>
      <xdr:col>15</xdr:col>
      <xdr:colOff>447674</xdr:colOff>
      <xdr:row>4</xdr:row>
      <xdr:rowOff>66675</xdr:rowOff>
    </xdr:to>
    <xdr:grpSp>
      <xdr:nvGrpSpPr>
        <xdr:cNvPr id="6" name="Grupo 5"/>
        <xdr:cNvGrpSpPr/>
      </xdr:nvGrpSpPr>
      <xdr:grpSpPr>
        <a:xfrm>
          <a:off x="104776" y="0"/>
          <a:ext cx="9572623" cy="828675"/>
          <a:chOff x="104776" y="0"/>
          <a:chExt cx="9486898" cy="828675"/>
        </a:xfrm>
      </xdr:grpSpPr>
      <xdr:pic>
        <xdr:nvPicPr>
          <xdr:cNvPr id="7" name="Picture 2"/>
          <xdr:cNvPicPr>
            <a:picLocks noChangeAspect="1" noChangeArrowheads="1"/>
          </xdr:cNvPicPr>
        </xdr:nvPicPr>
        <xdr:blipFill>
          <a:blip xmlns:r="http://schemas.openxmlformats.org/officeDocument/2006/relationships" r:embed="rId5" cstate="print"/>
          <a:srcRect l="16810" r="1010" b="5435"/>
          <a:stretch>
            <a:fillRect/>
          </a:stretch>
        </xdr:blipFill>
        <xdr:spPr bwMode="auto">
          <a:xfrm>
            <a:off x="1628775" y="0"/>
            <a:ext cx="7962899" cy="828675"/>
          </a:xfrm>
          <a:prstGeom prst="rect">
            <a:avLst/>
          </a:prstGeom>
          <a:noFill/>
        </xdr:spPr>
      </xdr:pic>
      <xdr:pic>
        <xdr:nvPicPr>
          <xdr:cNvPr id="8" name="Imagem 7" descr="Logo Todo.wmf"/>
          <xdr:cNvPicPr>
            <a:picLocks noChangeAspect="1"/>
          </xdr:cNvPicPr>
        </xdr:nvPicPr>
        <xdr:blipFill>
          <a:blip xmlns:r="http://schemas.openxmlformats.org/officeDocument/2006/relationships" r:embed="rId6" cstate="print"/>
          <a:stretch>
            <a:fillRect/>
          </a:stretch>
        </xdr:blipFill>
        <xdr:spPr>
          <a:xfrm>
            <a:off x="104776" y="96966"/>
            <a:ext cx="1504950" cy="673083"/>
          </a:xfrm>
          <a:prstGeom prst="rect">
            <a:avLst/>
          </a:prstGeom>
        </xdr:spPr>
      </xdr:pic>
      <xdr:sp macro="" textlink="">
        <xdr:nvSpPr>
          <xdr:cNvPr id="9" name="CaixaDeTexto 8"/>
          <xdr:cNvSpPr txBox="1"/>
        </xdr:nvSpPr>
        <xdr:spPr>
          <a:xfrm>
            <a:off x="3533774" y="57150"/>
            <a:ext cx="5133976" cy="70485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pPr algn="ctr"/>
            <a:endParaRPr lang="pt-BR" sz="1800" b="1">
              <a:solidFill>
                <a:schemeClr val="tx2">
                  <a:lumMod val="75000"/>
                </a:schemeClr>
              </a:solidFill>
            </a:endParaRPr>
          </a:p>
          <a:p>
            <a:pPr algn="ctr"/>
            <a:r>
              <a:rPr lang="pt-BR" sz="1800" b="1">
                <a:solidFill>
                  <a:schemeClr val="tx2">
                    <a:lumMod val="75000"/>
                  </a:schemeClr>
                </a:solidFill>
              </a:rPr>
              <a:t>AS BUILT</a:t>
            </a:r>
          </a:p>
        </xdr:txBody>
      </xdr:sp>
    </xdr:grpSp>
    <xdr:clientData/>
  </xdr:twoCellAnchor>
  <xdr:twoCellAnchor>
    <xdr:from>
      <xdr:col>0</xdr:col>
      <xdr:colOff>43815</xdr:colOff>
      <xdr:row>14</xdr:row>
      <xdr:rowOff>127847</xdr:rowOff>
    </xdr:from>
    <xdr:to>
      <xdr:col>3</xdr:col>
      <xdr:colOff>106045</xdr:colOff>
      <xdr:row>16</xdr:row>
      <xdr:rowOff>93134</xdr:rowOff>
    </xdr:to>
    <xdr:sp macro="" textlink="">
      <xdr:nvSpPr>
        <xdr:cNvPr id="10" name="Retângulo de cantos arredondados 9">
          <a:hlinkClick xmlns:r="http://schemas.openxmlformats.org/officeDocument/2006/relationships" r:id="rId7" tooltip="REABERTURA"/>
        </xdr:cNvPr>
        <xdr:cNvSpPr/>
      </xdr:nvSpPr>
      <xdr:spPr>
        <a:xfrm>
          <a:off x="43815" y="2794847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GRAVAÇÃO</a:t>
          </a:r>
        </a:p>
      </xdr:txBody>
    </xdr:sp>
    <xdr:clientData/>
  </xdr:twoCellAnchor>
  <xdr:twoCellAnchor>
    <xdr:from>
      <xdr:col>0</xdr:col>
      <xdr:colOff>47625</xdr:colOff>
      <xdr:row>16</xdr:row>
      <xdr:rowOff>171450</xdr:rowOff>
    </xdr:from>
    <xdr:to>
      <xdr:col>3</xdr:col>
      <xdr:colOff>109855</xdr:colOff>
      <xdr:row>18</xdr:row>
      <xdr:rowOff>136737</xdr:rowOff>
    </xdr:to>
    <xdr:sp macro="" textlink="">
      <xdr:nvSpPr>
        <xdr:cNvPr id="11" name="Retângulo de cantos arredondados 10">
          <a:hlinkClick xmlns:r="http://schemas.openxmlformats.org/officeDocument/2006/relationships" r:id="rId8" tooltip="REABERTURA"/>
        </xdr:cNvPr>
        <xdr:cNvSpPr/>
      </xdr:nvSpPr>
      <xdr:spPr>
        <a:xfrm>
          <a:off x="47625" y="3219450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APLICAÇÕES</a:t>
          </a:r>
        </a:p>
      </xdr:txBody>
    </xdr:sp>
    <xdr:clientData/>
  </xdr:twoCellAnchor>
  <xdr:twoCellAnchor>
    <xdr:from>
      <xdr:col>0</xdr:col>
      <xdr:colOff>38100</xdr:colOff>
      <xdr:row>19</xdr:row>
      <xdr:rowOff>28575</xdr:rowOff>
    </xdr:from>
    <xdr:to>
      <xdr:col>3</xdr:col>
      <xdr:colOff>100330</xdr:colOff>
      <xdr:row>20</xdr:row>
      <xdr:rowOff>184362</xdr:rowOff>
    </xdr:to>
    <xdr:sp macro="" textlink="">
      <xdr:nvSpPr>
        <xdr:cNvPr id="12" name="Retângulo de cantos arredondados 11">
          <a:hlinkClick xmlns:r="http://schemas.openxmlformats.org/officeDocument/2006/relationships" r:id="rId9" tooltip="REABERTURA"/>
        </xdr:cNvPr>
        <xdr:cNvSpPr/>
      </xdr:nvSpPr>
      <xdr:spPr>
        <a:xfrm>
          <a:off x="38100" y="3648075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AS BUILT</a:t>
          </a:r>
        </a:p>
      </xdr:txBody>
    </xdr:sp>
    <xdr:clientData/>
  </xdr:twoCellAnchor>
  <xdr:twoCellAnchor>
    <xdr:from>
      <xdr:col>0</xdr:col>
      <xdr:colOff>38100</xdr:colOff>
      <xdr:row>21</xdr:row>
      <xdr:rowOff>66675</xdr:rowOff>
    </xdr:from>
    <xdr:to>
      <xdr:col>3</xdr:col>
      <xdr:colOff>100330</xdr:colOff>
      <xdr:row>23</xdr:row>
      <xdr:rowOff>31962</xdr:rowOff>
    </xdr:to>
    <xdr:sp macro="" textlink="">
      <xdr:nvSpPr>
        <xdr:cNvPr id="13" name="Retângulo de cantos arredondados 12">
          <a:hlinkClick xmlns:r="http://schemas.openxmlformats.org/officeDocument/2006/relationships" r:id="rId10" tooltip="REABERTURA"/>
        </xdr:cNvPr>
        <xdr:cNvSpPr/>
      </xdr:nvSpPr>
      <xdr:spPr>
        <a:xfrm>
          <a:off x="38100" y="4067175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LAYOUT</a:t>
          </a:r>
        </a:p>
      </xdr:txBody>
    </xdr:sp>
    <xdr:clientData/>
  </xdr:twoCellAnchor>
  <xdr:twoCellAnchor>
    <xdr:from>
      <xdr:col>0</xdr:col>
      <xdr:colOff>38100</xdr:colOff>
      <xdr:row>23</xdr:row>
      <xdr:rowOff>104775</xdr:rowOff>
    </xdr:from>
    <xdr:to>
      <xdr:col>3</xdr:col>
      <xdr:colOff>100330</xdr:colOff>
      <xdr:row>25</xdr:row>
      <xdr:rowOff>70062</xdr:rowOff>
    </xdr:to>
    <xdr:sp macro="" textlink="">
      <xdr:nvSpPr>
        <xdr:cNvPr id="14" name="Retângulo de cantos arredondados 13">
          <a:hlinkClick xmlns:r="http://schemas.openxmlformats.org/officeDocument/2006/relationships" r:id="rId11" tooltip="REABERTURA"/>
        </xdr:cNvPr>
        <xdr:cNvSpPr/>
      </xdr:nvSpPr>
      <xdr:spPr>
        <a:xfrm>
          <a:off x="38100" y="4486275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ACIONAMENTOS</a:t>
          </a:r>
        </a:p>
      </xdr:txBody>
    </xdr:sp>
    <xdr:clientData/>
  </xdr:twoCellAnchor>
  <xdr:twoCellAnchor>
    <xdr:from>
      <xdr:col>0</xdr:col>
      <xdr:colOff>28575</xdr:colOff>
      <xdr:row>25</xdr:row>
      <xdr:rowOff>133350</xdr:rowOff>
    </xdr:from>
    <xdr:to>
      <xdr:col>3</xdr:col>
      <xdr:colOff>90805</xdr:colOff>
      <xdr:row>27</xdr:row>
      <xdr:rowOff>98637</xdr:rowOff>
    </xdr:to>
    <xdr:sp macro="" textlink="">
      <xdr:nvSpPr>
        <xdr:cNvPr id="15" name="Retângulo de cantos arredondados 14">
          <a:hlinkClick xmlns:r="http://schemas.openxmlformats.org/officeDocument/2006/relationships" r:id="rId12" tooltip="REABERTURA"/>
        </xdr:cNvPr>
        <xdr:cNvSpPr/>
      </xdr:nvSpPr>
      <xdr:spPr>
        <a:xfrm>
          <a:off x="28575" y="4895850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PROCESSOS</a:t>
          </a:r>
        </a:p>
      </xdr:txBody>
    </xdr:sp>
    <xdr:clientData/>
  </xdr:twoCellAnchor>
  <xdr:twoCellAnchor>
    <xdr:from>
      <xdr:col>14</xdr:col>
      <xdr:colOff>257175</xdr:colOff>
      <xdr:row>1</xdr:row>
      <xdr:rowOff>28575</xdr:rowOff>
    </xdr:from>
    <xdr:to>
      <xdr:col>15</xdr:col>
      <xdr:colOff>347979</xdr:colOff>
      <xdr:row>2</xdr:row>
      <xdr:rowOff>114300</xdr:rowOff>
    </xdr:to>
    <xdr:sp macro="" textlink="">
      <xdr:nvSpPr>
        <xdr:cNvPr id="16" name="Retângulo de cantos arredondados 15">
          <a:hlinkClick xmlns:r="http://schemas.openxmlformats.org/officeDocument/2006/relationships" r:id="rId13" tooltip="Voltar"/>
        </xdr:cNvPr>
        <xdr:cNvSpPr/>
      </xdr:nvSpPr>
      <xdr:spPr>
        <a:xfrm>
          <a:off x="8791575" y="219075"/>
          <a:ext cx="786129" cy="276225"/>
        </a:xfrm>
        <a:prstGeom prst="roundRect">
          <a:avLst/>
        </a:prstGeom>
        <a:solidFill>
          <a:schemeClr val="bg1">
            <a:lumMod val="50000"/>
          </a:schemeClr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55245</xdr:colOff>
      <xdr:row>5</xdr:row>
      <xdr:rowOff>116417</xdr:rowOff>
    </xdr:from>
    <xdr:to>
      <xdr:col>3</xdr:col>
      <xdr:colOff>117475</xdr:colOff>
      <xdr:row>7</xdr:row>
      <xdr:rowOff>89324</xdr:rowOff>
    </xdr:to>
    <xdr:sp macro="" textlink="">
      <xdr:nvSpPr>
        <xdr:cNvPr id="2" name="Retângulo de cantos arredondados 1">
          <a:hlinkClick xmlns:r="http://schemas.openxmlformats.org/officeDocument/2006/relationships" r:id="rId1" tooltip="SDK - GERAL"/>
        </xdr:cNvPr>
        <xdr:cNvSpPr/>
      </xdr:nvSpPr>
      <xdr:spPr>
        <a:xfrm>
          <a:off x="55245" y="1068917"/>
          <a:ext cx="1891030" cy="35390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TOPOLOGIAS</a:t>
          </a:r>
        </a:p>
      </xdr:txBody>
    </xdr:sp>
    <xdr:clientData/>
  </xdr:twoCellAnchor>
  <xdr:twoCellAnchor>
    <xdr:from>
      <xdr:col>0</xdr:col>
      <xdr:colOff>43815</xdr:colOff>
      <xdr:row>10</xdr:row>
      <xdr:rowOff>21167</xdr:rowOff>
    </xdr:from>
    <xdr:to>
      <xdr:col>3</xdr:col>
      <xdr:colOff>106045</xdr:colOff>
      <xdr:row>11</xdr:row>
      <xdr:rowOff>184574</xdr:rowOff>
    </xdr:to>
    <xdr:sp macro="" textlink="">
      <xdr:nvSpPr>
        <xdr:cNvPr id="3" name="Retângulo de cantos arredondados 2">
          <a:hlinkClick xmlns:r="http://schemas.openxmlformats.org/officeDocument/2006/relationships" r:id="rId2" tooltip="POR SEMANA"/>
        </xdr:cNvPr>
        <xdr:cNvSpPr/>
      </xdr:nvSpPr>
      <xdr:spPr>
        <a:xfrm>
          <a:off x="43815" y="1926167"/>
          <a:ext cx="1891030" cy="35390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MICROSOFT</a:t>
          </a:r>
        </a:p>
      </xdr:txBody>
    </xdr:sp>
    <xdr:clientData/>
  </xdr:twoCellAnchor>
  <xdr:twoCellAnchor>
    <xdr:from>
      <xdr:col>0</xdr:col>
      <xdr:colOff>43815</xdr:colOff>
      <xdr:row>12</xdr:row>
      <xdr:rowOff>80222</xdr:rowOff>
    </xdr:from>
    <xdr:to>
      <xdr:col>3</xdr:col>
      <xdr:colOff>106045</xdr:colOff>
      <xdr:row>14</xdr:row>
      <xdr:rowOff>45509</xdr:rowOff>
    </xdr:to>
    <xdr:sp macro="" textlink="">
      <xdr:nvSpPr>
        <xdr:cNvPr id="4" name="Retângulo de cantos arredondados 3">
          <a:hlinkClick xmlns:r="http://schemas.openxmlformats.org/officeDocument/2006/relationships" r:id="rId3" tooltip="REABERTURA"/>
        </xdr:cNvPr>
        <xdr:cNvSpPr/>
      </xdr:nvSpPr>
      <xdr:spPr>
        <a:xfrm>
          <a:off x="43815" y="2366222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TELECOM</a:t>
          </a:r>
        </a:p>
      </xdr:txBody>
    </xdr:sp>
    <xdr:clientData/>
  </xdr:twoCellAnchor>
  <xdr:twoCellAnchor>
    <xdr:from>
      <xdr:col>0</xdr:col>
      <xdr:colOff>53340</xdr:colOff>
      <xdr:row>7</xdr:row>
      <xdr:rowOff>169757</xdr:rowOff>
    </xdr:from>
    <xdr:to>
      <xdr:col>3</xdr:col>
      <xdr:colOff>115570</xdr:colOff>
      <xdr:row>9</xdr:row>
      <xdr:rowOff>142664</xdr:rowOff>
    </xdr:to>
    <xdr:sp macro="" textlink="">
      <xdr:nvSpPr>
        <xdr:cNvPr id="5" name="Retângulo de cantos arredondados 4">
          <a:hlinkClick xmlns:r="http://schemas.openxmlformats.org/officeDocument/2006/relationships" r:id="rId4" tooltip="POR CATEGORIA"/>
        </xdr:cNvPr>
        <xdr:cNvSpPr/>
      </xdr:nvSpPr>
      <xdr:spPr>
        <a:xfrm>
          <a:off x="53340" y="1503257"/>
          <a:ext cx="1891030" cy="35390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REDES</a:t>
          </a:r>
          <a:endParaRPr lang="pt-BR" sz="12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104776</xdr:colOff>
      <xdr:row>0</xdr:row>
      <xdr:rowOff>0</xdr:rowOff>
    </xdr:from>
    <xdr:to>
      <xdr:col>15</xdr:col>
      <xdr:colOff>447674</xdr:colOff>
      <xdr:row>4</xdr:row>
      <xdr:rowOff>66675</xdr:rowOff>
    </xdr:to>
    <xdr:grpSp>
      <xdr:nvGrpSpPr>
        <xdr:cNvPr id="6" name="Grupo 5"/>
        <xdr:cNvGrpSpPr/>
      </xdr:nvGrpSpPr>
      <xdr:grpSpPr>
        <a:xfrm>
          <a:off x="104776" y="0"/>
          <a:ext cx="10372723" cy="828675"/>
          <a:chOff x="104776" y="0"/>
          <a:chExt cx="9486898" cy="828675"/>
        </a:xfrm>
      </xdr:grpSpPr>
      <xdr:pic>
        <xdr:nvPicPr>
          <xdr:cNvPr id="7" name="Picture 2"/>
          <xdr:cNvPicPr>
            <a:picLocks noChangeAspect="1" noChangeArrowheads="1"/>
          </xdr:cNvPicPr>
        </xdr:nvPicPr>
        <xdr:blipFill>
          <a:blip xmlns:r="http://schemas.openxmlformats.org/officeDocument/2006/relationships" r:embed="rId5" cstate="print"/>
          <a:srcRect l="16810" r="1010" b="5435"/>
          <a:stretch>
            <a:fillRect/>
          </a:stretch>
        </xdr:blipFill>
        <xdr:spPr bwMode="auto">
          <a:xfrm>
            <a:off x="1628775" y="0"/>
            <a:ext cx="7962899" cy="828675"/>
          </a:xfrm>
          <a:prstGeom prst="rect">
            <a:avLst/>
          </a:prstGeom>
          <a:noFill/>
        </xdr:spPr>
      </xdr:pic>
      <xdr:pic>
        <xdr:nvPicPr>
          <xdr:cNvPr id="8" name="Imagem 7" descr="Logo Todo.wmf"/>
          <xdr:cNvPicPr>
            <a:picLocks noChangeAspect="1"/>
          </xdr:cNvPicPr>
        </xdr:nvPicPr>
        <xdr:blipFill>
          <a:blip xmlns:r="http://schemas.openxmlformats.org/officeDocument/2006/relationships" r:embed="rId6" cstate="print"/>
          <a:stretch>
            <a:fillRect/>
          </a:stretch>
        </xdr:blipFill>
        <xdr:spPr>
          <a:xfrm>
            <a:off x="104776" y="96966"/>
            <a:ext cx="1504950" cy="673083"/>
          </a:xfrm>
          <a:prstGeom prst="rect">
            <a:avLst/>
          </a:prstGeom>
        </xdr:spPr>
      </xdr:pic>
      <xdr:sp macro="" textlink="">
        <xdr:nvSpPr>
          <xdr:cNvPr id="9" name="CaixaDeTexto 8"/>
          <xdr:cNvSpPr txBox="1"/>
        </xdr:nvSpPr>
        <xdr:spPr>
          <a:xfrm>
            <a:off x="3533774" y="57150"/>
            <a:ext cx="5133976" cy="70485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pPr algn="ctr"/>
            <a:endParaRPr lang="pt-BR" sz="1800" b="1">
              <a:solidFill>
                <a:schemeClr val="tx2">
                  <a:lumMod val="75000"/>
                </a:schemeClr>
              </a:solidFill>
            </a:endParaRPr>
          </a:p>
          <a:p>
            <a:pPr algn="ctr"/>
            <a:r>
              <a:rPr lang="pt-BR" sz="1800" b="1">
                <a:solidFill>
                  <a:schemeClr val="tx2">
                    <a:lumMod val="75000"/>
                  </a:schemeClr>
                </a:solidFill>
              </a:rPr>
              <a:t>LAYOUT</a:t>
            </a:r>
          </a:p>
        </xdr:txBody>
      </xdr:sp>
    </xdr:grpSp>
    <xdr:clientData/>
  </xdr:twoCellAnchor>
  <xdr:twoCellAnchor>
    <xdr:from>
      <xdr:col>0</xdr:col>
      <xdr:colOff>43815</xdr:colOff>
      <xdr:row>14</xdr:row>
      <xdr:rowOff>127847</xdr:rowOff>
    </xdr:from>
    <xdr:to>
      <xdr:col>3</xdr:col>
      <xdr:colOff>106045</xdr:colOff>
      <xdr:row>16</xdr:row>
      <xdr:rowOff>93134</xdr:rowOff>
    </xdr:to>
    <xdr:sp macro="" textlink="">
      <xdr:nvSpPr>
        <xdr:cNvPr id="10" name="Retângulo de cantos arredondados 9">
          <a:hlinkClick xmlns:r="http://schemas.openxmlformats.org/officeDocument/2006/relationships" r:id="rId7" tooltip="REABERTURA"/>
        </xdr:cNvPr>
        <xdr:cNvSpPr/>
      </xdr:nvSpPr>
      <xdr:spPr>
        <a:xfrm>
          <a:off x="43815" y="2794847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GRAVAÇÃO</a:t>
          </a:r>
        </a:p>
      </xdr:txBody>
    </xdr:sp>
    <xdr:clientData/>
  </xdr:twoCellAnchor>
  <xdr:twoCellAnchor>
    <xdr:from>
      <xdr:col>0</xdr:col>
      <xdr:colOff>47625</xdr:colOff>
      <xdr:row>16</xdr:row>
      <xdr:rowOff>171450</xdr:rowOff>
    </xdr:from>
    <xdr:to>
      <xdr:col>3</xdr:col>
      <xdr:colOff>109855</xdr:colOff>
      <xdr:row>18</xdr:row>
      <xdr:rowOff>136737</xdr:rowOff>
    </xdr:to>
    <xdr:sp macro="" textlink="">
      <xdr:nvSpPr>
        <xdr:cNvPr id="11" name="Retângulo de cantos arredondados 10">
          <a:hlinkClick xmlns:r="http://schemas.openxmlformats.org/officeDocument/2006/relationships" r:id="rId8" tooltip="REABERTURA"/>
        </xdr:cNvPr>
        <xdr:cNvSpPr/>
      </xdr:nvSpPr>
      <xdr:spPr>
        <a:xfrm>
          <a:off x="47625" y="3219450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APLICAÇÕES</a:t>
          </a:r>
        </a:p>
      </xdr:txBody>
    </xdr:sp>
    <xdr:clientData/>
  </xdr:twoCellAnchor>
  <xdr:twoCellAnchor>
    <xdr:from>
      <xdr:col>0</xdr:col>
      <xdr:colOff>38100</xdr:colOff>
      <xdr:row>19</xdr:row>
      <xdr:rowOff>28575</xdr:rowOff>
    </xdr:from>
    <xdr:to>
      <xdr:col>3</xdr:col>
      <xdr:colOff>100330</xdr:colOff>
      <xdr:row>20</xdr:row>
      <xdr:rowOff>184362</xdr:rowOff>
    </xdr:to>
    <xdr:sp macro="" textlink="">
      <xdr:nvSpPr>
        <xdr:cNvPr id="12" name="Retângulo de cantos arredondados 11">
          <a:hlinkClick xmlns:r="http://schemas.openxmlformats.org/officeDocument/2006/relationships" r:id="rId9" tooltip="REABERTURA"/>
        </xdr:cNvPr>
        <xdr:cNvSpPr/>
      </xdr:nvSpPr>
      <xdr:spPr>
        <a:xfrm>
          <a:off x="38100" y="3648075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AS BUILT</a:t>
          </a:r>
        </a:p>
      </xdr:txBody>
    </xdr:sp>
    <xdr:clientData/>
  </xdr:twoCellAnchor>
  <xdr:twoCellAnchor>
    <xdr:from>
      <xdr:col>0</xdr:col>
      <xdr:colOff>38100</xdr:colOff>
      <xdr:row>21</xdr:row>
      <xdr:rowOff>66675</xdr:rowOff>
    </xdr:from>
    <xdr:to>
      <xdr:col>3</xdr:col>
      <xdr:colOff>100330</xdr:colOff>
      <xdr:row>23</xdr:row>
      <xdr:rowOff>31962</xdr:rowOff>
    </xdr:to>
    <xdr:sp macro="" textlink="">
      <xdr:nvSpPr>
        <xdr:cNvPr id="13" name="Retângulo de cantos arredondados 12">
          <a:hlinkClick xmlns:r="http://schemas.openxmlformats.org/officeDocument/2006/relationships" r:id="rId10" tooltip="REABERTURA"/>
        </xdr:cNvPr>
        <xdr:cNvSpPr/>
      </xdr:nvSpPr>
      <xdr:spPr>
        <a:xfrm>
          <a:off x="38100" y="4067175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LAYOUT</a:t>
          </a:r>
        </a:p>
      </xdr:txBody>
    </xdr:sp>
    <xdr:clientData/>
  </xdr:twoCellAnchor>
  <xdr:twoCellAnchor>
    <xdr:from>
      <xdr:col>0</xdr:col>
      <xdr:colOff>38100</xdr:colOff>
      <xdr:row>23</xdr:row>
      <xdr:rowOff>104775</xdr:rowOff>
    </xdr:from>
    <xdr:to>
      <xdr:col>3</xdr:col>
      <xdr:colOff>100330</xdr:colOff>
      <xdr:row>25</xdr:row>
      <xdr:rowOff>70062</xdr:rowOff>
    </xdr:to>
    <xdr:sp macro="" textlink="">
      <xdr:nvSpPr>
        <xdr:cNvPr id="14" name="Retângulo de cantos arredondados 13">
          <a:hlinkClick xmlns:r="http://schemas.openxmlformats.org/officeDocument/2006/relationships" r:id="rId11" tooltip="REABERTURA"/>
        </xdr:cNvPr>
        <xdr:cNvSpPr/>
      </xdr:nvSpPr>
      <xdr:spPr>
        <a:xfrm>
          <a:off x="38100" y="4486275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ACIONAMENTOS</a:t>
          </a:r>
        </a:p>
      </xdr:txBody>
    </xdr:sp>
    <xdr:clientData/>
  </xdr:twoCellAnchor>
  <xdr:twoCellAnchor>
    <xdr:from>
      <xdr:col>0</xdr:col>
      <xdr:colOff>28575</xdr:colOff>
      <xdr:row>25</xdr:row>
      <xdr:rowOff>133350</xdr:rowOff>
    </xdr:from>
    <xdr:to>
      <xdr:col>3</xdr:col>
      <xdr:colOff>90805</xdr:colOff>
      <xdr:row>27</xdr:row>
      <xdr:rowOff>98637</xdr:rowOff>
    </xdr:to>
    <xdr:sp macro="" textlink="">
      <xdr:nvSpPr>
        <xdr:cNvPr id="15" name="Retângulo de cantos arredondados 14">
          <a:hlinkClick xmlns:r="http://schemas.openxmlformats.org/officeDocument/2006/relationships" r:id="rId12" tooltip="REABERTURA"/>
        </xdr:cNvPr>
        <xdr:cNvSpPr/>
      </xdr:nvSpPr>
      <xdr:spPr>
        <a:xfrm>
          <a:off x="28575" y="4895850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PROCESSOS</a:t>
          </a:r>
        </a:p>
      </xdr:txBody>
    </xdr:sp>
    <xdr:clientData/>
  </xdr:twoCellAnchor>
  <xdr:twoCellAnchor>
    <xdr:from>
      <xdr:col>14</xdr:col>
      <xdr:colOff>257175</xdr:colOff>
      <xdr:row>1</xdr:row>
      <xdr:rowOff>28575</xdr:rowOff>
    </xdr:from>
    <xdr:to>
      <xdr:col>15</xdr:col>
      <xdr:colOff>347979</xdr:colOff>
      <xdr:row>2</xdr:row>
      <xdr:rowOff>114300</xdr:rowOff>
    </xdr:to>
    <xdr:sp macro="" textlink="">
      <xdr:nvSpPr>
        <xdr:cNvPr id="16" name="Retângulo de cantos arredondados 15">
          <a:hlinkClick xmlns:r="http://schemas.openxmlformats.org/officeDocument/2006/relationships" r:id="rId13" tooltip="Voltar"/>
        </xdr:cNvPr>
        <xdr:cNvSpPr/>
      </xdr:nvSpPr>
      <xdr:spPr>
        <a:xfrm>
          <a:off x="8791575" y="219075"/>
          <a:ext cx="786129" cy="276225"/>
        </a:xfrm>
        <a:prstGeom prst="roundRect">
          <a:avLst/>
        </a:prstGeom>
        <a:solidFill>
          <a:schemeClr val="bg1">
            <a:lumMod val="50000"/>
          </a:schemeClr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55245</xdr:colOff>
      <xdr:row>5</xdr:row>
      <xdr:rowOff>116417</xdr:rowOff>
    </xdr:from>
    <xdr:to>
      <xdr:col>3</xdr:col>
      <xdr:colOff>117475</xdr:colOff>
      <xdr:row>7</xdr:row>
      <xdr:rowOff>89324</xdr:rowOff>
    </xdr:to>
    <xdr:sp macro="" textlink="">
      <xdr:nvSpPr>
        <xdr:cNvPr id="2" name="Retângulo de cantos arredondados 1">
          <a:hlinkClick xmlns:r="http://schemas.openxmlformats.org/officeDocument/2006/relationships" r:id="rId1" tooltip="SDK - GERAL"/>
        </xdr:cNvPr>
        <xdr:cNvSpPr/>
      </xdr:nvSpPr>
      <xdr:spPr>
        <a:xfrm>
          <a:off x="55245" y="1154642"/>
          <a:ext cx="1891030" cy="43010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TOPOLOGIAS</a:t>
          </a:r>
        </a:p>
      </xdr:txBody>
    </xdr:sp>
    <xdr:clientData/>
  </xdr:twoCellAnchor>
  <xdr:twoCellAnchor>
    <xdr:from>
      <xdr:col>0</xdr:col>
      <xdr:colOff>43815</xdr:colOff>
      <xdr:row>10</xdr:row>
      <xdr:rowOff>21167</xdr:rowOff>
    </xdr:from>
    <xdr:to>
      <xdr:col>3</xdr:col>
      <xdr:colOff>106045</xdr:colOff>
      <xdr:row>11</xdr:row>
      <xdr:rowOff>184574</xdr:rowOff>
    </xdr:to>
    <xdr:sp macro="" textlink="">
      <xdr:nvSpPr>
        <xdr:cNvPr id="3" name="Retângulo de cantos arredondados 2">
          <a:hlinkClick xmlns:r="http://schemas.openxmlformats.org/officeDocument/2006/relationships" r:id="rId2" tooltip="POR SEMANA"/>
        </xdr:cNvPr>
        <xdr:cNvSpPr/>
      </xdr:nvSpPr>
      <xdr:spPr>
        <a:xfrm>
          <a:off x="43815" y="2097617"/>
          <a:ext cx="1891030" cy="35390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MICROSOFT</a:t>
          </a:r>
        </a:p>
      </xdr:txBody>
    </xdr:sp>
    <xdr:clientData/>
  </xdr:twoCellAnchor>
  <xdr:twoCellAnchor>
    <xdr:from>
      <xdr:col>0</xdr:col>
      <xdr:colOff>43815</xdr:colOff>
      <xdr:row>12</xdr:row>
      <xdr:rowOff>80222</xdr:rowOff>
    </xdr:from>
    <xdr:to>
      <xdr:col>3</xdr:col>
      <xdr:colOff>106045</xdr:colOff>
      <xdr:row>14</xdr:row>
      <xdr:rowOff>45509</xdr:rowOff>
    </xdr:to>
    <xdr:sp macro="" textlink="">
      <xdr:nvSpPr>
        <xdr:cNvPr id="4" name="Retângulo de cantos arredondados 3">
          <a:hlinkClick xmlns:r="http://schemas.openxmlformats.org/officeDocument/2006/relationships" r:id="rId3" tooltip="REABERTURA"/>
        </xdr:cNvPr>
        <xdr:cNvSpPr/>
      </xdr:nvSpPr>
      <xdr:spPr>
        <a:xfrm>
          <a:off x="43815" y="2556722"/>
          <a:ext cx="1891030" cy="393912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TELECOM</a:t>
          </a:r>
        </a:p>
      </xdr:txBody>
    </xdr:sp>
    <xdr:clientData/>
  </xdr:twoCellAnchor>
  <xdr:twoCellAnchor>
    <xdr:from>
      <xdr:col>0</xdr:col>
      <xdr:colOff>53340</xdr:colOff>
      <xdr:row>7</xdr:row>
      <xdr:rowOff>169757</xdr:rowOff>
    </xdr:from>
    <xdr:to>
      <xdr:col>3</xdr:col>
      <xdr:colOff>115570</xdr:colOff>
      <xdr:row>9</xdr:row>
      <xdr:rowOff>142664</xdr:rowOff>
    </xdr:to>
    <xdr:sp macro="" textlink="">
      <xdr:nvSpPr>
        <xdr:cNvPr id="5" name="Retângulo de cantos arredondados 4">
          <a:hlinkClick xmlns:r="http://schemas.openxmlformats.org/officeDocument/2006/relationships" r:id="rId4" tooltip="POR CATEGORIA"/>
        </xdr:cNvPr>
        <xdr:cNvSpPr/>
      </xdr:nvSpPr>
      <xdr:spPr>
        <a:xfrm>
          <a:off x="53340" y="1665182"/>
          <a:ext cx="1891030" cy="363432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REDES</a:t>
          </a:r>
          <a:endParaRPr lang="pt-BR" sz="12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104776</xdr:colOff>
      <xdr:row>0</xdr:row>
      <xdr:rowOff>0</xdr:rowOff>
    </xdr:from>
    <xdr:to>
      <xdr:col>15</xdr:col>
      <xdr:colOff>447674</xdr:colOff>
      <xdr:row>4</xdr:row>
      <xdr:rowOff>66675</xdr:rowOff>
    </xdr:to>
    <xdr:grpSp>
      <xdr:nvGrpSpPr>
        <xdr:cNvPr id="6" name="Grupo 5"/>
        <xdr:cNvGrpSpPr/>
      </xdr:nvGrpSpPr>
      <xdr:grpSpPr>
        <a:xfrm>
          <a:off x="104776" y="0"/>
          <a:ext cx="17697448" cy="828675"/>
          <a:chOff x="104776" y="0"/>
          <a:chExt cx="9486898" cy="828675"/>
        </a:xfrm>
      </xdr:grpSpPr>
      <xdr:pic>
        <xdr:nvPicPr>
          <xdr:cNvPr id="7" name="Picture 2"/>
          <xdr:cNvPicPr>
            <a:picLocks noChangeAspect="1" noChangeArrowheads="1"/>
          </xdr:cNvPicPr>
        </xdr:nvPicPr>
        <xdr:blipFill>
          <a:blip xmlns:r="http://schemas.openxmlformats.org/officeDocument/2006/relationships" r:embed="rId5" cstate="print"/>
          <a:srcRect l="16810" r="1010" b="5435"/>
          <a:stretch>
            <a:fillRect/>
          </a:stretch>
        </xdr:blipFill>
        <xdr:spPr bwMode="auto">
          <a:xfrm>
            <a:off x="1628775" y="0"/>
            <a:ext cx="7962899" cy="828675"/>
          </a:xfrm>
          <a:prstGeom prst="rect">
            <a:avLst/>
          </a:prstGeom>
          <a:noFill/>
        </xdr:spPr>
      </xdr:pic>
      <xdr:pic>
        <xdr:nvPicPr>
          <xdr:cNvPr id="8" name="Imagem 7" descr="Logo Todo.wmf"/>
          <xdr:cNvPicPr>
            <a:picLocks noChangeAspect="1"/>
          </xdr:cNvPicPr>
        </xdr:nvPicPr>
        <xdr:blipFill>
          <a:blip xmlns:r="http://schemas.openxmlformats.org/officeDocument/2006/relationships" r:embed="rId6" cstate="print"/>
          <a:stretch>
            <a:fillRect/>
          </a:stretch>
        </xdr:blipFill>
        <xdr:spPr>
          <a:xfrm>
            <a:off x="104776" y="96966"/>
            <a:ext cx="1504950" cy="673083"/>
          </a:xfrm>
          <a:prstGeom prst="rect">
            <a:avLst/>
          </a:prstGeom>
        </xdr:spPr>
      </xdr:pic>
      <xdr:sp macro="" textlink="">
        <xdr:nvSpPr>
          <xdr:cNvPr id="9" name="CaixaDeTexto 8"/>
          <xdr:cNvSpPr txBox="1"/>
        </xdr:nvSpPr>
        <xdr:spPr>
          <a:xfrm>
            <a:off x="3533774" y="57150"/>
            <a:ext cx="5133976" cy="70485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pPr algn="ctr"/>
            <a:endParaRPr lang="pt-BR" sz="1800" b="1">
              <a:solidFill>
                <a:schemeClr val="tx2">
                  <a:lumMod val="75000"/>
                </a:schemeClr>
              </a:solidFill>
            </a:endParaRPr>
          </a:p>
          <a:p>
            <a:pPr algn="ctr"/>
            <a:r>
              <a:rPr lang="pt-BR" sz="1800" b="1">
                <a:solidFill>
                  <a:schemeClr val="tx2">
                    <a:lumMod val="75000"/>
                  </a:schemeClr>
                </a:solidFill>
              </a:rPr>
              <a:t>ACIONAMENTOS</a:t>
            </a:r>
          </a:p>
        </xdr:txBody>
      </xdr:sp>
    </xdr:grpSp>
    <xdr:clientData/>
  </xdr:twoCellAnchor>
  <xdr:twoCellAnchor>
    <xdr:from>
      <xdr:col>0</xdr:col>
      <xdr:colOff>43815</xdr:colOff>
      <xdr:row>14</xdr:row>
      <xdr:rowOff>127847</xdr:rowOff>
    </xdr:from>
    <xdr:to>
      <xdr:col>3</xdr:col>
      <xdr:colOff>106045</xdr:colOff>
      <xdr:row>16</xdr:row>
      <xdr:rowOff>93134</xdr:rowOff>
    </xdr:to>
    <xdr:sp macro="" textlink="">
      <xdr:nvSpPr>
        <xdr:cNvPr id="10" name="Retângulo de cantos arredondados 9">
          <a:hlinkClick xmlns:r="http://schemas.openxmlformats.org/officeDocument/2006/relationships" r:id="rId7" tooltip="REABERTURA"/>
        </xdr:cNvPr>
        <xdr:cNvSpPr/>
      </xdr:nvSpPr>
      <xdr:spPr>
        <a:xfrm>
          <a:off x="43815" y="3032972"/>
          <a:ext cx="1891030" cy="3843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GRAVAÇÃO</a:t>
          </a:r>
        </a:p>
      </xdr:txBody>
    </xdr:sp>
    <xdr:clientData/>
  </xdr:twoCellAnchor>
  <xdr:twoCellAnchor>
    <xdr:from>
      <xdr:col>0</xdr:col>
      <xdr:colOff>47625</xdr:colOff>
      <xdr:row>16</xdr:row>
      <xdr:rowOff>171450</xdr:rowOff>
    </xdr:from>
    <xdr:to>
      <xdr:col>3</xdr:col>
      <xdr:colOff>109855</xdr:colOff>
      <xdr:row>18</xdr:row>
      <xdr:rowOff>136737</xdr:rowOff>
    </xdr:to>
    <xdr:sp macro="" textlink="">
      <xdr:nvSpPr>
        <xdr:cNvPr id="11" name="Retângulo de cantos arredondados 10">
          <a:hlinkClick xmlns:r="http://schemas.openxmlformats.org/officeDocument/2006/relationships" r:id="rId8" tooltip="REABERTURA"/>
        </xdr:cNvPr>
        <xdr:cNvSpPr/>
      </xdr:nvSpPr>
      <xdr:spPr>
        <a:xfrm>
          <a:off x="47625" y="3495675"/>
          <a:ext cx="1891030" cy="36533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APLICAÇÕES</a:t>
          </a:r>
        </a:p>
      </xdr:txBody>
    </xdr:sp>
    <xdr:clientData/>
  </xdr:twoCellAnchor>
  <xdr:twoCellAnchor>
    <xdr:from>
      <xdr:col>0</xdr:col>
      <xdr:colOff>38100</xdr:colOff>
      <xdr:row>19</xdr:row>
      <xdr:rowOff>28575</xdr:rowOff>
    </xdr:from>
    <xdr:to>
      <xdr:col>3</xdr:col>
      <xdr:colOff>100330</xdr:colOff>
      <xdr:row>20</xdr:row>
      <xdr:rowOff>184362</xdr:rowOff>
    </xdr:to>
    <xdr:sp macro="" textlink="">
      <xdr:nvSpPr>
        <xdr:cNvPr id="12" name="Retângulo de cantos arredondados 11">
          <a:hlinkClick xmlns:r="http://schemas.openxmlformats.org/officeDocument/2006/relationships" r:id="rId9" tooltip="REABERTURA"/>
        </xdr:cNvPr>
        <xdr:cNvSpPr/>
      </xdr:nvSpPr>
      <xdr:spPr>
        <a:xfrm>
          <a:off x="38100" y="3924300"/>
          <a:ext cx="1891030" cy="32723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AS BUILT</a:t>
          </a:r>
        </a:p>
      </xdr:txBody>
    </xdr:sp>
    <xdr:clientData/>
  </xdr:twoCellAnchor>
  <xdr:twoCellAnchor>
    <xdr:from>
      <xdr:col>0</xdr:col>
      <xdr:colOff>38100</xdr:colOff>
      <xdr:row>21</xdr:row>
      <xdr:rowOff>66675</xdr:rowOff>
    </xdr:from>
    <xdr:to>
      <xdr:col>3</xdr:col>
      <xdr:colOff>100330</xdr:colOff>
      <xdr:row>23</xdr:row>
      <xdr:rowOff>31962</xdr:rowOff>
    </xdr:to>
    <xdr:sp macro="" textlink="">
      <xdr:nvSpPr>
        <xdr:cNvPr id="13" name="Retângulo de cantos arredondados 12">
          <a:hlinkClick xmlns:r="http://schemas.openxmlformats.org/officeDocument/2006/relationships" r:id="rId10" tooltip="REABERTURA"/>
        </xdr:cNvPr>
        <xdr:cNvSpPr/>
      </xdr:nvSpPr>
      <xdr:spPr>
        <a:xfrm>
          <a:off x="38100" y="4314825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LAYOUT</a:t>
          </a:r>
        </a:p>
      </xdr:txBody>
    </xdr:sp>
    <xdr:clientData/>
  </xdr:twoCellAnchor>
  <xdr:twoCellAnchor>
    <xdr:from>
      <xdr:col>0</xdr:col>
      <xdr:colOff>38100</xdr:colOff>
      <xdr:row>23</xdr:row>
      <xdr:rowOff>104775</xdr:rowOff>
    </xdr:from>
    <xdr:to>
      <xdr:col>3</xdr:col>
      <xdr:colOff>100330</xdr:colOff>
      <xdr:row>25</xdr:row>
      <xdr:rowOff>70062</xdr:rowOff>
    </xdr:to>
    <xdr:sp macro="" textlink="">
      <xdr:nvSpPr>
        <xdr:cNvPr id="14" name="Retângulo de cantos arredondados 13">
          <a:hlinkClick xmlns:r="http://schemas.openxmlformats.org/officeDocument/2006/relationships" r:id="rId11" tooltip="REABERTURA"/>
        </xdr:cNvPr>
        <xdr:cNvSpPr/>
      </xdr:nvSpPr>
      <xdr:spPr>
        <a:xfrm>
          <a:off x="38100" y="4733925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ACIONAMENTOS</a:t>
          </a:r>
        </a:p>
      </xdr:txBody>
    </xdr:sp>
    <xdr:clientData/>
  </xdr:twoCellAnchor>
  <xdr:twoCellAnchor>
    <xdr:from>
      <xdr:col>0</xdr:col>
      <xdr:colOff>28575</xdr:colOff>
      <xdr:row>25</xdr:row>
      <xdr:rowOff>133350</xdr:rowOff>
    </xdr:from>
    <xdr:to>
      <xdr:col>3</xdr:col>
      <xdr:colOff>90805</xdr:colOff>
      <xdr:row>27</xdr:row>
      <xdr:rowOff>98637</xdr:rowOff>
    </xdr:to>
    <xdr:sp macro="" textlink="">
      <xdr:nvSpPr>
        <xdr:cNvPr id="15" name="Retângulo de cantos arredondados 14">
          <a:hlinkClick xmlns:r="http://schemas.openxmlformats.org/officeDocument/2006/relationships" r:id="rId12" tooltip="REABERTURA"/>
        </xdr:cNvPr>
        <xdr:cNvSpPr/>
      </xdr:nvSpPr>
      <xdr:spPr>
        <a:xfrm>
          <a:off x="28575" y="5143500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PROCESSOS</a:t>
          </a:r>
        </a:p>
      </xdr:txBody>
    </xdr:sp>
    <xdr:clientData/>
  </xdr:twoCellAnchor>
  <xdr:twoCellAnchor>
    <xdr:from>
      <xdr:col>14</xdr:col>
      <xdr:colOff>257175</xdr:colOff>
      <xdr:row>1</xdr:row>
      <xdr:rowOff>28575</xdr:rowOff>
    </xdr:from>
    <xdr:to>
      <xdr:col>15</xdr:col>
      <xdr:colOff>347979</xdr:colOff>
      <xdr:row>2</xdr:row>
      <xdr:rowOff>114300</xdr:rowOff>
    </xdr:to>
    <xdr:sp macro="" textlink="">
      <xdr:nvSpPr>
        <xdr:cNvPr id="16" name="Retângulo de cantos arredondados 15">
          <a:hlinkClick xmlns:r="http://schemas.openxmlformats.org/officeDocument/2006/relationships" r:id="rId13" tooltip="Voltar"/>
        </xdr:cNvPr>
        <xdr:cNvSpPr/>
      </xdr:nvSpPr>
      <xdr:spPr>
        <a:xfrm>
          <a:off x="16916400" y="219075"/>
          <a:ext cx="786129" cy="276225"/>
        </a:xfrm>
        <a:prstGeom prst="roundRect">
          <a:avLst/>
        </a:prstGeom>
        <a:solidFill>
          <a:schemeClr val="bg1">
            <a:lumMod val="50000"/>
          </a:schemeClr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  <xdr:oneCellAnchor>
    <xdr:from>
      <xdr:col>11</xdr:col>
      <xdr:colOff>1805668</xdr:colOff>
      <xdr:row>8</xdr:row>
      <xdr:rowOff>0</xdr:rowOff>
    </xdr:from>
    <xdr:ext cx="194453" cy="296852"/>
    <xdr:sp macro="" textlink="">
      <xdr:nvSpPr>
        <xdr:cNvPr id="17" name="CaixaDeTexto 16"/>
        <xdr:cNvSpPr txBox="1"/>
      </xdr:nvSpPr>
      <xdr:spPr>
        <a:xfrm>
          <a:off x="15435943" y="1695450"/>
          <a:ext cx="194453" cy="2968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3</xdr:col>
      <xdr:colOff>858371</xdr:colOff>
      <xdr:row>8</xdr:row>
      <xdr:rowOff>0</xdr:rowOff>
    </xdr:from>
    <xdr:ext cx="184730" cy="296852"/>
    <xdr:sp macro="" textlink="">
      <xdr:nvSpPr>
        <xdr:cNvPr id="18" name="CaixaDeTexto 17"/>
        <xdr:cNvSpPr txBox="1"/>
      </xdr:nvSpPr>
      <xdr:spPr>
        <a:xfrm>
          <a:off x="2439521" y="1695450"/>
          <a:ext cx="184730" cy="2968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11</xdr:col>
      <xdr:colOff>1913964</xdr:colOff>
      <xdr:row>8</xdr:row>
      <xdr:rowOff>0</xdr:rowOff>
    </xdr:from>
    <xdr:ext cx="204176" cy="296852"/>
    <xdr:sp macro="" textlink="">
      <xdr:nvSpPr>
        <xdr:cNvPr id="19" name="CaixaDeTexto 18"/>
        <xdr:cNvSpPr txBox="1"/>
      </xdr:nvSpPr>
      <xdr:spPr>
        <a:xfrm>
          <a:off x="15439464" y="1695450"/>
          <a:ext cx="204176" cy="2968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3</xdr:col>
      <xdr:colOff>858371</xdr:colOff>
      <xdr:row>8</xdr:row>
      <xdr:rowOff>0</xdr:rowOff>
    </xdr:from>
    <xdr:ext cx="184730" cy="296852"/>
    <xdr:sp macro="" textlink="">
      <xdr:nvSpPr>
        <xdr:cNvPr id="20" name="CaixaDeTexto 19"/>
        <xdr:cNvSpPr txBox="1"/>
      </xdr:nvSpPr>
      <xdr:spPr>
        <a:xfrm>
          <a:off x="2439521" y="1695450"/>
          <a:ext cx="184730" cy="2968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3</xdr:col>
      <xdr:colOff>858371</xdr:colOff>
      <xdr:row>8</xdr:row>
      <xdr:rowOff>0</xdr:rowOff>
    </xdr:from>
    <xdr:ext cx="184730" cy="296852"/>
    <xdr:sp macro="" textlink="">
      <xdr:nvSpPr>
        <xdr:cNvPr id="21" name="CaixaDeTexto 20"/>
        <xdr:cNvSpPr txBox="1"/>
      </xdr:nvSpPr>
      <xdr:spPr>
        <a:xfrm>
          <a:off x="2439521" y="1695450"/>
          <a:ext cx="184730" cy="2968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8</xdr:col>
      <xdr:colOff>1819275</xdr:colOff>
      <xdr:row>15</xdr:row>
      <xdr:rowOff>0</xdr:rowOff>
    </xdr:from>
    <xdr:ext cx="175008" cy="316004"/>
    <xdr:sp macro="" textlink="">
      <xdr:nvSpPr>
        <xdr:cNvPr id="22" name="CaixaDeTexto 21"/>
        <xdr:cNvSpPr txBox="1"/>
      </xdr:nvSpPr>
      <xdr:spPr>
        <a:xfrm>
          <a:off x="10629900" y="3152775"/>
          <a:ext cx="175008" cy="3160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3</xdr:col>
      <xdr:colOff>867896</xdr:colOff>
      <xdr:row>15</xdr:row>
      <xdr:rowOff>0</xdr:rowOff>
    </xdr:from>
    <xdr:ext cx="166257" cy="316004"/>
    <xdr:sp macro="" textlink="">
      <xdr:nvSpPr>
        <xdr:cNvPr id="23" name="CaixaDeTexto 22"/>
        <xdr:cNvSpPr txBox="1"/>
      </xdr:nvSpPr>
      <xdr:spPr>
        <a:xfrm>
          <a:off x="2439521" y="3152775"/>
          <a:ext cx="166257" cy="3160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8</xdr:col>
      <xdr:colOff>1819275</xdr:colOff>
      <xdr:row>15</xdr:row>
      <xdr:rowOff>0</xdr:rowOff>
    </xdr:from>
    <xdr:ext cx="175008" cy="316004"/>
    <xdr:sp macro="" textlink="">
      <xdr:nvSpPr>
        <xdr:cNvPr id="24" name="CaixaDeTexto 23"/>
        <xdr:cNvSpPr txBox="1"/>
      </xdr:nvSpPr>
      <xdr:spPr>
        <a:xfrm>
          <a:off x="10629900" y="3152775"/>
          <a:ext cx="175008" cy="3160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pt-BR"/>
        </a:p>
      </xdr:txBody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55245</xdr:colOff>
      <xdr:row>5</xdr:row>
      <xdr:rowOff>116417</xdr:rowOff>
    </xdr:from>
    <xdr:to>
      <xdr:col>3</xdr:col>
      <xdr:colOff>117475</xdr:colOff>
      <xdr:row>7</xdr:row>
      <xdr:rowOff>89324</xdr:rowOff>
    </xdr:to>
    <xdr:sp macro="" textlink="">
      <xdr:nvSpPr>
        <xdr:cNvPr id="2" name="Retângulo de cantos arredondados 1">
          <a:hlinkClick xmlns:r="http://schemas.openxmlformats.org/officeDocument/2006/relationships" r:id="rId1" tooltip="SDK - GERAL"/>
        </xdr:cNvPr>
        <xdr:cNvSpPr/>
      </xdr:nvSpPr>
      <xdr:spPr>
        <a:xfrm>
          <a:off x="55245" y="1068917"/>
          <a:ext cx="1891030" cy="35390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TOPOLOGIAS</a:t>
          </a:r>
        </a:p>
      </xdr:txBody>
    </xdr:sp>
    <xdr:clientData/>
  </xdr:twoCellAnchor>
  <xdr:twoCellAnchor>
    <xdr:from>
      <xdr:col>0</xdr:col>
      <xdr:colOff>43815</xdr:colOff>
      <xdr:row>10</xdr:row>
      <xdr:rowOff>21167</xdr:rowOff>
    </xdr:from>
    <xdr:to>
      <xdr:col>3</xdr:col>
      <xdr:colOff>106045</xdr:colOff>
      <xdr:row>11</xdr:row>
      <xdr:rowOff>184574</xdr:rowOff>
    </xdr:to>
    <xdr:sp macro="" textlink="">
      <xdr:nvSpPr>
        <xdr:cNvPr id="3" name="Retângulo de cantos arredondados 2">
          <a:hlinkClick xmlns:r="http://schemas.openxmlformats.org/officeDocument/2006/relationships" r:id="rId2" tooltip="POR SEMANA"/>
        </xdr:cNvPr>
        <xdr:cNvSpPr/>
      </xdr:nvSpPr>
      <xdr:spPr>
        <a:xfrm>
          <a:off x="43815" y="1926167"/>
          <a:ext cx="1891030" cy="35390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MICROSOFT</a:t>
          </a:r>
        </a:p>
      </xdr:txBody>
    </xdr:sp>
    <xdr:clientData/>
  </xdr:twoCellAnchor>
  <xdr:twoCellAnchor>
    <xdr:from>
      <xdr:col>0</xdr:col>
      <xdr:colOff>43815</xdr:colOff>
      <xdr:row>12</xdr:row>
      <xdr:rowOff>80222</xdr:rowOff>
    </xdr:from>
    <xdr:to>
      <xdr:col>3</xdr:col>
      <xdr:colOff>106045</xdr:colOff>
      <xdr:row>14</xdr:row>
      <xdr:rowOff>45509</xdr:rowOff>
    </xdr:to>
    <xdr:sp macro="" textlink="">
      <xdr:nvSpPr>
        <xdr:cNvPr id="4" name="Retângulo de cantos arredondados 3">
          <a:hlinkClick xmlns:r="http://schemas.openxmlformats.org/officeDocument/2006/relationships" r:id="rId3" tooltip="REABERTURA"/>
        </xdr:cNvPr>
        <xdr:cNvSpPr/>
      </xdr:nvSpPr>
      <xdr:spPr>
        <a:xfrm>
          <a:off x="43815" y="2366222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TELECOM</a:t>
          </a:r>
        </a:p>
      </xdr:txBody>
    </xdr:sp>
    <xdr:clientData/>
  </xdr:twoCellAnchor>
  <xdr:twoCellAnchor>
    <xdr:from>
      <xdr:col>0</xdr:col>
      <xdr:colOff>53340</xdr:colOff>
      <xdr:row>7</xdr:row>
      <xdr:rowOff>169757</xdr:rowOff>
    </xdr:from>
    <xdr:to>
      <xdr:col>3</xdr:col>
      <xdr:colOff>115570</xdr:colOff>
      <xdr:row>9</xdr:row>
      <xdr:rowOff>142664</xdr:rowOff>
    </xdr:to>
    <xdr:sp macro="" textlink="">
      <xdr:nvSpPr>
        <xdr:cNvPr id="5" name="Retângulo de cantos arredondados 4">
          <a:hlinkClick xmlns:r="http://schemas.openxmlformats.org/officeDocument/2006/relationships" r:id="rId4" tooltip="POR CATEGORIA"/>
        </xdr:cNvPr>
        <xdr:cNvSpPr/>
      </xdr:nvSpPr>
      <xdr:spPr>
        <a:xfrm>
          <a:off x="53340" y="1503257"/>
          <a:ext cx="1891030" cy="35390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REDES</a:t>
          </a:r>
          <a:endParaRPr lang="pt-BR" sz="12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104776</xdr:colOff>
      <xdr:row>0</xdr:row>
      <xdr:rowOff>0</xdr:rowOff>
    </xdr:from>
    <xdr:to>
      <xdr:col>15</xdr:col>
      <xdr:colOff>447674</xdr:colOff>
      <xdr:row>4</xdr:row>
      <xdr:rowOff>66675</xdr:rowOff>
    </xdr:to>
    <xdr:grpSp>
      <xdr:nvGrpSpPr>
        <xdr:cNvPr id="6" name="Grupo 5"/>
        <xdr:cNvGrpSpPr/>
      </xdr:nvGrpSpPr>
      <xdr:grpSpPr>
        <a:xfrm>
          <a:off x="104776" y="0"/>
          <a:ext cx="9572623" cy="828675"/>
          <a:chOff x="104776" y="0"/>
          <a:chExt cx="9486898" cy="828675"/>
        </a:xfrm>
      </xdr:grpSpPr>
      <xdr:pic>
        <xdr:nvPicPr>
          <xdr:cNvPr id="7" name="Picture 2"/>
          <xdr:cNvPicPr>
            <a:picLocks noChangeAspect="1" noChangeArrowheads="1"/>
          </xdr:cNvPicPr>
        </xdr:nvPicPr>
        <xdr:blipFill>
          <a:blip xmlns:r="http://schemas.openxmlformats.org/officeDocument/2006/relationships" r:embed="rId5" cstate="print"/>
          <a:srcRect l="16810" r="1010" b="5435"/>
          <a:stretch>
            <a:fillRect/>
          </a:stretch>
        </xdr:blipFill>
        <xdr:spPr bwMode="auto">
          <a:xfrm>
            <a:off x="1628775" y="0"/>
            <a:ext cx="7962899" cy="828675"/>
          </a:xfrm>
          <a:prstGeom prst="rect">
            <a:avLst/>
          </a:prstGeom>
          <a:noFill/>
        </xdr:spPr>
      </xdr:pic>
      <xdr:pic>
        <xdr:nvPicPr>
          <xdr:cNvPr id="8" name="Imagem 7" descr="Logo Todo.wmf"/>
          <xdr:cNvPicPr>
            <a:picLocks noChangeAspect="1"/>
          </xdr:cNvPicPr>
        </xdr:nvPicPr>
        <xdr:blipFill>
          <a:blip xmlns:r="http://schemas.openxmlformats.org/officeDocument/2006/relationships" r:embed="rId6" cstate="print"/>
          <a:stretch>
            <a:fillRect/>
          </a:stretch>
        </xdr:blipFill>
        <xdr:spPr>
          <a:xfrm>
            <a:off x="104776" y="96966"/>
            <a:ext cx="1504950" cy="673083"/>
          </a:xfrm>
          <a:prstGeom prst="rect">
            <a:avLst/>
          </a:prstGeom>
        </xdr:spPr>
      </xdr:pic>
      <xdr:sp macro="" textlink="">
        <xdr:nvSpPr>
          <xdr:cNvPr id="9" name="CaixaDeTexto 8"/>
          <xdr:cNvSpPr txBox="1"/>
        </xdr:nvSpPr>
        <xdr:spPr>
          <a:xfrm>
            <a:off x="3533774" y="57150"/>
            <a:ext cx="5133976" cy="70485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pPr algn="ctr"/>
            <a:endParaRPr lang="pt-BR" sz="1800" b="1">
              <a:solidFill>
                <a:schemeClr val="tx2">
                  <a:lumMod val="75000"/>
                </a:schemeClr>
              </a:solidFill>
            </a:endParaRPr>
          </a:p>
          <a:p>
            <a:pPr algn="ctr"/>
            <a:r>
              <a:rPr lang="pt-BR" sz="1800" b="1">
                <a:solidFill>
                  <a:schemeClr val="tx2">
                    <a:lumMod val="75000"/>
                  </a:schemeClr>
                </a:solidFill>
              </a:rPr>
              <a:t>PROCESSOS</a:t>
            </a:r>
          </a:p>
        </xdr:txBody>
      </xdr:sp>
    </xdr:grpSp>
    <xdr:clientData/>
  </xdr:twoCellAnchor>
  <xdr:twoCellAnchor>
    <xdr:from>
      <xdr:col>0</xdr:col>
      <xdr:colOff>43815</xdr:colOff>
      <xdr:row>14</xdr:row>
      <xdr:rowOff>127847</xdr:rowOff>
    </xdr:from>
    <xdr:to>
      <xdr:col>3</xdr:col>
      <xdr:colOff>106045</xdr:colOff>
      <xdr:row>16</xdr:row>
      <xdr:rowOff>93134</xdr:rowOff>
    </xdr:to>
    <xdr:sp macro="" textlink="">
      <xdr:nvSpPr>
        <xdr:cNvPr id="10" name="Retângulo de cantos arredondados 9">
          <a:hlinkClick xmlns:r="http://schemas.openxmlformats.org/officeDocument/2006/relationships" r:id="rId7" tooltip="REABERTURA"/>
        </xdr:cNvPr>
        <xdr:cNvSpPr/>
      </xdr:nvSpPr>
      <xdr:spPr>
        <a:xfrm>
          <a:off x="43815" y="2794847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GRAVAÇÃO</a:t>
          </a:r>
        </a:p>
      </xdr:txBody>
    </xdr:sp>
    <xdr:clientData/>
  </xdr:twoCellAnchor>
  <xdr:twoCellAnchor>
    <xdr:from>
      <xdr:col>0</xdr:col>
      <xdr:colOff>47625</xdr:colOff>
      <xdr:row>16</xdr:row>
      <xdr:rowOff>171450</xdr:rowOff>
    </xdr:from>
    <xdr:to>
      <xdr:col>3</xdr:col>
      <xdr:colOff>109855</xdr:colOff>
      <xdr:row>18</xdr:row>
      <xdr:rowOff>136737</xdr:rowOff>
    </xdr:to>
    <xdr:sp macro="" textlink="">
      <xdr:nvSpPr>
        <xdr:cNvPr id="11" name="Retângulo de cantos arredondados 10">
          <a:hlinkClick xmlns:r="http://schemas.openxmlformats.org/officeDocument/2006/relationships" r:id="rId8" tooltip="REABERTURA"/>
        </xdr:cNvPr>
        <xdr:cNvSpPr/>
      </xdr:nvSpPr>
      <xdr:spPr>
        <a:xfrm>
          <a:off x="47625" y="3219450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APLICAÇÕES</a:t>
          </a:r>
        </a:p>
      </xdr:txBody>
    </xdr:sp>
    <xdr:clientData/>
  </xdr:twoCellAnchor>
  <xdr:twoCellAnchor>
    <xdr:from>
      <xdr:col>0</xdr:col>
      <xdr:colOff>38100</xdr:colOff>
      <xdr:row>19</xdr:row>
      <xdr:rowOff>28575</xdr:rowOff>
    </xdr:from>
    <xdr:to>
      <xdr:col>3</xdr:col>
      <xdr:colOff>100330</xdr:colOff>
      <xdr:row>20</xdr:row>
      <xdr:rowOff>184362</xdr:rowOff>
    </xdr:to>
    <xdr:sp macro="" textlink="">
      <xdr:nvSpPr>
        <xdr:cNvPr id="12" name="Retângulo de cantos arredondados 11">
          <a:hlinkClick xmlns:r="http://schemas.openxmlformats.org/officeDocument/2006/relationships" r:id="rId9" tooltip="REABERTURA"/>
        </xdr:cNvPr>
        <xdr:cNvSpPr/>
      </xdr:nvSpPr>
      <xdr:spPr>
        <a:xfrm>
          <a:off x="38100" y="3648075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AS BUILT</a:t>
          </a:r>
        </a:p>
      </xdr:txBody>
    </xdr:sp>
    <xdr:clientData/>
  </xdr:twoCellAnchor>
  <xdr:twoCellAnchor>
    <xdr:from>
      <xdr:col>0</xdr:col>
      <xdr:colOff>38100</xdr:colOff>
      <xdr:row>21</xdr:row>
      <xdr:rowOff>66675</xdr:rowOff>
    </xdr:from>
    <xdr:to>
      <xdr:col>3</xdr:col>
      <xdr:colOff>100330</xdr:colOff>
      <xdr:row>23</xdr:row>
      <xdr:rowOff>31962</xdr:rowOff>
    </xdr:to>
    <xdr:sp macro="" textlink="">
      <xdr:nvSpPr>
        <xdr:cNvPr id="13" name="Retângulo de cantos arredondados 12">
          <a:hlinkClick xmlns:r="http://schemas.openxmlformats.org/officeDocument/2006/relationships" r:id="rId10" tooltip="REABERTURA"/>
        </xdr:cNvPr>
        <xdr:cNvSpPr/>
      </xdr:nvSpPr>
      <xdr:spPr>
        <a:xfrm>
          <a:off x="38100" y="4067175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LAYOUT</a:t>
          </a:r>
        </a:p>
      </xdr:txBody>
    </xdr:sp>
    <xdr:clientData/>
  </xdr:twoCellAnchor>
  <xdr:twoCellAnchor>
    <xdr:from>
      <xdr:col>0</xdr:col>
      <xdr:colOff>38100</xdr:colOff>
      <xdr:row>23</xdr:row>
      <xdr:rowOff>104775</xdr:rowOff>
    </xdr:from>
    <xdr:to>
      <xdr:col>3</xdr:col>
      <xdr:colOff>100330</xdr:colOff>
      <xdr:row>25</xdr:row>
      <xdr:rowOff>70062</xdr:rowOff>
    </xdr:to>
    <xdr:sp macro="" textlink="">
      <xdr:nvSpPr>
        <xdr:cNvPr id="14" name="Retângulo de cantos arredondados 13">
          <a:hlinkClick xmlns:r="http://schemas.openxmlformats.org/officeDocument/2006/relationships" r:id="rId11" tooltip="REABERTURA"/>
        </xdr:cNvPr>
        <xdr:cNvSpPr/>
      </xdr:nvSpPr>
      <xdr:spPr>
        <a:xfrm>
          <a:off x="38100" y="4486275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ACIONAMENTOS</a:t>
          </a:r>
        </a:p>
      </xdr:txBody>
    </xdr:sp>
    <xdr:clientData/>
  </xdr:twoCellAnchor>
  <xdr:twoCellAnchor>
    <xdr:from>
      <xdr:col>0</xdr:col>
      <xdr:colOff>28575</xdr:colOff>
      <xdr:row>25</xdr:row>
      <xdr:rowOff>133350</xdr:rowOff>
    </xdr:from>
    <xdr:to>
      <xdr:col>3</xdr:col>
      <xdr:colOff>90805</xdr:colOff>
      <xdr:row>27</xdr:row>
      <xdr:rowOff>98637</xdr:rowOff>
    </xdr:to>
    <xdr:sp macro="" textlink="">
      <xdr:nvSpPr>
        <xdr:cNvPr id="15" name="Retângulo de cantos arredondados 14">
          <a:hlinkClick xmlns:r="http://schemas.openxmlformats.org/officeDocument/2006/relationships" r:id="rId12" tooltip="REABERTURA"/>
        </xdr:cNvPr>
        <xdr:cNvSpPr/>
      </xdr:nvSpPr>
      <xdr:spPr>
        <a:xfrm>
          <a:off x="28575" y="4895850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PROCESSOS</a:t>
          </a:r>
        </a:p>
      </xdr:txBody>
    </xdr:sp>
    <xdr:clientData/>
  </xdr:twoCellAnchor>
  <xdr:twoCellAnchor>
    <xdr:from>
      <xdr:col>14</xdr:col>
      <xdr:colOff>257175</xdr:colOff>
      <xdr:row>1</xdr:row>
      <xdr:rowOff>28575</xdr:rowOff>
    </xdr:from>
    <xdr:to>
      <xdr:col>15</xdr:col>
      <xdr:colOff>347979</xdr:colOff>
      <xdr:row>2</xdr:row>
      <xdr:rowOff>114300</xdr:rowOff>
    </xdr:to>
    <xdr:sp macro="" textlink="">
      <xdr:nvSpPr>
        <xdr:cNvPr id="16" name="Retângulo de cantos arredondados 15">
          <a:hlinkClick xmlns:r="http://schemas.openxmlformats.org/officeDocument/2006/relationships" r:id="rId13" tooltip="Voltar"/>
        </xdr:cNvPr>
        <xdr:cNvSpPr/>
      </xdr:nvSpPr>
      <xdr:spPr>
        <a:xfrm>
          <a:off x="8791575" y="219075"/>
          <a:ext cx="786129" cy="276225"/>
        </a:xfrm>
        <a:prstGeom prst="roundRect">
          <a:avLst/>
        </a:prstGeom>
        <a:solidFill>
          <a:schemeClr val="bg1">
            <a:lumMod val="50000"/>
          </a:schemeClr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ackage" Target="../embeddings/Planilha_do_Microsoft_Office_Excel1.xlsx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.bin"/><Relationship Id="rId4" Type="http://schemas.openxmlformats.org/officeDocument/2006/relationships/oleObject" Target="../embeddings/oleObject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6:T29"/>
  <sheetViews>
    <sheetView showGridLines="0" showRowColHeaders="0" workbookViewId="0">
      <selection activeCell="H12" sqref="H12:P12"/>
    </sheetView>
  </sheetViews>
  <sheetFormatPr defaultRowHeight="15"/>
  <cols>
    <col min="1" max="6" width="9.140625" style="2"/>
    <col min="7" max="7" width="13" style="2" customWidth="1"/>
    <col min="8" max="14" width="9.140625" style="2"/>
    <col min="15" max="15" width="10.42578125" style="2" bestFit="1" customWidth="1"/>
    <col min="16" max="16" width="6.5703125" style="2" customWidth="1"/>
    <col min="17" max="17" width="9.140625" style="2"/>
    <col min="18" max="20" width="0" style="2" hidden="1" customWidth="1"/>
    <col min="21" max="16384" width="9.140625" style="2"/>
  </cols>
  <sheetData>
    <row r="6" spans="6:20">
      <c r="L6" s="1" t="str">
        <f ca="1">VLOOKUP(R6,R7:T9,3,1)</f>
        <v xml:space="preserve">Bom Dia! </v>
      </c>
      <c r="M6" s="90">
        <f ca="1">NOW()</f>
        <v>40806.406620949077</v>
      </c>
      <c r="N6" s="90"/>
      <c r="O6" s="90"/>
      <c r="P6" s="90"/>
      <c r="R6" s="3">
        <f ca="1">HOUR(NOW())</f>
        <v>9</v>
      </c>
      <c r="S6" s="3" t="s">
        <v>0</v>
      </c>
      <c r="T6" s="3"/>
    </row>
    <row r="7" spans="6:20">
      <c r="R7" s="4">
        <v>0</v>
      </c>
      <c r="S7" s="4">
        <v>12</v>
      </c>
      <c r="T7" s="3" t="s">
        <v>1</v>
      </c>
    </row>
    <row r="8" spans="6:20" ht="15.75" thickBot="1">
      <c r="N8" s="91"/>
      <c r="O8" s="91"/>
      <c r="R8" s="4">
        <v>13</v>
      </c>
      <c r="S8" s="4">
        <v>18</v>
      </c>
      <c r="T8" s="3" t="s">
        <v>2</v>
      </c>
    </row>
    <row r="9" spans="6:20" ht="15.75" thickBot="1">
      <c r="F9" s="88" t="s">
        <v>6</v>
      </c>
      <c r="G9" s="88"/>
      <c r="H9" s="89" t="s">
        <v>33</v>
      </c>
      <c r="I9" s="89"/>
      <c r="J9" s="89"/>
      <c r="K9" s="89"/>
      <c r="L9" s="89"/>
      <c r="M9" s="89"/>
      <c r="N9" s="89"/>
      <c r="O9" s="89"/>
      <c r="P9" s="89"/>
      <c r="R9" s="4">
        <v>18</v>
      </c>
      <c r="S9" s="4">
        <v>24</v>
      </c>
      <c r="T9" s="3" t="s">
        <v>3</v>
      </c>
    </row>
    <row r="10" spans="6:20" ht="15.75" thickBot="1">
      <c r="F10" s="88" t="s">
        <v>5</v>
      </c>
      <c r="G10" s="88"/>
      <c r="H10" s="89" t="s">
        <v>34</v>
      </c>
      <c r="I10" s="89"/>
      <c r="J10" s="89"/>
      <c r="K10" s="89"/>
      <c r="L10" s="89"/>
      <c r="M10" s="89"/>
      <c r="N10" s="89"/>
      <c r="O10" s="89"/>
      <c r="P10" s="89"/>
    </row>
    <row r="11" spans="6:20" ht="15.75" thickBot="1">
      <c r="F11" s="88" t="s">
        <v>7</v>
      </c>
      <c r="G11" s="88"/>
      <c r="H11" s="89" t="s">
        <v>35</v>
      </c>
      <c r="I11" s="89"/>
      <c r="J11" s="89"/>
      <c r="K11" s="89"/>
      <c r="L11" s="89"/>
      <c r="M11" s="89"/>
      <c r="N11" s="89"/>
      <c r="O11" s="89"/>
      <c r="P11" s="89"/>
    </row>
    <row r="12" spans="6:20" ht="15.75" thickBot="1">
      <c r="F12" s="88" t="s">
        <v>27</v>
      </c>
      <c r="G12" s="88"/>
      <c r="H12" s="89"/>
      <c r="I12" s="89"/>
      <c r="J12" s="89"/>
      <c r="K12" s="89"/>
      <c r="L12" s="89"/>
      <c r="M12" s="89"/>
      <c r="N12" s="89"/>
      <c r="O12" s="89"/>
      <c r="P12" s="89"/>
    </row>
    <row r="13" spans="6:20" ht="15.75" thickBot="1">
      <c r="F13" s="88" t="s">
        <v>28</v>
      </c>
      <c r="G13" s="88"/>
      <c r="H13" s="89" t="s">
        <v>36</v>
      </c>
      <c r="I13" s="89"/>
      <c r="J13" s="89"/>
      <c r="K13" s="89"/>
      <c r="L13" s="89"/>
      <c r="M13" s="89"/>
      <c r="N13" s="89"/>
      <c r="O13" s="89"/>
      <c r="P13" s="89"/>
    </row>
    <row r="14" spans="6:20" ht="15.75" thickBot="1">
      <c r="F14" s="88" t="s">
        <v>29</v>
      </c>
      <c r="G14" s="88"/>
      <c r="H14" s="89" t="s">
        <v>37</v>
      </c>
      <c r="I14" s="89"/>
      <c r="J14" s="89"/>
      <c r="K14" s="89"/>
      <c r="L14" s="89"/>
      <c r="M14" s="89"/>
      <c r="N14" s="89"/>
      <c r="O14" s="89"/>
      <c r="P14" s="89"/>
    </row>
    <row r="15" spans="6:20" ht="15.75" thickBot="1">
      <c r="F15" s="88" t="s">
        <v>30</v>
      </c>
      <c r="G15" s="88"/>
      <c r="H15" s="89" t="s">
        <v>38</v>
      </c>
      <c r="I15" s="89"/>
      <c r="J15" s="89"/>
      <c r="K15" s="89"/>
      <c r="L15" s="89"/>
      <c r="M15" s="89"/>
      <c r="N15" s="89"/>
      <c r="O15" s="89"/>
      <c r="P15" s="89"/>
    </row>
    <row r="16" spans="6:20" ht="15.75" thickBot="1">
      <c r="F16" s="88" t="s">
        <v>31</v>
      </c>
      <c r="G16" s="88"/>
      <c r="H16" s="89" t="s">
        <v>39</v>
      </c>
      <c r="I16" s="89"/>
      <c r="J16" s="89"/>
      <c r="K16" s="89"/>
      <c r="L16" s="89"/>
      <c r="M16" s="89"/>
      <c r="N16" s="89"/>
      <c r="O16" s="89"/>
      <c r="P16" s="89"/>
    </row>
    <row r="17" spans="1:16" ht="15.75" thickBot="1">
      <c r="F17" s="88" t="s">
        <v>32</v>
      </c>
      <c r="G17" s="88"/>
      <c r="H17" s="89" t="s">
        <v>40</v>
      </c>
      <c r="I17" s="89"/>
      <c r="J17" s="89"/>
      <c r="K17" s="89"/>
      <c r="L17" s="89"/>
      <c r="M17" s="89"/>
      <c r="N17" s="89"/>
      <c r="O17" s="89"/>
      <c r="P17" s="89"/>
    </row>
    <row r="24" spans="1:16">
      <c r="M24" s="13" t="s">
        <v>4</v>
      </c>
    </row>
    <row r="26" spans="1:16">
      <c r="A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8"/>
      <c r="O26" s="9"/>
    </row>
    <row r="27" spans="1:16">
      <c r="A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8"/>
      <c r="O27" s="9"/>
      <c r="P27" s="9"/>
    </row>
    <row r="28" spans="1:16">
      <c r="A28" s="10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O28" s="12"/>
      <c r="P28" s="12"/>
    </row>
    <row r="29" spans="1:16">
      <c r="A29" s="10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O29" s="12"/>
      <c r="P29" s="12"/>
    </row>
  </sheetData>
  <mergeCells count="20">
    <mergeCell ref="F11:G11"/>
    <mergeCell ref="H9:P9"/>
    <mergeCell ref="H10:P10"/>
    <mergeCell ref="H11:P11"/>
    <mergeCell ref="M6:P6"/>
    <mergeCell ref="N8:O8"/>
    <mergeCell ref="F9:G9"/>
    <mergeCell ref="F10:G10"/>
    <mergeCell ref="F12:G12"/>
    <mergeCell ref="H12:P12"/>
    <mergeCell ref="F13:G13"/>
    <mergeCell ref="H13:P13"/>
    <mergeCell ref="F14:G14"/>
    <mergeCell ref="H14:P14"/>
    <mergeCell ref="F15:G15"/>
    <mergeCell ref="H15:P15"/>
    <mergeCell ref="F16:G16"/>
    <mergeCell ref="H16:P16"/>
    <mergeCell ref="F17:G17"/>
    <mergeCell ref="H17:P17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6:T29"/>
  <sheetViews>
    <sheetView showGridLines="0" showRowColHeaders="0" workbookViewId="0"/>
  </sheetViews>
  <sheetFormatPr defaultRowHeight="15"/>
  <cols>
    <col min="1" max="14" width="9.140625" style="25"/>
    <col min="15" max="15" width="10.42578125" style="25" bestFit="1" customWidth="1"/>
    <col min="16" max="17" width="9.140625" style="25"/>
    <col min="18" max="20" width="0" style="25" hidden="1" customWidth="1"/>
    <col min="21" max="16384" width="9.140625" style="25"/>
  </cols>
  <sheetData>
    <row r="6" spans="5:20">
      <c r="L6" s="1"/>
      <c r="M6" s="90"/>
      <c r="N6" s="90"/>
      <c r="O6" s="90"/>
      <c r="P6" s="90"/>
      <c r="R6" s="3">
        <f ca="1">HOUR(NOW())</f>
        <v>9</v>
      </c>
      <c r="S6" s="3" t="s">
        <v>0</v>
      </c>
      <c r="T6" s="3"/>
    </row>
    <row r="7" spans="5:20">
      <c r="R7" s="4">
        <v>0</v>
      </c>
      <c r="S7" s="4">
        <v>12</v>
      </c>
      <c r="T7" s="3" t="s">
        <v>1</v>
      </c>
    </row>
    <row r="8" spans="5:20">
      <c r="E8" s="14"/>
      <c r="N8" s="91"/>
      <c r="O8" s="91"/>
      <c r="R8" s="4">
        <v>13</v>
      </c>
      <c r="S8" s="4">
        <v>18</v>
      </c>
      <c r="T8" s="3" t="s">
        <v>2</v>
      </c>
    </row>
    <row r="9" spans="5:20">
      <c r="N9" s="5"/>
      <c r="O9" s="6"/>
      <c r="R9" s="4">
        <v>18</v>
      </c>
      <c r="S9" s="4">
        <v>24</v>
      </c>
      <c r="T9" s="3" t="s">
        <v>3</v>
      </c>
    </row>
    <row r="10" spans="5:20">
      <c r="N10" s="5"/>
      <c r="O10" s="6"/>
    </row>
    <row r="11" spans="5:20">
      <c r="N11" s="8"/>
      <c r="O11" s="8"/>
    </row>
    <row r="24" spans="1:16">
      <c r="M24" s="13" t="s">
        <v>4</v>
      </c>
    </row>
    <row r="26" spans="1:16">
      <c r="A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8"/>
      <c r="O26" s="9"/>
    </row>
    <row r="27" spans="1:16">
      <c r="A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8"/>
      <c r="O27" s="9"/>
      <c r="P27" s="9"/>
    </row>
    <row r="28" spans="1:16">
      <c r="A28" s="10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O28" s="12"/>
      <c r="P28" s="12"/>
    </row>
    <row r="29" spans="1:16">
      <c r="A29" s="10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O29" s="12"/>
      <c r="P29" s="12"/>
    </row>
  </sheetData>
  <mergeCells count="2">
    <mergeCell ref="M6:P6"/>
    <mergeCell ref="N8:O8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6:U178"/>
  <sheetViews>
    <sheetView showGridLines="0" showRowColHeaders="0" workbookViewId="0"/>
  </sheetViews>
  <sheetFormatPr defaultRowHeight="15"/>
  <cols>
    <col min="1" max="4" width="9.140625" style="25"/>
    <col min="5" max="5" width="14.5703125" style="31" bestFit="1" customWidth="1"/>
    <col min="6" max="6" width="15.7109375" style="31" bestFit="1" customWidth="1"/>
    <col min="7" max="7" width="14.85546875" style="31" bestFit="1" customWidth="1"/>
    <col min="8" max="8" width="26.7109375" style="31" bestFit="1" customWidth="1"/>
    <col min="9" max="9" width="29.140625" style="31" customWidth="1"/>
    <col min="10" max="10" width="11.28515625" style="31" customWidth="1"/>
    <col min="11" max="11" width="8.85546875" style="31" customWidth="1"/>
    <col min="12" max="12" width="12.28515625" style="25" bestFit="1" customWidth="1"/>
    <col min="13" max="13" width="9.85546875" style="25" bestFit="1" customWidth="1"/>
    <col min="14" max="14" width="10.7109375" style="25" bestFit="1" customWidth="1"/>
    <col min="15" max="15" width="12.7109375" style="25" bestFit="1" customWidth="1"/>
    <col min="16" max="16" width="10.7109375" style="25" bestFit="1" customWidth="1"/>
    <col min="17" max="17" width="27.140625" style="25" bestFit="1" customWidth="1"/>
    <col min="18" max="18" width="38.85546875" style="25" bestFit="1" customWidth="1"/>
    <col min="19" max="16384" width="9.140625" style="25"/>
  </cols>
  <sheetData>
    <row r="6" spans="5:21">
      <c r="I6" s="33"/>
      <c r="J6" s="33"/>
      <c r="K6" s="34"/>
      <c r="L6" s="3"/>
      <c r="M6" s="3"/>
      <c r="N6" s="35"/>
      <c r="O6" s="35"/>
      <c r="P6" s="35"/>
      <c r="Q6" s="35"/>
      <c r="R6" s="35"/>
      <c r="S6" s="35"/>
      <c r="T6" s="35"/>
      <c r="U6" s="35"/>
    </row>
    <row r="7" spans="5:21">
      <c r="E7" s="97" t="s">
        <v>8</v>
      </c>
      <c r="F7" s="97"/>
      <c r="G7" s="97"/>
      <c r="H7" s="97"/>
      <c r="I7" s="97"/>
      <c r="J7" s="97"/>
      <c r="K7" s="97"/>
      <c r="L7" s="4"/>
      <c r="M7" s="3"/>
      <c r="N7" s="35"/>
      <c r="O7" s="35"/>
      <c r="P7" s="35"/>
      <c r="Q7" s="35"/>
      <c r="R7" s="35"/>
      <c r="S7" s="35"/>
      <c r="T7" s="35"/>
      <c r="U7" s="35"/>
    </row>
    <row r="8" spans="5:21">
      <c r="E8" s="30" t="s">
        <v>15</v>
      </c>
      <c r="F8" s="30" t="s">
        <v>9</v>
      </c>
      <c r="G8" s="30" t="s">
        <v>10</v>
      </c>
      <c r="H8" s="26" t="s">
        <v>11</v>
      </c>
      <c r="I8" s="30" t="s">
        <v>12</v>
      </c>
      <c r="J8" s="30" t="s">
        <v>16</v>
      </c>
      <c r="K8" s="26" t="s">
        <v>14</v>
      </c>
      <c r="L8" s="4"/>
      <c r="M8" s="3"/>
      <c r="N8" s="35"/>
      <c r="O8" s="35"/>
      <c r="P8" s="35"/>
      <c r="Q8" s="35"/>
      <c r="R8" s="35"/>
      <c r="S8" s="35"/>
      <c r="T8" s="35"/>
      <c r="U8" s="35"/>
    </row>
    <row r="9" spans="5:21">
      <c r="E9" s="32" t="s">
        <v>112</v>
      </c>
      <c r="F9" s="32" t="s">
        <v>109</v>
      </c>
      <c r="G9" s="32" t="s">
        <v>109</v>
      </c>
      <c r="H9" s="32" t="s">
        <v>110</v>
      </c>
      <c r="I9" s="32" t="s">
        <v>109</v>
      </c>
      <c r="J9" s="32" t="s">
        <v>111</v>
      </c>
      <c r="K9" s="32" t="s">
        <v>107</v>
      </c>
      <c r="L9" s="4"/>
      <c r="M9" s="3"/>
      <c r="N9" s="36"/>
      <c r="O9" s="35"/>
      <c r="P9" s="35"/>
      <c r="Q9" s="35"/>
      <c r="R9" s="35"/>
      <c r="S9" s="35"/>
      <c r="T9" s="35"/>
      <c r="U9" s="35"/>
    </row>
    <row r="10" spans="5:21">
      <c r="E10" s="32" t="s">
        <v>109</v>
      </c>
      <c r="F10" s="32" t="s">
        <v>109</v>
      </c>
      <c r="G10" s="32" t="s">
        <v>109</v>
      </c>
      <c r="H10" s="32" t="s">
        <v>110</v>
      </c>
      <c r="I10" s="32" t="s">
        <v>109</v>
      </c>
      <c r="J10" s="32" t="s">
        <v>108</v>
      </c>
      <c r="K10" s="32" t="s">
        <v>107</v>
      </c>
      <c r="L10" s="4"/>
      <c r="M10" s="3"/>
      <c r="N10" s="36"/>
      <c r="O10" s="35"/>
      <c r="P10" s="35"/>
      <c r="Q10" s="35"/>
      <c r="R10" s="35"/>
      <c r="S10" s="35"/>
      <c r="T10" s="35"/>
      <c r="U10" s="35"/>
    </row>
    <row r="11" spans="5:21">
      <c r="N11" s="35"/>
      <c r="O11" s="35"/>
      <c r="P11" s="35"/>
      <c r="Q11" s="35"/>
      <c r="R11" s="35"/>
      <c r="S11" s="35"/>
      <c r="T11" s="35"/>
      <c r="U11" s="35"/>
    </row>
    <row r="12" spans="5:21">
      <c r="E12" s="97" t="s">
        <v>17</v>
      </c>
      <c r="F12" s="97"/>
      <c r="G12" s="97"/>
      <c r="H12" s="97"/>
      <c r="I12" s="97"/>
      <c r="J12" s="97"/>
      <c r="K12" s="97"/>
      <c r="N12" s="35"/>
      <c r="O12" s="35"/>
      <c r="P12" s="35"/>
      <c r="Q12" s="35"/>
      <c r="R12" s="35"/>
      <c r="S12" s="35"/>
      <c r="T12" s="35"/>
      <c r="U12" s="35"/>
    </row>
    <row r="13" spans="5:21">
      <c r="E13" s="30" t="s">
        <v>18</v>
      </c>
      <c r="F13" s="30" t="s">
        <v>19</v>
      </c>
      <c r="G13" s="30" t="s">
        <v>20</v>
      </c>
      <c r="H13" s="26" t="s">
        <v>21</v>
      </c>
      <c r="I13" s="106" t="s">
        <v>22</v>
      </c>
      <c r="J13" s="107"/>
      <c r="K13" s="26" t="s">
        <v>23</v>
      </c>
      <c r="O13" s="35"/>
      <c r="P13" s="35"/>
      <c r="Q13" s="35"/>
      <c r="R13" s="35"/>
      <c r="S13" s="35"/>
      <c r="T13" s="35"/>
      <c r="U13" s="35"/>
    </row>
    <row r="14" spans="5:21" ht="16.5" customHeight="1">
      <c r="E14" s="24" t="s">
        <v>64</v>
      </c>
      <c r="F14" s="29" t="s">
        <v>68</v>
      </c>
      <c r="G14" s="24" t="s">
        <v>106</v>
      </c>
      <c r="H14" s="24" t="s">
        <v>105</v>
      </c>
      <c r="I14" s="98" t="s">
        <v>104</v>
      </c>
      <c r="J14" s="98"/>
      <c r="K14" s="24">
        <v>248</v>
      </c>
      <c r="O14" s="35"/>
      <c r="P14" s="35"/>
      <c r="Q14" s="35"/>
      <c r="R14" s="35"/>
      <c r="S14" s="35"/>
      <c r="T14" s="35"/>
      <c r="U14" s="35"/>
    </row>
    <row r="15" spans="5:21">
      <c r="E15" s="24" t="s">
        <v>63</v>
      </c>
      <c r="F15" s="22">
        <v>255255255192</v>
      </c>
      <c r="G15" s="24" t="s">
        <v>103</v>
      </c>
      <c r="H15" s="24" t="s">
        <v>102</v>
      </c>
      <c r="I15" s="98" t="s">
        <v>101</v>
      </c>
      <c r="J15" s="98"/>
      <c r="K15" s="24">
        <v>124</v>
      </c>
      <c r="O15" s="35"/>
      <c r="P15" s="35"/>
      <c r="Q15" s="35"/>
      <c r="R15" s="35"/>
      <c r="S15" s="35"/>
      <c r="T15" s="35"/>
      <c r="U15" s="35"/>
    </row>
    <row r="16" spans="5:21">
      <c r="E16" s="24" t="s">
        <v>62</v>
      </c>
      <c r="F16" s="29" t="s">
        <v>68</v>
      </c>
      <c r="G16" s="24" t="s">
        <v>100</v>
      </c>
      <c r="H16" s="24" t="s">
        <v>99</v>
      </c>
      <c r="I16" s="98" t="s">
        <v>98</v>
      </c>
      <c r="J16" s="98"/>
      <c r="K16" s="24">
        <v>225</v>
      </c>
      <c r="O16" s="36"/>
      <c r="P16" s="36"/>
      <c r="Q16" s="36"/>
      <c r="R16" s="36"/>
      <c r="S16" s="36"/>
      <c r="T16" s="35"/>
      <c r="U16" s="35"/>
    </row>
    <row r="17" spans="1:21">
      <c r="E17" s="22" t="s">
        <v>61</v>
      </c>
      <c r="F17" s="29" t="s">
        <v>68</v>
      </c>
      <c r="G17" s="22" t="s">
        <v>97</v>
      </c>
      <c r="H17" s="24" t="s">
        <v>96</v>
      </c>
      <c r="I17" s="98" t="s">
        <v>95</v>
      </c>
      <c r="J17" s="98"/>
      <c r="K17" s="22">
        <v>213</v>
      </c>
      <c r="O17" s="36"/>
      <c r="P17" s="36"/>
      <c r="Q17" s="36"/>
      <c r="R17" s="36"/>
      <c r="S17" s="36"/>
      <c r="T17" s="35"/>
      <c r="U17" s="35"/>
    </row>
    <row r="18" spans="1:21">
      <c r="E18" s="24" t="s">
        <v>60</v>
      </c>
      <c r="F18" s="29" t="s">
        <v>68</v>
      </c>
      <c r="G18" s="24" t="s">
        <v>94</v>
      </c>
      <c r="H18" s="24" t="s">
        <v>93</v>
      </c>
      <c r="I18" s="98" t="s">
        <v>92</v>
      </c>
      <c r="J18" s="98"/>
      <c r="K18" s="24">
        <v>123</v>
      </c>
      <c r="O18" s="36"/>
      <c r="P18" s="36"/>
      <c r="Q18" s="36"/>
      <c r="R18" s="36"/>
      <c r="S18" s="36"/>
      <c r="T18" s="35"/>
      <c r="U18" s="35"/>
    </row>
    <row r="19" spans="1:21">
      <c r="E19" s="24" t="s">
        <v>59</v>
      </c>
      <c r="F19" s="29" t="s">
        <v>91</v>
      </c>
      <c r="G19" s="24" t="s">
        <v>90</v>
      </c>
      <c r="H19" s="24" t="s">
        <v>89</v>
      </c>
      <c r="I19" s="98" t="s">
        <v>88</v>
      </c>
      <c r="J19" s="98"/>
      <c r="K19" s="24">
        <v>223</v>
      </c>
      <c r="O19" s="36"/>
      <c r="P19" s="36"/>
      <c r="Q19" s="36"/>
      <c r="R19" s="36"/>
      <c r="S19" s="36"/>
      <c r="T19" s="35"/>
      <c r="U19" s="35"/>
    </row>
    <row r="20" spans="1:21">
      <c r="E20" s="24" t="s">
        <v>58</v>
      </c>
      <c r="F20" s="29" t="s">
        <v>87</v>
      </c>
      <c r="G20" s="24" t="s">
        <v>86</v>
      </c>
      <c r="H20" s="24" t="s">
        <v>85</v>
      </c>
      <c r="I20" s="98" t="s">
        <v>84</v>
      </c>
      <c r="J20" s="98"/>
      <c r="K20" s="24">
        <v>231</v>
      </c>
      <c r="O20" s="36"/>
      <c r="P20" s="36"/>
      <c r="Q20" s="36"/>
      <c r="R20" s="36"/>
      <c r="S20" s="36"/>
      <c r="T20" s="35"/>
      <c r="U20" s="35"/>
    </row>
    <row r="21" spans="1:21">
      <c r="E21" s="24" t="s">
        <v>57</v>
      </c>
      <c r="F21" s="29" t="s">
        <v>68</v>
      </c>
      <c r="G21" s="24" t="s">
        <v>83</v>
      </c>
      <c r="H21" s="24" t="s">
        <v>82</v>
      </c>
      <c r="I21" s="98" t="s">
        <v>81</v>
      </c>
      <c r="J21" s="98"/>
      <c r="K21" s="24">
        <v>263</v>
      </c>
      <c r="O21" s="36"/>
      <c r="P21" s="36"/>
      <c r="Q21" s="36"/>
      <c r="R21" s="36"/>
      <c r="S21" s="36"/>
      <c r="T21" s="35"/>
      <c r="U21" s="35"/>
    </row>
    <row r="22" spans="1:21">
      <c r="E22" s="24" t="s">
        <v>56</v>
      </c>
      <c r="F22" s="29" t="s">
        <v>68</v>
      </c>
      <c r="G22" s="24" t="s">
        <v>80</v>
      </c>
      <c r="H22" s="24" t="s">
        <v>79</v>
      </c>
      <c r="I22" s="98" t="s">
        <v>78</v>
      </c>
      <c r="J22" s="98"/>
      <c r="K22" s="24">
        <v>244</v>
      </c>
      <c r="O22" s="36"/>
      <c r="P22" s="36"/>
      <c r="Q22" s="36"/>
      <c r="R22" s="36"/>
      <c r="S22" s="36"/>
      <c r="T22" s="35"/>
      <c r="U22" s="35"/>
    </row>
    <row r="23" spans="1:21">
      <c r="E23" s="24" t="s">
        <v>55</v>
      </c>
      <c r="F23" s="29" t="s">
        <v>68</v>
      </c>
      <c r="G23" s="24" t="s">
        <v>77</v>
      </c>
      <c r="H23" s="24" t="s">
        <v>76</v>
      </c>
      <c r="I23" s="98" t="s">
        <v>75</v>
      </c>
      <c r="J23" s="98"/>
      <c r="K23" s="24">
        <v>245</v>
      </c>
      <c r="O23" s="36"/>
      <c r="P23" s="36"/>
      <c r="Q23" s="36"/>
      <c r="R23" s="36"/>
      <c r="S23" s="36"/>
      <c r="T23" s="35"/>
      <c r="U23" s="35"/>
    </row>
    <row r="24" spans="1:21">
      <c r="E24" s="24" t="s">
        <v>54</v>
      </c>
      <c r="F24" s="29" t="s">
        <v>68</v>
      </c>
      <c r="G24" s="24" t="s">
        <v>74</v>
      </c>
      <c r="H24" s="24" t="s">
        <v>73</v>
      </c>
      <c r="I24" s="98" t="s">
        <v>72</v>
      </c>
      <c r="J24" s="98"/>
      <c r="K24" s="24">
        <v>246</v>
      </c>
      <c r="O24" s="35"/>
      <c r="P24" s="35"/>
      <c r="Q24" s="35"/>
      <c r="R24" s="35"/>
      <c r="S24" s="35"/>
      <c r="T24" s="35"/>
      <c r="U24" s="35"/>
    </row>
    <row r="25" spans="1:21">
      <c r="E25" s="24" t="s">
        <v>53</v>
      </c>
      <c r="F25" s="29" t="s">
        <v>68</v>
      </c>
      <c r="G25" s="24" t="s">
        <v>71</v>
      </c>
      <c r="H25" s="24" t="s">
        <v>70</v>
      </c>
      <c r="I25" s="98" t="s">
        <v>69</v>
      </c>
      <c r="J25" s="98"/>
      <c r="K25" s="24">
        <v>251</v>
      </c>
      <c r="O25" s="35"/>
      <c r="P25" s="35"/>
      <c r="Q25" s="35"/>
      <c r="R25" s="35"/>
      <c r="S25" s="35"/>
      <c r="T25" s="35"/>
      <c r="U25" s="35"/>
    </row>
    <row r="26" spans="1:21">
      <c r="A26" s="7"/>
      <c r="E26" s="24" t="s">
        <v>46</v>
      </c>
      <c r="F26" s="29" t="s">
        <v>68</v>
      </c>
      <c r="G26" s="24" t="s">
        <v>67</v>
      </c>
      <c r="H26" s="24" t="s">
        <v>66</v>
      </c>
      <c r="I26" s="98" t="s">
        <v>65</v>
      </c>
      <c r="J26" s="98"/>
      <c r="K26" s="24">
        <v>252</v>
      </c>
      <c r="O26" s="36"/>
      <c r="P26" s="36"/>
      <c r="Q26" s="36"/>
      <c r="R26" s="37"/>
      <c r="S26" s="36"/>
      <c r="T26" s="35"/>
      <c r="U26" s="35"/>
    </row>
    <row r="27" spans="1:21">
      <c r="A27" s="7"/>
      <c r="E27" s="28"/>
      <c r="F27" s="27"/>
      <c r="G27" s="27"/>
      <c r="H27" s="27"/>
      <c r="I27" s="99"/>
      <c r="J27" s="99"/>
      <c r="K27" s="27"/>
      <c r="L27" s="35"/>
      <c r="M27" s="35"/>
      <c r="N27" s="36"/>
      <c r="O27" s="36"/>
      <c r="P27" s="36"/>
      <c r="Q27" s="36"/>
      <c r="R27" s="37"/>
      <c r="S27" s="36"/>
      <c r="T27" s="35"/>
      <c r="U27" s="35"/>
    </row>
    <row r="28" spans="1:21">
      <c r="A28" s="10"/>
      <c r="B28" s="11"/>
      <c r="C28" s="11"/>
      <c r="E28" s="100" t="s">
        <v>24</v>
      </c>
      <c r="F28" s="101"/>
      <c r="G28" s="101"/>
      <c r="H28" s="101"/>
      <c r="I28" s="101"/>
      <c r="J28" s="101"/>
      <c r="K28" s="102"/>
      <c r="L28" s="35"/>
      <c r="M28" s="35"/>
      <c r="N28" s="35"/>
      <c r="O28" s="35"/>
      <c r="P28" s="35"/>
      <c r="Q28" s="35"/>
      <c r="R28" s="35"/>
      <c r="S28" s="35"/>
      <c r="T28" s="35"/>
      <c r="U28" s="35"/>
    </row>
    <row r="29" spans="1:21">
      <c r="A29" s="10"/>
      <c r="B29" s="11"/>
      <c r="C29" s="11"/>
      <c r="E29" s="26" t="s">
        <v>25</v>
      </c>
      <c r="F29" s="26" t="s">
        <v>26</v>
      </c>
      <c r="G29" s="26" t="s">
        <v>20</v>
      </c>
      <c r="H29" s="26" t="s">
        <v>11</v>
      </c>
      <c r="I29" s="103" t="s">
        <v>13</v>
      </c>
      <c r="J29" s="104"/>
      <c r="K29" s="105"/>
      <c r="L29" s="35"/>
      <c r="M29" s="35"/>
      <c r="N29" s="35"/>
      <c r="O29" s="35"/>
      <c r="P29" s="35"/>
      <c r="Q29" s="35"/>
      <c r="R29" s="35"/>
      <c r="S29" s="35"/>
      <c r="T29" s="35"/>
      <c r="U29" s="35"/>
    </row>
    <row r="30" spans="1:21">
      <c r="E30" s="24" t="s">
        <v>64</v>
      </c>
      <c r="F30" s="23" t="s">
        <v>52</v>
      </c>
      <c r="G30" s="23" t="s">
        <v>51</v>
      </c>
      <c r="H30" s="23" t="s">
        <v>43</v>
      </c>
      <c r="I30" s="94" t="s">
        <v>42</v>
      </c>
      <c r="J30" s="95"/>
      <c r="K30" s="96"/>
      <c r="L30" s="35"/>
      <c r="M30" s="35"/>
      <c r="N30" s="35"/>
      <c r="O30" s="35"/>
      <c r="P30" s="35"/>
      <c r="Q30" s="35"/>
      <c r="R30" s="35"/>
      <c r="S30" s="35"/>
      <c r="T30" s="35"/>
      <c r="U30" s="35"/>
    </row>
    <row r="31" spans="1:21">
      <c r="E31" s="24" t="s">
        <v>64</v>
      </c>
      <c r="F31" s="23" t="s">
        <v>50</v>
      </c>
      <c r="G31" s="23" t="s">
        <v>49</v>
      </c>
      <c r="H31" s="23" t="s">
        <v>43</v>
      </c>
      <c r="I31" s="94" t="s">
        <v>42</v>
      </c>
      <c r="J31" s="95"/>
      <c r="K31" s="96"/>
      <c r="L31" s="93"/>
      <c r="M31" s="93"/>
      <c r="N31" s="36"/>
      <c r="O31" s="36"/>
      <c r="P31" s="93"/>
      <c r="Q31" s="93"/>
      <c r="R31" s="93"/>
      <c r="S31" s="35"/>
      <c r="T31" s="35"/>
      <c r="U31" s="35"/>
    </row>
    <row r="32" spans="1:21">
      <c r="E32" s="24" t="s">
        <v>64</v>
      </c>
      <c r="F32" s="23" t="s">
        <v>48</v>
      </c>
      <c r="G32" s="23" t="s">
        <v>44</v>
      </c>
      <c r="H32" s="23" t="s">
        <v>43</v>
      </c>
      <c r="I32" s="94" t="s">
        <v>42</v>
      </c>
      <c r="J32" s="95"/>
      <c r="K32" s="96"/>
      <c r="L32" s="93"/>
      <c r="M32" s="93"/>
      <c r="N32" s="36"/>
      <c r="O32" s="36"/>
      <c r="P32" s="93"/>
      <c r="Q32" s="93"/>
      <c r="R32" s="93"/>
      <c r="S32" s="35"/>
      <c r="T32" s="35"/>
      <c r="U32" s="35"/>
    </row>
    <row r="33" spans="5:21">
      <c r="E33" s="24" t="s">
        <v>64</v>
      </c>
      <c r="F33" s="23" t="s">
        <v>47</v>
      </c>
      <c r="G33" s="23" t="s">
        <v>44</v>
      </c>
      <c r="H33" s="23" t="s">
        <v>43</v>
      </c>
      <c r="I33" s="94" t="s">
        <v>42</v>
      </c>
      <c r="J33" s="95"/>
      <c r="K33" s="96"/>
      <c r="L33" s="93"/>
      <c r="M33" s="93"/>
      <c r="N33" s="36"/>
      <c r="O33" s="36"/>
      <c r="P33" s="93"/>
      <c r="Q33" s="93"/>
      <c r="R33" s="93"/>
      <c r="S33" s="35"/>
      <c r="T33" s="35"/>
      <c r="U33" s="35"/>
    </row>
    <row r="34" spans="5:21">
      <c r="E34" s="24" t="s">
        <v>64</v>
      </c>
      <c r="F34" s="23" t="s">
        <v>45</v>
      </c>
      <c r="G34" s="23" t="s">
        <v>44</v>
      </c>
      <c r="H34" s="23" t="s">
        <v>43</v>
      </c>
      <c r="I34" s="94" t="s">
        <v>42</v>
      </c>
      <c r="J34" s="95"/>
      <c r="K34" s="96"/>
      <c r="L34" s="93"/>
      <c r="M34" s="93"/>
      <c r="N34" s="36"/>
      <c r="O34" s="36"/>
      <c r="P34" s="93"/>
      <c r="Q34" s="93"/>
      <c r="R34" s="93"/>
      <c r="S34" s="35"/>
      <c r="T34" s="35"/>
      <c r="U34" s="35"/>
    </row>
    <row r="35" spans="5:21">
      <c r="E35" s="24" t="s">
        <v>63</v>
      </c>
      <c r="F35" s="23" t="s">
        <v>52</v>
      </c>
      <c r="G35" s="23" t="s">
        <v>51</v>
      </c>
      <c r="H35" s="23" t="s">
        <v>43</v>
      </c>
      <c r="I35" s="94" t="s">
        <v>42</v>
      </c>
      <c r="J35" s="95"/>
      <c r="K35" s="96"/>
      <c r="L35" s="93"/>
      <c r="M35" s="93"/>
      <c r="N35" s="36"/>
      <c r="O35" s="36"/>
      <c r="P35" s="93"/>
      <c r="Q35" s="93"/>
      <c r="R35" s="93"/>
      <c r="S35" s="35"/>
      <c r="T35" s="35"/>
      <c r="U35" s="35"/>
    </row>
    <row r="36" spans="5:21">
      <c r="E36" s="24" t="s">
        <v>63</v>
      </c>
      <c r="F36" s="23" t="s">
        <v>50</v>
      </c>
      <c r="G36" s="23" t="s">
        <v>49</v>
      </c>
      <c r="H36" s="23" t="s">
        <v>43</v>
      </c>
      <c r="I36" s="94" t="s">
        <v>42</v>
      </c>
      <c r="J36" s="95"/>
      <c r="K36" s="96"/>
      <c r="L36" s="35"/>
      <c r="M36" s="35"/>
      <c r="N36" s="35"/>
      <c r="O36" s="35"/>
      <c r="P36" s="35"/>
      <c r="Q36" s="35"/>
      <c r="R36" s="35"/>
      <c r="S36" s="35"/>
      <c r="T36" s="35"/>
      <c r="U36" s="35"/>
    </row>
    <row r="37" spans="5:21">
      <c r="E37" s="24" t="s">
        <v>63</v>
      </c>
      <c r="F37" s="23" t="s">
        <v>48</v>
      </c>
      <c r="G37" s="23" t="s">
        <v>44</v>
      </c>
      <c r="H37" s="23" t="s">
        <v>43</v>
      </c>
      <c r="I37" s="94" t="s">
        <v>42</v>
      </c>
      <c r="J37" s="95"/>
      <c r="K37" s="96"/>
      <c r="L37" s="35"/>
      <c r="M37" s="35"/>
      <c r="N37" s="35"/>
      <c r="O37" s="35"/>
      <c r="P37" s="35"/>
      <c r="Q37" s="35"/>
      <c r="R37" s="35"/>
      <c r="S37" s="35"/>
      <c r="T37" s="35"/>
      <c r="U37" s="35"/>
    </row>
    <row r="38" spans="5:21">
      <c r="E38" s="24" t="s">
        <v>63</v>
      </c>
      <c r="F38" s="23" t="s">
        <v>47</v>
      </c>
      <c r="G38" s="23" t="s">
        <v>44</v>
      </c>
      <c r="H38" s="23" t="s">
        <v>43</v>
      </c>
      <c r="I38" s="94" t="s">
        <v>42</v>
      </c>
      <c r="J38" s="95"/>
      <c r="K38" s="96"/>
      <c r="L38" s="35"/>
      <c r="M38" s="35"/>
      <c r="N38" s="35"/>
      <c r="O38" s="35"/>
      <c r="P38" s="35"/>
      <c r="Q38" s="35"/>
      <c r="R38" s="35"/>
      <c r="S38" s="35"/>
      <c r="T38" s="35"/>
      <c r="U38" s="35"/>
    </row>
    <row r="39" spans="5:21">
      <c r="E39" s="24" t="s">
        <v>63</v>
      </c>
      <c r="F39" s="23" t="s">
        <v>45</v>
      </c>
      <c r="G39" s="23" t="s">
        <v>44</v>
      </c>
      <c r="H39" s="23" t="s">
        <v>43</v>
      </c>
      <c r="I39" s="94" t="s">
        <v>42</v>
      </c>
      <c r="J39" s="95"/>
      <c r="K39" s="96"/>
      <c r="L39" s="35"/>
      <c r="M39" s="35"/>
      <c r="N39" s="35"/>
      <c r="O39" s="35"/>
      <c r="P39" s="35"/>
      <c r="Q39" s="35"/>
      <c r="R39" s="35"/>
      <c r="S39" s="35"/>
      <c r="T39" s="35"/>
      <c r="U39" s="35"/>
    </row>
    <row r="40" spans="5:21">
      <c r="E40" s="24" t="s">
        <v>62</v>
      </c>
      <c r="F40" s="23" t="s">
        <v>52</v>
      </c>
      <c r="G40" s="23" t="s">
        <v>51</v>
      </c>
      <c r="H40" s="23" t="s">
        <v>43</v>
      </c>
      <c r="I40" s="94" t="s">
        <v>42</v>
      </c>
      <c r="J40" s="95"/>
      <c r="K40" s="96"/>
      <c r="L40" s="35"/>
      <c r="M40" s="35"/>
      <c r="N40" s="35"/>
      <c r="O40" s="35"/>
      <c r="P40" s="35"/>
      <c r="Q40" s="35"/>
      <c r="R40" s="35"/>
      <c r="S40" s="35"/>
      <c r="T40" s="35"/>
      <c r="U40" s="35"/>
    </row>
    <row r="41" spans="5:21">
      <c r="E41" s="24" t="s">
        <v>62</v>
      </c>
      <c r="F41" s="23" t="s">
        <v>50</v>
      </c>
      <c r="G41" s="23" t="s">
        <v>49</v>
      </c>
      <c r="H41" s="23" t="s">
        <v>43</v>
      </c>
      <c r="I41" s="94" t="s">
        <v>42</v>
      </c>
      <c r="J41" s="95"/>
      <c r="K41" s="96"/>
      <c r="L41" s="35"/>
      <c r="M41" s="35"/>
      <c r="N41" s="35"/>
    </row>
    <row r="42" spans="5:21">
      <c r="E42" s="24" t="s">
        <v>62</v>
      </c>
      <c r="F42" s="23" t="s">
        <v>48</v>
      </c>
      <c r="G42" s="23" t="s">
        <v>44</v>
      </c>
      <c r="H42" s="23" t="s">
        <v>43</v>
      </c>
      <c r="I42" s="94" t="s">
        <v>42</v>
      </c>
      <c r="J42" s="95"/>
      <c r="K42" s="96"/>
      <c r="L42" s="35"/>
      <c r="M42" s="35"/>
      <c r="N42" s="35"/>
    </row>
    <row r="43" spans="5:21">
      <c r="E43" s="24" t="s">
        <v>62</v>
      </c>
      <c r="F43" s="23" t="s">
        <v>47</v>
      </c>
      <c r="G43" s="23" t="s">
        <v>44</v>
      </c>
      <c r="H43" s="23" t="s">
        <v>43</v>
      </c>
      <c r="I43" s="94" t="s">
        <v>42</v>
      </c>
      <c r="J43" s="95"/>
      <c r="K43" s="96"/>
      <c r="L43" s="35"/>
      <c r="M43" s="35"/>
      <c r="N43" s="35"/>
    </row>
    <row r="44" spans="5:21">
      <c r="E44" s="24" t="s">
        <v>62</v>
      </c>
      <c r="F44" s="23" t="s">
        <v>45</v>
      </c>
      <c r="G44" s="23" t="s">
        <v>44</v>
      </c>
      <c r="H44" s="23" t="s">
        <v>43</v>
      </c>
      <c r="I44" s="94" t="s">
        <v>42</v>
      </c>
      <c r="J44" s="95"/>
      <c r="K44" s="96"/>
    </row>
    <row r="45" spans="5:21">
      <c r="E45" s="22" t="s">
        <v>61</v>
      </c>
      <c r="F45" s="23" t="s">
        <v>52</v>
      </c>
      <c r="G45" s="23" t="s">
        <v>51</v>
      </c>
      <c r="H45" s="23" t="s">
        <v>43</v>
      </c>
      <c r="I45" s="94" t="s">
        <v>42</v>
      </c>
      <c r="J45" s="95"/>
      <c r="K45" s="96"/>
    </row>
    <row r="46" spans="5:21">
      <c r="E46" s="22" t="s">
        <v>61</v>
      </c>
      <c r="F46" s="23" t="s">
        <v>50</v>
      </c>
      <c r="G46" s="23" t="s">
        <v>49</v>
      </c>
      <c r="H46" s="23" t="s">
        <v>43</v>
      </c>
      <c r="I46" s="94" t="s">
        <v>42</v>
      </c>
      <c r="J46" s="95"/>
      <c r="K46" s="96"/>
    </row>
    <row r="47" spans="5:21">
      <c r="E47" s="22" t="s">
        <v>61</v>
      </c>
      <c r="F47" s="23" t="s">
        <v>48</v>
      </c>
      <c r="G47" s="23" t="s">
        <v>44</v>
      </c>
      <c r="H47" s="23" t="s">
        <v>43</v>
      </c>
      <c r="I47" s="94" t="s">
        <v>42</v>
      </c>
      <c r="J47" s="95"/>
      <c r="K47" s="96"/>
    </row>
    <row r="48" spans="5:21">
      <c r="E48" s="22" t="s">
        <v>61</v>
      </c>
      <c r="F48" s="23" t="s">
        <v>47</v>
      </c>
      <c r="G48" s="23" t="s">
        <v>44</v>
      </c>
      <c r="H48" s="23" t="s">
        <v>43</v>
      </c>
      <c r="I48" s="94" t="s">
        <v>42</v>
      </c>
      <c r="J48" s="95"/>
      <c r="K48" s="96"/>
    </row>
    <row r="49" spans="5:11">
      <c r="E49" s="22" t="s">
        <v>61</v>
      </c>
      <c r="F49" s="23" t="s">
        <v>45</v>
      </c>
      <c r="G49" s="23" t="s">
        <v>44</v>
      </c>
      <c r="H49" s="23" t="s">
        <v>43</v>
      </c>
      <c r="I49" s="108" t="s">
        <v>42</v>
      </c>
      <c r="J49" s="108"/>
      <c r="K49" s="108"/>
    </row>
    <row r="50" spans="5:11">
      <c r="E50" s="24" t="s">
        <v>60</v>
      </c>
      <c r="F50" s="23" t="s">
        <v>52</v>
      </c>
      <c r="G50" s="23" t="s">
        <v>51</v>
      </c>
      <c r="H50" s="23" t="s">
        <v>43</v>
      </c>
      <c r="I50" s="108" t="s">
        <v>42</v>
      </c>
      <c r="J50" s="108"/>
      <c r="K50" s="108"/>
    </row>
    <row r="51" spans="5:11">
      <c r="E51" s="24" t="s">
        <v>60</v>
      </c>
      <c r="F51" s="23" t="s">
        <v>50</v>
      </c>
      <c r="G51" s="23" t="s">
        <v>49</v>
      </c>
      <c r="H51" s="23" t="s">
        <v>43</v>
      </c>
      <c r="I51" s="108" t="s">
        <v>42</v>
      </c>
      <c r="J51" s="108"/>
      <c r="K51" s="108"/>
    </row>
    <row r="52" spans="5:11">
      <c r="E52" s="24" t="s">
        <v>60</v>
      </c>
      <c r="F52" s="23" t="s">
        <v>48</v>
      </c>
      <c r="G52" s="23" t="s">
        <v>44</v>
      </c>
      <c r="H52" s="23" t="s">
        <v>43</v>
      </c>
      <c r="I52" s="108" t="s">
        <v>42</v>
      </c>
      <c r="J52" s="108"/>
      <c r="K52" s="108"/>
    </row>
    <row r="53" spans="5:11">
      <c r="E53" s="24" t="s">
        <v>60</v>
      </c>
      <c r="F53" s="23" t="s">
        <v>47</v>
      </c>
      <c r="G53" s="23" t="s">
        <v>44</v>
      </c>
      <c r="H53" s="23" t="s">
        <v>43</v>
      </c>
      <c r="I53" s="108" t="s">
        <v>42</v>
      </c>
      <c r="J53" s="108"/>
      <c r="K53" s="108"/>
    </row>
    <row r="54" spans="5:11">
      <c r="E54" s="24" t="s">
        <v>60</v>
      </c>
      <c r="F54" s="23" t="s">
        <v>45</v>
      </c>
      <c r="G54" s="23" t="s">
        <v>44</v>
      </c>
      <c r="H54" s="23" t="s">
        <v>43</v>
      </c>
      <c r="I54" s="108" t="s">
        <v>42</v>
      </c>
      <c r="J54" s="108"/>
      <c r="K54" s="108"/>
    </row>
    <row r="55" spans="5:11">
      <c r="E55" s="24" t="s">
        <v>59</v>
      </c>
      <c r="F55" s="23" t="s">
        <v>52</v>
      </c>
      <c r="G55" s="23" t="s">
        <v>51</v>
      </c>
      <c r="H55" s="23" t="s">
        <v>43</v>
      </c>
      <c r="I55" s="108" t="s">
        <v>42</v>
      </c>
      <c r="J55" s="108"/>
      <c r="K55" s="108"/>
    </row>
    <row r="56" spans="5:11">
      <c r="E56" s="24" t="s">
        <v>59</v>
      </c>
      <c r="F56" s="23" t="s">
        <v>50</v>
      </c>
      <c r="G56" s="23" t="s">
        <v>49</v>
      </c>
      <c r="H56" s="23" t="s">
        <v>43</v>
      </c>
      <c r="I56" s="108" t="s">
        <v>42</v>
      </c>
      <c r="J56" s="108"/>
      <c r="K56" s="108"/>
    </row>
    <row r="57" spans="5:11">
      <c r="E57" s="24" t="s">
        <v>59</v>
      </c>
      <c r="F57" s="23" t="s">
        <v>48</v>
      </c>
      <c r="G57" s="23" t="s">
        <v>44</v>
      </c>
      <c r="H57" s="23" t="s">
        <v>43</v>
      </c>
      <c r="I57" s="108" t="s">
        <v>42</v>
      </c>
      <c r="J57" s="108"/>
      <c r="K57" s="108"/>
    </row>
    <row r="58" spans="5:11">
      <c r="E58" s="24" t="s">
        <v>59</v>
      </c>
      <c r="F58" s="23" t="s">
        <v>47</v>
      </c>
      <c r="G58" s="23" t="s">
        <v>44</v>
      </c>
      <c r="H58" s="23" t="s">
        <v>43</v>
      </c>
      <c r="I58" s="108" t="s">
        <v>42</v>
      </c>
      <c r="J58" s="108"/>
      <c r="K58" s="108"/>
    </row>
    <row r="59" spans="5:11">
      <c r="E59" s="24" t="s">
        <v>59</v>
      </c>
      <c r="F59" s="23" t="s">
        <v>45</v>
      </c>
      <c r="G59" s="23" t="s">
        <v>44</v>
      </c>
      <c r="H59" s="23" t="s">
        <v>43</v>
      </c>
      <c r="I59" s="108" t="s">
        <v>42</v>
      </c>
      <c r="J59" s="108"/>
      <c r="K59" s="108"/>
    </row>
    <row r="60" spans="5:11">
      <c r="E60" s="24" t="s">
        <v>58</v>
      </c>
      <c r="F60" s="23" t="s">
        <v>52</v>
      </c>
      <c r="G60" s="23" t="s">
        <v>51</v>
      </c>
      <c r="H60" s="23" t="s">
        <v>43</v>
      </c>
      <c r="I60" s="108" t="s">
        <v>42</v>
      </c>
      <c r="J60" s="108"/>
      <c r="K60" s="108"/>
    </row>
    <row r="61" spans="5:11">
      <c r="E61" s="24" t="s">
        <v>58</v>
      </c>
      <c r="F61" s="23" t="s">
        <v>50</v>
      </c>
      <c r="G61" s="23" t="s">
        <v>49</v>
      </c>
      <c r="H61" s="23" t="s">
        <v>43</v>
      </c>
      <c r="I61" s="108" t="s">
        <v>42</v>
      </c>
      <c r="J61" s="108"/>
      <c r="K61" s="108"/>
    </row>
    <row r="62" spans="5:11">
      <c r="E62" s="24" t="s">
        <v>58</v>
      </c>
      <c r="F62" s="23" t="s">
        <v>48</v>
      </c>
      <c r="G62" s="23" t="s">
        <v>44</v>
      </c>
      <c r="H62" s="23" t="s">
        <v>43</v>
      </c>
      <c r="I62" s="108" t="s">
        <v>42</v>
      </c>
      <c r="J62" s="108"/>
      <c r="K62" s="108"/>
    </row>
    <row r="63" spans="5:11">
      <c r="E63" s="24" t="s">
        <v>58</v>
      </c>
      <c r="F63" s="23" t="s">
        <v>47</v>
      </c>
      <c r="G63" s="23" t="s">
        <v>44</v>
      </c>
      <c r="H63" s="23" t="s">
        <v>43</v>
      </c>
      <c r="I63" s="108" t="s">
        <v>42</v>
      </c>
      <c r="J63" s="108"/>
      <c r="K63" s="108"/>
    </row>
    <row r="64" spans="5:11">
      <c r="E64" s="24" t="s">
        <v>58</v>
      </c>
      <c r="F64" s="23" t="s">
        <v>45</v>
      </c>
      <c r="G64" s="23" t="s">
        <v>44</v>
      </c>
      <c r="H64" s="23" t="s">
        <v>43</v>
      </c>
      <c r="I64" s="108" t="s">
        <v>42</v>
      </c>
      <c r="J64" s="108"/>
      <c r="K64" s="108"/>
    </row>
    <row r="65" spans="5:11">
      <c r="E65" s="24" t="s">
        <v>57</v>
      </c>
      <c r="F65" s="23" t="s">
        <v>52</v>
      </c>
      <c r="G65" s="23" t="s">
        <v>51</v>
      </c>
      <c r="H65" s="23" t="s">
        <v>43</v>
      </c>
      <c r="I65" s="108" t="s">
        <v>42</v>
      </c>
      <c r="J65" s="108"/>
      <c r="K65" s="108"/>
    </row>
    <row r="66" spans="5:11">
      <c r="E66" s="24" t="s">
        <v>57</v>
      </c>
      <c r="F66" s="23" t="s">
        <v>50</v>
      </c>
      <c r="G66" s="23" t="s">
        <v>49</v>
      </c>
      <c r="H66" s="23" t="s">
        <v>43</v>
      </c>
      <c r="I66" s="108" t="s">
        <v>42</v>
      </c>
      <c r="J66" s="108"/>
      <c r="K66" s="108"/>
    </row>
    <row r="67" spans="5:11">
      <c r="E67" s="24" t="s">
        <v>57</v>
      </c>
      <c r="F67" s="23" t="s">
        <v>48</v>
      </c>
      <c r="G67" s="23" t="s">
        <v>44</v>
      </c>
      <c r="H67" s="23" t="s">
        <v>43</v>
      </c>
      <c r="I67" s="108" t="s">
        <v>42</v>
      </c>
      <c r="J67" s="108"/>
      <c r="K67" s="108"/>
    </row>
    <row r="68" spans="5:11">
      <c r="E68" s="24" t="s">
        <v>57</v>
      </c>
      <c r="F68" s="23" t="s">
        <v>47</v>
      </c>
      <c r="G68" s="23" t="s">
        <v>44</v>
      </c>
      <c r="H68" s="23" t="s">
        <v>43</v>
      </c>
      <c r="I68" s="108" t="s">
        <v>42</v>
      </c>
      <c r="J68" s="108"/>
      <c r="K68" s="108"/>
    </row>
    <row r="69" spans="5:11">
      <c r="E69" s="24" t="s">
        <v>57</v>
      </c>
      <c r="F69" s="23" t="s">
        <v>45</v>
      </c>
      <c r="G69" s="23" t="s">
        <v>44</v>
      </c>
      <c r="H69" s="23" t="s">
        <v>43</v>
      </c>
      <c r="I69" s="108" t="s">
        <v>42</v>
      </c>
      <c r="J69" s="108"/>
      <c r="K69" s="108"/>
    </row>
    <row r="70" spans="5:11">
      <c r="E70" s="24" t="s">
        <v>56</v>
      </c>
      <c r="F70" s="23" t="s">
        <v>52</v>
      </c>
      <c r="G70" s="23" t="s">
        <v>51</v>
      </c>
      <c r="H70" s="23" t="s">
        <v>43</v>
      </c>
      <c r="I70" s="108" t="s">
        <v>42</v>
      </c>
      <c r="J70" s="108"/>
      <c r="K70" s="108"/>
    </row>
    <row r="71" spans="5:11">
      <c r="E71" s="24" t="s">
        <v>56</v>
      </c>
      <c r="F71" s="23" t="s">
        <v>50</v>
      </c>
      <c r="G71" s="23" t="s">
        <v>49</v>
      </c>
      <c r="H71" s="23" t="s">
        <v>43</v>
      </c>
      <c r="I71" s="108" t="s">
        <v>42</v>
      </c>
      <c r="J71" s="108"/>
      <c r="K71" s="108"/>
    </row>
    <row r="72" spans="5:11">
      <c r="E72" s="24" t="s">
        <v>56</v>
      </c>
      <c r="F72" s="23" t="s">
        <v>48</v>
      </c>
      <c r="G72" s="23" t="s">
        <v>44</v>
      </c>
      <c r="H72" s="23" t="s">
        <v>43</v>
      </c>
      <c r="I72" s="108" t="s">
        <v>42</v>
      </c>
      <c r="J72" s="108"/>
      <c r="K72" s="108"/>
    </row>
    <row r="73" spans="5:11">
      <c r="E73" s="24" t="s">
        <v>56</v>
      </c>
      <c r="F73" s="23" t="s">
        <v>47</v>
      </c>
      <c r="G73" s="23" t="s">
        <v>44</v>
      </c>
      <c r="H73" s="23" t="s">
        <v>43</v>
      </c>
      <c r="I73" s="108" t="s">
        <v>42</v>
      </c>
      <c r="J73" s="108"/>
      <c r="K73" s="108"/>
    </row>
    <row r="74" spans="5:11">
      <c r="E74" s="24" t="s">
        <v>56</v>
      </c>
      <c r="F74" s="23" t="s">
        <v>45</v>
      </c>
      <c r="G74" s="23" t="s">
        <v>44</v>
      </c>
      <c r="H74" s="23" t="s">
        <v>43</v>
      </c>
      <c r="I74" s="108" t="s">
        <v>42</v>
      </c>
      <c r="J74" s="108"/>
      <c r="K74" s="108"/>
    </row>
    <row r="75" spans="5:11">
      <c r="E75" s="24" t="s">
        <v>55</v>
      </c>
      <c r="F75" s="23" t="s">
        <v>52</v>
      </c>
      <c r="G75" s="23" t="s">
        <v>51</v>
      </c>
      <c r="H75" s="23" t="s">
        <v>43</v>
      </c>
      <c r="I75" s="108" t="s">
        <v>42</v>
      </c>
      <c r="J75" s="108"/>
      <c r="K75" s="108"/>
    </row>
    <row r="76" spans="5:11">
      <c r="E76" s="24" t="s">
        <v>55</v>
      </c>
      <c r="F76" s="23" t="s">
        <v>50</v>
      </c>
      <c r="G76" s="23" t="s">
        <v>49</v>
      </c>
      <c r="H76" s="23" t="s">
        <v>43</v>
      </c>
      <c r="I76" s="108" t="s">
        <v>42</v>
      </c>
      <c r="J76" s="108"/>
      <c r="K76" s="108"/>
    </row>
    <row r="77" spans="5:11">
      <c r="E77" s="24" t="s">
        <v>55</v>
      </c>
      <c r="F77" s="23" t="s">
        <v>48</v>
      </c>
      <c r="G77" s="23" t="s">
        <v>44</v>
      </c>
      <c r="H77" s="23" t="s">
        <v>43</v>
      </c>
      <c r="I77" s="108" t="s">
        <v>42</v>
      </c>
      <c r="J77" s="108"/>
      <c r="K77" s="108"/>
    </row>
    <row r="78" spans="5:11">
      <c r="E78" s="24" t="s">
        <v>55</v>
      </c>
      <c r="F78" s="23" t="s">
        <v>47</v>
      </c>
      <c r="G78" s="23" t="s">
        <v>44</v>
      </c>
      <c r="H78" s="23" t="s">
        <v>43</v>
      </c>
      <c r="I78" s="108" t="s">
        <v>42</v>
      </c>
      <c r="J78" s="108"/>
      <c r="K78" s="108"/>
    </row>
    <row r="79" spans="5:11">
      <c r="E79" s="24" t="s">
        <v>55</v>
      </c>
      <c r="F79" s="23" t="s">
        <v>45</v>
      </c>
      <c r="G79" s="23" t="s">
        <v>44</v>
      </c>
      <c r="H79" s="23" t="s">
        <v>43</v>
      </c>
      <c r="I79" s="108" t="s">
        <v>42</v>
      </c>
      <c r="J79" s="108"/>
      <c r="K79" s="108"/>
    </row>
    <row r="80" spans="5:11">
      <c r="E80" s="24" t="s">
        <v>54</v>
      </c>
      <c r="F80" s="23" t="s">
        <v>52</v>
      </c>
      <c r="G80" s="23" t="s">
        <v>51</v>
      </c>
      <c r="H80" s="23" t="s">
        <v>43</v>
      </c>
      <c r="I80" s="108" t="s">
        <v>42</v>
      </c>
      <c r="J80" s="108"/>
      <c r="K80" s="108"/>
    </row>
    <row r="81" spans="5:11">
      <c r="E81" s="24" t="s">
        <v>54</v>
      </c>
      <c r="F81" s="23" t="s">
        <v>50</v>
      </c>
      <c r="G81" s="23" t="s">
        <v>49</v>
      </c>
      <c r="H81" s="23" t="s">
        <v>43</v>
      </c>
      <c r="I81" s="108" t="s">
        <v>42</v>
      </c>
      <c r="J81" s="108"/>
      <c r="K81" s="108"/>
    </row>
    <row r="82" spans="5:11">
      <c r="E82" s="24" t="s">
        <v>54</v>
      </c>
      <c r="F82" s="23" t="s">
        <v>48</v>
      </c>
      <c r="G82" s="23" t="s">
        <v>44</v>
      </c>
      <c r="H82" s="23" t="s">
        <v>43</v>
      </c>
      <c r="I82" s="108" t="s">
        <v>42</v>
      </c>
      <c r="J82" s="108"/>
      <c r="K82" s="108"/>
    </row>
    <row r="83" spans="5:11">
      <c r="E83" s="24" t="s">
        <v>54</v>
      </c>
      <c r="F83" s="23" t="s">
        <v>47</v>
      </c>
      <c r="G83" s="23" t="s">
        <v>44</v>
      </c>
      <c r="H83" s="23" t="s">
        <v>43</v>
      </c>
      <c r="I83" s="108" t="s">
        <v>42</v>
      </c>
      <c r="J83" s="108"/>
      <c r="K83" s="108"/>
    </row>
    <row r="84" spans="5:11">
      <c r="E84" s="24" t="s">
        <v>54</v>
      </c>
      <c r="F84" s="23" t="s">
        <v>45</v>
      </c>
      <c r="G84" s="23" t="s">
        <v>44</v>
      </c>
      <c r="H84" s="23" t="s">
        <v>43</v>
      </c>
      <c r="I84" s="108" t="s">
        <v>42</v>
      </c>
      <c r="J84" s="108"/>
      <c r="K84" s="108"/>
    </row>
    <row r="85" spans="5:11">
      <c r="E85" s="24" t="s">
        <v>53</v>
      </c>
      <c r="F85" s="23" t="s">
        <v>52</v>
      </c>
      <c r="G85" s="23" t="s">
        <v>51</v>
      </c>
      <c r="H85" s="23" t="s">
        <v>43</v>
      </c>
      <c r="I85" s="108" t="s">
        <v>42</v>
      </c>
      <c r="J85" s="108"/>
      <c r="K85" s="108"/>
    </row>
    <row r="86" spans="5:11">
      <c r="E86" s="24" t="s">
        <v>53</v>
      </c>
      <c r="F86" s="23" t="s">
        <v>50</v>
      </c>
      <c r="G86" s="23" t="s">
        <v>49</v>
      </c>
      <c r="H86" s="23" t="s">
        <v>43</v>
      </c>
      <c r="I86" s="108" t="s">
        <v>42</v>
      </c>
      <c r="J86" s="108"/>
      <c r="K86" s="108"/>
    </row>
    <row r="87" spans="5:11">
      <c r="E87" s="24" t="s">
        <v>53</v>
      </c>
      <c r="F87" s="23" t="s">
        <v>48</v>
      </c>
      <c r="G87" s="23" t="s">
        <v>44</v>
      </c>
      <c r="H87" s="23" t="s">
        <v>43</v>
      </c>
      <c r="I87" s="108" t="s">
        <v>42</v>
      </c>
      <c r="J87" s="108"/>
      <c r="K87" s="108"/>
    </row>
    <row r="88" spans="5:11">
      <c r="E88" s="24" t="s">
        <v>53</v>
      </c>
      <c r="F88" s="23" t="s">
        <v>47</v>
      </c>
      <c r="G88" s="23" t="s">
        <v>44</v>
      </c>
      <c r="H88" s="23" t="s">
        <v>43</v>
      </c>
      <c r="I88" s="108" t="s">
        <v>42</v>
      </c>
      <c r="J88" s="108"/>
      <c r="K88" s="108"/>
    </row>
    <row r="89" spans="5:11">
      <c r="E89" s="24" t="s">
        <v>53</v>
      </c>
      <c r="F89" s="23" t="s">
        <v>45</v>
      </c>
      <c r="G89" s="23" t="s">
        <v>44</v>
      </c>
      <c r="H89" s="23" t="s">
        <v>43</v>
      </c>
      <c r="I89" s="108" t="s">
        <v>42</v>
      </c>
      <c r="J89" s="108"/>
      <c r="K89" s="108"/>
    </row>
    <row r="90" spans="5:11">
      <c r="E90" s="24" t="s">
        <v>46</v>
      </c>
      <c r="F90" s="23" t="s">
        <v>52</v>
      </c>
      <c r="G90" s="23" t="s">
        <v>51</v>
      </c>
      <c r="H90" s="23" t="s">
        <v>43</v>
      </c>
      <c r="I90" s="108" t="s">
        <v>42</v>
      </c>
      <c r="J90" s="108"/>
      <c r="K90" s="108"/>
    </row>
    <row r="91" spans="5:11">
      <c r="E91" s="24" t="s">
        <v>46</v>
      </c>
      <c r="F91" s="23" t="s">
        <v>50</v>
      </c>
      <c r="G91" s="23" t="s">
        <v>49</v>
      </c>
      <c r="H91" s="23" t="s">
        <v>43</v>
      </c>
      <c r="I91" s="108" t="s">
        <v>42</v>
      </c>
      <c r="J91" s="108"/>
      <c r="K91" s="108"/>
    </row>
    <row r="92" spans="5:11">
      <c r="E92" s="24" t="s">
        <v>46</v>
      </c>
      <c r="F92" s="23" t="s">
        <v>48</v>
      </c>
      <c r="G92" s="23" t="s">
        <v>44</v>
      </c>
      <c r="H92" s="23" t="s">
        <v>43</v>
      </c>
      <c r="I92" s="108" t="s">
        <v>42</v>
      </c>
      <c r="J92" s="108"/>
      <c r="K92" s="108"/>
    </row>
    <row r="93" spans="5:11">
      <c r="E93" s="24" t="s">
        <v>46</v>
      </c>
      <c r="F93" s="23" t="s">
        <v>47</v>
      </c>
      <c r="G93" s="23" t="s">
        <v>44</v>
      </c>
      <c r="H93" s="23" t="s">
        <v>43</v>
      </c>
      <c r="I93" s="108" t="s">
        <v>42</v>
      </c>
      <c r="J93" s="108"/>
      <c r="K93" s="108"/>
    </row>
    <row r="94" spans="5:11">
      <c r="E94" s="24" t="s">
        <v>46</v>
      </c>
      <c r="F94" s="23" t="s">
        <v>45</v>
      </c>
      <c r="G94" s="23" t="s">
        <v>44</v>
      </c>
      <c r="H94" s="23" t="s">
        <v>43</v>
      </c>
      <c r="I94" s="108" t="s">
        <v>42</v>
      </c>
      <c r="J94" s="108"/>
      <c r="K94" s="108"/>
    </row>
    <row r="95" spans="5:11">
      <c r="E95" s="25"/>
      <c r="F95" s="25"/>
      <c r="G95" s="25"/>
      <c r="H95" s="25"/>
      <c r="I95" s="25"/>
      <c r="J95" s="25"/>
      <c r="K95" s="25"/>
    </row>
    <row r="96" spans="5:11">
      <c r="E96" s="25"/>
      <c r="F96" s="25"/>
      <c r="G96" s="25"/>
      <c r="H96" s="25"/>
      <c r="I96" s="25"/>
      <c r="J96" s="25"/>
      <c r="K96" s="25"/>
    </row>
    <row r="97" spans="5:11">
      <c r="E97" s="25"/>
      <c r="F97" s="25"/>
      <c r="G97" s="25"/>
      <c r="H97" s="25"/>
      <c r="I97" s="25"/>
      <c r="J97" s="25"/>
      <c r="K97" s="25"/>
    </row>
    <row r="98" spans="5:11">
      <c r="E98" s="25"/>
      <c r="F98" s="25"/>
      <c r="G98" s="25"/>
      <c r="H98" s="25"/>
      <c r="I98" s="25"/>
      <c r="J98" s="25"/>
      <c r="K98" s="25"/>
    </row>
    <row r="99" spans="5:11">
      <c r="E99" s="25"/>
      <c r="F99" s="25"/>
      <c r="G99" s="25"/>
      <c r="H99" s="25"/>
      <c r="I99" s="25"/>
      <c r="J99" s="25"/>
      <c r="K99" s="25"/>
    </row>
    <row r="100" spans="5:11">
      <c r="E100" s="25"/>
      <c r="F100" s="25"/>
      <c r="G100" s="25"/>
      <c r="H100" s="25"/>
      <c r="I100" s="25"/>
      <c r="J100" s="25"/>
      <c r="K100" s="25"/>
    </row>
    <row r="101" spans="5:11">
      <c r="E101" s="25"/>
      <c r="F101" s="25"/>
      <c r="G101" s="25"/>
      <c r="H101" s="25"/>
      <c r="I101" s="25"/>
      <c r="J101" s="25"/>
      <c r="K101" s="25"/>
    </row>
    <row r="102" spans="5:11">
      <c r="E102" s="25"/>
      <c r="F102" s="25"/>
      <c r="G102" s="25"/>
      <c r="H102" s="25"/>
      <c r="I102" s="25"/>
      <c r="J102" s="25"/>
      <c r="K102" s="25"/>
    </row>
    <row r="103" spans="5:11">
      <c r="E103" s="25"/>
      <c r="F103" s="25"/>
      <c r="G103" s="25"/>
      <c r="H103" s="25"/>
      <c r="I103" s="25"/>
      <c r="J103" s="25"/>
      <c r="K103" s="25"/>
    </row>
    <row r="104" spans="5:11">
      <c r="E104" s="25"/>
      <c r="F104" s="25"/>
      <c r="G104" s="25"/>
      <c r="H104" s="25"/>
      <c r="I104" s="25"/>
      <c r="J104" s="25"/>
      <c r="K104" s="25"/>
    </row>
    <row r="105" spans="5:11">
      <c r="E105" s="25"/>
      <c r="F105" s="25"/>
      <c r="G105" s="25"/>
      <c r="H105" s="25"/>
      <c r="I105" s="25"/>
      <c r="J105" s="25"/>
      <c r="K105" s="25"/>
    </row>
    <row r="106" spans="5:11">
      <c r="E106" s="25"/>
      <c r="F106" s="25"/>
      <c r="G106" s="25"/>
      <c r="H106" s="25"/>
      <c r="I106" s="25"/>
      <c r="J106" s="25"/>
      <c r="K106" s="25"/>
    </row>
    <row r="107" spans="5:11">
      <c r="E107" s="27"/>
      <c r="F107" s="28"/>
      <c r="G107" s="28"/>
      <c r="H107" s="28"/>
      <c r="I107" s="92"/>
      <c r="J107" s="92"/>
      <c r="K107" s="92"/>
    </row>
    <row r="108" spans="5:11">
      <c r="E108" s="27"/>
      <c r="F108" s="28"/>
      <c r="G108" s="28"/>
      <c r="H108" s="28"/>
      <c r="I108" s="92"/>
      <c r="J108" s="92"/>
      <c r="K108" s="92"/>
    </row>
    <row r="109" spans="5:11">
      <c r="E109" s="27"/>
      <c r="F109" s="28"/>
      <c r="G109" s="28"/>
      <c r="H109" s="28"/>
      <c r="I109" s="92"/>
      <c r="J109" s="92"/>
      <c r="K109" s="92"/>
    </row>
    <row r="110" spans="5:11">
      <c r="E110" s="27"/>
      <c r="F110" s="28"/>
      <c r="G110" s="28"/>
      <c r="H110" s="28"/>
      <c r="I110" s="92"/>
      <c r="J110" s="92"/>
      <c r="K110" s="92"/>
    </row>
    <row r="111" spans="5:11">
      <c r="E111" s="27"/>
      <c r="F111" s="28"/>
      <c r="G111" s="28"/>
      <c r="H111" s="28"/>
      <c r="I111" s="92"/>
      <c r="J111" s="92"/>
      <c r="K111" s="92"/>
    </row>
    <row r="112" spans="5:11">
      <c r="E112" s="27"/>
      <c r="F112" s="28"/>
      <c r="G112" s="28"/>
      <c r="H112" s="28"/>
      <c r="I112" s="92"/>
      <c r="J112" s="92"/>
      <c r="K112" s="92"/>
    </row>
    <row r="113" spans="5:11">
      <c r="E113" s="27"/>
      <c r="F113" s="28"/>
      <c r="G113" s="28"/>
      <c r="H113" s="28"/>
      <c r="I113" s="92"/>
      <c r="J113" s="92"/>
      <c r="K113" s="92"/>
    </row>
    <row r="114" spans="5:11">
      <c r="E114" s="27"/>
      <c r="F114" s="28"/>
      <c r="G114" s="28"/>
      <c r="H114" s="28"/>
      <c r="I114" s="92"/>
      <c r="J114" s="92"/>
      <c r="K114" s="92"/>
    </row>
    <row r="115" spans="5:11">
      <c r="E115" s="27"/>
      <c r="F115" s="28"/>
      <c r="G115" s="28"/>
      <c r="H115" s="28"/>
      <c r="I115" s="92"/>
      <c r="J115" s="92"/>
      <c r="K115" s="92"/>
    </row>
    <row r="116" spans="5:11">
      <c r="E116" s="27"/>
      <c r="F116" s="28"/>
      <c r="G116" s="28"/>
      <c r="H116" s="28"/>
      <c r="I116" s="92"/>
      <c r="J116" s="92"/>
      <c r="K116" s="92"/>
    </row>
    <row r="117" spans="5:11">
      <c r="E117" s="27"/>
      <c r="F117" s="28"/>
      <c r="G117" s="28"/>
      <c r="H117" s="28"/>
      <c r="I117" s="92"/>
      <c r="J117" s="92"/>
      <c r="K117" s="92"/>
    </row>
    <row r="118" spans="5:11">
      <c r="E118" s="27"/>
      <c r="F118" s="28"/>
      <c r="G118" s="28"/>
      <c r="H118" s="28"/>
      <c r="I118" s="92"/>
      <c r="J118" s="92"/>
      <c r="K118" s="92"/>
    </row>
    <row r="119" spans="5:11">
      <c r="E119" s="27"/>
      <c r="F119" s="28"/>
      <c r="G119" s="28"/>
      <c r="H119" s="28"/>
      <c r="I119" s="92"/>
      <c r="J119" s="92"/>
      <c r="K119" s="92"/>
    </row>
    <row r="120" spans="5:11">
      <c r="E120" s="27"/>
      <c r="F120" s="28"/>
      <c r="G120" s="28"/>
      <c r="H120" s="28"/>
      <c r="I120" s="92"/>
      <c r="J120" s="92"/>
      <c r="K120" s="92"/>
    </row>
    <row r="121" spans="5:11">
      <c r="E121" s="27"/>
      <c r="F121" s="28"/>
      <c r="G121" s="28"/>
      <c r="H121" s="28"/>
      <c r="I121" s="92"/>
      <c r="J121" s="92"/>
      <c r="K121" s="92"/>
    </row>
    <row r="122" spans="5:11">
      <c r="E122" s="27"/>
      <c r="F122" s="28"/>
      <c r="G122" s="28"/>
      <c r="H122" s="28"/>
      <c r="I122" s="92"/>
      <c r="J122" s="92"/>
      <c r="K122" s="92"/>
    </row>
    <row r="123" spans="5:11">
      <c r="E123" s="27"/>
      <c r="F123" s="28"/>
      <c r="G123" s="28"/>
      <c r="H123" s="28"/>
      <c r="I123" s="92"/>
      <c r="J123" s="92"/>
      <c r="K123" s="92"/>
    </row>
    <row r="124" spans="5:11">
      <c r="E124" s="27"/>
      <c r="F124" s="28"/>
      <c r="G124" s="28"/>
      <c r="H124" s="28"/>
      <c r="I124" s="92"/>
      <c r="J124" s="92"/>
      <c r="K124" s="92"/>
    </row>
    <row r="125" spans="5:11">
      <c r="E125" s="27"/>
      <c r="F125" s="28"/>
      <c r="G125" s="28"/>
      <c r="H125" s="28"/>
      <c r="I125" s="92"/>
      <c r="J125" s="92"/>
      <c r="K125" s="92"/>
    </row>
    <row r="126" spans="5:11">
      <c r="E126" s="27"/>
      <c r="F126" s="28"/>
      <c r="G126" s="28"/>
      <c r="H126" s="28"/>
      <c r="I126" s="92"/>
      <c r="J126" s="92"/>
      <c r="K126" s="92"/>
    </row>
    <row r="127" spans="5:11">
      <c r="E127" s="27"/>
      <c r="F127" s="28"/>
      <c r="G127" s="28"/>
      <c r="H127" s="28"/>
      <c r="I127" s="92"/>
      <c r="J127" s="92"/>
      <c r="K127" s="92"/>
    </row>
    <row r="128" spans="5:11">
      <c r="E128" s="27"/>
      <c r="F128" s="28"/>
      <c r="G128" s="28"/>
      <c r="H128" s="28"/>
      <c r="I128" s="92"/>
      <c r="J128" s="92"/>
      <c r="K128" s="92"/>
    </row>
    <row r="129" spans="3:13">
      <c r="E129" s="27"/>
      <c r="F129" s="28"/>
      <c r="G129" s="28"/>
      <c r="H129" s="28"/>
      <c r="I129" s="92"/>
      <c r="J129" s="92"/>
      <c r="K129" s="92"/>
    </row>
    <row r="130" spans="3:13">
      <c r="E130" s="27"/>
      <c r="F130" s="28"/>
      <c r="G130" s="28"/>
      <c r="H130" s="28"/>
      <c r="I130" s="92"/>
      <c r="J130" s="92"/>
      <c r="K130" s="92"/>
    </row>
    <row r="131" spans="3:13">
      <c r="E131" s="27"/>
      <c r="F131" s="28"/>
      <c r="G131" s="28"/>
      <c r="H131" s="28"/>
      <c r="I131" s="92"/>
      <c r="J131" s="92"/>
      <c r="K131" s="92"/>
    </row>
    <row r="132" spans="3:13">
      <c r="E132" s="27"/>
      <c r="F132" s="28"/>
      <c r="G132" s="28"/>
      <c r="H132" s="28"/>
      <c r="I132" s="92"/>
      <c r="J132" s="92"/>
      <c r="K132" s="92"/>
    </row>
    <row r="133" spans="3:13">
      <c r="E133" s="27"/>
      <c r="F133" s="28"/>
      <c r="G133" s="28"/>
      <c r="H133" s="28"/>
      <c r="I133" s="92"/>
      <c r="J133" s="92"/>
      <c r="K133" s="92"/>
    </row>
    <row r="134" spans="3:13"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</row>
    <row r="135" spans="3:13"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</row>
    <row r="136" spans="3:13"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</row>
    <row r="137" spans="3:13"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</row>
    <row r="138" spans="3:13"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</row>
    <row r="139" spans="3:13"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</row>
    <row r="140" spans="3:13"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</row>
    <row r="141" spans="3:13"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</row>
    <row r="142" spans="3:13"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</row>
    <row r="143" spans="3:13"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</row>
    <row r="144" spans="3:13"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</row>
    <row r="145" spans="3:13"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</row>
    <row r="146" spans="3:13"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</row>
    <row r="147" spans="3:13"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</row>
    <row r="148" spans="3:13"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</row>
    <row r="149" spans="3:13"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</row>
    <row r="150" spans="3:13"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</row>
    <row r="151" spans="3:13"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</row>
    <row r="152" spans="3:13"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</row>
    <row r="153" spans="3:13"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</row>
    <row r="154" spans="3:13"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</row>
    <row r="155" spans="3:13"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</row>
    <row r="156" spans="3:13"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</row>
    <row r="157" spans="3:13"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</row>
    <row r="158" spans="3:13"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</row>
    <row r="159" spans="3:13">
      <c r="E159" s="38"/>
      <c r="F159" s="38"/>
      <c r="G159" s="28"/>
      <c r="H159" s="28"/>
      <c r="I159" s="28"/>
      <c r="J159" s="28"/>
      <c r="K159" s="28"/>
    </row>
    <row r="160" spans="3:13">
      <c r="E160" s="38"/>
      <c r="F160" s="38"/>
      <c r="G160" s="28"/>
      <c r="H160" s="28"/>
      <c r="I160" s="28"/>
      <c r="J160" s="28"/>
      <c r="K160" s="28"/>
    </row>
    <row r="161" spans="5:11">
      <c r="E161" s="38"/>
      <c r="F161" s="38"/>
      <c r="G161" s="28"/>
      <c r="H161" s="28"/>
      <c r="I161" s="28"/>
      <c r="J161" s="28"/>
      <c r="K161" s="28"/>
    </row>
    <row r="162" spans="5:11">
      <c r="E162" s="38"/>
      <c r="F162" s="38"/>
      <c r="G162" s="28"/>
      <c r="H162" s="28"/>
      <c r="I162" s="28"/>
      <c r="J162" s="28"/>
      <c r="K162" s="28"/>
    </row>
    <row r="163" spans="5:11">
      <c r="E163" s="38"/>
      <c r="F163" s="38"/>
      <c r="G163" s="28"/>
      <c r="H163" s="28"/>
      <c r="I163" s="28"/>
      <c r="J163" s="28"/>
      <c r="K163" s="28"/>
    </row>
    <row r="164" spans="5:11">
      <c r="E164" s="38"/>
      <c r="F164" s="38"/>
      <c r="G164" s="28"/>
      <c r="H164" s="28"/>
      <c r="I164" s="28"/>
      <c r="J164" s="28"/>
      <c r="K164" s="28"/>
    </row>
    <row r="165" spans="5:11">
      <c r="E165" s="38"/>
      <c r="F165" s="38"/>
      <c r="G165" s="28"/>
      <c r="H165" s="28"/>
      <c r="I165" s="28"/>
      <c r="J165" s="28"/>
      <c r="K165" s="28"/>
    </row>
    <row r="166" spans="5:11">
      <c r="E166" s="38"/>
      <c r="F166" s="38"/>
      <c r="G166" s="28"/>
      <c r="H166" s="28"/>
      <c r="I166" s="28"/>
      <c r="J166" s="28"/>
      <c r="K166" s="28"/>
    </row>
    <row r="167" spans="5:11">
      <c r="E167" s="38"/>
      <c r="F167" s="38"/>
      <c r="G167" s="28"/>
      <c r="H167" s="28"/>
      <c r="I167" s="28"/>
      <c r="J167" s="28"/>
      <c r="K167" s="28"/>
    </row>
    <row r="168" spans="5:11">
      <c r="E168" s="38"/>
      <c r="F168" s="38"/>
      <c r="G168" s="28"/>
      <c r="H168" s="28"/>
      <c r="I168" s="28"/>
      <c r="J168" s="28"/>
      <c r="K168" s="28"/>
    </row>
    <row r="169" spans="5:11">
      <c r="E169" s="38"/>
      <c r="F169" s="38"/>
      <c r="G169" s="28"/>
      <c r="H169" s="28"/>
      <c r="I169" s="28"/>
      <c r="J169" s="28"/>
      <c r="K169" s="28"/>
    </row>
    <row r="170" spans="5:11">
      <c r="E170" s="38"/>
      <c r="F170" s="38"/>
      <c r="G170" s="28"/>
      <c r="H170" s="28"/>
      <c r="I170" s="28"/>
      <c r="J170" s="28"/>
      <c r="K170" s="28"/>
    </row>
    <row r="171" spans="5:11">
      <c r="E171" s="38"/>
      <c r="F171" s="38"/>
      <c r="G171" s="28"/>
      <c r="H171" s="28"/>
      <c r="I171" s="28"/>
      <c r="J171" s="28"/>
      <c r="K171" s="28"/>
    </row>
    <row r="172" spans="5:11">
      <c r="E172" s="38"/>
      <c r="F172" s="38"/>
      <c r="G172" s="28"/>
      <c r="H172" s="28"/>
      <c r="I172" s="28"/>
      <c r="J172" s="28"/>
      <c r="K172" s="28"/>
    </row>
    <row r="173" spans="5:11">
      <c r="E173" s="38"/>
      <c r="F173" s="38"/>
      <c r="G173" s="28"/>
      <c r="H173" s="28"/>
      <c r="I173" s="28"/>
      <c r="J173" s="28"/>
      <c r="K173" s="28"/>
    </row>
    <row r="174" spans="5:11">
      <c r="E174" s="28"/>
      <c r="F174" s="28"/>
      <c r="G174" s="28"/>
      <c r="H174" s="28"/>
      <c r="I174" s="28"/>
      <c r="J174" s="28"/>
      <c r="K174" s="28"/>
    </row>
    <row r="175" spans="5:11">
      <c r="E175" s="28"/>
      <c r="F175" s="28"/>
      <c r="G175" s="28"/>
      <c r="H175" s="28"/>
      <c r="I175" s="28"/>
      <c r="J175" s="28"/>
      <c r="K175" s="28"/>
    </row>
    <row r="176" spans="5:11">
      <c r="E176" s="28"/>
      <c r="F176" s="28"/>
      <c r="G176" s="28"/>
      <c r="H176" s="28"/>
      <c r="I176" s="28"/>
      <c r="J176" s="28"/>
      <c r="K176" s="28"/>
    </row>
    <row r="177" spans="5:11">
      <c r="E177" s="28"/>
      <c r="F177" s="28"/>
      <c r="G177" s="28"/>
      <c r="H177" s="28"/>
      <c r="I177" s="28"/>
      <c r="J177" s="28"/>
      <c r="K177" s="28"/>
    </row>
    <row r="178" spans="5:11">
      <c r="E178" s="28"/>
      <c r="F178" s="28"/>
      <c r="G178" s="28"/>
      <c r="H178" s="28"/>
      <c r="I178" s="28"/>
      <c r="J178" s="28"/>
      <c r="K178" s="28"/>
    </row>
  </sheetData>
  <mergeCells count="121">
    <mergeCell ref="I93:K93"/>
    <mergeCell ref="I94:K94"/>
    <mergeCell ref="I21:J21"/>
    <mergeCell ref="I22:J22"/>
    <mergeCell ref="I23:J23"/>
    <mergeCell ref="I24:J24"/>
    <mergeCell ref="I17:J17"/>
    <mergeCell ref="I20:J20"/>
    <mergeCell ref="I19:J19"/>
    <mergeCell ref="I84:K84"/>
    <mergeCell ref="I85:K85"/>
    <mergeCell ref="I86:K86"/>
    <mergeCell ref="I87:K87"/>
    <mergeCell ref="I88:K88"/>
    <mergeCell ref="I89:K89"/>
    <mergeCell ref="I90:K90"/>
    <mergeCell ref="I91:K91"/>
    <mergeCell ref="I92:K92"/>
    <mergeCell ref="I75:K75"/>
    <mergeCell ref="I76:K76"/>
    <mergeCell ref="I77:K77"/>
    <mergeCell ref="I78:K78"/>
    <mergeCell ref="I79:K79"/>
    <mergeCell ref="I80:K80"/>
    <mergeCell ref="I81:K81"/>
    <mergeCell ref="I82:K82"/>
    <mergeCell ref="I83:K83"/>
    <mergeCell ref="I66:K66"/>
    <mergeCell ref="I67:K67"/>
    <mergeCell ref="I68:K68"/>
    <mergeCell ref="I69:K69"/>
    <mergeCell ref="I70:K70"/>
    <mergeCell ref="I71:K71"/>
    <mergeCell ref="I72:K72"/>
    <mergeCell ref="I73:K73"/>
    <mergeCell ref="I74:K74"/>
    <mergeCell ref="I57:K57"/>
    <mergeCell ref="I58:K58"/>
    <mergeCell ref="I59:K59"/>
    <mergeCell ref="I60:K60"/>
    <mergeCell ref="I61:K61"/>
    <mergeCell ref="I62:K62"/>
    <mergeCell ref="I63:K63"/>
    <mergeCell ref="I64:K64"/>
    <mergeCell ref="I65:K65"/>
    <mergeCell ref="I48:K48"/>
    <mergeCell ref="I49:K49"/>
    <mergeCell ref="I50:K50"/>
    <mergeCell ref="I51:K51"/>
    <mergeCell ref="I52:K52"/>
    <mergeCell ref="I53:K53"/>
    <mergeCell ref="I54:K54"/>
    <mergeCell ref="I55:K55"/>
    <mergeCell ref="I56:K56"/>
    <mergeCell ref="L31:M31"/>
    <mergeCell ref="P31:R31"/>
    <mergeCell ref="L32:M32"/>
    <mergeCell ref="P32:R32"/>
    <mergeCell ref="L33:M33"/>
    <mergeCell ref="P33:R33"/>
    <mergeCell ref="E7:K7"/>
    <mergeCell ref="E12:K12"/>
    <mergeCell ref="I18:J18"/>
    <mergeCell ref="I27:J27"/>
    <mergeCell ref="I25:J25"/>
    <mergeCell ref="I26:J26"/>
    <mergeCell ref="E28:K28"/>
    <mergeCell ref="I29:K29"/>
    <mergeCell ref="I30:K30"/>
    <mergeCell ref="I31:K31"/>
    <mergeCell ref="I32:K32"/>
    <mergeCell ref="I33:K33"/>
    <mergeCell ref="I16:J16"/>
    <mergeCell ref="I15:J15"/>
    <mergeCell ref="I14:J14"/>
    <mergeCell ref="I13:J13"/>
    <mergeCell ref="I108:K108"/>
    <mergeCell ref="I109:K109"/>
    <mergeCell ref="I110:K110"/>
    <mergeCell ref="I111:K111"/>
    <mergeCell ref="I112:K112"/>
    <mergeCell ref="L34:M34"/>
    <mergeCell ref="P34:R34"/>
    <mergeCell ref="L35:M35"/>
    <mergeCell ref="P35:R35"/>
    <mergeCell ref="I107:K107"/>
    <mergeCell ref="I34:K34"/>
    <mergeCell ref="I35:K35"/>
    <mergeCell ref="I36:K36"/>
    <mergeCell ref="I37:K37"/>
    <mergeCell ref="I38:K38"/>
    <mergeCell ref="I39:K39"/>
    <mergeCell ref="I40:K40"/>
    <mergeCell ref="I41:K41"/>
    <mergeCell ref="I42:K42"/>
    <mergeCell ref="I43:K43"/>
    <mergeCell ref="I44:K44"/>
    <mergeCell ref="I45:K45"/>
    <mergeCell ref="I46:K46"/>
    <mergeCell ref="I47:K47"/>
    <mergeCell ref="I118:K118"/>
    <mergeCell ref="I119:K119"/>
    <mergeCell ref="I120:K120"/>
    <mergeCell ref="I121:K121"/>
    <mergeCell ref="I122:K122"/>
    <mergeCell ref="I113:K113"/>
    <mergeCell ref="I114:K114"/>
    <mergeCell ref="I115:K115"/>
    <mergeCell ref="I116:K116"/>
    <mergeCell ref="I117:K117"/>
    <mergeCell ref="I133:K133"/>
    <mergeCell ref="I128:K128"/>
    <mergeCell ref="I129:K129"/>
    <mergeCell ref="I130:K130"/>
    <mergeCell ref="I131:K131"/>
    <mergeCell ref="I132:K132"/>
    <mergeCell ref="I123:K123"/>
    <mergeCell ref="I124:K124"/>
    <mergeCell ref="I125:K125"/>
    <mergeCell ref="I126:K126"/>
    <mergeCell ref="I127:K127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6:T29"/>
  <sheetViews>
    <sheetView showGridLines="0" showRowColHeaders="0" workbookViewId="0"/>
  </sheetViews>
  <sheetFormatPr defaultRowHeight="15"/>
  <cols>
    <col min="1" max="14" width="9.140625" style="2"/>
    <col min="15" max="15" width="10.42578125" style="2" bestFit="1" customWidth="1"/>
    <col min="16" max="17" width="9.140625" style="2"/>
    <col min="18" max="20" width="0" style="2" hidden="1" customWidth="1"/>
    <col min="21" max="16384" width="9.140625" style="2"/>
  </cols>
  <sheetData>
    <row r="6" spans="12:20">
      <c r="L6" s="1"/>
      <c r="M6" s="90"/>
      <c r="N6" s="90"/>
      <c r="O6" s="90"/>
      <c r="P6" s="90"/>
      <c r="R6" s="3">
        <f ca="1">HOUR(NOW())</f>
        <v>9</v>
      </c>
      <c r="S6" s="3" t="s">
        <v>0</v>
      </c>
      <c r="T6" s="3"/>
    </row>
    <row r="7" spans="12:20">
      <c r="R7" s="4">
        <v>0</v>
      </c>
      <c r="S7" s="4">
        <v>12</v>
      </c>
      <c r="T7" s="3" t="s">
        <v>1</v>
      </c>
    </row>
    <row r="8" spans="12:20">
      <c r="N8" s="91"/>
      <c r="O8" s="91"/>
      <c r="R8" s="4">
        <v>13</v>
      </c>
      <c r="S8" s="4">
        <v>18</v>
      </c>
      <c r="T8" s="3" t="s">
        <v>2</v>
      </c>
    </row>
    <row r="9" spans="12:20">
      <c r="N9" s="5"/>
      <c r="O9" s="6"/>
      <c r="R9" s="4">
        <v>18</v>
      </c>
      <c r="S9" s="4">
        <v>24</v>
      </c>
      <c r="T9" s="3" t="s">
        <v>3</v>
      </c>
    </row>
    <row r="10" spans="12:20">
      <c r="N10" s="5"/>
      <c r="O10" s="6"/>
    </row>
    <row r="11" spans="12:20">
      <c r="N11" s="91"/>
      <c r="O11" s="91"/>
    </row>
    <row r="24" spans="1:16">
      <c r="M24" s="13" t="s">
        <v>4</v>
      </c>
    </row>
    <row r="26" spans="1:16">
      <c r="A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8"/>
      <c r="O26" s="9"/>
    </row>
    <row r="27" spans="1:16">
      <c r="A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8"/>
      <c r="O27" s="9"/>
      <c r="P27" s="9"/>
    </row>
    <row r="28" spans="1:16">
      <c r="A28" s="10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O28" s="12"/>
      <c r="P28" s="12"/>
    </row>
    <row r="29" spans="1:16">
      <c r="A29" s="10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O29" s="12"/>
      <c r="P29" s="12"/>
    </row>
  </sheetData>
  <mergeCells count="3">
    <mergeCell ref="M6:P6"/>
    <mergeCell ref="N8:O8"/>
    <mergeCell ref="N11:O11"/>
  </mergeCell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6:U110"/>
  <sheetViews>
    <sheetView showGridLines="0" showRowColHeaders="0" workbookViewId="0"/>
  </sheetViews>
  <sheetFormatPr defaultRowHeight="15"/>
  <cols>
    <col min="1" max="4" width="9.140625" style="2"/>
    <col min="5" max="5" width="11.85546875" style="2" bestFit="1" customWidth="1"/>
    <col min="6" max="6" width="18.5703125" style="2" bestFit="1" customWidth="1"/>
    <col min="7" max="7" width="23" style="2" bestFit="1" customWidth="1"/>
    <col min="8" max="8" width="25.7109375" style="2" bestFit="1" customWidth="1"/>
    <col min="9" max="9" width="16.140625" style="2" bestFit="1" customWidth="1"/>
    <col min="10" max="10" width="12.5703125" style="2" bestFit="1" customWidth="1"/>
    <col min="11" max="11" width="15.28515625" style="2" bestFit="1" customWidth="1"/>
    <col min="12" max="12" width="10.7109375" style="2" bestFit="1" customWidth="1"/>
    <col min="13" max="13" width="15.85546875" style="2" bestFit="1" customWidth="1"/>
    <col min="14" max="14" width="9.5703125" style="2" bestFit="1" customWidth="1"/>
    <col min="15" max="15" width="9.42578125" style="2" bestFit="1" customWidth="1"/>
    <col min="16" max="16" width="34.42578125" style="2" bestFit="1" customWidth="1"/>
    <col min="17" max="17" width="9.140625" style="2"/>
    <col min="18" max="20" width="0" style="2" hidden="1" customWidth="1"/>
    <col min="21" max="16384" width="9.140625" style="2"/>
  </cols>
  <sheetData>
    <row r="6" spans="5:21">
      <c r="L6" s="1"/>
      <c r="M6" s="90"/>
      <c r="N6" s="90"/>
      <c r="O6" s="90"/>
      <c r="P6" s="90"/>
      <c r="R6" s="3">
        <f ca="1">HOUR(NOW())</f>
        <v>9</v>
      </c>
      <c r="S6" s="3" t="s">
        <v>0</v>
      </c>
      <c r="T6" s="3"/>
    </row>
    <row r="7" spans="5:21" ht="15.75" thickBot="1">
      <c r="R7" s="4">
        <v>0</v>
      </c>
      <c r="S7" s="4">
        <v>12</v>
      </c>
      <c r="T7" s="3" t="s">
        <v>1</v>
      </c>
    </row>
    <row r="8" spans="5:21" ht="26.25" thickBot="1">
      <c r="E8" s="117" t="s">
        <v>113</v>
      </c>
      <c r="F8" s="118"/>
      <c r="G8" s="119"/>
      <c r="H8" s="120" t="s">
        <v>114</v>
      </c>
      <c r="I8" s="121"/>
      <c r="J8" s="121"/>
      <c r="K8" s="122"/>
      <c r="L8" s="41"/>
      <c r="M8" s="41"/>
      <c r="N8" s="41"/>
      <c r="O8" s="41"/>
      <c r="P8" s="41"/>
      <c r="R8" s="4">
        <v>13</v>
      </c>
      <c r="S8" s="4">
        <v>18</v>
      </c>
      <c r="T8" s="3" t="s">
        <v>2</v>
      </c>
    </row>
    <row r="9" spans="5:21"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R9" s="4">
        <v>18</v>
      </c>
      <c r="S9" s="4">
        <v>24</v>
      </c>
      <c r="T9" s="3" t="s">
        <v>3</v>
      </c>
    </row>
    <row r="10" spans="5:21" ht="15.75" thickBot="1"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</row>
    <row r="11" spans="5:21" ht="16.5" thickBot="1">
      <c r="E11" s="123" t="s">
        <v>115</v>
      </c>
      <c r="F11" s="124"/>
      <c r="G11" s="124"/>
      <c r="H11" s="124"/>
      <c r="I11" s="124"/>
      <c r="J11" s="124"/>
      <c r="K11" s="125"/>
      <c r="L11" s="41"/>
      <c r="M11" s="41"/>
      <c r="N11" s="41"/>
      <c r="O11" s="41"/>
      <c r="P11" s="41"/>
      <c r="U11" s="2" t="s">
        <v>41</v>
      </c>
    </row>
    <row r="12" spans="5:21" ht="15" customHeight="1">
      <c r="E12" s="109" t="s">
        <v>116</v>
      </c>
      <c r="F12" s="110"/>
      <c r="G12" s="110" t="s">
        <v>117</v>
      </c>
      <c r="H12" s="110"/>
      <c r="I12" s="42" t="s">
        <v>118</v>
      </c>
      <c r="J12" s="42" t="s">
        <v>119</v>
      </c>
      <c r="K12" s="43" t="s">
        <v>120</v>
      </c>
      <c r="L12" s="41"/>
      <c r="M12" s="41"/>
      <c r="N12" s="41"/>
      <c r="O12" s="41"/>
      <c r="P12" s="41"/>
    </row>
    <row r="13" spans="5:21" ht="15.75" thickBot="1">
      <c r="E13" s="111" t="s">
        <v>121</v>
      </c>
      <c r="F13" s="112"/>
      <c r="G13" s="113">
        <v>355</v>
      </c>
      <c r="H13" s="113"/>
      <c r="I13" s="44">
        <v>90355</v>
      </c>
      <c r="J13" s="45">
        <v>94</v>
      </c>
      <c r="K13" s="46">
        <v>993</v>
      </c>
      <c r="L13" s="41"/>
      <c r="M13" s="41"/>
      <c r="N13" s="41"/>
      <c r="O13" s="41"/>
      <c r="P13" s="41"/>
    </row>
    <row r="14" spans="5:21"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</row>
    <row r="15" spans="5:21"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</row>
    <row r="16" spans="5:21"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</row>
    <row r="17" spans="1:16" ht="15.75" thickBot="1"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</row>
    <row r="18" spans="1:16" ht="16.5" thickBot="1">
      <c r="E18" s="114" t="s">
        <v>122</v>
      </c>
      <c r="F18" s="115"/>
      <c r="G18" s="115"/>
      <c r="H18" s="115"/>
      <c r="I18" s="115"/>
      <c r="J18" s="115"/>
      <c r="K18" s="116"/>
      <c r="L18" s="41"/>
      <c r="M18" s="41"/>
      <c r="N18" s="41"/>
      <c r="O18" s="41"/>
      <c r="P18" s="41"/>
    </row>
    <row r="19" spans="1:16">
      <c r="E19" s="47" t="s">
        <v>123</v>
      </c>
      <c r="F19" s="48" t="s">
        <v>124</v>
      </c>
      <c r="G19" s="48" t="s">
        <v>120</v>
      </c>
      <c r="H19" s="48" t="s">
        <v>125</v>
      </c>
      <c r="I19" s="48" t="s">
        <v>126</v>
      </c>
      <c r="J19" s="48" t="s">
        <v>127</v>
      </c>
      <c r="K19" s="49" t="s">
        <v>128</v>
      </c>
      <c r="L19" s="41"/>
      <c r="M19" s="41"/>
      <c r="N19" s="41"/>
      <c r="O19" s="41"/>
      <c r="P19" s="41"/>
    </row>
    <row r="20" spans="1:16">
      <c r="E20" s="50">
        <v>56635</v>
      </c>
      <c r="F20" s="51" t="s">
        <v>129</v>
      </c>
      <c r="G20" s="51">
        <v>995</v>
      </c>
      <c r="H20" s="51">
        <v>94</v>
      </c>
      <c r="I20" s="51">
        <v>355</v>
      </c>
      <c r="J20" s="51">
        <v>1</v>
      </c>
      <c r="K20" s="52">
        <v>40743</v>
      </c>
      <c r="L20" s="41"/>
      <c r="M20" s="41"/>
      <c r="N20" s="41"/>
      <c r="O20" s="41"/>
      <c r="P20" s="41"/>
    </row>
    <row r="21" spans="1:16">
      <c r="E21" s="50">
        <v>56637</v>
      </c>
      <c r="F21" s="51" t="s">
        <v>129</v>
      </c>
      <c r="G21" s="51">
        <v>995</v>
      </c>
      <c r="H21" s="51">
        <v>94</v>
      </c>
      <c r="I21" s="51">
        <v>355</v>
      </c>
      <c r="J21" s="51">
        <v>1</v>
      </c>
      <c r="K21" s="52">
        <v>40743</v>
      </c>
      <c r="L21" s="41"/>
      <c r="M21" s="41"/>
      <c r="N21" s="41"/>
      <c r="O21" s="41"/>
      <c r="P21" s="41"/>
    </row>
    <row r="22" spans="1:16">
      <c r="E22" s="50">
        <v>56645</v>
      </c>
      <c r="F22" s="51" t="s">
        <v>129</v>
      </c>
      <c r="G22" s="51">
        <v>995</v>
      </c>
      <c r="H22" s="51">
        <v>94</v>
      </c>
      <c r="I22" s="51">
        <v>355</v>
      </c>
      <c r="J22" s="51">
        <v>1</v>
      </c>
      <c r="K22" s="52">
        <v>40743</v>
      </c>
      <c r="L22" s="41"/>
      <c r="M22" s="41"/>
      <c r="N22" s="41"/>
      <c r="O22" s="41"/>
      <c r="P22" s="41"/>
    </row>
    <row r="23" spans="1:16">
      <c r="E23" s="50">
        <v>56663</v>
      </c>
      <c r="F23" s="51" t="s">
        <v>129</v>
      </c>
      <c r="G23" s="51">
        <v>995</v>
      </c>
      <c r="H23" s="51">
        <v>94</v>
      </c>
      <c r="I23" s="51">
        <v>355</v>
      </c>
      <c r="J23" s="51">
        <v>1</v>
      </c>
      <c r="K23" s="52">
        <v>40743</v>
      </c>
      <c r="L23" s="41"/>
      <c r="M23" s="41"/>
      <c r="N23" s="41"/>
      <c r="O23" s="41"/>
      <c r="P23" s="41"/>
    </row>
    <row r="24" spans="1:16">
      <c r="E24" s="50">
        <v>56665</v>
      </c>
      <c r="F24" s="51" t="s">
        <v>129</v>
      </c>
      <c r="G24" s="51">
        <v>995</v>
      </c>
      <c r="H24" s="51">
        <v>94</v>
      </c>
      <c r="I24" s="51">
        <v>355</v>
      </c>
      <c r="J24" s="51">
        <v>1</v>
      </c>
      <c r="K24" s="52">
        <v>40743</v>
      </c>
      <c r="L24" s="41"/>
      <c r="M24" s="41"/>
      <c r="N24" s="41"/>
      <c r="O24" s="41"/>
      <c r="P24" s="41"/>
    </row>
    <row r="25" spans="1:16">
      <c r="E25" s="50">
        <v>56677</v>
      </c>
      <c r="F25" s="51" t="s">
        <v>129</v>
      </c>
      <c r="G25" s="51">
        <v>995</v>
      </c>
      <c r="H25" s="51">
        <v>94</v>
      </c>
      <c r="I25" s="51">
        <v>355</v>
      </c>
      <c r="J25" s="51">
        <v>1</v>
      </c>
      <c r="K25" s="52">
        <v>40743</v>
      </c>
      <c r="L25" s="41"/>
      <c r="M25" s="41"/>
      <c r="N25" s="41"/>
      <c r="O25" s="41"/>
      <c r="P25" s="41"/>
    </row>
    <row r="26" spans="1:16">
      <c r="A26" s="7"/>
      <c r="D26" s="7"/>
      <c r="E26" s="50">
        <v>56686</v>
      </c>
      <c r="F26" s="51" t="s">
        <v>129</v>
      </c>
      <c r="G26" s="51">
        <v>995</v>
      </c>
      <c r="H26" s="51">
        <v>94</v>
      </c>
      <c r="I26" s="51">
        <v>355</v>
      </c>
      <c r="J26" s="51">
        <v>1</v>
      </c>
      <c r="K26" s="52">
        <v>40743</v>
      </c>
      <c r="L26" s="41"/>
      <c r="M26" s="41"/>
      <c r="N26" s="41"/>
      <c r="O26" s="41"/>
      <c r="P26" s="41"/>
    </row>
    <row r="27" spans="1:16">
      <c r="A27" s="7"/>
      <c r="D27" s="7"/>
      <c r="E27" s="50">
        <v>56688</v>
      </c>
      <c r="F27" s="51" t="s">
        <v>129</v>
      </c>
      <c r="G27" s="51">
        <v>995</v>
      </c>
      <c r="H27" s="51">
        <v>94</v>
      </c>
      <c r="I27" s="51">
        <v>355</v>
      </c>
      <c r="J27" s="51">
        <v>1</v>
      </c>
      <c r="K27" s="52">
        <v>40743</v>
      </c>
      <c r="L27" s="41"/>
      <c r="M27" s="41"/>
      <c r="N27" s="41"/>
      <c r="O27" s="41"/>
      <c r="P27" s="41"/>
    </row>
    <row r="28" spans="1:16">
      <c r="A28" s="10"/>
      <c r="B28" s="11"/>
      <c r="C28" s="11"/>
      <c r="D28" s="11"/>
      <c r="E28" s="50">
        <v>56693</v>
      </c>
      <c r="F28" s="51" t="s">
        <v>129</v>
      </c>
      <c r="G28" s="51">
        <v>995</v>
      </c>
      <c r="H28" s="51">
        <v>94</v>
      </c>
      <c r="I28" s="51">
        <v>355</v>
      </c>
      <c r="J28" s="51">
        <v>1</v>
      </c>
      <c r="K28" s="52">
        <v>40743</v>
      </c>
      <c r="L28" s="41"/>
      <c r="M28" s="41"/>
      <c r="N28" s="41"/>
      <c r="O28" s="41"/>
      <c r="P28" s="41"/>
    </row>
    <row r="29" spans="1:16">
      <c r="A29" s="10"/>
      <c r="B29" s="11"/>
      <c r="C29" s="11"/>
      <c r="D29" s="11"/>
      <c r="E29" s="50">
        <v>56695</v>
      </c>
      <c r="F29" s="51" t="s">
        <v>129</v>
      </c>
      <c r="G29" s="51">
        <v>995</v>
      </c>
      <c r="H29" s="51">
        <v>94</v>
      </c>
      <c r="I29" s="51">
        <v>355</v>
      </c>
      <c r="J29" s="51">
        <v>1</v>
      </c>
      <c r="K29" s="52">
        <v>40743</v>
      </c>
      <c r="L29" s="41"/>
      <c r="M29" s="41"/>
      <c r="N29" s="41"/>
      <c r="O29" s="41"/>
      <c r="P29" s="41"/>
    </row>
    <row r="30" spans="1:16">
      <c r="E30" s="50">
        <v>56703</v>
      </c>
      <c r="F30" s="51" t="s">
        <v>129</v>
      </c>
      <c r="G30" s="51">
        <v>995</v>
      </c>
      <c r="H30" s="51">
        <v>94</v>
      </c>
      <c r="I30" s="51">
        <v>355</v>
      </c>
      <c r="J30" s="51">
        <v>1</v>
      </c>
      <c r="K30" s="52">
        <v>40743</v>
      </c>
      <c r="L30" s="41"/>
      <c r="M30" s="41"/>
      <c r="N30" s="41"/>
      <c r="O30" s="41"/>
      <c r="P30" s="41"/>
    </row>
    <row r="31" spans="1:16">
      <c r="E31" s="50">
        <v>56705</v>
      </c>
      <c r="F31" s="51" t="s">
        <v>129</v>
      </c>
      <c r="G31" s="51">
        <v>995</v>
      </c>
      <c r="H31" s="51">
        <v>94</v>
      </c>
      <c r="I31" s="51">
        <v>355</v>
      </c>
      <c r="J31" s="51">
        <v>1</v>
      </c>
      <c r="K31" s="52">
        <v>40743</v>
      </c>
      <c r="L31" s="41"/>
      <c r="M31" s="41"/>
      <c r="N31" s="41"/>
      <c r="O31" s="41"/>
      <c r="P31" s="41"/>
    </row>
    <row r="32" spans="1:16">
      <c r="E32" s="50">
        <v>56720</v>
      </c>
      <c r="F32" s="51" t="s">
        <v>129</v>
      </c>
      <c r="G32" s="51">
        <v>995</v>
      </c>
      <c r="H32" s="51">
        <v>94</v>
      </c>
      <c r="I32" s="51">
        <v>355</v>
      </c>
      <c r="J32" s="51">
        <v>1</v>
      </c>
      <c r="K32" s="52">
        <v>40743</v>
      </c>
      <c r="L32" s="41"/>
      <c r="M32" s="41"/>
      <c r="N32" s="41"/>
      <c r="O32" s="41"/>
      <c r="P32" s="41"/>
    </row>
    <row r="33" spans="5:16">
      <c r="E33" s="50">
        <v>56735</v>
      </c>
      <c r="F33" s="51" t="s">
        <v>129</v>
      </c>
      <c r="G33" s="51">
        <v>995</v>
      </c>
      <c r="H33" s="51">
        <v>94</v>
      </c>
      <c r="I33" s="51">
        <v>355</v>
      </c>
      <c r="J33" s="51">
        <v>1</v>
      </c>
      <c r="K33" s="52">
        <v>40743</v>
      </c>
      <c r="L33" s="41"/>
      <c r="M33" s="41"/>
      <c r="N33" s="41"/>
      <c r="O33" s="41"/>
      <c r="P33" s="41"/>
    </row>
    <row r="34" spans="5:16">
      <c r="E34" s="50">
        <v>56753</v>
      </c>
      <c r="F34" s="51" t="s">
        <v>129</v>
      </c>
      <c r="G34" s="51">
        <v>995</v>
      </c>
      <c r="H34" s="51">
        <v>94</v>
      </c>
      <c r="I34" s="51">
        <v>355</v>
      </c>
      <c r="J34" s="51">
        <v>1</v>
      </c>
      <c r="K34" s="52">
        <v>40743</v>
      </c>
      <c r="L34" s="41"/>
      <c r="M34" s="41"/>
      <c r="N34" s="41"/>
      <c r="O34" s="41"/>
      <c r="P34" s="41"/>
    </row>
    <row r="35" spans="5:16">
      <c r="E35" s="50">
        <v>58638</v>
      </c>
      <c r="F35" s="51" t="s">
        <v>129</v>
      </c>
      <c r="G35" s="51">
        <v>995</v>
      </c>
      <c r="H35" s="51">
        <v>94</v>
      </c>
      <c r="I35" s="51">
        <v>355</v>
      </c>
      <c r="J35" s="51">
        <v>1</v>
      </c>
      <c r="K35" s="52">
        <v>40743</v>
      </c>
      <c r="L35" s="41"/>
      <c r="M35" s="41"/>
      <c r="N35" s="41"/>
      <c r="O35" s="41"/>
      <c r="P35" s="41"/>
    </row>
    <row r="36" spans="5:16">
      <c r="E36" s="50">
        <v>70763</v>
      </c>
      <c r="F36" s="51" t="s">
        <v>129</v>
      </c>
      <c r="G36" s="51">
        <v>995</v>
      </c>
      <c r="H36" s="51">
        <v>94</v>
      </c>
      <c r="I36" s="51">
        <v>355</v>
      </c>
      <c r="J36" s="51">
        <v>1</v>
      </c>
      <c r="K36" s="52">
        <v>40743</v>
      </c>
      <c r="L36" s="41"/>
      <c r="M36" s="41"/>
      <c r="N36" s="41"/>
      <c r="O36" s="41"/>
      <c r="P36" s="41"/>
    </row>
    <row r="37" spans="5:16">
      <c r="E37" s="50">
        <v>70764</v>
      </c>
      <c r="F37" s="51" t="s">
        <v>129</v>
      </c>
      <c r="G37" s="51">
        <v>995</v>
      </c>
      <c r="H37" s="51">
        <v>94</v>
      </c>
      <c r="I37" s="51">
        <v>355</v>
      </c>
      <c r="J37" s="51">
        <v>1</v>
      </c>
      <c r="K37" s="52">
        <v>40743</v>
      </c>
      <c r="L37" s="41"/>
      <c r="M37" s="41"/>
      <c r="N37" s="41"/>
      <c r="O37" s="41"/>
      <c r="P37" s="41"/>
    </row>
    <row r="38" spans="5:16">
      <c r="E38" s="50">
        <v>70765</v>
      </c>
      <c r="F38" s="51" t="s">
        <v>129</v>
      </c>
      <c r="G38" s="51">
        <v>995</v>
      </c>
      <c r="H38" s="51">
        <v>94</v>
      </c>
      <c r="I38" s="51">
        <v>355</v>
      </c>
      <c r="J38" s="51">
        <v>1</v>
      </c>
      <c r="K38" s="52">
        <v>40743</v>
      </c>
      <c r="L38" s="41"/>
      <c r="M38" s="41"/>
      <c r="N38" s="41"/>
      <c r="O38" s="41"/>
      <c r="P38" s="41"/>
    </row>
    <row r="39" spans="5:16">
      <c r="E39" s="50">
        <v>70766</v>
      </c>
      <c r="F39" s="51" t="s">
        <v>129</v>
      </c>
      <c r="G39" s="51">
        <v>995</v>
      </c>
      <c r="H39" s="51">
        <v>94</v>
      </c>
      <c r="I39" s="51">
        <v>355</v>
      </c>
      <c r="J39" s="51">
        <v>1</v>
      </c>
      <c r="K39" s="52">
        <v>40743</v>
      </c>
      <c r="L39" s="41"/>
      <c r="M39" s="41"/>
      <c r="N39" s="41"/>
      <c r="O39" s="41"/>
      <c r="P39" s="41"/>
    </row>
    <row r="40" spans="5:16">
      <c r="E40" s="53">
        <v>59981</v>
      </c>
      <c r="F40" s="51" t="s">
        <v>129</v>
      </c>
      <c r="G40" s="51">
        <v>995</v>
      </c>
      <c r="H40" s="51">
        <v>94</v>
      </c>
      <c r="I40" s="51">
        <v>355</v>
      </c>
      <c r="J40" s="51">
        <v>1</v>
      </c>
      <c r="K40" s="52">
        <v>40743</v>
      </c>
      <c r="L40" s="41"/>
      <c r="M40" s="41"/>
      <c r="N40" s="41"/>
      <c r="O40" s="41"/>
      <c r="P40" s="41"/>
    </row>
    <row r="41" spans="5:16">
      <c r="E41" s="53">
        <v>59982</v>
      </c>
      <c r="F41" s="51" t="s">
        <v>129</v>
      </c>
      <c r="G41" s="51">
        <v>995</v>
      </c>
      <c r="H41" s="51">
        <v>94</v>
      </c>
      <c r="I41" s="51">
        <v>355</v>
      </c>
      <c r="J41" s="51">
        <v>1</v>
      </c>
      <c r="K41" s="52">
        <v>40743</v>
      </c>
      <c r="L41" s="41"/>
      <c r="M41" s="41"/>
      <c r="N41" s="41"/>
      <c r="O41" s="41"/>
      <c r="P41" s="41"/>
    </row>
    <row r="42" spans="5:16">
      <c r="E42" s="53">
        <v>59983</v>
      </c>
      <c r="F42" s="51" t="s">
        <v>129</v>
      </c>
      <c r="G42" s="51">
        <v>995</v>
      </c>
      <c r="H42" s="51">
        <v>94</v>
      </c>
      <c r="I42" s="51">
        <v>355</v>
      </c>
      <c r="J42" s="51">
        <v>1</v>
      </c>
      <c r="K42" s="52">
        <v>40743</v>
      </c>
      <c r="L42" s="41"/>
      <c r="M42" s="41"/>
      <c r="N42" s="41"/>
      <c r="O42" s="41"/>
      <c r="P42" s="41"/>
    </row>
    <row r="43" spans="5:16">
      <c r="E43" s="53">
        <v>59984</v>
      </c>
      <c r="F43" s="51" t="s">
        <v>129</v>
      </c>
      <c r="G43" s="51">
        <v>995</v>
      </c>
      <c r="H43" s="51">
        <v>94</v>
      </c>
      <c r="I43" s="51">
        <v>355</v>
      </c>
      <c r="J43" s="51">
        <v>1</v>
      </c>
      <c r="K43" s="52">
        <v>40743</v>
      </c>
      <c r="L43" s="41"/>
      <c r="M43" s="41"/>
      <c r="N43" s="41"/>
      <c r="O43" s="41"/>
      <c r="P43" s="41"/>
    </row>
    <row r="44" spans="5:16">
      <c r="E44" s="53">
        <v>59985</v>
      </c>
      <c r="F44" s="51" t="s">
        <v>129</v>
      </c>
      <c r="G44" s="51">
        <v>995</v>
      </c>
      <c r="H44" s="51">
        <v>94</v>
      </c>
      <c r="I44" s="51">
        <v>355</v>
      </c>
      <c r="J44" s="51">
        <v>1</v>
      </c>
      <c r="K44" s="52">
        <v>40743</v>
      </c>
      <c r="L44" s="41"/>
      <c r="M44" s="41"/>
      <c r="N44" s="41"/>
      <c r="O44" s="41"/>
      <c r="P44" s="41"/>
    </row>
    <row r="45" spans="5:16">
      <c r="E45" s="53">
        <v>59986</v>
      </c>
      <c r="F45" s="51" t="s">
        <v>129</v>
      </c>
      <c r="G45" s="51">
        <v>995</v>
      </c>
      <c r="H45" s="51">
        <v>94</v>
      </c>
      <c r="I45" s="51">
        <v>355</v>
      </c>
      <c r="J45" s="51">
        <v>1</v>
      </c>
      <c r="K45" s="52">
        <v>40743</v>
      </c>
      <c r="L45" s="41"/>
      <c r="M45" s="41"/>
      <c r="N45" s="41"/>
      <c r="O45" s="41"/>
      <c r="P45" s="41"/>
    </row>
    <row r="46" spans="5:16">
      <c r="E46" s="53">
        <v>59987</v>
      </c>
      <c r="F46" s="51" t="s">
        <v>129</v>
      </c>
      <c r="G46" s="51">
        <v>995</v>
      </c>
      <c r="H46" s="51">
        <v>94</v>
      </c>
      <c r="I46" s="51">
        <v>355</v>
      </c>
      <c r="J46" s="51">
        <v>1</v>
      </c>
      <c r="K46" s="52">
        <v>40743</v>
      </c>
      <c r="L46" s="41"/>
      <c r="M46" s="41"/>
      <c r="N46" s="41"/>
      <c r="O46" s="41"/>
      <c r="P46" s="41"/>
    </row>
    <row r="47" spans="5:16">
      <c r="E47" s="53">
        <v>59988</v>
      </c>
      <c r="F47" s="51" t="s">
        <v>129</v>
      </c>
      <c r="G47" s="51">
        <v>995</v>
      </c>
      <c r="H47" s="51">
        <v>94</v>
      </c>
      <c r="I47" s="51">
        <v>355</v>
      </c>
      <c r="J47" s="51">
        <v>1</v>
      </c>
      <c r="K47" s="52">
        <v>40743</v>
      </c>
      <c r="L47" s="41"/>
      <c r="M47" s="41"/>
      <c r="N47" s="41"/>
      <c r="O47" s="41"/>
      <c r="P47" s="41"/>
    </row>
    <row r="48" spans="5:16">
      <c r="E48" s="53">
        <v>59989</v>
      </c>
      <c r="F48" s="51" t="s">
        <v>129</v>
      </c>
      <c r="G48" s="51">
        <v>995</v>
      </c>
      <c r="H48" s="51">
        <v>94</v>
      </c>
      <c r="I48" s="51">
        <v>355</v>
      </c>
      <c r="J48" s="51">
        <v>1</v>
      </c>
      <c r="K48" s="52">
        <v>40743</v>
      </c>
      <c r="L48" s="41"/>
      <c r="M48" s="41"/>
      <c r="N48" s="41"/>
      <c r="O48" s="41"/>
      <c r="P48" s="41"/>
    </row>
    <row r="49" spans="5:16">
      <c r="E49" s="53">
        <v>59990</v>
      </c>
      <c r="F49" s="51" t="s">
        <v>129</v>
      </c>
      <c r="G49" s="51">
        <v>995</v>
      </c>
      <c r="H49" s="51">
        <v>94</v>
      </c>
      <c r="I49" s="51">
        <v>355</v>
      </c>
      <c r="J49" s="51">
        <v>1</v>
      </c>
      <c r="K49" s="52">
        <v>40743</v>
      </c>
      <c r="L49" s="41"/>
      <c r="M49" s="41"/>
      <c r="N49" s="41"/>
      <c r="O49" s="41"/>
      <c r="P49" s="41"/>
    </row>
    <row r="50" spans="5:16">
      <c r="E50" s="53">
        <v>59991</v>
      </c>
      <c r="F50" s="51" t="s">
        <v>129</v>
      </c>
      <c r="G50" s="51">
        <v>995</v>
      </c>
      <c r="H50" s="51">
        <v>94</v>
      </c>
      <c r="I50" s="51">
        <v>355</v>
      </c>
      <c r="J50" s="51">
        <v>1</v>
      </c>
      <c r="K50" s="52">
        <v>40743</v>
      </c>
      <c r="L50" s="41"/>
      <c r="M50" s="41"/>
      <c r="N50" s="41"/>
      <c r="O50" s="41"/>
      <c r="P50" s="41"/>
    </row>
    <row r="51" spans="5:16">
      <c r="E51" s="53">
        <v>59992</v>
      </c>
      <c r="F51" s="51" t="s">
        <v>129</v>
      </c>
      <c r="G51" s="51">
        <v>995</v>
      </c>
      <c r="H51" s="51">
        <v>94</v>
      </c>
      <c r="I51" s="51">
        <v>355</v>
      </c>
      <c r="J51" s="51">
        <v>1</v>
      </c>
      <c r="K51" s="52">
        <v>40743</v>
      </c>
      <c r="L51" s="41"/>
      <c r="M51" s="41"/>
      <c r="N51" s="41"/>
      <c r="O51" s="41"/>
      <c r="P51" s="41"/>
    </row>
    <row r="52" spans="5:16">
      <c r="E52" s="53">
        <v>59993</v>
      </c>
      <c r="F52" s="51" t="s">
        <v>129</v>
      </c>
      <c r="G52" s="51">
        <v>995</v>
      </c>
      <c r="H52" s="51">
        <v>94</v>
      </c>
      <c r="I52" s="51">
        <v>355</v>
      </c>
      <c r="J52" s="51">
        <v>1</v>
      </c>
      <c r="K52" s="52">
        <v>40743</v>
      </c>
      <c r="L52" s="41"/>
      <c r="M52" s="41"/>
      <c r="N52" s="41"/>
      <c r="O52" s="41"/>
      <c r="P52" s="41"/>
    </row>
    <row r="53" spans="5:16">
      <c r="E53" s="53">
        <v>59994</v>
      </c>
      <c r="F53" s="51" t="s">
        <v>129</v>
      </c>
      <c r="G53" s="51">
        <v>995</v>
      </c>
      <c r="H53" s="51">
        <v>94</v>
      </c>
      <c r="I53" s="51">
        <v>355</v>
      </c>
      <c r="J53" s="51">
        <v>1</v>
      </c>
      <c r="K53" s="52">
        <v>40743</v>
      </c>
      <c r="L53" s="41"/>
      <c r="M53" s="41"/>
      <c r="N53" s="41"/>
      <c r="O53" s="41"/>
      <c r="P53" s="41"/>
    </row>
    <row r="54" spans="5:16">
      <c r="E54" s="53">
        <v>59995</v>
      </c>
      <c r="F54" s="51" t="s">
        <v>129</v>
      </c>
      <c r="G54" s="51">
        <v>995</v>
      </c>
      <c r="H54" s="51">
        <v>94</v>
      </c>
      <c r="I54" s="51">
        <v>355</v>
      </c>
      <c r="J54" s="51">
        <v>1</v>
      </c>
      <c r="K54" s="52">
        <v>40743</v>
      </c>
      <c r="L54" s="41"/>
      <c r="M54" s="41"/>
      <c r="N54" s="41"/>
      <c r="O54" s="41"/>
      <c r="P54" s="41"/>
    </row>
    <row r="55" spans="5:16">
      <c r="E55" s="53">
        <v>59996</v>
      </c>
      <c r="F55" s="51" t="s">
        <v>129</v>
      </c>
      <c r="G55" s="51">
        <v>995</v>
      </c>
      <c r="H55" s="51">
        <v>94</v>
      </c>
      <c r="I55" s="51">
        <v>355</v>
      </c>
      <c r="J55" s="51">
        <v>1</v>
      </c>
      <c r="K55" s="52">
        <v>40743</v>
      </c>
      <c r="L55" s="41"/>
      <c r="M55" s="41"/>
      <c r="N55" s="41"/>
      <c r="O55" s="41"/>
      <c r="P55" s="41"/>
    </row>
    <row r="56" spans="5:16">
      <c r="E56" s="53">
        <v>59997</v>
      </c>
      <c r="F56" s="51" t="s">
        <v>129</v>
      </c>
      <c r="G56" s="51">
        <v>995</v>
      </c>
      <c r="H56" s="51">
        <v>94</v>
      </c>
      <c r="I56" s="51">
        <v>355</v>
      </c>
      <c r="J56" s="51">
        <v>1</v>
      </c>
      <c r="K56" s="52">
        <v>40743</v>
      </c>
      <c r="L56" s="41"/>
      <c r="M56" s="41"/>
      <c r="N56" s="41"/>
      <c r="O56" s="41"/>
      <c r="P56" s="41"/>
    </row>
    <row r="57" spans="5:16">
      <c r="E57" s="53">
        <v>59998</v>
      </c>
      <c r="F57" s="51" t="s">
        <v>129</v>
      </c>
      <c r="G57" s="51">
        <v>995</v>
      </c>
      <c r="H57" s="51">
        <v>94</v>
      </c>
      <c r="I57" s="51">
        <v>355</v>
      </c>
      <c r="J57" s="51">
        <v>1</v>
      </c>
      <c r="K57" s="52">
        <v>40743</v>
      </c>
      <c r="L57" s="41"/>
      <c r="M57" s="41"/>
      <c r="N57" s="41"/>
      <c r="O57" s="41"/>
      <c r="P57" s="41"/>
    </row>
    <row r="58" spans="5:16">
      <c r="E58" s="53">
        <v>59999</v>
      </c>
      <c r="F58" s="51" t="s">
        <v>129</v>
      </c>
      <c r="G58" s="51">
        <v>995</v>
      </c>
      <c r="H58" s="51">
        <v>94</v>
      </c>
      <c r="I58" s="51">
        <v>355</v>
      </c>
      <c r="J58" s="51">
        <v>1</v>
      </c>
      <c r="K58" s="52">
        <v>40743</v>
      </c>
      <c r="L58" s="41"/>
      <c r="M58" s="41"/>
      <c r="N58" s="41"/>
      <c r="O58" s="41"/>
      <c r="P58" s="41"/>
    </row>
    <row r="59" spans="5:16" ht="15.75" thickBot="1">
      <c r="E59" s="39">
        <v>60477</v>
      </c>
      <c r="F59" s="54" t="s">
        <v>129</v>
      </c>
      <c r="G59" s="55">
        <v>995</v>
      </c>
      <c r="H59" s="55">
        <v>94</v>
      </c>
      <c r="I59" s="55">
        <v>355</v>
      </c>
      <c r="J59" s="55">
        <v>1</v>
      </c>
      <c r="K59" s="56">
        <v>40743</v>
      </c>
      <c r="L59" s="41"/>
      <c r="M59" s="41"/>
      <c r="N59" s="41"/>
      <c r="O59" s="41"/>
      <c r="P59" s="41"/>
    </row>
    <row r="60" spans="5:16"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</row>
    <row r="61" spans="5:16" ht="15.75" thickBot="1"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</row>
    <row r="62" spans="5:16" ht="16.5" thickBot="1">
      <c r="E62" s="123" t="s">
        <v>130</v>
      </c>
      <c r="F62" s="124"/>
      <c r="G62" s="124"/>
      <c r="H62" s="124"/>
      <c r="I62" s="124"/>
      <c r="J62" s="124"/>
      <c r="K62" s="125"/>
      <c r="L62" s="41"/>
      <c r="M62" s="41"/>
      <c r="N62" s="41"/>
      <c r="O62" s="41"/>
      <c r="P62" s="41"/>
    </row>
    <row r="63" spans="5:16">
      <c r="E63" s="130" t="s">
        <v>131</v>
      </c>
      <c r="F63" s="131"/>
      <c r="G63" s="131" t="s">
        <v>124</v>
      </c>
      <c r="H63" s="131"/>
      <c r="I63" s="57" t="s">
        <v>125</v>
      </c>
      <c r="J63" s="131" t="s">
        <v>120</v>
      </c>
      <c r="K63" s="132"/>
      <c r="L63" s="41"/>
      <c r="M63" s="41"/>
      <c r="N63" s="41"/>
      <c r="O63" s="41"/>
      <c r="P63" s="41"/>
    </row>
    <row r="64" spans="5:16">
      <c r="E64" s="126">
        <v>37550</v>
      </c>
      <c r="F64" s="127"/>
      <c r="G64" s="128" t="s">
        <v>132</v>
      </c>
      <c r="H64" s="128"/>
      <c r="I64" s="58">
        <v>94</v>
      </c>
      <c r="J64" s="128">
        <v>993</v>
      </c>
      <c r="K64" s="129"/>
      <c r="L64" s="41"/>
      <c r="M64" s="41"/>
      <c r="N64" s="41"/>
      <c r="O64" s="41"/>
      <c r="P64" s="41"/>
    </row>
    <row r="65" spans="5:16">
      <c r="E65" s="126">
        <v>37551</v>
      </c>
      <c r="F65" s="127"/>
      <c r="G65" s="128" t="s">
        <v>132</v>
      </c>
      <c r="H65" s="128"/>
      <c r="I65" s="58">
        <v>94</v>
      </c>
      <c r="J65" s="128">
        <v>993</v>
      </c>
      <c r="K65" s="129"/>
      <c r="L65" s="41"/>
      <c r="M65" s="41"/>
      <c r="N65" s="41"/>
      <c r="O65" s="41"/>
      <c r="P65" s="41"/>
    </row>
    <row r="66" spans="5:16">
      <c r="E66" s="126">
        <v>37552</v>
      </c>
      <c r="F66" s="127"/>
      <c r="G66" s="128" t="s">
        <v>132</v>
      </c>
      <c r="H66" s="128"/>
      <c r="I66" s="58">
        <v>94</v>
      </c>
      <c r="J66" s="128">
        <v>993</v>
      </c>
      <c r="K66" s="129"/>
      <c r="L66" s="41"/>
      <c r="M66" s="41"/>
      <c r="N66" s="41"/>
      <c r="O66" s="41"/>
      <c r="P66" s="41"/>
    </row>
    <row r="67" spans="5:16">
      <c r="E67" s="126">
        <v>37553</v>
      </c>
      <c r="F67" s="127"/>
      <c r="G67" s="128" t="s">
        <v>132</v>
      </c>
      <c r="H67" s="128"/>
      <c r="I67" s="58">
        <v>94</v>
      </c>
      <c r="J67" s="128">
        <v>994</v>
      </c>
      <c r="K67" s="129"/>
      <c r="L67" s="41"/>
      <c r="M67" s="41"/>
      <c r="N67" s="41"/>
      <c r="O67" s="41"/>
      <c r="P67" s="41"/>
    </row>
    <row r="68" spans="5:16">
      <c r="E68" s="126">
        <v>37554</v>
      </c>
      <c r="F68" s="127"/>
      <c r="G68" s="128" t="s">
        <v>132</v>
      </c>
      <c r="H68" s="128"/>
      <c r="I68" s="58">
        <v>94</v>
      </c>
      <c r="J68" s="128">
        <v>995</v>
      </c>
      <c r="K68" s="129"/>
      <c r="L68" s="41"/>
      <c r="M68" s="41"/>
      <c r="N68" s="41"/>
      <c r="O68" s="41"/>
      <c r="P68" s="41"/>
    </row>
    <row r="69" spans="5:16">
      <c r="E69" s="126">
        <v>37555</v>
      </c>
      <c r="F69" s="127"/>
      <c r="G69" s="128" t="s">
        <v>132</v>
      </c>
      <c r="H69" s="128"/>
      <c r="I69" s="58">
        <v>94</v>
      </c>
      <c r="J69" s="128">
        <v>996</v>
      </c>
      <c r="K69" s="129"/>
      <c r="L69" s="41"/>
      <c r="M69" s="41"/>
      <c r="N69" s="41"/>
      <c r="O69" s="41"/>
      <c r="P69" s="41"/>
    </row>
    <row r="70" spans="5:16">
      <c r="E70" s="126">
        <v>37556</v>
      </c>
      <c r="F70" s="127"/>
      <c r="G70" s="128" t="s">
        <v>132</v>
      </c>
      <c r="H70" s="128"/>
      <c r="I70" s="58">
        <v>94</v>
      </c>
      <c r="J70" s="128">
        <v>997</v>
      </c>
      <c r="K70" s="129"/>
      <c r="L70" s="41"/>
      <c r="M70" s="41"/>
      <c r="N70" s="41"/>
      <c r="O70" s="41"/>
      <c r="P70" s="41"/>
    </row>
    <row r="71" spans="5:16">
      <c r="E71" s="126">
        <v>37557</v>
      </c>
      <c r="F71" s="127"/>
      <c r="G71" s="128" t="s">
        <v>132</v>
      </c>
      <c r="H71" s="128"/>
      <c r="I71" s="58">
        <v>94</v>
      </c>
      <c r="J71" s="128">
        <v>998</v>
      </c>
      <c r="K71" s="129"/>
      <c r="L71" s="41"/>
      <c r="M71" s="41"/>
      <c r="N71" s="41"/>
      <c r="O71" s="41"/>
      <c r="P71" s="41"/>
    </row>
    <row r="72" spans="5:16">
      <c r="E72" s="126">
        <v>37558</v>
      </c>
      <c r="F72" s="127"/>
      <c r="G72" s="128" t="s">
        <v>132</v>
      </c>
      <c r="H72" s="128"/>
      <c r="I72" s="58">
        <v>94</v>
      </c>
      <c r="J72" s="128">
        <v>999</v>
      </c>
      <c r="K72" s="129"/>
      <c r="L72" s="41"/>
      <c r="M72" s="41"/>
      <c r="N72" s="41"/>
      <c r="O72" s="41"/>
      <c r="P72" s="41"/>
    </row>
    <row r="73" spans="5:16">
      <c r="E73" s="126">
        <v>37559</v>
      </c>
      <c r="F73" s="127"/>
      <c r="G73" s="128" t="s">
        <v>132</v>
      </c>
      <c r="H73" s="128"/>
      <c r="I73" s="58">
        <v>94</v>
      </c>
      <c r="J73" s="128">
        <v>1000</v>
      </c>
      <c r="K73" s="129"/>
      <c r="L73" s="41"/>
      <c r="M73" s="41"/>
      <c r="N73" s="41"/>
      <c r="O73" s="41"/>
      <c r="P73" s="41"/>
    </row>
    <row r="74" spans="5:16">
      <c r="E74" s="126">
        <v>37560</v>
      </c>
      <c r="F74" s="127"/>
      <c r="G74" s="128" t="s">
        <v>132</v>
      </c>
      <c r="H74" s="128"/>
      <c r="I74" s="58">
        <v>94</v>
      </c>
      <c r="J74" s="128">
        <v>1001</v>
      </c>
      <c r="K74" s="129"/>
      <c r="L74" s="41"/>
      <c r="M74" s="41"/>
      <c r="N74" s="41"/>
      <c r="O74" s="41"/>
      <c r="P74" s="41"/>
    </row>
    <row r="75" spans="5:16">
      <c r="E75" s="126">
        <v>37561</v>
      </c>
      <c r="F75" s="127"/>
      <c r="G75" s="128" t="s">
        <v>132</v>
      </c>
      <c r="H75" s="128"/>
      <c r="I75" s="58">
        <v>94</v>
      </c>
      <c r="J75" s="128">
        <v>1002</v>
      </c>
      <c r="K75" s="129"/>
      <c r="L75" s="41"/>
      <c r="M75" s="41"/>
      <c r="N75" s="41"/>
      <c r="O75" s="41"/>
      <c r="P75" s="41"/>
    </row>
    <row r="76" spans="5:16">
      <c r="E76" s="126">
        <v>37562</v>
      </c>
      <c r="F76" s="127"/>
      <c r="G76" s="128" t="s">
        <v>132</v>
      </c>
      <c r="H76" s="128"/>
      <c r="I76" s="58">
        <v>94</v>
      </c>
      <c r="J76" s="128">
        <v>1003</v>
      </c>
      <c r="K76" s="129"/>
      <c r="L76" s="41"/>
      <c r="M76" s="41"/>
      <c r="N76" s="41"/>
      <c r="O76" s="41"/>
      <c r="P76" s="41"/>
    </row>
    <row r="77" spans="5:16">
      <c r="E77" s="126">
        <v>37563</v>
      </c>
      <c r="F77" s="127"/>
      <c r="G77" s="128" t="s">
        <v>132</v>
      </c>
      <c r="H77" s="128"/>
      <c r="I77" s="58">
        <v>94</v>
      </c>
      <c r="J77" s="128">
        <v>1004</v>
      </c>
      <c r="K77" s="129"/>
      <c r="L77" s="41"/>
      <c r="M77" s="41"/>
      <c r="N77" s="41"/>
      <c r="O77" s="41"/>
      <c r="P77" s="41"/>
    </row>
    <row r="78" spans="5:16">
      <c r="E78" s="126">
        <v>37564</v>
      </c>
      <c r="F78" s="127"/>
      <c r="G78" s="128" t="s">
        <v>132</v>
      </c>
      <c r="H78" s="128"/>
      <c r="I78" s="58">
        <v>94</v>
      </c>
      <c r="J78" s="128">
        <v>1005</v>
      </c>
      <c r="K78" s="129"/>
      <c r="L78" s="41"/>
      <c r="M78" s="41"/>
      <c r="N78" s="41"/>
      <c r="O78" s="41"/>
      <c r="P78" s="41"/>
    </row>
    <row r="79" spans="5:16">
      <c r="E79" s="126">
        <v>37565</v>
      </c>
      <c r="F79" s="127"/>
      <c r="G79" s="128" t="s">
        <v>132</v>
      </c>
      <c r="H79" s="128"/>
      <c r="I79" s="58">
        <v>94</v>
      </c>
      <c r="J79" s="128">
        <v>1006</v>
      </c>
      <c r="K79" s="129"/>
      <c r="L79" s="41"/>
      <c r="M79" s="41"/>
      <c r="N79" s="41"/>
      <c r="O79" s="41"/>
      <c r="P79" s="41"/>
    </row>
    <row r="80" spans="5:16">
      <c r="E80" s="126">
        <v>37566</v>
      </c>
      <c r="F80" s="127"/>
      <c r="G80" s="128" t="s">
        <v>132</v>
      </c>
      <c r="H80" s="128"/>
      <c r="I80" s="58">
        <v>94</v>
      </c>
      <c r="J80" s="128">
        <v>1007</v>
      </c>
      <c r="K80" s="129"/>
      <c r="L80" s="41"/>
      <c r="M80" s="41"/>
      <c r="N80" s="41"/>
      <c r="O80" s="41"/>
      <c r="P80" s="41"/>
    </row>
    <row r="81" spans="5:16">
      <c r="E81" s="126">
        <v>37567</v>
      </c>
      <c r="F81" s="127"/>
      <c r="G81" s="128" t="s">
        <v>132</v>
      </c>
      <c r="H81" s="128"/>
      <c r="I81" s="58">
        <v>94</v>
      </c>
      <c r="J81" s="128">
        <v>1008</v>
      </c>
      <c r="K81" s="129"/>
      <c r="L81" s="41"/>
      <c r="M81" s="41"/>
      <c r="N81" s="41"/>
      <c r="O81" s="41"/>
      <c r="P81" s="41"/>
    </row>
    <row r="82" spans="5:16">
      <c r="E82" s="126">
        <v>37568</v>
      </c>
      <c r="F82" s="127"/>
      <c r="G82" s="128" t="s">
        <v>132</v>
      </c>
      <c r="H82" s="128"/>
      <c r="I82" s="58">
        <v>94</v>
      </c>
      <c r="J82" s="128">
        <v>1009</v>
      </c>
      <c r="K82" s="129"/>
      <c r="L82" s="41"/>
      <c r="M82" s="41"/>
      <c r="N82" s="41"/>
      <c r="O82" s="41"/>
      <c r="P82" s="41"/>
    </row>
    <row r="83" spans="5:16" ht="15.75" thickBot="1">
      <c r="E83" s="140">
        <v>37569</v>
      </c>
      <c r="F83" s="141"/>
      <c r="G83" s="135" t="s">
        <v>132</v>
      </c>
      <c r="H83" s="135"/>
      <c r="I83" s="59">
        <v>94</v>
      </c>
      <c r="J83" s="135">
        <v>1010</v>
      </c>
      <c r="K83" s="136"/>
      <c r="L83" s="41"/>
      <c r="M83" s="41"/>
      <c r="N83" s="41"/>
      <c r="O83" s="41"/>
      <c r="P83" s="41"/>
    </row>
    <row r="84" spans="5:16"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</row>
    <row r="85" spans="5:16" ht="15.75" thickBot="1"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</row>
    <row r="86" spans="5:16" ht="16.5" thickBot="1">
      <c r="E86" s="123" t="s">
        <v>133</v>
      </c>
      <c r="F86" s="124"/>
      <c r="G86" s="124"/>
      <c r="H86" s="124"/>
      <c r="I86" s="124"/>
      <c r="J86" s="124"/>
      <c r="K86" s="125"/>
      <c r="L86" s="41"/>
      <c r="M86" s="41"/>
      <c r="N86" s="41"/>
      <c r="O86" s="41"/>
      <c r="P86" s="41"/>
    </row>
    <row r="87" spans="5:16">
      <c r="E87" s="137" t="s">
        <v>134</v>
      </c>
      <c r="F87" s="138"/>
      <c r="G87" s="60" t="s">
        <v>119</v>
      </c>
      <c r="H87" s="138" t="s">
        <v>120</v>
      </c>
      <c r="I87" s="138"/>
      <c r="J87" s="138" t="s">
        <v>135</v>
      </c>
      <c r="K87" s="139"/>
      <c r="L87" s="41"/>
      <c r="M87" s="41"/>
      <c r="N87" s="41"/>
      <c r="O87" s="41"/>
      <c r="P87" s="41"/>
    </row>
    <row r="88" spans="5:16" ht="15.75" thickBot="1">
      <c r="E88" s="133">
        <v>24668</v>
      </c>
      <c r="F88" s="134"/>
      <c r="G88" s="61">
        <v>94</v>
      </c>
      <c r="H88" s="135">
        <v>993</v>
      </c>
      <c r="I88" s="135"/>
      <c r="J88" s="135">
        <v>648</v>
      </c>
      <c r="K88" s="136"/>
      <c r="L88" s="41"/>
      <c r="M88" s="41"/>
      <c r="N88" s="41"/>
      <c r="O88" s="41"/>
      <c r="P88" s="41"/>
    </row>
    <row r="89" spans="5:16"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</row>
    <row r="90" spans="5:16" ht="15.75" thickBot="1"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</row>
    <row r="91" spans="5:16" ht="16.5" thickBot="1">
      <c r="E91" s="41"/>
      <c r="F91" s="123" t="s">
        <v>136</v>
      </c>
      <c r="G91" s="124"/>
      <c r="H91" s="124"/>
      <c r="I91" s="125"/>
      <c r="J91" s="41"/>
      <c r="K91" s="41"/>
      <c r="L91" s="41"/>
      <c r="M91" s="41"/>
      <c r="N91" s="41"/>
      <c r="O91" s="41"/>
      <c r="P91" s="41"/>
    </row>
    <row r="92" spans="5:16">
      <c r="E92" s="41"/>
      <c r="F92" s="137" t="s">
        <v>137</v>
      </c>
      <c r="G92" s="138"/>
      <c r="H92" s="138" t="s">
        <v>138</v>
      </c>
      <c r="I92" s="139"/>
      <c r="J92" s="41"/>
      <c r="K92" s="41"/>
      <c r="L92" s="41"/>
      <c r="M92" s="41"/>
      <c r="N92" s="41"/>
      <c r="O92" s="41"/>
      <c r="P92" s="41"/>
    </row>
    <row r="93" spans="5:16">
      <c r="E93" s="41"/>
      <c r="F93" s="142" t="s">
        <v>139</v>
      </c>
      <c r="G93" s="128"/>
      <c r="H93" s="128">
        <v>122</v>
      </c>
      <c r="I93" s="129"/>
      <c r="J93" s="41"/>
      <c r="K93" s="41"/>
      <c r="L93" s="41"/>
      <c r="M93" s="41"/>
      <c r="N93" s="41"/>
      <c r="O93" s="41"/>
      <c r="P93" s="41"/>
    </row>
    <row r="94" spans="5:16">
      <c r="E94" s="41"/>
      <c r="F94" s="142" t="s">
        <v>140</v>
      </c>
      <c r="G94" s="128"/>
      <c r="H94" s="128">
        <v>120</v>
      </c>
      <c r="I94" s="129"/>
      <c r="J94" s="41"/>
      <c r="K94" s="41"/>
      <c r="L94" s="41"/>
      <c r="M94" s="41"/>
      <c r="N94" s="41"/>
      <c r="O94" s="41"/>
      <c r="P94" s="41"/>
    </row>
    <row r="95" spans="5:16">
      <c r="E95" s="41"/>
      <c r="F95" s="142" t="s">
        <v>141</v>
      </c>
      <c r="G95" s="128"/>
      <c r="H95" s="128">
        <v>121</v>
      </c>
      <c r="I95" s="129"/>
      <c r="J95" s="41"/>
      <c r="K95" s="41"/>
      <c r="L95" s="41"/>
      <c r="M95" s="41"/>
      <c r="N95" s="41"/>
      <c r="O95" s="41"/>
      <c r="P95" s="41"/>
    </row>
    <row r="96" spans="5:16">
      <c r="E96" s="41"/>
      <c r="F96" s="142" t="s">
        <v>142</v>
      </c>
      <c r="G96" s="128"/>
      <c r="H96" s="128">
        <v>121</v>
      </c>
      <c r="I96" s="129"/>
      <c r="J96" s="41"/>
      <c r="K96" s="41"/>
      <c r="L96" s="41"/>
      <c r="M96" s="41"/>
      <c r="N96" s="41"/>
      <c r="O96" s="41"/>
      <c r="P96" s="41"/>
    </row>
    <row r="97" spans="5:16">
      <c r="E97" s="41"/>
      <c r="F97" s="142" t="s">
        <v>143</v>
      </c>
      <c r="G97" s="128"/>
      <c r="H97" s="128">
        <v>121</v>
      </c>
      <c r="I97" s="129"/>
      <c r="J97" s="41"/>
      <c r="K97" s="41"/>
      <c r="L97" s="41"/>
      <c r="M97" s="41"/>
      <c r="N97" s="41"/>
      <c r="O97" s="41"/>
      <c r="P97" s="41"/>
    </row>
    <row r="98" spans="5:16">
      <c r="E98" s="41"/>
      <c r="F98" s="142" t="s">
        <v>144</v>
      </c>
      <c r="G98" s="128"/>
      <c r="H98" s="128">
        <v>121</v>
      </c>
      <c r="I98" s="129"/>
      <c r="J98" s="41"/>
      <c r="K98" s="41"/>
      <c r="L98" s="41"/>
      <c r="M98" s="41"/>
      <c r="N98" s="41"/>
      <c r="O98" s="41"/>
      <c r="P98" s="41"/>
    </row>
    <row r="99" spans="5:16">
      <c r="E99" s="41"/>
      <c r="F99" s="142" t="s">
        <v>145</v>
      </c>
      <c r="G99" s="128"/>
      <c r="H99" s="128">
        <v>123</v>
      </c>
      <c r="I99" s="129"/>
      <c r="J99" s="41"/>
      <c r="K99" s="41"/>
      <c r="L99" s="41"/>
      <c r="M99" s="41"/>
      <c r="N99" s="41"/>
      <c r="O99" s="41"/>
      <c r="P99" s="41"/>
    </row>
    <row r="100" spans="5:16">
      <c r="E100" s="41"/>
      <c r="F100" s="142" t="s">
        <v>146</v>
      </c>
      <c r="G100" s="128"/>
      <c r="H100" s="128">
        <v>123</v>
      </c>
      <c r="I100" s="129"/>
      <c r="J100" s="41"/>
      <c r="K100" s="41"/>
      <c r="L100" s="41"/>
      <c r="M100" s="41"/>
      <c r="N100" s="41"/>
      <c r="O100" s="41"/>
      <c r="P100" s="41"/>
    </row>
    <row r="101" spans="5:16">
      <c r="E101" s="41"/>
      <c r="F101" s="142" t="s">
        <v>147</v>
      </c>
      <c r="G101" s="128"/>
      <c r="H101" s="128">
        <v>123</v>
      </c>
      <c r="I101" s="129"/>
      <c r="J101" s="41"/>
      <c r="K101" s="41"/>
      <c r="L101" s="41"/>
      <c r="M101" s="41"/>
      <c r="N101" s="41"/>
      <c r="O101" s="41"/>
      <c r="P101" s="41"/>
    </row>
    <row r="102" spans="5:16" ht="15.75" thickBot="1">
      <c r="E102" s="41"/>
      <c r="F102" s="143" t="s">
        <v>148</v>
      </c>
      <c r="G102" s="135"/>
      <c r="H102" s="135">
        <v>123</v>
      </c>
      <c r="I102" s="136"/>
      <c r="J102" s="41"/>
      <c r="K102" s="41"/>
      <c r="L102" s="41"/>
      <c r="M102" s="41"/>
      <c r="N102" s="41"/>
      <c r="O102" s="41"/>
      <c r="P102" s="41"/>
    </row>
    <row r="103" spans="5:16"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</row>
    <row r="104" spans="5:16" ht="15.75" thickBot="1"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</row>
    <row r="105" spans="5:16" ht="16.5" thickBot="1">
      <c r="E105" s="114" t="s">
        <v>149</v>
      </c>
      <c r="F105" s="115"/>
      <c r="G105" s="115"/>
      <c r="H105" s="115"/>
      <c r="I105" s="115"/>
      <c r="J105" s="115"/>
      <c r="K105" s="115"/>
      <c r="L105" s="115"/>
      <c r="M105" s="115"/>
      <c r="N105" s="115"/>
      <c r="O105" s="115"/>
      <c r="P105" s="116"/>
    </row>
    <row r="106" spans="5:16" ht="15.75" thickBot="1">
      <c r="E106" s="62" t="s">
        <v>150</v>
      </c>
      <c r="F106" s="63" t="s">
        <v>151</v>
      </c>
      <c r="G106" s="64" t="s">
        <v>152</v>
      </c>
      <c r="H106" s="62" t="s">
        <v>153</v>
      </c>
      <c r="I106" s="65" t="s">
        <v>154</v>
      </c>
      <c r="J106" s="62" t="s">
        <v>155</v>
      </c>
      <c r="K106" s="62" t="s">
        <v>156</v>
      </c>
      <c r="L106" s="62" t="s">
        <v>157</v>
      </c>
      <c r="M106" s="62" t="s">
        <v>158</v>
      </c>
      <c r="N106" s="66" t="s">
        <v>159</v>
      </c>
      <c r="O106" s="67" t="s">
        <v>160</v>
      </c>
      <c r="P106" s="67" t="s">
        <v>161</v>
      </c>
    </row>
    <row r="107" spans="5:16">
      <c r="E107" s="68">
        <v>18</v>
      </c>
      <c r="F107" s="58">
        <v>8018</v>
      </c>
      <c r="G107" s="58" t="s">
        <v>162</v>
      </c>
      <c r="H107" s="40" t="s">
        <v>163</v>
      </c>
      <c r="I107" s="58" t="s">
        <v>164</v>
      </c>
      <c r="J107" s="58" t="s">
        <v>165</v>
      </c>
      <c r="K107" s="69" t="s">
        <v>166</v>
      </c>
      <c r="L107" s="58" t="s">
        <v>167</v>
      </c>
      <c r="M107" s="58" t="s">
        <v>168</v>
      </c>
      <c r="N107" s="68" t="s">
        <v>169</v>
      </c>
      <c r="O107" s="70">
        <v>40651</v>
      </c>
      <c r="P107" s="68" t="s">
        <v>170</v>
      </c>
    </row>
    <row r="108" spans="5:16">
      <c r="E108" s="68">
        <v>18</v>
      </c>
      <c r="F108" s="58">
        <v>8018</v>
      </c>
      <c r="G108" s="58" t="s">
        <v>162</v>
      </c>
      <c r="H108" s="40" t="s">
        <v>163</v>
      </c>
      <c r="I108" s="58" t="s">
        <v>171</v>
      </c>
      <c r="J108" s="58" t="s">
        <v>172</v>
      </c>
      <c r="K108" s="69" t="s">
        <v>173</v>
      </c>
      <c r="L108" s="58" t="s">
        <v>167</v>
      </c>
      <c r="M108" s="58" t="s">
        <v>168</v>
      </c>
      <c r="N108" s="68" t="s">
        <v>169</v>
      </c>
      <c r="O108" s="70">
        <v>40651</v>
      </c>
      <c r="P108" s="68" t="s">
        <v>170</v>
      </c>
    </row>
    <row r="109" spans="5:16">
      <c r="E109" s="68">
        <v>18</v>
      </c>
      <c r="F109" s="58">
        <v>8018</v>
      </c>
      <c r="G109" s="58" t="s">
        <v>162</v>
      </c>
      <c r="H109" s="40" t="s">
        <v>163</v>
      </c>
      <c r="I109" s="58" t="s">
        <v>174</v>
      </c>
      <c r="J109" s="58" t="s">
        <v>175</v>
      </c>
      <c r="K109" s="69" t="s">
        <v>176</v>
      </c>
      <c r="L109" s="58" t="s">
        <v>167</v>
      </c>
      <c r="M109" s="58" t="s">
        <v>168</v>
      </c>
      <c r="N109" s="68" t="s">
        <v>169</v>
      </c>
      <c r="O109" s="70">
        <v>40651</v>
      </c>
      <c r="P109" s="68" t="s">
        <v>170</v>
      </c>
    </row>
    <row r="110" spans="5:16">
      <c r="E110" s="68">
        <v>18</v>
      </c>
      <c r="F110" s="58">
        <v>8018</v>
      </c>
      <c r="G110" s="58" t="s">
        <v>162</v>
      </c>
      <c r="H110" s="40" t="s">
        <v>163</v>
      </c>
      <c r="I110" s="58" t="s">
        <v>177</v>
      </c>
      <c r="J110" s="58" t="s">
        <v>178</v>
      </c>
      <c r="K110" s="69" t="s">
        <v>179</v>
      </c>
      <c r="L110" s="58" t="s">
        <v>167</v>
      </c>
      <c r="M110" s="58" t="s">
        <v>168</v>
      </c>
      <c r="N110" s="68" t="s">
        <v>169</v>
      </c>
      <c r="O110" s="70">
        <v>40651</v>
      </c>
      <c r="P110" s="68" t="s">
        <v>170</v>
      </c>
    </row>
  </sheetData>
  <mergeCells count="104">
    <mergeCell ref="F102:G102"/>
    <mergeCell ref="H102:I102"/>
    <mergeCell ref="E105:P105"/>
    <mergeCell ref="F99:G99"/>
    <mergeCell ref="H99:I99"/>
    <mergeCell ref="F100:G100"/>
    <mergeCell ref="H100:I100"/>
    <mergeCell ref="F101:G101"/>
    <mergeCell ref="H101:I101"/>
    <mergeCell ref="F96:G96"/>
    <mergeCell ref="H96:I96"/>
    <mergeCell ref="F97:G97"/>
    <mergeCell ref="H97:I97"/>
    <mergeCell ref="F98:G98"/>
    <mergeCell ref="H98:I98"/>
    <mergeCell ref="F93:G93"/>
    <mergeCell ref="H93:I93"/>
    <mergeCell ref="F94:G94"/>
    <mergeCell ref="H94:I94"/>
    <mergeCell ref="F95:G95"/>
    <mergeCell ref="H95:I95"/>
    <mergeCell ref="E88:F88"/>
    <mergeCell ref="H88:I88"/>
    <mergeCell ref="J88:K88"/>
    <mergeCell ref="F91:I91"/>
    <mergeCell ref="F92:G92"/>
    <mergeCell ref="H92:I92"/>
    <mergeCell ref="E83:F83"/>
    <mergeCell ref="G83:H83"/>
    <mergeCell ref="J83:K83"/>
    <mergeCell ref="E86:K86"/>
    <mergeCell ref="E87:F87"/>
    <mergeCell ref="H87:I87"/>
    <mergeCell ref="J87:K87"/>
    <mergeCell ref="E81:F81"/>
    <mergeCell ref="G81:H81"/>
    <mergeCell ref="J81:K81"/>
    <mergeCell ref="E82:F82"/>
    <mergeCell ref="G82:H82"/>
    <mergeCell ref="J82:K82"/>
    <mergeCell ref="E79:F79"/>
    <mergeCell ref="G79:H79"/>
    <mergeCell ref="J79:K79"/>
    <mergeCell ref="E80:F80"/>
    <mergeCell ref="G80:H80"/>
    <mergeCell ref="J80:K80"/>
    <mergeCell ref="E77:F77"/>
    <mergeCell ref="G77:H77"/>
    <mergeCell ref="J77:K77"/>
    <mergeCell ref="E78:F78"/>
    <mergeCell ref="G78:H78"/>
    <mergeCell ref="J78:K78"/>
    <mergeCell ref="E75:F75"/>
    <mergeCell ref="G75:H75"/>
    <mergeCell ref="J75:K75"/>
    <mergeCell ref="E76:F76"/>
    <mergeCell ref="G76:H76"/>
    <mergeCell ref="J76:K76"/>
    <mergeCell ref="E73:F73"/>
    <mergeCell ref="G73:H73"/>
    <mergeCell ref="J73:K73"/>
    <mergeCell ref="E74:F74"/>
    <mergeCell ref="G74:H74"/>
    <mergeCell ref="J74:K74"/>
    <mergeCell ref="E71:F71"/>
    <mergeCell ref="G71:H71"/>
    <mergeCell ref="J71:K71"/>
    <mergeCell ref="E72:F72"/>
    <mergeCell ref="G72:H72"/>
    <mergeCell ref="J72:K72"/>
    <mergeCell ref="E69:F69"/>
    <mergeCell ref="G69:H69"/>
    <mergeCell ref="J69:K69"/>
    <mergeCell ref="E70:F70"/>
    <mergeCell ref="G70:H70"/>
    <mergeCell ref="J70:K70"/>
    <mergeCell ref="E67:F67"/>
    <mergeCell ref="G67:H67"/>
    <mergeCell ref="J67:K67"/>
    <mergeCell ref="E68:F68"/>
    <mergeCell ref="G68:H68"/>
    <mergeCell ref="J68:K68"/>
    <mergeCell ref="E65:F65"/>
    <mergeCell ref="G65:H65"/>
    <mergeCell ref="J65:K65"/>
    <mergeCell ref="E66:F66"/>
    <mergeCell ref="G66:H66"/>
    <mergeCell ref="J66:K66"/>
    <mergeCell ref="E62:K62"/>
    <mergeCell ref="E63:F63"/>
    <mergeCell ref="G63:H63"/>
    <mergeCell ref="J63:K63"/>
    <mergeCell ref="E64:F64"/>
    <mergeCell ref="G64:H64"/>
    <mergeCell ref="J64:K64"/>
    <mergeCell ref="E12:F12"/>
    <mergeCell ref="G12:H12"/>
    <mergeCell ref="E13:F13"/>
    <mergeCell ref="G13:H13"/>
    <mergeCell ref="E18:K18"/>
    <mergeCell ref="M6:P6"/>
    <mergeCell ref="E8:G8"/>
    <mergeCell ref="H8:K8"/>
    <mergeCell ref="E11:K11"/>
  </mergeCell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6:T29"/>
  <sheetViews>
    <sheetView showGridLines="0" showRowColHeaders="0" workbookViewId="0"/>
  </sheetViews>
  <sheetFormatPr defaultRowHeight="15"/>
  <cols>
    <col min="1" max="14" width="9.140625" style="2"/>
    <col min="15" max="15" width="10.42578125" style="2" bestFit="1" customWidth="1"/>
    <col min="16" max="17" width="9.140625" style="2"/>
    <col min="18" max="20" width="0" style="2" hidden="1" customWidth="1"/>
    <col min="21" max="16384" width="9.140625" style="2"/>
  </cols>
  <sheetData>
    <row r="6" spans="12:20">
      <c r="L6" s="1"/>
      <c r="M6" s="90"/>
      <c r="N6" s="90"/>
      <c r="O6" s="90"/>
      <c r="P6" s="90"/>
      <c r="R6" s="3">
        <f ca="1">HOUR(NOW())</f>
        <v>9</v>
      </c>
      <c r="S6" s="3" t="s">
        <v>0</v>
      </c>
      <c r="T6" s="3"/>
    </row>
    <row r="7" spans="12:20">
      <c r="R7" s="4">
        <v>0</v>
      </c>
      <c r="S7" s="4">
        <v>12</v>
      </c>
      <c r="T7" s="3" t="s">
        <v>1</v>
      </c>
    </row>
    <row r="8" spans="12:20">
      <c r="N8" s="91"/>
      <c r="O8" s="91"/>
      <c r="R8" s="4">
        <v>13</v>
      </c>
      <c r="S8" s="4">
        <v>18</v>
      </c>
      <c r="T8" s="3" t="s">
        <v>2</v>
      </c>
    </row>
    <row r="9" spans="12:20">
      <c r="N9" s="5"/>
      <c r="O9" s="6"/>
      <c r="R9" s="4">
        <v>18</v>
      </c>
      <c r="S9" s="4">
        <v>24</v>
      </c>
      <c r="T9" s="3" t="s">
        <v>3</v>
      </c>
    </row>
    <row r="10" spans="12:20">
      <c r="N10" s="5"/>
      <c r="O10" s="6"/>
    </row>
    <row r="11" spans="12:20">
      <c r="N11" s="91"/>
      <c r="O11" s="91"/>
    </row>
    <row r="24" spans="1:16">
      <c r="M24" s="13" t="s">
        <v>4</v>
      </c>
    </row>
    <row r="26" spans="1:16">
      <c r="A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8"/>
      <c r="O26" s="9"/>
    </row>
    <row r="27" spans="1:16">
      <c r="A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8"/>
      <c r="O27" s="9"/>
      <c r="P27" s="9"/>
    </row>
    <row r="28" spans="1:16">
      <c r="A28" s="10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O28" s="12"/>
      <c r="P28" s="12"/>
    </row>
    <row r="29" spans="1:16">
      <c r="A29" s="10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O29" s="12"/>
      <c r="P29" s="12"/>
    </row>
  </sheetData>
  <mergeCells count="3">
    <mergeCell ref="M6:P6"/>
    <mergeCell ref="N8:O8"/>
    <mergeCell ref="N11:O11"/>
  </mergeCells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6:U29"/>
  <sheetViews>
    <sheetView showGridLines="0" showRowColHeaders="0" workbookViewId="0"/>
  </sheetViews>
  <sheetFormatPr defaultRowHeight="15"/>
  <cols>
    <col min="1" max="14" width="9.140625" style="2"/>
    <col min="15" max="15" width="10.42578125" style="2" bestFit="1" customWidth="1"/>
    <col min="16" max="17" width="9.140625" style="2"/>
    <col min="18" max="20" width="0" style="2" hidden="1" customWidth="1"/>
    <col min="21" max="16384" width="9.140625" style="2"/>
  </cols>
  <sheetData>
    <row r="6" spans="6:21">
      <c r="L6" s="1"/>
      <c r="M6" s="90"/>
      <c r="N6" s="90"/>
      <c r="O6" s="90"/>
      <c r="P6" s="90"/>
      <c r="R6" s="3">
        <f ca="1">HOUR(NOW())</f>
        <v>9</v>
      </c>
      <c r="S6" s="3" t="s">
        <v>0</v>
      </c>
      <c r="T6" s="3"/>
    </row>
    <row r="7" spans="6:21">
      <c r="R7" s="4">
        <v>0</v>
      </c>
      <c r="S7" s="4">
        <v>12</v>
      </c>
      <c r="T7" s="3" t="s">
        <v>1</v>
      </c>
    </row>
    <row r="8" spans="6:21">
      <c r="N8" s="91"/>
      <c r="O8" s="91"/>
      <c r="R8" s="4">
        <v>13</v>
      </c>
      <c r="S8" s="4">
        <v>18</v>
      </c>
      <c r="T8" s="3" t="s">
        <v>2</v>
      </c>
    </row>
    <row r="9" spans="6:21">
      <c r="F9" s="18"/>
      <c r="G9" s="21"/>
      <c r="H9" s="21"/>
      <c r="I9" s="21"/>
      <c r="J9" s="21"/>
      <c r="K9" s="21"/>
      <c r="N9" s="5"/>
      <c r="O9" s="6"/>
      <c r="R9" s="4">
        <v>18</v>
      </c>
      <c r="S9" s="4">
        <v>24</v>
      </c>
      <c r="T9" s="3" t="s">
        <v>3</v>
      </c>
    </row>
    <row r="10" spans="6:21">
      <c r="F10" s="21"/>
      <c r="G10" s="21"/>
      <c r="H10" s="21"/>
      <c r="I10" s="21"/>
      <c r="J10" s="21"/>
      <c r="K10" s="21"/>
      <c r="N10" s="5"/>
      <c r="O10" s="6"/>
      <c r="U10" s="19"/>
    </row>
    <row r="11" spans="6:21">
      <c r="F11" s="21"/>
      <c r="G11" s="21"/>
      <c r="H11" s="21"/>
      <c r="I11" s="21"/>
      <c r="J11" s="21"/>
      <c r="K11" s="21"/>
      <c r="N11" s="91"/>
      <c r="O11" s="91"/>
      <c r="U11" s="16"/>
    </row>
    <row r="12" spans="6:21">
      <c r="F12" s="21"/>
      <c r="G12" s="21"/>
      <c r="H12" s="21"/>
      <c r="I12" s="21"/>
      <c r="J12" s="21"/>
      <c r="K12" s="21"/>
      <c r="L12" s="20"/>
      <c r="U12" s="18"/>
    </row>
    <row r="13" spans="6:21">
      <c r="F13" s="21"/>
      <c r="G13" s="21"/>
      <c r="H13" s="21"/>
      <c r="I13" s="21"/>
      <c r="J13" s="21"/>
      <c r="K13" s="21"/>
      <c r="L13" s="20"/>
      <c r="U13" s="16"/>
    </row>
    <row r="14" spans="6:21">
      <c r="F14" s="21"/>
      <c r="G14" s="21"/>
      <c r="H14" s="21"/>
      <c r="I14" s="21"/>
      <c r="J14" s="21"/>
      <c r="K14" s="21"/>
      <c r="L14" s="20"/>
      <c r="U14" s="16"/>
    </row>
    <row r="15" spans="6:21">
      <c r="F15" s="21"/>
      <c r="G15" s="21"/>
      <c r="H15" s="21"/>
      <c r="I15" s="21"/>
      <c r="J15" s="21"/>
      <c r="K15" s="21"/>
      <c r="L15" s="20"/>
      <c r="U15" s="15"/>
    </row>
    <row r="16" spans="6:21">
      <c r="F16" s="21"/>
      <c r="G16" s="21"/>
      <c r="H16" s="21"/>
      <c r="I16" s="21"/>
      <c r="J16" s="21"/>
      <c r="K16" s="21"/>
      <c r="L16" s="20"/>
      <c r="U16" s="16"/>
    </row>
    <row r="17" spans="1:21">
      <c r="F17" s="21"/>
      <c r="G17" s="21"/>
      <c r="H17" s="21"/>
      <c r="I17" s="21"/>
      <c r="J17" s="21"/>
      <c r="K17" s="21"/>
      <c r="L17" s="20"/>
      <c r="U17" s="16"/>
    </row>
    <row r="18" spans="1:21">
      <c r="F18" s="21"/>
      <c r="G18" s="21"/>
      <c r="H18" s="21"/>
      <c r="I18" s="21"/>
      <c r="J18" s="21"/>
      <c r="K18" s="21"/>
      <c r="L18" s="20"/>
      <c r="U18" s="18"/>
    </row>
    <row r="19" spans="1:21">
      <c r="F19" s="21"/>
      <c r="G19" s="21"/>
      <c r="H19" s="21"/>
      <c r="I19" s="21"/>
      <c r="J19" s="21"/>
      <c r="K19" s="21"/>
      <c r="L19" s="20"/>
      <c r="U19" s="17"/>
    </row>
    <row r="24" spans="1:21">
      <c r="F24" s="21"/>
      <c r="G24" s="21"/>
      <c r="H24" s="21"/>
      <c r="I24" s="21"/>
      <c r="J24" s="21"/>
      <c r="K24" s="21"/>
      <c r="L24" s="20"/>
      <c r="M24" s="13" t="s">
        <v>4</v>
      </c>
    </row>
    <row r="26" spans="1:21">
      <c r="A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8"/>
      <c r="O26" s="9"/>
    </row>
    <row r="27" spans="1:21">
      <c r="A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8"/>
      <c r="O27" s="9"/>
      <c r="P27" s="9"/>
    </row>
    <row r="28" spans="1:21">
      <c r="A28" s="10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O28" s="12"/>
      <c r="P28" s="12"/>
    </row>
    <row r="29" spans="1:21">
      <c r="A29" s="10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O29" s="12"/>
      <c r="P29" s="12"/>
    </row>
  </sheetData>
  <mergeCells count="3">
    <mergeCell ref="M6:P6"/>
    <mergeCell ref="N8:O8"/>
    <mergeCell ref="N11:O11"/>
  </mergeCells>
  <pageMargins left="0.511811024" right="0.511811024" top="0.78740157499999996" bottom="0.78740157499999996" header="0.31496062000000002" footer="0.31496062000000002"/>
  <drawing r:id="rId1"/>
  <legacyDrawing r:id="rId2"/>
  <oleObjects>
    <oleObject progId="Excel.Sheet.12" shapeId="1025" r:id="rId3"/>
  </oleObjects>
</worksheet>
</file>

<file path=xl/worksheets/sheet8.xml><?xml version="1.0" encoding="utf-8"?>
<worksheet xmlns="http://schemas.openxmlformats.org/spreadsheetml/2006/main" xmlns:r="http://schemas.openxmlformats.org/officeDocument/2006/relationships">
  <dimension ref="A6:T29"/>
  <sheetViews>
    <sheetView showGridLines="0" showRowColHeaders="0" workbookViewId="0">
      <selection activeCell="F8" sqref="F8"/>
    </sheetView>
  </sheetViews>
  <sheetFormatPr defaultRowHeight="15"/>
  <cols>
    <col min="1" max="14" width="9.140625" style="2"/>
    <col min="15" max="15" width="10.42578125" style="2" bestFit="1" customWidth="1"/>
    <col min="16" max="17" width="9.140625" style="2"/>
    <col min="18" max="20" width="0" style="2" hidden="1" customWidth="1"/>
    <col min="21" max="16384" width="9.140625" style="2"/>
  </cols>
  <sheetData>
    <row r="6" spans="6:20">
      <c r="L6" s="1"/>
      <c r="M6" s="90"/>
      <c r="N6" s="90"/>
      <c r="O6" s="90"/>
      <c r="P6" s="90"/>
      <c r="R6" s="3">
        <f ca="1">HOUR(NOW())</f>
        <v>9</v>
      </c>
      <c r="S6" s="3" t="s">
        <v>0</v>
      </c>
      <c r="T6" s="3"/>
    </row>
    <row r="7" spans="6:20">
      <c r="F7" s="25" t="s">
        <v>225</v>
      </c>
      <c r="R7" s="4">
        <v>0</v>
      </c>
      <c r="S7" s="4">
        <v>12</v>
      </c>
      <c r="T7" s="3" t="s">
        <v>1</v>
      </c>
    </row>
    <row r="8" spans="6:20">
      <c r="N8" s="91"/>
      <c r="O8" s="91"/>
      <c r="R8" s="4">
        <v>13</v>
      </c>
      <c r="S8" s="4">
        <v>18</v>
      </c>
      <c r="T8" s="3" t="s">
        <v>2</v>
      </c>
    </row>
    <row r="9" spans="6:20">
      <c r="N9" s="5"/>
      <c r="O9" s="6"/>
      <c r="R9" s="4">
        <v>18</v>
      </c>
      <c r="S9" s="4">
        <v>24</v>
      </c>
      <c r="T9" s="3" t="s">
        <v>3</v>
      </c>
    </row>
    <row r="10" spans="6:20">
      <c r="N10" s="5"/>
      <c r="O10" s="6"/>
    </row>
    <row r="11" spans="6:20">
      <c r="N11" s="91"/>
      <c r="O11" s="91"/>
    </row>
    <row r="24" spans="1:16">
      <c r="M24" s="13" t="s">
        <v>4</v>
      </c>
    </row>
    <row r="26" spans="1:16">
      <c r="A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8"/>
      <c r="O26" s="9"/>
    </row>
    <row r="27" spans="1:16">
      <c r="A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8"/>
      <c r="O27" s="9"/>
      <c r="P27" s="9"/>
    </row>
    <row r="28" spans="1:16">
      <c r="A28" s="10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O28" s="12"/>
      <c r="P28" s="12"/>
    </row>
    <row r="29" spans="1:16">
      <c r="A29" s="10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O29" s="12"/>
      <c r="P29" s="12"/>
    </row>
  </sheetData>
  <mergeCells count="3">
    <mergeCell ref="M6:P6"/>
    <mergeCell ref="N8:O8"/>
    <mergeCell ref="N11:O11"/>
  </mergeCells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6:T42"/>
  <sheetViews>
    <sheetView showGridLines="0" showRowColHeaders="0" workbookViewId="0"/>
  </sheetViews>
  <sheetFormatPr defaultRowHeight="15"/>
  <cols>
    <col min="1" max="4" width="9.140625" style="2"/>
    <col min="5" max="5" width="5.28515625" style="2" bestFit="1" customWidth="1"/>
    <col min="6" max="17" width="10.85546875" style="2" bestFit="1" customWidth="1"/>
    <col min="18" max="19" width="0" style="2" hidden="1" customWidth="1"/>
    <col min="20" max="20" width="11.28515625" style="2" bestFit="1" customWidth="1"/>
    <col min="21" max="23" width="10.85546875" style="2" bestFit="1" customWidth="1"/>
    <col min="24" max="16384" width="9.140625" style="2"/>
  </cols>
  <sheetData>
    <row r="6" spans="12:20">
      <c r="L6" s="1"/>
      <c r="M6" s="90"/>
      <c r="N6" s="90"/>
      <c r="O6" s="90"/>
      <c r="P6" s="90"/>
      <c r="R6" s="3">
        <f ca="1">HOUR(NOW())</f>
        <v>9</v>
      </c>
      <c r="S6" s="3" t="s">
        <v>0</v>
      </c>
      <c r="T6" s="84"/>
    </row>
    <row r="7" spans="12:20">
      <c r="R7" s="4">
        <v>0</v>
      </c>
      <c r="S7" s="4">
        <v>12</v>
      </c>
      <c r="T7" s="84"/>
    </row>
    <row r="8" spans="12:20">
      <c r="N8" s="91"/>
      <c r="O8" s="91"/>
      <c r="R8" s="4">
        <v>13</v>
      </c>
      <c r="S8" s="4">
        <v>18</v>
      </c>
      <c r="T8" s="84"/>
    </row>
    <row r="9" spans="12:20">
      <c r="N9" s="5"/>
      <c r="O9" s="6"/>
      <c r="R9" s="4">
        <v>18</v>
      </c>
      <c r="S9" s="4">
        <v>24</v>
      </c>
      <c r="T9" s="84"/>
    </row>
    <row r="10" spans="12:20">
      <c r="N10" s="5"/>
      <c r="O10" s="6"/>
      <c r="T10" s="85"/>
    </row>
    <row r="11" spans="12:20">
      <c r="N11" s="91"/>
      <c r="O11" s="91"/>
    </row>
    <row r="20" spans="1:16" ht="15.75" thickBot="1"/>
    <row r="21" spans="1:16" ht="15.75" thickBot="1">
      <c r="E21" s="72" t="s">
        <v>180</v>
      </c>
      <c r="F21" s="73">
        <v>2962</v>
      </c>
      <c r="G21" s="74">
        <v>2963</v>
      </c>
      <c r="H21" s="74">
        <v>2964</v>
      </c>
      <c r="I21" s="74">
        <v>2965</v>
      </c>
      <c r="J21" s="74">
        <v>2966</v>
      </c>
      <c r="K21" s="74">
        <v>2967</v>
      </c>
      <c r="L21" s="74">
        <v>2968</v>
      </c>
      <c r="M21" s="74">
        <v>2969</v>
      </c>
      <c r="N21" s="75">
        <v>2970</v>
      </c>
    </row>
    <row r="22" spans="1:16" ht="15.75" thickBot="1">
      <c r="E22" s="72" t="s">
        <v>181</v>
      </c>
      <c r="F22" s="76">
        <v>37550</v>
      </c>
      <c r="G22" s="77">
        <v>37551</v>
      </c>
      <c r="H22" s="77">
        <v>37552</v>
      </c>
      <c r="I22" s="77">
        <v>37553</v>
      </c>
      <c r="J22" s="77">
        <v>37554</v>
      </c>
      <c r="K22" s="77">
        <v>37555</v>
      </c>
      <c r="L22" s="77">
        <v>37556</v>
      </c>
      <c r="M22" s="77">
        <v>37557</v>
      </c>
      <c r="N22" s="78">
        <v>37558</v>
      </c>
    </row>
    <row r="23" spans="1:16" ht="15.75" thickBot="1">
      <c r="E23" s="79" t="s">
        <v>182</v>
      </c>
      <c r="F23" s="80" t="s">
        <v>184</v>
      </c>
      <c r="G23" s="81" t="s">
        <v>197</v>
      </c>
      <c r="H23" s="81" t="s">
        <v>185</v>
      </c>
      <c r="I23" s="81" t="s">
        <v>186</v>
      </c>
      <c r="J23" s="81" t="s">
        <v>187</v>
      </c>
      <c r="K23" s="81" t="s">
        <v>188</v>
      </c>
      <c r="L23" s="81" t="s">
        <v>189</v>
      </c>
      <c r="M23" s="82" t="s">
        <v>190</v>
      </c>
      <c r="N23" s="83" t="s">
        <v>191</v>
      </c>
    </row>
    <row r="24" spans="1:16" ht="15.75" thickBot="1"/>
    <row r="25" spans="1:16" ht="15.75" thickBot="1">
      <c r="E25" s="72" t="s">
        <v>180</v>
      </c>
      <c r="F25" s="74">
        <v>2972</v>
      </c>
      <c r="G25" s="74">
        <v>2973</v>
      </c>
      <c r="H25" s="74">
        <v>2974</v>
      </c>
      <c r="I25" s="74">
        <v>2975</v>
      </c>
      <c r="J25" s="74">
        <v>2976</v>
      </c>
      <c r="K25" s="74">
        <v>2977</v>
      </c>
      <c r="L25" s="74">
        <v>2978</v>
      </c>
      <c r="M25" s="74">
        <v>2979</v>
      </c>
      <c r="N25" s="75">
        <v>2980</v>
      </c>
    </row>
    <row r="26" spans="1:16" ht="15.75" thickBot="1">
      <c r="A26" s="7"/>
      <c r="D26" s="7"/>
      <c r="E26" s="72" t="s">
        <v>181</v>
      </c>
      <c r="F26" s="77">
        <v>37560</v>
      </c>
      <c r="G26" s="77">
        <v>37561</v>
      </c>
      <c r="H26" s="77">
        <v>37562</v>
      </c>
      <c r="I26" s="77">
        <v>37565</v>
      </c>
      <c r="J26" s="77">
        <v>37563</v>
      </c>
      <c r="K26" s="77">
        <v>37564</v>
      </c>
      <c r="L26" s="77">
        <v>37565</v>
      </c>
      <c r="M26" s="77">
        <v>37566</v>
      </c>
      <c r="N26" s="78">
        <v>37567</v>
      </c>
    </row>
    <row r="27" spans="1:16" ht="15.75" thickBot="1">
      <c r="A27" s="7"/>
      <c r="D27" s="7"/>
      <c r="E27" s="79" t="s">
        <v>182</v>
      </c>
      <c r="F27" s="81" t="s">
        <v>198</v>
      </c>
      <c r="G27" s="81" t="s">
        <v>192</v>
      </c>
      <c r="H27" s="81" t="s">
        <v>193</v>
      </c>
      <c r="I27" s="81" t="s">
        <v>196</v>
      </c>
      <c r="J27" s="81" t="s">
        <v>194</v>
      </c>
      <c r="K27" s="81" t="s">
        <v>195</v>
      </c>
      <c r="L27" s="81" t="s">
        <v>196</v>
      </c>
      <c r="M27" s="81" t="s">
        <v>199</v>
      </c>
      <c r="N27" s="83" t="s">
        <v>183</v>
      </c>
    </row>
    <row r="28" spans="1:16">
      <c r="A28" s="10"/>
      <c r="B28" s="11"/>
      <c r="C28" s="11"/>
      <c r="D28" s="11"/>
      <c r="E28" s="71"/>
      <c r="F28" s="11"/>
      <c r="G28" s="11"/>
      <c r="H28" s="11"/>
      <c r="I28" s="11"/>
      <c r="J28" s="11"/>
      <c r="K28" s="11"/>
      <c r="L28" s="11"/>
      <c r="M28" s="11"/>
      <c r="O28" s="12"/>
      <c r="P28" s="12"/>
    </row>
    <row r="29" spans="1:16">
      <c r="A29" s="10"/>
      <c r="B29" s="11"/>
      <c r="C29" s="11"/>
      <c r="D29" s="11"/>
      <c r="E29" s="71"/>
      <c r="F29" s="11"/>
      <c r="G29" s="11"/>
      <c r="H29" s="11"/>
      <c r="I29" s="11"/>
      <c r="J29" s="11"/>
      <c r="K29" s="11"/>
      <c r="L29" s="11"/>
      <c r="M29" s="11"/>
      <c r="O29" s="12"/>
      <c r="P29" s="12"/>
    </row>
    <row r="30" spans="1:16">
      <c r="E30" s="71"/>
    </row>
    <row r="31" spans="1:16">
      <c r="E31" s="71"/>
    </row>
    <row r="32" spans="1:16">
      <c r="E32" s="71"/>
    </row>
    <row r="33" spans="5:5">
      <c r="E33" s="71"/>
    </row>
    <row r="34" spans="5:5">
      <c r="E34" s="71"/>
    </row>
    <row r="35" spans="5:5">
      <c r="E35" s="71"/>
    </row>
    <row r="36" spans="5:5">
      <c r="E36" s="71"/>
    </row>
    <row r="37" spans="5:5">
      <c r="E37" s="71"/>
    </row>
    <row r="38" spans="5:5">
      <c r="E38" s="71"/>
    </row>
    <row r="39" spans="5:5">
      <c r="E39" s="71"/>
    </row>
    <row r="40" spans="5:5">
      <c r="E40" s="71"/>
    </row>
    <row r="41" spans="5:5">
      <c r="E41" s="71"/>
    </row>
    <row r="42" spans="5:5">
      <c r="E42" s="71"/>
    </row>
  </sheetData>
  <mergeCells count="3">
    <mergeCell ref="M6:P6"/>
    <mergeCell ref="N8:O8"/>
    <mergeCell ref="N11:O11"/>
  </mergeCells>
  <pageMargins left="0.511811024" right="0.511811024" top="0.78740157499999996" bottom="0.78740157499999996" header="0.31496062000000002" footer="0.31496062000000002"/>
  <pageSetup orientation="portrait" horizontalDpi="300" verticalDpi="300" r:id="rId1"/>
  <drawing r:id="rId2"/>
  <legacyDrawing r:id="rId3"/>
  <oleObjects>
    <oleObject progId="Visio.Drawing.11" shapeId="3074" r:id="rId4"/>
  </oleObjects>
</worksheet>
</file>

<file path=xl/worksheets/sheet10.xml><?xml version="1.0" encoding="utf-8"?>
<worksheet xmlns="http://schemas.openxmlformats.org/spreadsheetml/2006/main" xmlns:r="http://schemas.openxmlformats.org/officeDocument/2006/relationships">
  <dimension ref="A5:T29"/>
  <sheetViews>
    <sheetView showGridLines="0" showRowColHeaders="0" workbookViewId="0"/>
  </sheetViews>
  <sheetFormatPr defaultRowHeight="15"/>
  <cols>
    <col min="1" max="4" width="9.140625" style="25"/>
    <col min="5" max="5" width="18.42578125" style="25" customWidth="1"/>
    <col min="6" max="6" width="24.7109375" style="25" customWidth="1"/>
    <col min="7" max="7" width="25.42578125" style="25" customWidth="1"/>
    <col min="8" max="8" width="27.42578125" style="25" customWidth="1"/>
    <col min="9" max="9" width="26.85546875" style="25" customWidth="1"/>
    <col min="10" max="10" width="24.28515625" style="25" customWidth="1"/>
    <col min="11" max="11" width="24.140625" style="25" customWidth="1"/>
    <col min="12" max="12" width="23.7109375" style="25" customWidth="1"/>
    <col min="13" max="14" width="9.140625" style="25"/>
    <col min="15" max="15" width="10.42578125" style="25" bestFit="1" customWidth="1"/>
    <col min="16" max="17" width="9.140625" style="25"/>
    <col min="18" max="20" width="0" style="25" hidden="1" customWidth="1"/>
    <col min="21" max="16384" width="9.140625" style="25"/>
  </cols>
  <sheetData>
    <row r="5" spans="5:20" ht="21.75" customHeight="1"/>
    <row r="6" spans="5:20" ht="17.25" customHeight="1">
      <c r="L6" s="1"/>
      <c r="M6" s="90"/>
      <c r="N6" s="90"/>
      <c r="O6" s="90"/>
      <c r="P6" s="90"/>
      <c r="R6" s="3">
        <f ca="1">HOUR(NOW())</f>
        <v>9</v>
      </c>
      <c r="S6" s="3" t="s">
        <v>0</v>
      </c>
      <c r="T6" s="3"/>
    </row>
    <row r="7" spans="5:20" ht="18.75" customHeight="1">
      <c r="E7" s="147" t="s">
        <v>200</v>
      </c>
      <c r="F7" s="147"/>
      <c r="G7" s="147"/>
      <c r="H7" s="147"/>
      <c r="I7" s="147"/>
      <c r="J7" s="147"/>
      <c r="K7" s="147"/>
      <c r="L7" s="147"/>
      <c r="R7" s="4">
        <v>0</v>
      </c>
      <c r="S7" s="4">
        <v>12</v>
      </c>
      <c r="T7" s="3" t="s">
        <v>1</v>
      </c>
    </row>
    <row r="8" spans="5:20" ht="15.75">
      <c r="E8" s="86" t="s">
        <v>201</v>
      </c>
      <c r="F8" s="86" t="s">
        <v>202</v>
      </c>
      <c r="G8" s="86" t="s">
        <v>203</v>
      </c>
      <c r="H8" s="86" t="s">
        <v>204</v>
      </c>
      <c r="I8" s="86" t="s">
        <v>205</v>
      </c>
      <c r="J8" s="148" t="s">
        <v>206</v>
      </c>
      <c r="K8" s="148"/>
      <c r="L8" s="86" t="s">
        <v>207</v>
      </c>
      <c r="N8" s="91"/>
      <c r="O8" s="91"/>
      <c r="R8" s="4">
        <v>13</v>
      </c>
      <c r="S8" s="4">
        <v>18</v>
      </c>
      <c r="T8" s="3" t="s">
        <v>2</v>
      </c>
    </row>
    <row r="9" spans="5:20">
      <c r="E9" s="144" t="s">
        <v>208</v>
      </c>
      <c r="F9" s="144" t="s">
        <v>209</v>
      </c>
      <c r="G9" s="144" t="s">
        <v>210</v>
      </c>
      <c r="H9" s="144" t="s">
        <v>211</v>
      </c>
      <c r="I9" s="144" t="s">
        <v>212</v>
      </c>
      <c r="J9" s="150" t="s">
        <v>213</v>
      </c>
      <c r="K9" s="144" t="s">
        <v>214</v>
      </c>
      <c r="L9" s="144" t="s">
        <v>215</v>
      </c>
      <c r="N9" s="5"/>
      <c r="O9" s="6"/>
      <c r="R9" s="4">
        <v>18</v>
      </c>
      <c r="S9" s="4">
        <v>24</v>
      </c>
      <c r="T9" s="3" t="s">
        <v>3</v>
      </c>
    </row>
    <row r="10" spans="5:20">
      <c r="E10" s="144"/>
      <c r="F10" s="144"/>
      <c r="G10" s="144"/>
      <c r="H10" s="144"/>
      <c r="I10" s="149"/>
      <c r="J10" s="151"/>
      <c r="K10" s="144"/>
      <c r="L10" s="144"/>
      <c r="N10" s="5"/>
      <c r="O10" s="6"/>
    </row>
    <row r="11" spans="5:20">
      <c r="E11" s="144"/>
      <c r="F11" s="144"/>
      <c r="G11" s="144"/>
      <c r="H11" s="144"/>
      <c r="I11" s="149"/>
      <c r="J11" s="151"/>
      <c r="K11" s="144"/>
      <c r="L11" s="144"/>
      <c r="N11" s="91"/>
      <c r="O11" s="91"/>
    </row>
    <row r="12" spans="5:20" ht="16.5" customHeight="1">
      <c r="E12" s="144"/>
      <c r="F12" s="144"/>
      <c r="G12" s="144"/>
      <c r="H12" s="144"/>
      <c r="I12" s="149"/>
      <c r="J12" s="151"/>
      <c r="K12" s="144"/>
      <c r="L12" s="144"/>
    </row>
    <row r="13" spans="5:20">
      <c r="E13"/>
      <c r="F13"/>
      <c r="G13"/>
      <c r="H13"/>
      <c r="I13"/>
      <c r="J13"/>
      <c r="K13"/>
      <c r="L13"/>
    </row>
    <row r="14" spans="5:20" ht="18.75" customHeight="1">
      <c r="E14" s="145" t="s">
        <v>216</v>
      </c>
      <c r="F14" s="145"/>
      <c r="G14" s="145"/>
      <c r="H14" s="145"/>
      <c r="I14" s="145"/>
      <c r="J14"/>
      <c r="K14"/>
      <c r="L14"/>
    </row>
    <row r="15" spans="5:20" ht="19.5" customHeight="1">
      <c r="E15" s="87" t="s">
        <v>201</v>
      </c>
      <c r="F15" s="87" t="s">
        <v>217</v>
      </c>
      <c r="G15" s="87" t="s">
        <v>218</v>
      </c>
      <c r="H15" s="87" t="s">
        <v>219</v>
      </c>
      <c r="I15" s="87" t="s">
        <v>220</v>
      </c>
      <c r="J15"/>
      <c r="K15"/>
      <c r="L15"/>
    </row>
    <row r="16" spans="5:20" ht="13.5" customHeight="1">
      <c r="E16" s="146" t="s">
        <v>208</v>
      </c>
      <c r="F16" s="146" t="s">
        <v>221</v>
      </c>
      <c r="G16" s="146" t="s">
        <v>222</v>
      </c>
      <c r="H16" s="146" t="s">
        <v>223</v>
      </c>
      <c r="I16" s="146" t="s">
        <v>224</v>
      </c>
      <c r="J16"/>
      <c r="K16"/>
      <c r="L16"/>
    </row>
    <row r="17" spans="1:16">
      <c r="E17" s="146"/>
      <c r="F17" s="146"/>
      <c r="G17" s="146"/>
      <c r="H17" s="146"/>
      <c r="I17" s="146"/>
      <c r="J17"/>
      <c r="K17"/>
      <c r="L17"/>
    </row>
    <row r="18" spans="1:16" ht="16.5" customHeight="1">
      <c r="E18" s="146"/>
      <c r="F18" s="146"/>
      <c r="G18" s="146"/>
      <c r="H18" s="146"/>
      <c r="I18" s="146"/>
      <c r="J18"/>
      <c r="K18"/>
      <c r="L18"/>
    </row>
    <row r="19" spans="1:16" ht="13.5" customHeight="1">
      <c r="E19" s="146"/>
      <c r="F19" s="146"/>
      <c r="G19" s="146"/>
      <c r="H19" s="146"/>
      <c r="I19" s="146"/>
      <c r="J19"/>
      <c r="K19"/>
      <c r="L19"/>
    </row>
    <row r="21" spans="1:16" ht="12.75" customHeight="1"/>
    <row r="24" spans="1:16">
      <c r="M24" s="13" t="s">
        <v>4</v>
      </c>
    </row>
    <row r="26" spans="1:16">
      <c r="A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8"/>
      <c r="O26" s="9"/>
    </row>
    <row r="27" spans="1:16">
      <c r="A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8"/>
      <c r="O27" s="9"/>
      <c r="P27" s="9"/>
    </row>
    <row r="28" spans="1:16">
      <c r="A28" s="10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O28" s="12"/>
      <c r="P28" s="12"/>
    </row>
    <row r="29" spans="1:16">
      <c r="A29" s="10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O29" s="12"/>
      <c r="P29" s="12"/>
    </row>
  </sheetData>
  <mergeCells count="19">
    <mergeCell ref="M6:P6"/>
    <mergeCell ref="E7:L7"/>
    <mergeCell ref="J8:K8"/>
    <mergeCell ref="N8:O8"/>
    <mergeCell ref="E9:E12"/>
    <mergeCell ref="F9:F12"/>
    <mergeCell ref="G9:G12"/>
    <mergeCell ref="H9:H12"/>
    <mergeCell ref="I9:I12"/>
    <mergeCell ref="J9:J12"/>
    <mergeCell ref="K9:K12"/>
    <mergeCell ref="L9:L12"/>
    <mergeCell ref="N11:O11"/>
    <mergeCell ref="E14:I14"/>
    <mergeCell ref="E16:E19"/>
    <mergeCell ref="F16:F19"/>
    <mergeCell ref="G16:G19"/>
    <mergeCell ref="H16:H19"/>
    <mergeCell ref="I16:I19"/>
  </mergeCells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6:T29"/>
  <sheetViews>
    <sheetView showGridLines="0" showRowColHeaders="0" tabSelected="1" workbookViewId="0">
      <selection activeCell="F9" sqref="F9"/>
    </sheetView>
  </sheetViews>
  <sheetFormatPr defaultRowHeight="15"/>
  <cols>
    <col min="1" max="14" width="9.140625" style="2"/>
    <col min="15" max="15" width="10.42578125" style="2" bestFit="1" customWidth="1"/>
    <col min="16" max="17" width="9.140625" style="2"/>
    <col min="18" max="20" width="0" style="2" hidden="1" customWidth="1"/>
    <col min="21" max="16384" width="9.140625" style="2"/>
  </cols>
  <sheetData>
    <row r="6" spans="6:20">
      <c r="L6" s="1"/>
      <c r="M6" s="90"/>
      <c r="N6" s="90"/>
      <c r="O6" s="90"/>
      <c r="P6" s="90"/>
      <c r="R6" s="3">
        <f ca="1">HOUR(NOW())</f>
        <v>9</v>
      </c>
      <c r="S6" s="3" t="s">
        <v>0</v>
      </c>
      <c r="T6" s="3"/>
    </row>
    <row r="7" spans="6:20">
      <c r="R7" s="4">
        <v>0</v>
      </c>
      <c r="S7" s="4">
        <v>12</v>
      </c>
      <c r="T7" s="3" t="s">
        <v>1</v>
      </c>
    </row>
    <row r="8" spans="6:20">
      <c r="F8" s="25" t="s">
        <v>226</v>
      </c>
      <c r="N8" s="91"/>
      <c r="O8" s="91"/>
      <c r="R8" s="4">
        <v>13</v>
      </c>
      <c r="S8" s="4">
        <v>18</v>
      </c>
      <c r="T8" s="3" t="s">
        <v>2</v>
      </c>
    </row>
    <row r="9" spans="6:20">
      <c r="N9" s="5"/>
      <c r="O9" s="6"/>
      <c r="R9" s="4">
        <v>18</v>
      </c>
      <c r="S9" s="4">
        <v>24</v>
      </c>
      <c r="T9" s="3" t="s">
        <v>3</v>
      </c>
    </row>
    <row r="10" spans="6:20">
      <c r="N10" s="5"/>
      <c r="O10" s="6"/>
    </row>
    <row r="11" spans="6:20">
      <c r="N11" s="91"/>
      <c r="O11" s="91"/>
    </row>
    <row r="24" spans="1:16">
      <c r="M24" s="13" t="s">
        <v>4</v>
      </c>
    </row>
    <row r="26" spans="1:16">
      <c r="A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8"/>
      <c r="O26" s="9"/>
    </row>
    <row r="27" spans="1:16">
      <c r="A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8"/>
      <c r="O27" s="9"/>
      <c r="P27" s="9"/>
    </row>
    <row r="28" spans="1:16">
      <c r="A28" s="10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O28" s="12"/>
      <c r="P28" s="12"/>
    </row>
    <row r="29" spans="1:16">
      <c r="A29" s="10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O29" s="12"/>
      <c r="P29" s="12"/>
    </row>
  </sheetData>
  <mergeCells count="3">
    <mergeCell ref="M6:P6"/>
    <mergeCell ref="N8:O8"/>
    <mergeCell ref="N11:O11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Inicio</vt:lpstr>
      <vt:lpstr>Topologias</vt:lpstr>
      <vt:lpstr>REDES</vt:lpstr>
      <vt:lpstr>MICROSOFT</vt:lpstr>
      <vt:lpstr>TELECOM</vt:lpstr>
      <vt:lpstr>GRAVAÇÃO</vt:lpstr>
      <vt:lpstr>APLICAÇÕES</vt:lpstr>
      <vt:lpstr>AS BUILT</vt:lpstr>
      <vt:lpstr>LAYOUT</vt:lpstr>
      <vt:lpstr>ACIONAMENTOS</vt:lpstr>
      <vt:lpstr>PROCESSOS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Nunes</dc:creator>
  <cp:lastModifiedBy>297900</cp:lastModifiedBy>
  <dcterms:created xsi:type="dcterms:W3CDTF">2011-04-08T17:19:40Z</dcterms:created>
  <dcterms:modified xsi:type="dcterms:W3CDTF">2011-09-20T12:45:44Z</dcterms:modified>
</cp:coreProperties>
</file>