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qrcode_project\New folder\"/>
    </mc:Choice>
  </mc:AlternateContent>
  <xr:revisionPtr revIDLastSave="0" documentId="13_ncr:1_{5906E7E0-65C8-42CE-8B8E-9891A1B70A91}" xr6:coauthVersionLast="47" xr6:coauthVersionMax="47" xr10:uidLastSave="{00000000-0000-0000-0000-000000000000}"/>
  <bookViews>
    <workbookView xWindow="4185" yWindow="2925" windowWidth="21600" windowHeight="11295" activeTab="1" xr2:uid="{00000000-000D-0000-FFFF-FFFF00000000}"/>
  </bookViews>
  <sheets>
    <sheet name="รับที่บ้าน" sheetId="1" r:id="rId1"/>
    <sheet name="รับที่สาขา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<sst xmlns="http://schemas.openxmlformats.org/spreadsheetml/2006/main" count="1153" uniqueCount="519">
  <si>
    <t>Form Link</t>
  </si>
  <si>
    <t>Booking Date</t>
  </si>
  <si>
    <t>PHYID</t>
  </si>
  <si>
    <t>Branch (ID)</t>
  </si>
  <si>
    <t>Branch (Name)</t>
  </si>
  <si>
    <t>Doc No</t>
  </si>
  <si>
    <t>Doc Ref</t>
  </si>
  <si>
    <t>Doc Date</t>
  </si>
  <si>
    <t>Version</t>
  </si>
  <si>
    <t>Customer (Code)</t>
  </si>
  <si>
    <t>Customer (Name)</t>
  </si>
  <si>
    <t>Officer (ID)</t>
  </si>
  <si>
    <t>Officer (Name)</t>
  </si>
  <si>
    <t>Comment</t>
  </si>
  <si>
    <t>ID</t>
  </si>
  <si>
    <t>จากใบรับซ่อมเลขทิ่</t>
  </si>
  <si>
    <t>รับเงิน / จ่ายเงิน</t>
  </si>
  <si>
    <t>Total Price</t>
  </si>
  <si>
    <t>Finish</t>
  </si>
  <si>
    <t>Finish Time</t>
  </si>
  <si>
    <t>พนักงานที่ทำการส่งของซ่อมคืนลูกค้า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</si>
  <si>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</si>
  <si>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</si>
  <si>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</si>
  <si>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</si>
  <si>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</si>
  <si>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</si>
  <si>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</si>
  <si>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</si>
  <si>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</si>
  <si>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Repair CIn (Doc No)</t>
  </si>
  <si>
    <t>Product</t>
  </si>
  <si>
    <t>Product (Name)</t>
  </si>
  <si>
    <t>Serial</t>
  </si>
  <si>
    <t>Number</t>
  </si>
  <si>
    <t>ขนส่ง</t>
  </si>
  <si>
    <t>รายละเอียด 1</t>
  </si>
  <si>
    <t>รายละเอียด 2</t>
  </si>
  <si>
    <t>รายละเอียด 3</t>
  </si>
  <si>
    <t>รายละเอียด 4</t>
  </si>
  <si>
    <t>หมายเหตุ</t>
  </si>
  <si>
    <t>07/11/2022</t>
  </si>
  <si>
    <t>ID33 : คลังสินค้า Service ฝั่ง Insure</t>
  </si>
  <si>
    <t>44,630</t>
  </si>
  <si>
    <t>ศ. 04/11/2565 09:48:48</t>
  </si>
  <si>
    <t>RMA0002</t>
  </si>
  <si>
    <t>ลูกค้าแจ้งให้ไปรับสินค้าที่บ้าน</t>
  </si>
  <si>
    <t>8,190</t>
  </si>
  <si>
    <t>ภานุวัฒน์</t>
  </si>
  <si>
    <t>DHL + คุณ พศุตม์ จันทร์สีหราช+093-1965391+ที่อยู่ :  8/28 หมู่ 6 หมู่บ้าน The High Privacy ถนนพุทธมณฑล สาย7 ต.หอมเกร็ด อ.สามพราน จ.นครปฐม 73110 + Sup. New Fullbox</t>
  </si>
  <si>
    <t>45,302</t>
  </si>
  <si>
    <t>3177-33</t>
  </si>
  <si>
    <t>-</t>
  </si>
  <si>
    <t>ภานุวัฒน์ ID = ( 8190 )</t>
  </si>
  <si>
    <t>542,313</t>
  </si>
  <si>
    <t>WD HDD Ext 2TB My Passport 2019 USB 3.0 Blue</t>
  </si>
  <si>
    <t>WXA2E2130M29</t>
  </si>
  <si>
    <t xml:space="preserve">DHL </t>
  </si>
  <si>
    <t xml:space="preserve"> คุณ พศุตม์ จันทร์สีหราช</t>
  </si>
  <si>
    <t>093-1965391</t>
  </si>
  <si>
    <t xml:space="preserve">ที่อยู่ :  8/28 หมู่ 6 หมู่บ้าน The High Privacy ถนนพุทธมณฑล สาย7 ต.หอมเกร็ด อ.สามพราน จ.นครปฐม 73110 </t>
  </si>
  <si>
    <t xml:space="preserve"> Sup. New Fullbox</t>
  </si>
  <si>
    <t>44,631</t>
  </si>
  <si>
    <t>ศ. 04/11/2565 09:50:16</t>
  </si>
  <si>
    <t>RMA0004</t>
  </si>
  <si>
    <t>ลูกค้าส่งซ่อมที่สาขา</t>
  </si>
  <si>
    <t>DHL + ชโนคม เตชะศิริเชษฐ์ +0816471731+ที่อยู่ : **รับที่บ้าน บ้านเลขที่ 1 นาคนิวาส2 แยก9 แขวงลาดพร้าว เขตลาดพร้าว กรุงเทพฯ 10230 + Sup. New Fullbox</t>
  </si>
  <si>
    <t>45,303</t>
  </si>
  <si>
    <t>2085-476</t>
  </si>
  <si>
    <t>542,315</t>
  </si>
  <si>
    <t>WD HDD Ext 2TB My Passport 2019 USB 3.0 White</t>
  </si>
  <si>
    <t>WXF2AB1H9FAA</t>
  </si>
  <si>
    <t xml:space="preserve"> ชโนคม เตชะศิริเชษฐ์ </t>
  </si>
  <si>
    <t>0816471731</t>
  </si>
  <si>
    <t xml:space="preserve">ที่อยู่ : **รับที่บ้าน บ้านเลขที่ 1 นาคนิวาส2 แยก9 แขวงลาดพร้าว เขตลาดพร้าว กรุงเทพฯ 10230 </t>
  </si>
  <si>
    <t>44,632</t>
  </si>
  <si>
    <t>593-656</t>
  </si>
  <si>
    <t>ศ. 04/11/2565 10:12:39</t>
  </si>
  <si>
    <t>18,456</t>
  </si>
  <si>
    <t>ศักดิ์นรินทร์</t>
  </si>
  <si>
    <t>DHL + คุณสุพัชชา อัครทรัพย์/0627989223/จัดส่งที่บ้าน 343  ถ.สำราญชายโขงเหนือ ต.มุกดาหาร อ.เมือง จ.มุกดาหาร 49000 + Buffer Fullbox</t>
  </si>
  <si>
    <t>45,304</t>
  </si>
  <si>
    <t>ศักดิ์นรินทร์ ID = ( 18456 )</t>
  </si>
  <si>
    <t>542,317</t>
  </si>
  <si>
    <t>Blue Box Adapter USB-C to 3.5mm Audio &amp; Charge RockStar White</t>
  </si>
  <si>
    <t xml:space="preserve"> คุณสุพัชชา อัครทรัพย์/0627989223/จัดส่งที่บ้าน 343  ถ.สำราญชายโขงเหนือ ต.มุกดาหาร อ.เมือง จ.มุกดาหาร 49000 </t>
  </si>
  <si>
    <t xml:space="preserve"> Buffer Fullbox</t>
  </si>
  <si>
    <t>44,633</t>
  </si>
  <si>
    <t>4693-114</t>
  </si>
  <si>
    <t>ศ. 04/11/2565 10:14:54</t>
  </si>
  <si>
    <t>4,215</t>
  </si>
  <si>
    <t>ธนพัฒน์</t>
  </si>
  <si>
    <t>DHL+คุณเจตวุฒิ สาตรปรุง +082-695-9591+ ที่อยู่ ห้อง 3817 Knight Bridge Prime Sathorn 599 ถ.นราธิวาสราชนครินทร์ ทุ่งมหาเมฆ สาทร กทม. 10120/Sup/New Full Box</t>
  </si>
  <si>
    <t>45,305</t>
  </si>
  <si>
    <t>ธนพัฒน์ ID = ( 4215 )</t>
  </si>
  <si>
    <t>542,319</t>
  </si>
  <si>
    <t>B&amp;O In-Ear TWS EX Atthracite Oxygen</t>
  </si>
  <si>
    <t>DHL</t>
  </si>
  <si>
    <t xml:space="preserve">คุณเจตวุฒิ สาตรปรุง </t>
  </si>
  <si>
    <t>082-695-9591</t>
  </si>
  <si>
    <t xml:space="preserve"> ที่อยู่ ห้อง 3817 Knight Bridge Prime Sathorn 599 ถ.นราธิวาสราชนครินทร์ ทุ่งมหาเมฆ สาทร กทม. 10120/Sup/New Full Box</t>
  </si>
  <si>
    <t>44,634</t>
  </si>
  <si>
    <t>6377-335</t>
  </si>
  <si>
    <t>ศ. 04/11/2565 10:16:43</t>
  </si>
  <si>
    <t>DHL+คุณเชษฐชัย อรุณสุขรจี 081-8424251 ที่อยู่ 33,35 ถ.เจริญนคร ซ.เจริญนคร55 บางลำภูล่าง คลองสาน กทม 10600/Sup/New Full Box</t>
  </si>
  <si>
    <t>45,306</t>
  </si>
  <si>
    <t>542,321</t>
  </si>
  <si>
    <t>BAZIC 3-in-1 Wireless Charger Foldable Magnet Pad 15W GOMAG TRIO Grey</t>
  </si>
  <si>
    <t>คุณเชษฐชัย อรุณสุขรจี 081-8424251 ที่อยู่ 33,35 ถ.เจริญนคร ซ.เจริญนคร55 บางลำภูล่าง คลองสาน กทม 10600/Sup/New Full Box</t>
  </si>
  <si>
    <t>44,635</t>
  </si>
  <si>
    <t>850-674</t>
  </si>
  <si>
    <t>ศ. 04/11/2565 10:22:09</t>
  </si>
  <si>
    <t>DHL + คุณจิราวรรณ หาหงส์ 084-1906516+ที่อยู่ 569/1 ถ.ธนสาร ต.ในเมือง อ.เมือง จ.สุรินทร์ 32000+ Buffer Fullbox</t>
  </si>
  <si>
    <t>45,307</t>
  </si>
  <si>
    <t>542,323</t>
  </si>
  <si>
    <t>Blue Box Wall USB Charger 1 USB-C (PD20W) Navy Blue</t>
  </si>
  <si>
    <t xml:space="preserve"> คุณจิราวรรณ หาหงส์ 084-1906516</t>
  </si>
  <si>
    <t>ที่อยู่ 569/1 ถ.ธนสาร ต.ในเมือง อ.เมือง จ.สุรินทร์ 32000</t>
  </si>
  <si>
    <t>44,636</t>
  </si>
  <si>
    <t>274-1086</t>
  </si>
  <si>
    <t>ศ. 04/11/2565 10:27:48</t>
  </si>
  <si>
    <t>DHL + คุณ ธัญญารัตน์ หิรัญวาทิต 094-4853556  061-8498559+ทีอยู่ 89 ถ.แพร่งนรา ศาลเจ้าพ่อเสือ เขตพระนคร กรุงเทพ 10200  + Buffer Fullbox</t>
  </si>
  <si>
    <t>45,308</t>
  </si>
  <si>
    <t>542,325</t>
  </si>
  <si>
    <t>Blue Box Earbud Wireless TWS AP-01 White</t>
  </si>
  <si>
    <t xml:space="preserve"> คุณ ธัญญารัตน์ หิรัญวาทิต 094-4853556  061-8498559</t>
  </si>
  <si>
    <t xml:space="preserve">ทีอยู่ 89 ถ.แพร่งนรา ศาลเจ้าพ่อเสือ เขตพระนคร กรุงเทพ 10200  </t>
  </si>
  <si>
    <t>44,637</t>
  </si>
  <si>
    <t>ศ. 04/11/2565 10:27:50</t>
  </si>
  <si>
    <t>NIM + ศรัณยู เจนเวชประเสริฐ+ 0813920363+ที่อยู่ : 131-135 ถ.กลางเมือง ต.ในเมือง อ.เมือง จ.ขอนแก่น 40000 + Buffer New Fullbox</t>
  </si>
  <si>
    <t>45,309</t>
  </si>
  <si>
    <t>3315-105</t>
  </si>
  <si>
    <t>542,327</t>
  </si>
  <si>
    <t>CS@ Verbatim Easy Fit Lightning Cable 1.2M. Grey</t>
  </si>
  <si>
    <t xml:space="preserve">NIM </t>
  </si>
  <si>
    <t xml:space="preserve"> ศรัณยู เจนเวชประเสริฐ</t>
  </si>
  <si>
    <t xml:space="preserve"> 0813920363</t>
  </si>
  <si>
    <t xml:space="preserve">ที่อยู่ : 131-135 ถ.กลางเมือง ต.ในเมือง อ.เมือง จ.ขอนแก่น 40000 </t>
  </si>
  <si>
    <t xml:space="preserve"> Buffer New Fullbox</t>
  </si>
  <si>
    <t>44,638</t>
  </si>
  <si>
    <t>1277-232</t>
  </si>
  <si>
    <t>ศ. 04/11/2565 10:33:05</t>
  </si>
  <si>
    <t>DHL+วราภรณ์ สวยค้าข้าว 082-5687703/ที่อยู่ 309 นครินทร์แมนชั่น อ่อนนุช 66 แยก 3 แขวงประเวศ เขคปรเวศ กรุงเทพมหานคร 10250/Buffer Full Box</t>
  </si>
  <si>
    <t>45,310</t>
  </si>
  <si>
    <t>542,329</t>
  </si>
  <si>
    <t>VEGER Micro USB Cable DATA 1M. White</t>
  </si>
  <si>
    <t>วราภรณ์ สวยค้าข้าว 082-5687703/ที่อยู่ 309 นครินทร์แมนชั่น อ่อนนุช 66 แยก 3 แขวงประเวศ เขคปรเวศ กรุงเทพมหานคร 10250/Buffer Full Box</t>
  </si>
  <si>
    <t>44,639</t>
  </si>
  <si>
    <t>ศ. 04/11/2565 10:52:22</t>
  </si>
  <si>
    <t>DHL + โสฬส เจริญรมย์+0818213277+ที่อยู่ : ที่อยู่ 27 ถ.ขวาพระ ต.พระปฐมเจดีย์ อ.เมือง จ.นครปฐม 73000 + เปลี่ยนเฉพาะหูฟังซ้าย-ขวา / กล่อง +หูฟัง+ที่ชาร์จแบต+ที่รองหูฟัง+สายชาร์จ</t>
  </si>
  <si>
    <t>45,311</t>
  </si>
  <si>
    <t>1276-255</t>
  </si>
  <si>
    <t>542,335</t>
  </si>
  <si>
    <t>Sony Headphone with Mic. Wireless TWS WF-1000XM4SME Silver</t>
  </si>
  <si>
    <t>S015983774T</t>
  </si>
  <si>
    <t xml:space="preserve"> โสฬส เจริญรมย์</t>
  </si>
  <si>
    <t>0818213277</t>
  </si>
  <si>
    <t xml:space="preserve">ที่อยู่ : ที่อยู่ 27 ถ.ขวาพระ ต.พระปฐมเจดีย์ อ.เมือง จ.นครปฐม 73000 </t>
  </si>
  <si>
    <t xml:space="preserve"> เปลี่ยนเฉพาะหูฟังซ้าย-ขวา / กล่อง </t>
  </si>
  <si>
    <t>หูฟัง</t>
  </si>
  <si>
    <t>ที่ชาร์จแบต</t>
  </si>
  <si>
    <t>ที่รองหูฟัง</t>
  </si>
  <si>
    <t>สายชาร์จ</t>
  </si>
  <si>
    <t>44,640</t>
  </si>
  <si>
    <t>ศ. 04/11/2565 10:56:17</t>
  </si>
  <si>
    <t>DHL + บุรินทร์ เมืองเงิน +0961962999+ที่อยู่ :  บ้านเลขที่ 103 ม.สัมมากรคลอง2 ซ.63/1 ต.ประชาธิปัติ อ.ธัญบุรี จ.ปทุมธานี 12130 + เปลี่ยนเฉพาะหูฟังซ้าย-ขวา / กล่อง+หูฟัง+เคสชาร์จหูฟัง+จุกหูฟัง+คู่มือ</t>
  </si>
  <si>
    <t>45,312</t>
  </si>
  <si>
    <t>2652-179</t>
  </si>
  <si>
    <t>542,337</t>
  </si>
  <si>
    <t>S0156031269</t>
  </si>
  <si>
    <t xml:space="preserve"> บุรินทร์ เมืองเงิน </t>
  </si>
  <si>
    <t>0961962999</t>
  </si>
  <si>
    <t xml:space="preserve">ที่อยู่ :  บ้านเลขที่ 103 ม.สัมมากรคลอง2 ซ.63/1 ต.ประชาธิปัติ อ.ธัญบุรี จ.ปทุมธานี 12130 </t>
  </si>
  <si>
    <t xml:space="preserve"> เปลี่ยนเฉพาะหูฟังซ้าย-ขวา / กล่อง</t>
  </si>
  <si>
    <t>เคสชาร์จหูฟัง</t>
  </si>
  <si>
    <t>จุกหูฟัง</t>
  </si>
  <si>
    <t>คู่มือ</t>
  </si>
  <si>
    <t>44,641</t>
  </si>
  <si>
    <t>2699-623</t>
  </si>
  <si>
    <t>ศ. 04/11/2565 11:00:22</t>
  </si>
  <si>
    <t>DHL+คุณวรุม ตาเหยบ /061-8265-876/ที่อยู่ 849/2 ซ.ประชาราษฏร์ 23ถ.ประชาราษฏร์สาย 1เขตบางชื่อ กรุงเทพมหานคร 10800/Buffer Full Box</t>
  </si>
  <si>
    <t>45,313</t>
  </si>
  <si>
    <t>542,339</t>
  </si>
  <si>
    <t>VEGER USB-C to Lightning Cable DATA 1M. White</t>
  </si>
  <si>
    <t>คุณวรุม ตาเหยบ /061-8265-876/ที่อยู่ 849/2 ซ.ประชาราษฏร์ 23ถ.ประชาราษฏร์สาย 1เขตบางชื่อ กรุงเทพมหานคร 10800/Buffer Full Box</t>
  </si>
  <si>
    <t>44,642</t>
  </si>
  <si>
    <t>998-660</t>
  </si>
  <si>
    <t>ศ. 04/11/2565 11:01:45</t>
  </si>
  <si>
    <t>DHL+คุณพิชามญช์ คงชีพ +0898039490 +ที่อยุ่ 161 ม.7 ต.คุ้งน้ำวน อ.เมือง จ.ราชบุรี 70000/Buffer Full Box</t>
  </si>
  <si>
    <t>45,314</t>
  </si>
  <si>
    <t>542,341</t>
  </si>
  <si>
    <t>Veger Power Bank 15000 mAh With Built In Cable and Adapter 20W / P15 White</t>
  </si>
  <si>
    <t xml:space="preserve">คุณพิชามญช์ คงชีพ </t>
  </si>
  <si>
    <t xml:space="preserve">0898039490 </t>
  </si>
  <si>
    <t>ที่อยุ่ 161 ม.7 ต.คุ้งน้ำวน อ.เมือง จ.ราชบุรี 70000/Buffer Full Box</t>
  </si>
  <si>
    <t>44,643</t>
  </si>
  <si>
    <t>2109-138</t>
  </si>
  <si>
    <t>ศ. 04/11/2565 11:03:07</t>
  </si>
  <si>
    <t>DHL+คุณพัชรี ศรสถิตย์ + 094-981-9844 + ที่อยู่ 82/153 หมู่ 15 ต.บึง อ.ศรีราชา จ.ชลบุรี 20230/Buffer Full Box</t>
  </si>
  <si>
    <t>45,315</t>
  </si>
  <si>
    <t>542,343</t>
  </si>
  <si>
    <t>ALPHA Power Bank 20000 mAh with Built In Cable and Adapter 22.5W / ACP20PD White</t>
  </si>
  <si>
    <t xml:space="preserve">คุณพัชรี ศรสถิตย์ </t>
  </si>
  <si>
    <t xml:space="preserve"> 094-981-9844 </t>
  </si>
  <si>
    <t xml:space="preserve"> ที่อยู่ 82/153 หมู่ 15 ต.บึง อ.ศรีราชา จ.ชลบุรี 20230/Buffer Full Box</t>
  </si>
  <si>
    <t>44,645</t>
  </si>
  <si>
    <t>56-1487</t>
  </si>
  <si>
    <t>ศ. 04/11/2565 11:11:53</t>
  </si>
  <si>
    <t>CASH</t>
  </si>
  <si>
    <t>ส่งบ้านลูกค้า ตรงวันที่ 14/10/65 เนืองจากหูฟังดังข้างเดียว / คุณ นภาพรรณ แก้วศิริ IDSV44746-33\2  	7123102189270642</t>
  </si>
  <si>
    <t>45,318</t>
  </si>
  <si>
    <t>542,351</t>
  </si>
  <si>
    <t>44,646</t>
  </si>
  <si>
    <t>3105-109</t>
  </si>
  <si>
    <t>ศ. 04/11/2565 11:13:26</t>
  </si>
  <si>
    <t>NIM+คุณ วิมลพรรณ รักชะวรรณพันธ์ 088-8636555/ที่อยู่ 88/234 มบ.เดอะCITY ปิ่นเกล้า แขวงศาลาธรรมสพพ์ เขตทวีวัฒนา กทม. 10170/Buffer Full Box</t>
  </si>
  <si>
    <t>45,319</t>
  </si>
  <si>
    <t>542,353</t>
  </si>
  <si>
    <t>Belkin Duratek Lightning Cable 1.2M. Black (F8J207bt04-BLK)</t>
  </si>
  <si>
    <t>NILL</t>
  </si>
  <si>
    <t>NIM</t>
  </si>
  <si>
    <t>คุณ วิมลพรรณ รักชะวรรณพันธ์ 088-8636555/ที่อยู่ 88/234 มบ.เดอะCITY ปิ่นเกล้า แขวงศาลาธรรมสพพ์ เขตทวีวัฒนา กทม. 10170/Buffer Full Box</t>
  </si>
  <si>
    <t>44,647</t>
  </si>
  <si>
    <t>91-872</t>
  </si>
  <si>
    <t>ศ. 04/11/2565 11:42:41</t>
  </si>
  <si>
    <t>DHL+คุณณัฎฐ์ อินตา + 0920811513 + 88/284 พลีโน่รังสิตคลองสี่-วงแหวน ต.คลองสี่ อ.คลองหลวง ปทุมธานี 12120/Up Firmware</t>
  </si>
  <si>
    <t>45,320</t>
  </si>
  <si>
    <t>542,363</t>
  </si>
  <si>
    <t>Watashi CCTV WIOT1029C 3MP Wi-Fi Camera</t>
  </si>
  <si>
    <t xml:space="preserve">คุณณัฎฐ์ อินตา </t>
  </si>
  <si>
    <t xml:space="preserve"> 0920811513 </t>
  </si>
  <si>
    <t xml:space="preserve"> 88/284 พลีโน่รังสิตคลองสี่-วงแหวน ต.คลองสี่ อ.คลองหลวง ปทุมธานี 12120/Up Firmware</t>
  </si>
  <si>
    <t>44,648</t>
  </si>
  <si>
    <t>273-1086</t>
  </si>
  <si>
    <t>ศ. 04/11/2565 13:48:14</t>
  </si>
  <si>
    <t>16,015</t>
  </si>
  <si>
    <t>กิติคุณ</t>
  </si>
  <si>
    <t>NIM+คุณกรกนก สุดเอียด + 085-2579714 +ที่อยู่   79/32 ม.19 ซ.ไทยธานี 31 ต.คลองหนึ่ง อ.คลองหลวง จ.ปทุมธานี 12120 +รีเซ็ทแล้วปกติ</t>
  </si>
  <si>
    <t>45,321</t>
  </si>
  <si>
    <t>กิติคุณ ID = ( 16015 )</t>
  </si>
  <si>
    <t>542,421</t>
  </si>
  <si>
    <t>Sudio In-Ear Wireless TWS A2 White</t>
  </si>
  <si>
    <t xml:space="preserve">คุณกรกนก สุดเอียด </t>
  </si>
  <si>
    <t xml:space="preserve"> 085-2579714 </t>
  </si>
  <si>
    <t xml:space="preserve">ที่อยู่   79/32 ม.19 ซ.ไทยธานี 31 ต.คลองหนึ่ง อ.คลองหลวง จ.ปทุมธานี 12120 </t>
  </si>
  <si>
    <t>รีเซ็ทแล้วปกติ</t>
  </si>
  <si>
    <t>44,649</t>
  </si>
  <si>
    <t>356-851</t>
  </si>
  <si>
    <t>ศ. 04/11/2565 13:50:01</t>
  </si>
  <si>
    <t>DHL+เทพณรงค์ วงค์ทหาร /0961212236 /0839706479/ ส่งสินค้าไปที่บ้าน 229 บ้านดอนสวรรค์ ต.ผาสิงห์ อ.เมืองน่าน จ.น่าน 55000/ลูกค้ายกเลิกงานซ่อม ฝาหลังแตก</t>
  </si>
  <si>
    <t>45,322</t>
  </si>
  <si>
    <t>542,423</t>
  </si>
  <si>
    <t>Samsung Smartphone Galaxy A73 (8+128GB) Awesome Mint (5G)</t>
  </si>
  <si>
    <t>เทพณรงค์ วงค์ทหาร /0961212236 /0839706479/ ส่งสินค้าไปที่บ้าน 229 บ้านดอนสวรรค์ ต.ผาสิงห์ อ.เมืองน่าน จ.น่าน 55000/ลูกค้ายกเลิกงานซ่อม ฝาหลังแตก</t>
  </si>
  <si>
    <t>44,650</t>
  </si>
  <si>
    <t>3074-109</t>
  </si>
  <si>
    <t>ศ. 04/11/2565 14:00:22</t>
  </si>
  <si>
    <t>DHL+คุณจารุพงษ์ อังฉกรรจ์ 0838175436 +ที่อยู่  39 ม. 12 ถ.เพรชเกษม ต.อ้อมน้อย อ.กระทุ่มแบน จ.สมุทรสาคร 74130 (บริษัท สามมิตรมอเตอร์) +เทสปกติส่งกลับตัวเดิม</t>
  </si>
  <si>
    <t>45,323</t>
  </si>
  <si>
    <t>542,431</t>
  </si>
  <si>
    <t>Fender Bluetooth Speaker Newport 2 Black/Gunmetal</t>
  </si>
  <si>
    <t xml:space="preserve">คุณจารุพงษ์ อังฉกรรจ์ 0838175436 </t>
  </si>
  <si>
    <t xml:space="preserve">ที่อยู่  39 ม. 12 ถ.เพรชเกษม ต.อ้อมน้อย อ.กระทุ่มแบน จ.สมุทรสาคร 74130 (บริษัท สามมิตรมอเตอร์) </t>
  </si>
  <si>
    <t>เทสปกติส่งกลับตัวเดิม</t>
  </si>
  <si>
    <t>44,651</t>
  </si>
  <si>
    <t>15-1326</t>
  </si>
  <si>
    <t>ศ. 04/11/2565 15:01:28</t>
  </si>
  <si>
    <t>DHL+คุณ ชัยชาญ พรนพรัตน์ +081-912-8088 +ที่อยู่ 355/82 ม.15 ต.คูคต อ.ลำลูกกา จ.ปทุมธานี 12130 + เปลี่ยนใหม่ครบชุด</t>
  </si>
  <si>
    <t>45,324</t>
  </si>
  <si>
    <t>542,443</t>
  </si>
  <si>
    <t>Xiaomi Redmi Watch 2 Lite AP Blue</t>
  </si>
  <si>
    <t>35919/B6AFMH1Z902007</t>
  </si>
  <si>
    <t xml:space="preserve">คุณ ชัยชาญ พรนพรัตน์ </t>
  </si>
  <si>
    <t xml:space="preserve">081-912-8088 </t>
  </si>
  <si>
    <t xml:space="preserve">ที่อยู่ 355/82 ม.15 ต.คูคต อ.ลำลูกกา จ.ปทุมธานี 12130 </t>
  </si>
  <si>
    <t xml:space="preserve"> เปลี่ยนใหม่ครบชุด</t>
  </si>
  <si>
    <t>44,652</t>
  </si>
  <si>
    <t>4185-106</t>
  </si>
  <si>
    <t>ศ. 04/11/2565 16:38:11</t>
  </si>
  <si>
    <t>DHL+คุณ จิรัญชัย ชุติหิรัญวิทย์ + 0922806698 +ที่อยู่  9/1023 - 1024 ซอยสะแกงาม 35/3 แยก 12 ถนน พระราม 2 แขวงแสมดำ เขตบางขุนเทียน กทม 10150 +เทสปกติส่งกลับตัวเดิม</t>
  </si>
  <si>
    <t>45,325</t>
  </si>
  <si>
    <t>542,489</t>
  </si>
  <si>
    <t>Wacom Stylus CTL-4100WL/K0-CX Small Bluetooth Black</t>
  </si>
  <si>
    <t xml:space="preserve">คุณ จิรัญชัย ชุติหิรัญวิทย์ </t>
  </si>
  <si>
    <t xml:space="preserve"> 0922806698 </t>
  </si>
  <si>
    <t xml:space="preserve">ที่อยู่  9/1023 - 1024 ซอยสะแกงาม 35/3 แยก 12 ถนน พระราม 2 แขวงแสมดำ เขตบางขุนเทียน กทม 10150 </t>
  </si>
  <si>
    <t>44,653</t>
  </si>
  <si>
    <t>1090-369</t>
  </si>
  <si>
    <t>ศ. 04/11/2565 17:44:20</t>
  </si>
  <si>
    <t>15,091</t>
  </si>
  <si>
    <t>ณัฐพงษ์</t>
  </si>
  <si>
    <t>DHL + นาง จินดารัตน์ สาโรชสัมพันธ์ +0802356261+ที่อยู่ :  58/7 ม.5  มบ.พฤกษากาญจน์ 8 ต.ท่ามะขาม อ.เมือง จ.กาญจนบุรี 71000 + Buffer Fullbox</t>
  </si>
  <si>
    <t>45,326</t>
  </si>
  <si>
    <t>ณัฐพงษ์ ID = ( 15091 )</t>
  </si>
  <si>
    <t>542,507</t>
  </si>
  <si>
    <t>CS@ AUKEY Power Bank 10000mAh PD22.5W+QC3.0 18W (PB-N83S) Black</t>
  </si>
  <si>
    <t xml:space="preserve"> นาง จินดารัตน์ สาโรชสัมพันธ์ </t>
  </si>
  <si>
    <t>0802356261</t>
  </si>
  <si>
    <t xml:space="preserve">ที่อยู่ :  58/7 ม.5  มบ.พฤกษากาญจน์ 8 ต.ท่ามะขาม อ.เมือง จ.กาญจนบุรี 71000 </t>
  </si>
  <si>
    <t>Product (Code)</t>
  </si>
  <si>
    <t>Category Name</t>
  </si>
  <si>
    <t>Stock Zone</t>
  </si>
  <si>
    <t>Sum Number</t>
  </si>
  <si>
    <t>Stock In (ID)</t>
  </si>
  <si>
    <t>Branch To (ID)</t>
  </si>
  <si>
    <t>ราคาก่อน Vat</t>
  </si>
  <si>
    <t>ราคาหลัง Vat</t>
  </si>
  <si>
    <t>Log In (ID)</t>
  </si>
  <si>
    <t>Log In (Name)</t>
  </si>
  <si>
    <t>Update (ID)</t>
  </si>
  <si>
    <t>Update (Name)</t>
  </si>
  <si>
    <t>2646-179</t>
  </si>
  <si>
    <t>ศ. 04/11/2565 17:47:50</t>
  </si>
  <si>
    <t>Logitech Gaming Mouse G203 Lightsync Blue</t>
  </si>
  <si>
    <t>2126AP00DMT9</t>
  </si>
  <si>
    <t>Gaming Gear</t>
  </si>
  <si>
    <t>ZoneA</t>
  </si>
  <si>
    <t>คืนบิลรับซ่อมDoc no* 2646-179/ศิวกร นามวงษ์ /  0924182208 / Buffer Fullbox</t>
  </si>
  <si>
    <t>คืนบิลรับซ่อมDoc no* 2646-179</t>
  </si>
  <si>
    <t xml:space="preserve">ศิวกร นามวงษ์ </t>
  </si>
  <si>
    <t xml:space="preserve">  0924182208 </t>
  </si>
  <si>
    <t>325-869</t>
  </si>
  <si>
    <t>ศ. 04/11/2565 17:46:02</t>
  </si>
  <si>
    <t>Realme Buds Q2 Blue (RMA2010)</t>
  </si>
  <si>
    <t>Realme Aiot</t>
  </si>
  <si>
    <t>คืนบิลรับซ่อมDoc no* 325-869/L3 / ธนพร มีบุญรักษา/ 0656239542 / Buffer Fullbox</t>
  </si>
  <si>
    <t>คืนบิลรับซ่อมDoc no* 325-869</t>
  </si>
  <si>
    <t xml:space="preserve">L3 </t>
  </si>
  <si>
    <t xml:space="preserve"> ธนพร มีบุญรักษา</t>
  </si>
  <si>
    <t xml:space="preserve"> 0656239542 </t>
  </si>
  <si>
    <t>46-1325</t>
  </si>
  <si>
    <t>ศ. 04/11/2565 17:42:12</t>
  </si>
  <si>
    <t>Logitech Gaming Headset G435 Lightspeed Blue</t>
  </si>
  <si>
    <t>2152MH01G2D9</t>
  </si>
  <si>
    <t>คืนบิลรับซ่อมDoc no* 46-1325/สุทธิพงศ์ พันธ์ลออง/  / Buffer Fullbox</t>
  </si>
  <si>
    <t>คืนบิลรับซ่อมDoc no* 46-1325</t>
  </si>
  <si>
    <t>สุทธิพงศ์ พันธ์ลออง</t>
  </si>
  <si>
    <t xml:space="preserve">  </t>
  </si>
  <si>
    <t>810-479</t>
  </si>
  <si>
    <t>ศ. 04/11/2565 17:39:38</t>
  </si>
  <si>
    <t>Realme Power Bank 10000mAh 30W Dart RMA156 Black</t>
  </si>
  <si>
    <t>คืนบิลรับซ่อมDoc no* 810-479/เนธิพันธ์ ศรีชิษณุศาสตริน / 0998088288  / Buffer Fullbox</t>
  </si>
  <si>
    <t>คืนบิลรับซ่อมDoc no* 810-479</t>
  </si>
  <si>
    <t xml:space="preserve">เนธิพันธ์ ศรีชิษณุศาสตริน </t>
  </si>
  <si>
    <t xml:space="preserve"> 0998088288  </t>
  </si>
  <si>
    <t>329-869</t>
  </si>
  <si>
    <t>ศ. 04/11/2565 17:38:03</t>
  </si>
  <si>
    <t>Realme Smart Camera 360 RMH2001 White</t>
  </si>
  <si>
    <t>คืนบิลรับซ่อมDoc no* 329-869/ กนกพล มั่งชู/ 0835566688 / Buffer Fullbox</t>
  </si>
  <si>
    <t>คืนบิลรับซ่อมDoc no* 329-869</t>
  </si>
  <si>
    <t xml:space="preserve"> กนกพล มั่งชู</t>
  </si>
  <si>
    <t xml:space="preserve"> 0835566688 </t>
  </si>
  <si>
    <t>2919-181</t>
  </si>
  <si>
    <t>ศ. 04/11/2565 17:35:38</t>
  </si>
  <si>
    <t>CS@ Raycue USB-C to HDMI Video 4K Silver (YG-RC1101)</t>
  </si>
  <si>
    <t>NULL</t>
  </si>
  <si>
    <t>Mobile Cable</t>
  </si>
  <si>
    <t>คืนบิลรับซ่อมDoc no* 2919-181/ฐิตเมธี / 0624083601 / Buffer Fullbox</t>
  </si>
  <si>
    <t>คืนบิลรับซ่อมDoc no* 2919-181</t>
  </si>
  <si>
    <t xml:space="preserve">ฐิตเมธี </t>
  </si>
  <si>
    <t xml:space="preserve"> 0624083601 </t>
  </si>
  <si>
    <t>2182-166</t>
  </si>
  <si>
    <t>ศ. 04/11/2565 17:31:19</t>
  </si>
  <si>
    <t>Vox Plug 4 Way 4 Switch 3M. Sportec White (EV&amp;E)</t>
  </si>
  <si>
    <t>IT Accessories</t>
  </si>
  <si>
    <t>คืนบิลรับซ่อมDoc no* 2182-166/มนัสยานีย์ ค้นทะวงค์/  / Buffer Fullbox</t>
  </si>
  <si>
    <t>คืนบิลรับซ่อมDoc no* 2182-166</t>
  </si>
  <si>
    <t>มนัสยานีย์ ค้นทะวงค์</t>
  </si>
  <si>
    <t>https://bit.ly/3t5K2IG</t>
  </si>
  <si>
    <t>ศ. 04/11/2565 15:37:14</t>
  </si>
  <si>
    <t>Xiaomi Smartphone Redmi 10C (4+128) Graphite Gray</t>
  </si>
  <si>
    <t>Smartphone</t>
  </si>
  <si>
    <t>ZoneC</t>
  </si>
  <si>
    <t>คืนบิลรับซ่อม Doc No. 352-851 / คุณณิชากร แสนเสมอ / Tel. 084-6369081 / อัพซอฟแวร์ / ตัวเครื่อง+ถาดซิม+ฟิล์ม</t>
  </si>
  <si>
    <t>352-851</t>
  </si>
  <si>
    <t xml:space="preserve">คืนบิลรับซ่อม Doc No. 352-851 </t>
  </si>
  <si>
    <t xml:space="preserve"> คุณณิชากร แสนเสมอ </t>
  </si>
  <si>
    <t xml:space="preserve"> Tel. 084-6369081 </t>
  </si>
  <si>
    <t xml:space="preserve"> อัพซอฟแวร์ </t>
  </si>
  <si>
    <t xml:space="preserve"> ตัวเครื่อง+ถาดซิม+ฟิล์ม</t>
  </si>
  <si>
    <t>https://bit.ly/3UdfbFR</t>
  </si>
  <si>
    <t>ศ. 04/11/2565 15:23:33</t>
  </si>
  <si>
    <t>Xiaomi Smartphone Redmi Note 10 Pro (8+128) Gradient Bronze</t>
  </si>
  <si>
    <t>คืนบิลรับซ่อม Doc No. 111-2031 / สมภพ วาสุกรี / Tel.081-723-0370 / Change Mainboard / ตัวเครื่อง+ถาดซิม+ฟิล์มกระจก</t>
  </si>
  <si>
    <t>111-2031</t>
  </si>
  <si>
    <t xml:space="preserve">คืนบิลรับซ่อม Doc No. 111-2031 </t>
  </si>
  <si>
    <t xml:space="preserve"> สมภพ วาสุกรี </t>
  </si>
  <si>
    <t xml:space="preserve"> Tel.081-723-0370 </t>
  </si>
  <si>
    <t xml:space="preserve"> Change Mainboard </t>
  </si>
  <si>
    <t xml:space="preserve"> ตัวเครื่อง+ถาดซิม+ฟิล์มกระจก</t>
  </si>
  <si>
    <t>https://bit.ly/3fDpV1h</t>
  </si>
  <si>
    <t>ศ. 04/11/2565 15:02:53</t>
  </si>
  <si>
    <t>Xiaomi Smartphone Mi 11 Lite (8+128) Truffle Black (5G)</t>
  </si>
  <si>
    <t>คืนบิลรับซ่อม Doc no*22-2106/คุณจุฬารัตน์ แพงเวียง 080-3965655 / ลูกค้ารับทีสาขา/Exp.24-11-2023/change LCD/ตัวเครื่อง+ถาดซิม+เคส+คู่มือ+กล่อง/ใบเสร็จอยู่ในกล่องคู่มือ</t>
  </si>
  <si>
    <t>22-2106</t>
  </si>
  <si>
    <t>คืนบิลรับซ่อม Doc no*22-2106</t>
  </si>
  <si>
    <t xml:space="preserve">คุณจุฬารัตน์ แพงเวียง 080-3965655 </t>
  </si>
  <si>
    <t xml:space="preserve"> ลูกค้ารับทีสาขา</t>
  </si>
  <si>
    <t>Exp.24-11-2023</t>
  </si>
  <si>
    <t>change LCD</t>
  </si>
  <si>
    <t>ตัวเครื่อง+ถาดซิม+เคส+คู่มือ+กล่อง</t>
  </si>
  <si>
    <t>ใบเสร็จอยู่ในกล่องคู่มือ</t>
  </si>
  <si>
    <t>https://bit.ly/3E3ZuLK</t>
  </si>
  <si>
    <t>ศ. 04/11/2565 14:31:03</t>
  </si>
  <si>
    <t>Realme Smartphone C11 Pepper Gray</t>
  </si>
  <si>
    <t>คืนบิลรับซ่อม Doc no*24-1295/คุณพลับพลึง จินดาเลิศ 089-5859425/ลูกค้ารับที่สาขา/Exp 05-07-2566/Up Firmware/ตัวเครื่อง+ถาดซิม+ฟิล์มกระจก/มีรอยถลอกทั่วทั้งเครื่อง ฟิล์มกระจกแตก</t>
  </si>
  <si>
    <t>24-1295</t>
  </si>
  <si>
    <t>คืนบิลรับซ่อม Doc no*24-1295</t>
  </si>
  <si>
    <t>คุณพลับพลึง จินดาเลิศ 089-5859425</t>
  </si>
  <si>
    <t>ลูกค้ารับที่สาขา</t>
  </si>
  <si>
    <t>Exp 05-07-2566</t>
  </si>
  <si>
    <t>Up Firmware</t>
  </si>
  <si>
    <t>ตัวเครื่อง+ถาดซิม+ฟิล์มกระจก</t>
  </si>
  <si>
    <t>มีรอยถลอกทั่วทั้งเครื่อง ฟิล์มกระจกแตก</t>
  </si>
  <si>
    <t>https://bit.ly/3Ux9RNC</t>
  </si>
  <si>
    <t>ศ. 04/11/2565 13:50:23</t>
  </si>
  <si>
    <t>Sudio In-Ear Wireless TWS A2 Black</t>
  </si>
  <si>
    <t>Headphone</t>
  </si>
  <si>
    <t>คืนบิลรับซ่อม Doc No. 702-366 / คุณJames Healy  /Sup รีเซ็ทแล้วปกติ</t>
  </si>
  <si>
    <t>702-366</t>
  </si>
  <si>
    <t xml:space="preserve">คืนบิลรับซ่อม Doc No. 702-366 </t>
  </si>
  <si>
    <t xml:space="preserve"> คุณJames Healy  </t>
  </si>
  <si>
    <t>Sup รีเซ็ทแล้วปกติ</t>
  </si>
  <si>
    <t>555-165</t>
  </si>
  <si>
    <t>ศ. 04/11/2565 13:39:56</t>
  </si>
  <si>
    <t>TP-Link Archer MR100 300Mbps Wireless N 4G LTE Router</t>
  </si>
  <si>
    <t>22261K6003274</t>
  </si>
  <si>
    <t>Network</t>
  </si>
  <si>
    <t>คืนบิลรับซ่อม Doc no*555-165/ทวีสันติ์ +0837134615/ลูกค้ารับที่สาขา/exp.05-08-2024/Sup/New Full Box</t>
  </si>
  <si>
    <t>คืนบิลรับซ่อม Doc no*555-165</t>
  </si>
  <si>
    <t>ทวีสันติ์ +0837134615</t>
  </si>
  <si>
    <t>exp.05-08-2024</t>
  </si>
  <si>
    <t>Sup</t>
  </si>
  <si>
    <t>New Full Box</t>
  </si>
  <si>
    <t>https://bit.ly/3DHHGET</t>
  </si>
  <si>
    <t>ศ. 04/11/2565 13:38:20</t>
  </si>
  <si>
    <t>22261K6004227</t>
  </si>
  <si>
    <t>คืนบิลรับซ่อม Doc no*94-728/คุณจักรพงษ์ ทองดีแท้ 081-1381155/ลูกค้ารับที่สาขา/exp 28-06-2566/Sup/New Full Box</t>
  </si>
  <si>
    <t>94-728</t>
  </si>
  <si>
    <t>คืนบิลรับซ่อม Doc no*94-728</t>
  </si>
  <si>
    <t>คุณจักรพงษ์ ทองดีแท้ 081-1381155</t>
  </si>
  <si>
    <t>exp 28-06-2566</t>
  </si>
  <si>
    <t>https://bit.ly/3t55bTe</t>
  </si>
  <si>
    <t>ศ. 04/11/2565 11:49:37</t>
  </si>
  <si>
    <t>DTECH FAN002 MINI FOLDING FAN White</t>
  </si>
  <si>
    <t>Gadget</t>
  </si>
  <si>
    <t>คืนบิลรับซ่อม Doc no*801-423/พงศ์ภรณ์ วรรณา +0959522346/ลูกค้ารับทีสาขา/exp.13-02-2023/กระตุ้นแบตให้ใหม่</t>
  </si>
  <si>
    <t>801-423</t>
  </si>
  <si>
    <t>คืนบิลรับซ่อม Doc no*801-423</t>
  </si>
  <si>
    <t>พงศ์ภรณ์ วรรณา +0959522346</t>
  </si>
  <si>
    <t>ลูกค้ารับทีสาขา</t>
  </si>
  <si>
    <t>exp.13-02-2023</t>
  </si>
  <si>
    <t>กระตุ้นแบตให้ใหม่</t>
  </si>
  <si>
    <t>https://bit.ly/3WEI7YY</t>
  </si>
  <si>
    <t>ศ. 04/11/2565 10:45:10</t>
  </si>
  <si>
    <t>ALPHA Power Bank 20000 mAh/ 20W /Output+USB 2Way Charging+3Inputs+2Outputs / B20PD-Black</t>
  </si>
  <si>
    <t>Power Bank</t>
  </si>
  <si>
    <t>คืนบิลรับซ่อม Doc no*977-280/สุพจน์ เนตรสระน้อย 096-7848186/ลูกค้ารับที่สาขา/exp 27-09-2566/Buffer Full Box</t>
  </si>
  <si>
    <t>977-280</t>
  </si>
  <si>
    <t>คืนบิลรับซ่อม Doc no*977-280</t>
  </si>
  <si>
    <t>สุพจน์ เนตรสระน้อย 096-7848186</t>
  </si>
  <si>
    <t>exp 27-09-2566</t>
  </si>
  <si>
    <t>Buffer Full Box</t>
  </si>
  <si>
    <t>ศ. 04/11/2565 10:20:26</t>
  </si>
  <si>
    <t>Sony PlayStation 4 Dual Shock 4 Controller CUH-ZCT2G 21 Steel Black</t>
  </si>
  <si>
    <t>คืนบิลรับซ่อม Doc No. 2197-172 / นุรฮายาตี ดาตูมะดา  / Tel.0994363553  / สินค้านอกเงื่อนไขการรับประกัน หมดประกัน Sup.ไม่รับเคลม / ส่งมาเฉพาะจอย</t>
  </si>
  <si>
    <t>2197-172</t>
  </si>
  <si>
    <t xml:space="preserve">คืนบิลรับซ่อม Doc No. 2197-172 </t>
  </si>
  <si>
    <t xml:space="preserve"> นุรฮายาตี ดาตูมะดา  </t>
  </si>
  <si>
    <t xml:space="preserve"> Tel.0994363553  </t>
  </si>
  <si>
    <t xml:space="preserve"> สินค้านอกเงื่อนไขการรับประกัน หมดประกัน Sup.ไม่รับเคลม </t>
  </si>
  <si>
    <t xml:space="preserve"> ส่งมาเฉพาะจอย</t>
  </si>
  <si>
    <t>https://bit.ly/3NJbBRK</t>
  </si>
  <si>
    <t>ศ. 04/11/2565 10:07:37</t>
  </si>
  <si>
    <t>QPLUS TWS BT12 White</t>
  </si>
  <si>
    <t>คืนบิลรับซ่อมDoc no* 1-2222/ วิศวะ / Tel. 0615720583/Buffer Fullbox</t>
  </si>
  <si>
    <t>1-2222</t>
  </si>
  <si>
    <t>คืนบิลรับซ่อมDoc no* 1-2222</t>
  </si>
  <si>
    <t xml:space="preserve"> วิศวะ </t>
  </si>
  <si>
    <t xml:space="preserve"> Tel. 0615720583</t>
  </si>
  <si>
    <t>Buffer Fullbox</t>
  </si>
  <si>
    <t>718037870281</t>
  </si>
  <si>
    <t>718037881027</t>
  </si>
  <si>
    <t>8858899228416</t>
  </si>
  <si>
    <t>5705260094039</t>
  </si>
  <si>
    <t>6957879424649</t>
  </si>
  <si>
    <t>8642975310191</t>
  </si>
  <si>
    <t>6617200200006</t>
  </si>
  <si>
    <t>6943760249880</t>
  </si>
  <si>
    <t>8859531901582</t>
  </si>
  <si>
    <t>4548736121201</t>
  </si>
  <si>
    <t>8859531901704</t>
  </si>
  <si>
    <t>8859531900356</t>
  </si>
  <si>
    <t>8859531901735</t>
  </si>
  <si>
    <t>745883732166</t>
  </si>
  <si>
    <t>8858318074969</t>
  </si>
  <si>
    <t>7350071386217</t>
  </si>
  <si>
    <t>8806094141689</t>
  </si>
  <si>
    <t>850021165109</t>
  </si>
  <si>
    <t>6934177756054</t>
  </si>
  <si>
    <t>4949268706070</t>
  </si>
  <si>
    <t>692041999070</t>
  </si>
  <si>
    <t>97855155962</t>
  </si>
  <si>
    <t>6941399040687</t>
  </si>
  <si>
    <t>97855168238</t>
  </si>
  <si>
    <t>6941399017573</t>
  </si>
  <si>
    <t>6941399014879</t>
  </si>
  <si>
    <t>6974425670084</t>
  </si>
  <si>
    <t>8858702082495</t>
  </si>
  <si>
    <t>6934177774348</t>
  </si>
  <si>
    <t>6934177734922</t>
  </si>
  <si>
    <t>6934177754630</t>
  </si>
  <si>
    <t>6941399018525</t>
  </si>
  <si>
    <t>7350071387542</t>
  </si>
  <si>
    <t>6935364088804</t>
  </si>
  <si>
    <t>8858318067343</t>
  </si>
  <si>
    <t>8859531902060</t>
  </si>
  <si>
    <t>4548736068445</t>
  </si>
  <si>
    <t>8850012345611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</si>
</sst>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4"/>
  <sheetViews>
    <sheetView topLeftCell="AD1" workbookViewId="0">
      <selection activeCell="AF2" sqref="AF2"/>
    </sheetView>
  </sheetViews>
  <sheetFormatPr defaultRowHeight="15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4" x14ac:dyDescent="0.25">
      <c r="A2" t="str">
        <f t="shared" ref="A2:A24" si="0">"https://docs.google.com/forms/d/e/1FAIpQLSe1btGQx_Jf5k0V-b43RGcA7a6BdMbPMHNwObPlKPP5O-xkCw/viewform?usp=pp_url&amp;entry.165110442="&amp;O2&amp;"-"&amp;D2&amp;"&amp;entry.848399604="&amp;P2&amp;"&amp;entry.930756334="&amp;AJ2&amp;"&amp;entry.1354732293="&amp;C2&amp;"&amp;entry.1924324823="&amp;U2&amp;"&amp;entry.1995311734="&amp;AF2&amp;"&amp;entry.108968796="&amp;AG2&amp;"&amp;entry.1854077566="&amp;AK2&amp;"&amp;entry.1896073695="&amp;AL2&amp;"&amp;entry.1639244307="&amp;AM2&amp;"&amp;entry.63038692="&amp;AN2&amp;"&amp;entry.293126270="&amp;AO2&amp;""</f>
        <v>https://docs.google.com/forms/d/e/1FAIpQLSe1btGQx_Jf5k0V-b43RGcA7a6BdMbPMHNwObPlKPP5O-xkCw/viewform?usp=pp_url&amp;entry.165110442=45,302-33&amp;entry.848399604=3177-33&amp;entry.930756334=DHL &amp;entry.1354732293=45,302+33&amp;entry.1924324823=ภานุวัฒน์ ID = ( 8190 )&amp;entry.1995311734=718037870281&amp;entry.108968796=WD HDD Ext 2TB My Passport 2019 USB 3.0 Blue&amp;entry.1854077566= คุณ พศุตม์ จันทร์สีหราช&amp;entry.1896073695=093-1965391&amp;entry.1639244307=ที่อยู่ :  8/28 หมู่ 6 หมู่บ้าน The High Privacy ถนนพุทธมณฑล สาย7 ต.หอมเกร็ด อ.สามพราน จ.นครปฐม 73110 &amp;entry.63038692= Sup. New Fullbox&amp;entry.293126270=</v>
      </c>
      <c r="B2" t="s">
        <v>41</v>
      </c>
      <c r="C2" t="str">
        <f t="shared" ref="C2:C24" si="1">""&amp;O2&amp;"+"&amp;D2&amp;""</f>
        <v>45,302+33</v>
      </c>
      <c r="D2">
        <v>33</v>
      </c>
      <c r="E2" t="s">
        <v>42</v>
      </c>
      <c r="F2" t="s">
        <v>43</v>
      </c>
      <c r="H2" t="s">
        <v>44</v>
      </c>
      <c r="I2">
        <v>1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>
        <v>0</v>
      </c>
      <c r="S2" t="b">
        <v>1</v>
      </c>
      <c r="T2" t="s">
        <v>44</v>
      </c>
      <c r="U2" t="s">
        <v>53</v>
      </c>
      <c r="V2" t="b">
        <v>0</v>
      </c>
      <c r="W2" t="s">
        <v>47</v>
      </c>
      <c r="X2" t="s">
        <v>48</v>
      </c>
      <c r="Y2" t="s">
        <v>44</v>
      </c>
      <c r="Z2" t="s">
        <v>47</v>
      </c>
      <c r="AA2" t="s">
        <v>48</v>
      </c>
      <c r="AB2" t="s">
        <v>44</v>
      </c>
      <c r="AC2" t="s">
        <v>44</v>
      </c>
      <c r="AD2" t="s">
        <v>54</v>
      </c>
      <c r="AE2" t="s">
        <v>51</v>
      </c>
      <c r="AF2" s="3" t="s">
        <v>481</v>
      </c>
      <c r="AG2" t="s">
        <v>55</v>
      </c>
      <c r="AH2" t="s">
        <v>56</v>
      </c>
      <c r="AI2">
        <v>1</v>
      </c>
      <c r="AJ2" t="s">
        <v>57</v>
      </c>
      <c r="AK2" t="s">
        <v>58</v>
      </c>
      <c r="AL2" t="s">
        <v>59</v>
      </c>
      <c r="AM2" t="s">
        <v>60</v>
      </c>
      <c r="AN2" t="s">
        <v>61</v>
      </c>
    </row>
    <row r="3" spans="1:44" x14ac:dyDescent="0.25">
      <c r="A3" t="str">
        <f t="shared" si="0"/>
        <v>https://docs.google.com/forms/d/e/1FAIpQLSe1btGQx_Jf5k0V-b43RGcA7a6BdMbPMHNwObPlKPP5O-xkCw/viewform?usp=pp_url&amp;entry.165110442=45,303-33&amp;entry.848399604=2085-476&amp;entry.930756334=DHL &amp;entry.1354732293=45,303+33&amp;entry.1924324823=ภานุวัฒน์ ID = ( 8190 )&amp;entry.1995311734=718037881027&amp;entry.108968796=WD HDD Ext 2TB My Passport 2019 USB 3.0 White&amp;entry.1854077566= ชโนคม เตชะศิริเชษฐ์ &amp;entry.1896073695=0816471731&amp;entry.1639244307=ที่อยู่ : **รับที่บ้าน บ้านเลขที่ 1 นาคนิวาส2 แยก9 แขวงลาดพร้าว เขตลาดพร้าว กรุงเทพฯ 10230 &amp;entry.63038692= Sup. New Fullbox&amp;entry.293126270=</v>
      </c>
      <c r="B3" t="s">
        <v>41</v>
      </c>
      <c r="C3" t="str">
        <f t="shared" si="1"/>
        <v>45,303+33</v>
      </c>
      <c r="D3">
        <v>33</v>
      </c>
      <c r="E3" t="s">
        <v>42</v>
      </c>
      <c r="F3" t="s">
        <v>62</v>
      </c>
      <c r="H3" t="s">
        <v>63</v>
      </c>
      <c r="I3">
        <v>1</v>
      </c>
      <c r="J3" t="s">
        <v>64</v>
      </c>
      <c r="K3" t="s">
        <v>65</v>
      </c>
      <c r="L3" t="s">
        <v>47</v>
      </c>
      <c r="M3" t="s">
        <v>48</v>
      </c>
      <c r="N3" t="s">
        <v>66</v>
      </c>
      <c r="O3" t="s">
        <v>67</v>
      </c>
      <c r="P3" t="s">
        <v>68</v>
      </c>
      <c r="Q3" t="s">
        <v>52</v>
      </c>
      <c r="R3">
        <v>0</v>
      </c>
      <c r="S3" t="b">
        <v>1</v>
      </c>
      <c r="T3" t="s">
        <v>63</v>
      </c>
      <c r="U3" t="s">
        <v>53</v>
      </c>
      <c r="V3" t="b">
        <v>0</v>
      </c>
      <c r="W3" t="s">
        <v>47</v>
      </c>
      <c r="X3" t="s">
        <v>48</v>
      </c>
      <c r="Y3" t="s">
        <v>63</v>
      </c>
      <c r="Z3" t="s">
        <v>47</v>
      </c>
      <c r="AA3" t="s">
        <v>48</v>
      </c>
      <c r="AB3" t="s">
        <v>63</v>
      </c>
      <c r="AC3" t="s">
        <v>63</v>
      </c>
      <c r="AD3" t="s">
        <v>69</v>
      </c>
      <c r="AE3" t="s">
        <v>68</v>
      </c>
      <c r="AF3" s="3" t="s">
        <v>482</v>
      </c>
      <c r="AG3" t="s">
        <v>70</v>
      </c>
      <c r="AH3" t="s">
        <v>71</v>
      </c>
      <c r="AI3">
        <v>1</v>
      </c>
      <c r="AJ3" t="s">
        <v>57</v>
      </c>
      <c r="AK3" t="s">
        <v>72</v>
      </c>
      <c r="AL3" t="s">
        <v>73</v>
      </c>
      <c r="AM3" t="s">
        <v>74</v>
      </c>
      <c r="AN3" t="s">
        <v>61</v>
      </c>
    </row>
    <row r="4" spans="1:44" x14ac:dyDescent="0.25">
      <c r="A4" t="str">
        <f t="shared" si="0"/>
        <v>https://docs.google.com/forms/d/e/1FAIpQLSe1btGQx_Jf5k0V-b43RGcA7a6BdMbPMHNwObPlKPP5O-xkCw/viewform?usp=pp_url&amp;entry.165110442=45,304-33&amp;entry.848399604=593-656&amp;entry.930756334=DHL &amp;entry.1354732293=45,304+33&amp;entry.1924324823=ศักดิ์นรินทร์ ID = ( 18456 )&amp;entry.1995311734=8858899228416&amp;entry.108968796=Blue Box Adapter USB-C to 3.5mm Audio &amp; Charge RockStar White&amp;entry.1854077566= คุณสุพัชชา อัครทรัพย์/0627989223/จัดส่งที่บ้าน 343  ถ.สำราญชายโขงเหนือ ต.มุกดาหาร อ.เมือง จ.มุกดาหาร 49000 &amp;entry.1896073695= Buffer Fullbox&amp;entry.1639244307=&amp;entry.63038692=&amp;entry.293126270=</v>
      </c>
      <c r="B4" t="s">
        <v>41</v>
      </c>
      <c r="C4" t="str">
        <f t="shared" si="1"/>
        <v>45,304+33</v>
      </c>
      <c r="D4">
        <v>33</v>
      </c>
      <c r="E4" t="s">
        <v>42</v>
      </c>
      <c r="F4" t="s">
        <v>75</v>
      </c>
      <c r="G4" t="s">
        <v>76</v>
      </c>
      <c r="H4" t="s">
        <v>77</v>
      </c>
      <c r="I4">
        <v>1</v>
      </c>
      <c r="J4" t="s">
        <v>64</v>
      </c>
      <c r="K4" t="s">
        <v>65</v>
      </c>
      <c r="L4" t="s">
        <v>78</v>
      </c>
      <c r="M4" t="s">
        <v>79</v>
      </c>
      <c r="N4" t="s">
        <v>80</v>
      </c>
      <c r="O4" t="s">
        <v>81</v>
      </c>
      <c r="P4" t="s">
        <v>76</v>
      </c>
      <c r="Q4" t="s">
        <v>52</v>
      </c>
      <c r="R4">
        <v>0</v>
      </c>
      <c r="S4" t="b">
        <v>1</v>
      </c>
      <c r="T4" t="s">
        <v>77</v>
      </c>
      <c r="U4" t="s">
        <v>82</v>
      </c>
      <c r="V4" t="b">
        <v>0</v>
      </c>
      <c r="W4" t="s">
        <v>78</v>
      </c>
      <c r="X4" t="s">
        <v>79</v>
      </c>
      <c r="Y4" t="s">
        <v>77</v>
      </c>
      <c r="Z4" t="s">
        <v>78</v>
      </c>
      <c r="AA4" t="s">
        <v>79</v>
      </c>
      <c r="AB4" t="s">
        <v>77</v>
      </c>
      <c r="AC4" t="s">
        <v>77</v>
      </c>
      <c r="AD4" t="s">
        <v>83</v>
      </c>
      <c r="AE4" t="s">
        <v>76</v>
      </c>
      <c r="AF4" s="3" t="s">
        <v>483</v>
      </c>
      <c r="AG4" t="s">
        <v>84</v>
      </c>
      <c r="AI4">
        <v>1</v>
      </c>
      <c r="AJ4" t="s">
        <v>57</v>
      </c>
      <c r="AK4" t="s">
        <v>85</v>
      </c>
      <c r="AL4" t="s">
        <v>86</v>
      </c>
    </row>
    <row r="5" spans="1:44" x14ac:dyDescent="0.25">
      <c r="A5" t="str">
        <f t="shared" si="0"/>
        <v>https://docs.google.com/forms/d/e/1FAIpQLSe1btGQx_Jf5k0V-b43RGcA7a6BdMbPMHNwObPlKPP5O-xkCw/viewform?usp=pp_url&amp;entry.165110442=45,305-33&amp;entry.848399604=4693-114&amp;entry.930756334=DHL&amp;entry.1354732293=45,305+33&amp;entry.1924324823=ธนพัฒน์ ID = ( 4215 )&amp;entry.1995311734=5705260094039&amp;entry.108968796=B&amp;O In-Ear TWS EX Atthracite Oxygen&amp;entry.1854077566=คุณเจตวุฒิ สาตรปรุง &amp;entry.1896073695=082-695-9591&amp;entry.1639244307= ที่อยู่ ห้อง 3817 Knight Bridge Prime Sathorn 599 ถ.นราธิวาสราชนครินทร์ ทุ่งมหาเมฆ สาทร กทม. 10120/Sup/New Full Box&amp;entry.63038692=&amp;entry.293126270=</v>
      </c>
      <c r="B5" t="s">
        <v>41</v>
      </c>
      <c r="C5" t="str">
        <f t="shared" si="1"/>
        <v>45,305+33</v>
      </c>
      <c r="D5">
        <v>33</v>
      </c>
      <c r="E5" t="s">
        <v>42</v>
      </c>
      <c r="F5" t="s">
        <v>87</v>
      </c>
      <c r="G5" t="s">
        <v>88</v>
      </c>
      <c r="H5" t="s">
        <v>89</v>
      </c>
      <c r="I5">
        <v>1</v>
      </c>
      <c r="J5" t="s">
        <v>64</v>
      </c>
      <c r="K5" t="s">
        <v>65</v>
      </c>
      <c r="L5" t="s">
        <v>90</v>
      </c>
      <c r="M5" t="s">
        <v>91</v>
      </c>
      <c r="N5" t="s">
        <v>92</v>
      </c>
      <c r="O5" t="s">
        <v>93</v>
      </c>
      <c r="P5" t="s">
        <v>88</v>
      </c>
      <c r="Q5" t="s">
        <v>52</v>
      </c>
      <c r="R5">
        <v>0</v>
      </c>
      <c r="S5" t="b">
        <v>1</v>
      </c>
      <c r="T5" t="s">
        <v>89</v>
      </c>
      <c r="U5" t="s">
        <v>94</v>
      </c>
      <c r="V5" t="b">
        <v>0</v>
      </c>
      <c r="W5" t="s">
        <v>90</v>
      </c>
      <c r="X5" t="s">
        <v>91</v>
      </c>
      <c r="Y5" t="s">
        <v>89</v>
      </c>
      <c r="Z5" t="s">
        <v>90</v>
      </c>
      <c r="AA5" t="s">
        <v>91</v>
      </c>
      <c r="AB5" t="s">
        <v>89</v>
      </c>
      <c r="AC5" t="s">
        <v>89</v>
      </c>
      <c r="AD5" t="s">
        <v>95</v>
      </c>
      <c r="AE5" t="s">
        <v>88</v>
      </c>
      <c r="AF5" s="3" t="s">
        <v>484</v>
      </c>
      <c r="AG5" t="s">
        <v>96</v>
      </c>
      <c r="AH5">
        <v>35379386</v>
      </c>
      <c r="AI5">
        <v>1</v>
      </c>
      <c r="AJ5" t="s">
        <v>97</v>
      </c>
      <c r="AK5" t="s">
        <v>98</v>
      </c>
      <c r="AL5" t="s">
        <v>99</v>
      </c>
      <c r="AM5" t="s">
        <v>100</v>
      </c>
    </row>
    <row r="6" spans="1:44" x14ac:dyDescent="0.25">
      <c r="A6" t="str">
        <f t="shared" si="0"/>
        <v>https://docs.google.com/forms/d/e/1FAIpQLSe1btGQx_Jf5k0V-b43RGcA7a6BdMbPMHNwObPlKPP5O-xkCw/viewform?usp=pp_url&amp;entry.165110442=45,306-33&amp;entry.848399604=6377-335&amp;entry.930756334=DHL&amp;entry.1354732293=45,306+33&amp;entry.1924324823=ธนพัฒน์ ID = ( 4215 )&amp;entry.1995311734=6957879424649&amp;entry.108968796=BAZIC 3-in-1 Wireless Charger Foldable Magnet Pad 15W GOMAG TRIO Grey&amp;entry.1854077566=คุณเชษฐชัย อรุณสุขรจี 081-8424251 ที่อยู่ 33,35 ถ.เจริญนคร ซ.เจริญนคร55 บางลำภูล่าง คลองสาน กทม 10600/Sup/New Full Box&amp;entry.1896073695=&amp;entry.1639244307=&amp;entry.63038692=&amp;entry.293126270=</v>
      </c>
      <c r="B6" t="s">
        <v>41</v>
      </c>
      <c r="C6" t="str">
        <f t="shared" si="1"/>
        <v>45,306+33</v>
      </c>
      <c r="D6">
        <v>33</v>
      </c>
      <c r="E6" t="s">
        <v>42</v>
      </c>
      <c r="F6" t="s">
        <v>101</v>
      </c>
      <c r="G6" t="s">
        <v>102</v>
      </c>
      <c r="H6" t="s">
        <v>103</v>
      </c>
      <c r="I6">
        <v>1</v>
      </c>
      <c r="J6" t="s">
        <v>64</v>
      </c>
      <c r="K6" t="s">
        <v>65</v>
      </c>
      <c r="L6" t="s">
        <v>90</v>
      </c>
      <c r="M6" t="s">
        <v>91</v>
      </c>
      <c r="N6" t="s">
        <v>104</v>
      </c>
      <c r="O6" t="s">
        <v>105</v>
      </c>
      <c r="P6" t="s">
        <v>102</v>
      </c>
      <c r="Q6" t="s">
        <v>52</v>
      </c>
      <c r="R6">
        <v>0</v>
      </c>
      <c r="S6" t="b">
        <v>1</v>
      </c>
      <c r="T6" t="s">
        <v>103</v>
      </c>
      <c r="U6" t="s">
        <v>94</v>
      </c>
      <c r="V6" t="b">
        <v>0</v>
      </c>
      <c r="W6" t="s">
        <v>90</v>
      </c>
      <c r="X6" t="s">
        <v>91</v>
      </c>
      <c r="Y6" t="s">
        <v>103</v>
      </c>
      <c r="Z6" t="s">
        <v>90</v>
      </c>
      <c r="AA6" t="s">
        <v>91</v>
      </c>
      <c r="AB6" t="s">
        <v>103</v>
      </c>
      <c r="AC6" t="s">
        <v>103</v>
      </c>
      <c r="AD6" t="s">
        <v>106</v>
      </c>
      <c r="AE6" t="s">
        <v>102</v>
      </c>
      <c r="AF6" s="3" t="s">
        <v>485</v>
      </c>
      <c r="AG6" t="s">
        <v>107</v>
      </c>
      <c r="AI6">
        <v>1</v>
      </c>
      <c r="AJ6" t="s">
        <v>97</v>
      </c>
      <c r="AK6" t="s">
        <v>108</v>
      </c>
    </row>
    <row r="7" spans="1:44" x14ac:dyDescent="0.25">
      <c r="A7" t="str">
        <f t="shared" si="0"/>
        <v>https://docs.google.com/forms/d/e/1FAIpQLSe1btGQx_Jf5k0V-b43RGcA7a6BdMbPMHNwObPlKPP5O-xkCw/viewform?usp=pp_url&amp;entry.165110442=45,307-33&amp;entry.848399604=850-674&amp;entry.930756334=DHL &amp;entry.1354732293=45,307+33&amp;entry.1924324823=ศักดิ์นรินทร์ ID = ( 18456 )&amp;entry.1995311734=8642975310191&amp;entry.108968796=Blue Box Wall USB Charger 1 USB-C (PD20W) Navy Blue&amp;entry.1854077566= คุณจิราวรรณ หาหงส์ 084-1906516&amp;entry.1896073695=ที่อยู่ 569/1 ถ.ธนสาร ต.ในเมือง อ.เมือง จ.สุรินทร์ 32000&amp;entry.1639244307= Buffer Fullbox&amp;entry.63038692=&amp;entry.293126270=</v>
      </c>
      <c r="B7" t="s">
        <v>41</v>
      </c>
      <c r="C7" t="str">
        <f t="shared" si="1"/>
        <v>45,307+33</v>
      </c>
      <c r="D7">
        <v>33</v>
      </c>
      <c r="E7" t="s">
        <v>42</v>
      </c>
      <c r="F7" t="s">
        <v>109</v>
      </c>
      <c r="G7" t="s">
        <v>110</v>
      </c>
      <c r="H7" t="s">
        <v>111</v>
      </c>
      <c r="I7">
        <v>1</v>
      </c>
      <c r="J7" t="s">
        <v>64</v>
      </c>
      <c r="K7" t="s">
        <v>65</v>
      </c>
      <c r="L7" t="s">
        <v>78</v>
      </c>
      <c r="M7" t="s">
        <v>79</v>
      </c>
      <c r="N7" t="s">
        <v>112</v>
      </c>
      <c r="O7" t="s">
        <v>113</v>
      </c>
      <c r="P7" t="s">
        <v>110</v>
      </c>
      <c r="Q7" t="s">
        <v>52</v>
      </c>
      <c r="R7">
        <v>0</v>
      </c>
      <c r="S7" t="b">
        <v>1</v>
      </c>
      <c r="T7" t="s">
        <v>111</v>
      </c>
      <c r="U7" t="s">
        <v>82</v>
      </c>
      <c r="V7" t="b">
        <v>0</v>
      </c>
      <c r="W7" t="s">
        <v>78</v>
      </c>
      <c r="X7" t="s">
        <v>79</v>
      </c>
      <c r="Y7" t="s">
        <v>111</v>
      </c>
      <c r="Z7" t="s">
        <v>78</v>
      </c>
      <c r="AA7" t="s">
        <v>79</v>
      </c>
      <c r="AB7" t="s">
        <v>111</v>
      </c>
      <c r="AC7" t="s">
        <v>111</v>
      </c>
      <c r="AD7" t="s">
        <v>114</v>
      </c>
      <c r="AE7" t="s">
        <v>110</v>
      </c>
      <c r="AF7" s="3" t="s">
        <v>486</v>
      </c>
      <c r="AG7" t="s">
        <v>115</v>
      </c>
      <c r="AI7">
        <v>1</v>
      </c>
      <c r="AJ7" t="s">
        <v>57</v>
      </c>
      <c r="AK7" t="s">
        <v>116</v>
      </c>
      <c r="AL7" t="s">
        <v>117</v>
      </c>
      <c r="AM7" t="s">
        <v>86</v>
      </c>
    </row>
    <row r="8" spans="1:44" x14ac:dyDescent="0.25">
      <c r="A8" t="str">
        <f t="shared" si="0"/>
        <v>https://docs.google.com/forms/d/e/1FAIpQLSe1btGQx_Jf5k0V-b43RGcA7a6BdMbPMHNwObPlKPP5O-xkCw/viewform?usp=pp_url&amp;entry.165110442=45,308-33&amp;entry.848399604=274-1086&amp;entry.930756334=DHL &amp;entry.1354732293=45,308+33&amp;entry.1924324823=ศักดิ์นรินทร์ ID = ( 18456 )&amp;entry.1995311734=6617200200006&amp;entry.108968796=Blue Box Earbud Wireless TWS AP-01 White&amp;entry.1854077566= คุณ ธัญญารัตน์ หิรัญวาทิต 094-4853556  061-8498559&amp;entry.1896073695=ทีอยู่ 89 ถ.แพร่งนรา ศาลเจ้าพ่อเสือ เขตพระนคร กรุงเทพ 10200  &amp;entry.1639244307= Buffer Fullbox&amp;entry.63038692=&amp;entry.293126270=</v>
      </c>
      <c r="B8" t="s">
        <v>41</v>
      </c>
      <c r="C8" t="str">
        <f t="shared" si="1"/>
        <v>45,308+33</v>
      </c>
      <c r="D8">
        <v>33</v>
      </c>
      <c r="E8" t="s">
        <v>42</v>
      </c>
      <c r="F8" t="s">
        <v>118</v>
      </c>
      <c r="G8" t="s">
        <v>119</v>
      </c>
      <c r="H8" t="s">
        <v>120</v>
      </c>
      <c r="I8">
        <v>1</v>
      </c>
      <c r="J8" t="s">
        <v>64</v>
      </c>
      <c r="K8" t="s">
        <v>65</v>
      </c>
      <c r="L8" t="s">
        <v>78</v>
      </c>
      <c r="M8" t="s">
        <v>79</v>
      </c>
      <c r="N8" t="s">
        <v>121</v>
      </c>
      <c r="O8" t="s">
        <v>122</v>
      </c>
      <c r="P8" t="s">
        <v>119</v>
      </c>
      <c r="Q8" t="s">
        <v>52</v>
      </c>
      <c r="R8">
        <v>0</v>
      </c>
      <c r="S8" t="b">
        <v>1</v>
      </c>
      <c r="T8" t="s">
        <v>120</v>
      </c>
      <c r="U8" t="s">
        <v>82</v>
      </c>
      <c r="V8" t="b">
        <v>0</v>
      </c>
      <c r="W8" t="s">
        <v>78</v>
      </c>
      <c r="X8" t="s">
        <v>79</v>
      </c>
      <c r="Y8" t="s">
        <v>120</v>
      </c>
      <c r="Z8" t="s">
        <v>78</v>
      </c>
      <c r="AA8" t="s">
        <v>79</v>
      </c>
      <c r="AB8" t="s">
        <v>120</v>
      </c>
      <c r="AC8" t="s">
        <v>120</v>
      </c>
      <c r="AD8" t="s">
        <v>123</v>
      </c>
      <c r="AE8" t="s">
        <v>119</v>
      </c>
      <c r="AF8" s="3" t="s">
        <v>487</v>
      </c>
      <c r="AG8" t="s">
        <v>124</v>
      </c>
      <c r="AI8">
        <v>1</v>
      </c>
      <c r="AJ8" t="s">
        <v>57</v>
      </c>
      <c r="AK8" t="s">
        <v>125</v>
      </c>
      <c r="AL8" t="s">
        <v>126</v>
      </c>
      <c r="AM8" t="s">
        <v>86</v>
      </c>
    </row>
    <row r="9" spans="1:44" x14ac:dyDescent="0.25">
      <c r="A9" t="str">
        <f t="shared" si="0"/>
        <v>https://docs.google.com/forms/d/e/1FAIpQLSe1btGQx_Jf5k0V-b43RGcA7a6BdMbPMHNwObPlKPP5O-xkCw/viewform?usp=pp_url&amp;entry.165110442=45,309-33&amp;entry.848399604=3315-105&amp;entry.930756334=NIM &amp;entry.1354732293=45,309+33&amp;entry.1924324823=ภานุวัฒน์ ID = ( 8190 )&amp;entry.1995311734=6943760249880&amp;entry.108968796=CS@ Verbatim Easy Fit Lightning Cable 1.2M. Grey&amp;entry.1854077566= ศรัณยู เจนเวชประเสริฐ&amp;entry.1896073695= 0813920363&amp;entry.1639244307=ที่อยู่ : 131-135 ถ.กลางเมือง ต.ในเมือง อ.เมือง จ.ขอนแก่น 40000 &amp;entry.63038692= Buffer New Fullbox&amp;entry.293126270=</v>
      </c>
      <c r="B9" t="s">
        <v>41</v>
      </c>
      <c r="C9" t="str">
        <f t="shared" si="1"/>
        <v>45,309+33</v>
      </c>
      <c r="D9">
        <v>33</v>
      </c>
      <c r="E9" t="s">
        <v>42</v>
      </c>
      <c r="F9" t="s">
        <v>127</v>
      </c>
      <c r="H9" t="s">
        <v>128</v>
      </c>
      <c r="I9">
        <v>1</v>
      </c>
      <c r="J9" t="s">
        <v>64</v>
      </c>
      <c r="K9" t="s">
        <v>65</v>
      </c>
      <c r="L9" t="s">
        <v>47</v>
      </c>
      <c r="M9" t="s">
        <v>48</v>
      </c>
      <c r="N9" t="s">
        <v>129</v>
      </c>
      <c r="O9" t="s">
        <v>130</v>
      </c>
      <c r="P9" t="s">
        <v>131</v>
      </c>
      <c r="Q9" t="s">
        <v>52</v>
      </c>
      <c r="R9">
        <v>0</v>
      </c>
      <c r="S9" t="b">
        <v>1</v>
      </c>
      <c r="T9" t="s">
        <v>128</v>
      </c>
      <c r="U9" t="s">
        <v>53</v>
      </c>
      <c r="V9" t="b">
        <v>0</v>
      </c>
      <c r="W9" t="s">
        <v>47</v>
      </c>
      <c r="X9" t="s">
        <v>48</v>
      </c>
      <c r="Y9" t="s">
        <v>128</v>
      </c>
      <c r="Z9" t="s">
        <v>47</v>
      </c>
      <c r="AA9" t="s">
        <v>48</v>
      </c>
      <c r="AB9" t="s">
        <v>128</v>
      </c>
      <c r="AC9" t="s">
        <v>128</v>
      </c>
      <c r="AD9" t="s">
        <v>132</v>
      </c>
      <c r="AE9" t="s">
        <v>131</v>
      </c>
      <c r="AF9" s="3" t="s">
        <v>488</v>
      </c>
      <c r="AG9" t="s">
        <v>133</v>
      </c>
      <c r="AI9">
        <v>1</v>
      </c>
      <c r="AJ9" t="s">
        <v>134</v>
      </c>
      <c r="AK9" t="s">
        <v>135</v>
      </c>
      <c r="AL9" t="s">
        <v>136</v>
      </c>
      <c r="AM9" t="s">
        <v>137</v>
      </c>
      <c r="AN9" t="s">
        <v>138</v>
      </c>
    </row>
    <row r="10" spans="1:44" x14ac:dyDescent="0.25">
      <c r="A10" t="str">
        <f t="shared" si="0"/>
        <v>https://docs.google.com/forms/d/e/1FAIpQLSe1btGQx_Jf5k0V-b43RGcA7a6BdMbPMHNwObPlKPP5O-xkCw/viewform?usp=pp_url&amp;entry.165110442=45,310-33&amp;entry.848399604=1277-232&amp;entry.930756334=DHL&amp;entry.1354732293=45,310+33&amp;entry.1924324823=ธนพัฒน์ ID = ( 4215 )&amp;entry.1995311734=8859531901582&amp;entry.108968796=VEGER Micro USB Cable DATA 1M. White&amp;entry.1854077566=วราภรณ์ สวยค้าข้าว 082-5687703/ที่อยู่ 309 นครินทร์แมนชั่น อ่อนนุช 66 แยก 3 แขวงประเวศ เขคปรเวศ กรุงเทพมหานคร 10250/Buffer Full Box&amp;entry.1896073695=&amp;entry.1639244307=&amp;entry.63038692=&amp;entry.293126270=</v>
      </c>
      <c r="B10" t="s">
        <v>41</v>
      </c>
      <c r="C10" t="str">
        <f t="shared" si="1"/>
        <v>45,310+33</v>
      </c>
      <c r="D10">
        <v>33</v>
      </c>
      <c r="E10" t="s">
        <v>42</v>
      </c>
      <c r="F10" t="s">
        <v>139</v>
      </c>
      <c r="G10" t="s">
        <v>140</v>
      </c>
      <c r="H10" t="s">
        <v>141</v>
      </c>
      <c r="I10">
        <v>1</v>
      </c>
      <c r="J10" t="s">
        <v>64</v>
      </c>
      <c r="K10" t="s">
        <v>65</v>
      </c>
      <c r="L10" t="s">
        <v>90</v>
      </c>
      <c r="M10" t="s">
        <v>91</v>
      </c>
      <c r="N10" t="s">
        <v>142</v>
      </c>
      <c r="O10" t="s">
        <v>143</v>
      </c>
      <c r="P10" t="s">
        <v>140</v>
      </c>
      <c r="Q10" t="s">
        <v>52</v>
      </c>
      <c r="R10">
        <v>0</v>
      </c>
      <c r="S10" t="b">
        <v>1</v>
      </c>
      <c r="T10" t="s">
        <v>141</v>
      </c>
      <c r="U10" t="s">
        <v>94</v>
      </c>
      <c r="V10" t="b">
        <v>0</v>
      </c>
      <c r="W10" t="s">
        <v>90</v>
      </c>
      <c r="X10" t="s">
        <v>91</v>
      </c>
      <c r="Y10" t="s">
        <v>141</v>
      </c>
      <c r="Z10" t="s">
        <v>90</v>
      </c>
      <c r="AA10" t="s">
        <v>91</v>
      </c>
      <c r="AB10" t="s">
        <v>141</v>
      </c>
      <c r="AC10" t="s">
        <v>141</v>
      </c>
      <c r="AD10" t="s">
        <v>144</v>
      </c>
      <c r="AE10" t="s">
        <v>140</v>
      </c>
      <c r="AF10" s="3" t="s">
        <v>489</v>
      </c>
      <c r="AG10" t="s">
        <v>145</v>
      </c>
      <c r="AI10">
        <v>1</v>
      </c>
      <c r="AJ10" t="s">
        <v>97</v>
      </c>
      <c r="AK10" t="s">
        <v>146</v>
      </c>
    </row>
    <row r="11" spans="1:44" x14ac:dyDescent="0.25">
      <c r="A11" t="str">
        <f t="shared" si="0"/>
        <v>https://docs.google.com/forms/d/e/1FAIpQLSe1btGQx_Jf5k0V-b43RGcA7a6BdMbPMHNwObPlKPP5O-xkCw/viewform?usp=pp_url&amp;entry.165110442=45,311-33&amp;entry.848399604=1276-255&amp;entry.930756334=DHL &amp;entry.1354732293=45,311+33&amp;entry.1924324823=ภานุวัฒน์ ID = ( 8190 )&amp;entry.1995311734=4548736121201&amp;entry.108968796=Sony Headphone with Mic. Wireless TWS WF-1000XM4SME Silver&amp;entry.1854077566= โสฬส เจริญรมย์&amp;entry.1896073695=0818213277&amp;entry.1639244307=ที่อยู่ : ที่อยู่ 27 ถ.ขวาพระ ต.พระปฐมเจดีย์ อ.เมือง จ.นครปฐม 73000 &amp;entry.63038692= เปลี่ยนเฉพาะหูฟังซ้าย-ขวา / กล่อง &amp;entry.293126270=หูฟัง</v>
      </c>
      <c r="B11" t="s">
        <v>41</v>
      </c>
      <c r="C11" t="str">
        <f t="shared" si="1"/>
        <v>45,311+33</v>
      </c>
      <c r="D11">
        <v>33</v>
      </c>
      <c r="E11" t="s">
        <v>42</v>
      </c>
      <c r="F11" t="s">
        <v>147</v>
      </c>
      <c r="H11" t="s">
        <v>148</v>
      </c>
      <c r="I11">
        <v>1</v>
      </c>
      <c r="J11" t="s">
        <v>64</v>
      </c>
      <c r="K11" t="s">
        <v>65</v>
      </c>
      <c r="L11" t="s">
        <v>47</v>
      </c>
      <c r="M11" t="s">
        <v>48</v>
      </c>
      <c r="N11" t="s">
        <v>149</v>
      </c>
      <c r="O11" t="s">
        <v>150</v>
      </c>
      <c r="P11" t="s">
        <v>151</v>
      </c>
      <c r="Q11" t="s">
        <v>52</v>
      </c>
      <c r="R11">
        <v>0</v>
      </c>
      <c r="S11" t="b">
        <v>1</v>
      </c>
      <c r="T11" t="s">
        <v>148</v>
      </c>
      <c r="U11" t="s">
        <v>53</v>
      </c>
      <c r="V11" t="b">
        <v>0</v>
      </c>
      <c r="W11" t="s">
        <v>47</v>
      </c>
      <c r="X11" t="s">
        <v>48</v>
      </c>
      <c r="Y11" t="s">
        <v>148</v>
      </c>
      <c r="Z11" t="s">
        <v>47</v>
      </c>
      <c r="AA11" t="s">
        <v>48</v>
      </c>
      <c r="AB11" t="s">
        <v>148</v>
      </c>
      <c r="AC11" t="s">
        <v>148</v>
      </c>
      <c r="AD11" t="s">
        <v>152</v>
      </c>
      <c r="AE11" t="s">
        <v>151</v>
      </c>
      <c r="AF11" s="3" t="s">
        <v>490</v>
      </c>
      <c r="AG11" t="s">
        <v>153</v>
      </c>
      <c r="AH11" t="s">
        <v>154</v>
      </c>
      <c r="AI11">
        <v>1</v>
      </c>
      <c r="AJ11" t="s">
        <v>57</v>
      </c>
      <c r="AK11" t="s">
        <v>155</v>
      </c>
      <c r="AL11" t="s">
        <v>156</v>
      </c>
      <c r="AM11" t="s">
        <v>157</v>
      </c>
      <c r="AN11" t="s">
        <v>158</v>
      </c>
      <c r="AO11" t="s">
        <v>159</v>
      </c>
      <c r="AP11" t="s">
        <v>160</v>
      </c>
      <c r="AQ11" t="s">
        <v>161</v>
      </c>
      <c r="AR11" t="s">
        <v>162</v>
      </c>
    </row>
    <row r="12" spans="1:44" x14ac:dyDescent="0.25">
      <c r="A12" t="str">
        <f t="shared" si="0"/>
        <v>https://docs.google.com/forms/d/e/1FAIpQLSe1btGQx_Jf5k0V-b43RGcA7a6BdMbPMHNwObPlKPP5O-xkCw/viewform?usp=pp_url&amp;entry.165110442=45,312-33&amp;entry.848399604=2652-179&amp;entry.930756334=DHL &amp;entry.1354732293=45,312+33&amp;entry.1924324823=ภานุวัฒน์ ID = ( 8190 )&amp;entry.1995311734=4548736121201&amp;entry.108968796=Sony Headphone with Mic. Wireless TWS WF-1000XM4SME Silver&amp;entry.1854077566= บุรินทร์ เมืองเงิน &amp;entry.1896073695=0961962999&amp;entry.1639244307=ที่อยู่ :  บ้านเลขที่ 103 ม.สัมมากรคลอง2 ซ.63/1 ต.ประชาธิปัติ อ.ธัญบุรี จ.ปทุมธานี 12130 &amp;entry.63038692= เปลี่ยนเฉพาะหูฟังซ้าย-ขวา / กล่อง&amp;entry.293126270=หูฟัง</v>
      </c>
      <c r="B12" t="s">
        <v>41</v>
      </c>
      <c r="C12" t="str">
        <f t="shared" si="1"/>
        <v>45,312+33</v>
      </c>
      <c r="D12">
        <v>33</v>
      </c>
      <c r="E12" t="s">
        <v>42</v>
      </c>
      <c r="F12" t="s">
        <v>163</v>
      </c>
      <c r="H12" t="s">
        <v>164</v>
      </c>
      <c r="I12">
        <v>1</v>
      </c>
      <c r="J12" t="s">
        <v>64</v>
      </c>
      <c r="K12" t="s">
        <v>65</v>
      </c>
      <c r="L12" t="s">
        <v>47</v>
      </c>
      <c r="M12" t="s">
        <v>48</v>
      </c>
      <c r="N12" t="s">
        <v>165</v>
      </c>
      <c r="O12" t="s">
        <v>166</v>
      </c>
      <c r="P12" t="s">
        <v>167</v>
      </c>
      <c r="Q12" t="s">
        <v>52</v>
      </c>
      <c r="R12">
        <v>0</v>
      </c>
      <c r="S12" t="b">
        <v>1</v>
      </c>
      <c r="T12" t="s">
        <v>164</v>
      </c>
      <c r="U12" t="s">
        <v>53</v>
      </c>
      <c r="V12" t="b">
        <v>0</v>
      </c>
      <c r="W12" t="s">
        <v>47</v>
      </c>
      <c r="X12" t="s">
        <v>48</v>
      </c>
      <c r="Y12" t="s">
        <v>164</v>
      </c>
      <c r="Z12" t="s">
        <v>47</v>
      </c>
      <c r="AA12" t="s">
        <v>48</v>
      </c>
      <c r="AB12" t="s">
        <v>164</v>
      </c>
      <c r="AC12" t="s">
        <v>164</v>
      </c>
      <c r="AD12" t="s">
        <v>168</v>
      </c>
      <c r="AE12" t="s">
        <v>167</v>
      </c>
      <c r="AF12" s="3" t="s">
        <v>490</v>
      </c>
      <c r="AG12" t="s">
        <v>153</v>
      </c>
      <c r="AH12" t="s">
        <v>169</v>
      </c>
      <c r="AI12">
        <v>1</v>
      </c>
      <c r="AJ12" t="s">
        <v>57</v>
      </c>
      <c r="AK12" t="s">
        <v>170</v>
      </c>
      <c r="AL12" t="s">
        <v>171</v>
      </c>
      <c r="AM12" t="s">
        <v>172</v>
      </c>
      <c r="AN12" t="s">
        <v>173</v>
      </c>
      <c r="AO12" t="s">
        <v>159</v>
      </c>
      <c r="AP12" t="s">
        <v>174</v>
      </c>
      <c r="AQ12" t="s">
        <v>175</v>
      </c>
      <c r="AR12" t="s">
        <v>176</v>
      </c>
    </row>
    <row r="13" spans="1:44" x14ac:dyDescent="0.25">
      <c r="A13" t="str">
        <f t="shared" si="0"/>
        <v>https://docs.google.com/forms/d/e/1FAIpQLSe1btGQx_Jf5k0V-b43RGcA7a6BdMbPMHNwObPlKPP5O-xkCw/viewform?usp=pp_url&amp;entry.165110442=45,313-33&amp;entry.848399604=2699-623&amp;entry.930756334=DHL&amp;entry.1354732293=45,313+33&amp;entry.1924324823=ธนพัฒน์ ID = ( 4215 )&amp;entry.1995311734=8859531901704&amp;entry.108968796=VEGER USB-C to Lightning Cable DATA 1M. White&amp;entry.1854077566=คุณวรุม ตาเหยบ /061-8265-876/ที่อยู่ 849/2 ซ.ประชาราษฏร์ 23ถ.ประชาราษฏร์สาย 1เขตบางชื่อ กรุงเทพมหานคร 10800/Buffer Full Box&amp;entry.1896073695=&amp;entry.1639244307=&amp;entry.63038692=&amp;entry.293126270=</v>
      </c>
      <c r="B13" t="s">
        <v>41</v>
      </c>
      <c r="C13" t="str">
        <f t="shared" si="1"/>
        <v>45,313+33</v>
      </c>
      <c r="D13">
        <v>33</v>
      </c>
      <c r="E13" t="s">
        <v>42</v>
      </c>
      <c r="F13" t="s">
        <v>177</v>
      </c>
      <c r="G13" t="s">
        <v>178</v>
      </c>
      <c r="H13" t="s">
        <v>179</v>
      </c>
      <c r="I13">
        <v>1</v>
      </c>
      <c r="J13" t="s">
        <v>64</v>
      </c>
      <c r="K13" t="s">
        <v>65</v>
      </c>
      <c r="L13" t="s">
        <v>90</v>
      </c>
      <c r="M13" t="s">
        <v>91</v>
      </c>
      <c r="N13" t="s">
        <v>180</v>
      </c>
      <c r="O13" t="s">
        <v>181</v>
      </c>
      <c r="P13" t="s">
        <v>178</v>
      </c>
      <c r="Q13" t="s">
        <v>52</v>
      </c>
      <c r="R13">
        <v>0</v>
      </c>
      <c r="S13" t="b">
        <v>1</v>
      </c>
      <c r="T13" t="s">
        <v>179</v>
      </c>
      <c r="U13" t="s">
        <v>94</v>
      </c>
      <c r="V13" t="b">
        <v>0</v>
      </c>
      <c r="W13" t="s">
        <v>90</v>
      </c>
      <c r="X13" t="s">
        <v>91</v>
      </c>
      <c r="Y13" t="s">
        <v>179</v>
      </c>
      <c r="Z13" t="s">
        <v>90</v>
      </c>
      <c r="AA13" t="s">
        <v>91</v>
      </c>
      <c r="AB13" t="s">
        <v>179</v>
      </c>
      <c r="AC13" t="s">
        <v>179</v>
      </c>
      <c r="AD13" t="s">
        <v>182</v>
      </c>
      <c r="AE13" t="s">
        <v>178</v>
      </c>
      <c r="AF13" s="3" t="s">
        <v>491</v>
      </c>
      <c r="AG13" t="s">
        <v>183</v>
      </c>
      <c r="AI13">
        <v>1</v>
      </c>
      <c r="AJ13" t="s">
        <v>97</v>
      </c>
      <c r="AK13" t="s">
        <v>184</v>
      </c>
    </row>
    <row r="14" spans="1:44" x14ac:dyDescent="0.25">
      <c r="A14" t="str">
        <f t="shared" si="0"/>
        <v>https://docs.google.com/forms/d/e/1FAIpQLSe1btGQx_Jf5k0V-b43RGcA7a6BdMbPMHNwObPlKPP5O-xkCw/viewform?usp=pp_url&amp;entry.165110442=45,314-33&amp;entry.848399604=998-660&amp;entry.930756334=DHL&amp;entry.1354732293=45,314+33&amp;entry.1924324823=ธนพัฒน์ ID = ( 4215 )&amp;entry.1995311734=8859531900356&amp;entry.108968796=Veger Power Bank 15000 mAh With Built In Cable and Adapter 20W / P15 White&amp;entry.1854077566=คุณพิชามญช์ คงชีพ &amp;entry.1896073695=0898039490 &amp;entry.1639244307=ที่อยุ่ 161 ม.7 ต.คุ้งน้ำวน อ.เมือง จ.ราชบุรี 70000/Buffer Full Box&amp;entry.63038692=&amp;entry.293126270=</v>
      </c>
      <c r="B14" t="s">
        <v>41</v>
      </c>
      <c r="C14" t="str">
        <f t="shared" si="1"/>
        <v>45,314+33</v>
      </c>
      <c r="D14">
        <v>33</v>
      </c>
      <c r="E14" t="s">
        <v>42</v>
      </c>
      <c r="F14" t="s">
        <v>185</v>
      </c>
      <c r="G14" t="s">
        <v>186</v>
      </c>
      <c r="H14" t="s">
        <v>187</v>
      </c>
      <c r="I14">
        <v>1</v>
      </c>
      <c r="J14" t="s">
        <v>64</v>
      </c>
      <c r="K14" t="s">
        <v>65</v>
      </c>
      <c r="L14" t="s">
        <v>90</v>
      </c>
      <c r="M14" t="s">
        <v>91</v>
      </c>
      <c r="N14" t="s">
        <v>188</v>
      </c>
      <c r="O14" t="s">
        <v>189</v>
      </c>
      <c r="P14" t="s">
        <v>186</v>
      </c>
      <c r="Q14" t="s">
        <v>52</v>
      </c>
      <c r="R14">
        <v>0</v>
      </c>
      <c r="S14" t="b">
        <v>1</v>
      </c>
      <c r="T14" t="s">
        <v>187</v>
      </c>
      <c r="U14" t="s">
        <v>94</v>
      </c>
      <c r="V14" t="b">
        <v>0</v>
      </c>
      <c r="W14" t="s">
        <v>90</v>
      </c>
      <c r="X14" t="s">
        <v>91</v>
      </c>
      <c r="Y14" t="s">
        <v>187</v>
      </c>
      <c r="Z14" t="s">
        <v>90</v>
      </c>
      <c r="AA14" t="s">
        <v>91</v>
      </c>
      <c r="AB14" t="s">
        <v>187</v>
      </c>
      <c r="AC14" t="s">
        <v>187</v>
      </c>
      <c r="AD14" t="s">
        <v>190</v>
      </c>
      <c r="AE14" t="s">
        <v>186</v>
      </c>
      <c r="AF14" s="3" t="s">
        <v>492</v>
      </c>
      <c r="AG14" t="s">
        <v>191</v>
      </c>
      <c r="AI14">
        <v>1</v>
      </c>
      <c r="AJ14" t="s">
        <v>97</v>
      </c>
      <c r="AK14" t="s">
        <v>192</v>
      </c>
      <c r="AL14" t="s">
        <v>193</v>
      </c>
      <c r="AM14" t="s">
        <v>194</v>
      </c>
    </row>
    <row r="15" spans="1:44" x14ac:dyDescent="0.25">
      <c r="A15" t="str">
        <f t="shared" si="0"/>
        <v>https://docs.google.com/forms/d/e/1FAIpQLSe1btGQx_Jf5k0V-b43RGcA7a6BdMbPMHNwObPlKPP5O-xkCw/viewform?usp=pp_url&amp;entry.165110442=45,315-33&amp;entry.848399604=2109-138&amp;entry.930756334=DHL&amp;entry.1354732293=45,315+33&amp;entry.1924324823=ธนพัฒน์ ID = ( 4215 )&amp;entry.1995311734=8859531901735&amp;entry.108968796=ALPHA Power Bank 20000 mAh with Built In Cable and Adapter 22.5W / ACP20PD White&amp;entry.1854077566=คุณพัชรี ศรสถิตย์ &amp;entry.1896073695= 094-981-9844 &amp;entry.1639244307= ที่อยู่ 82/153 หมู่ 15 ต.บึง อ.ศรีราชา จ.ชลบุรี 20230/Buffer Full Box&amp;entry.63038692=&amp;entry.293126270=</v>
      </c>
      <c r="B15" t="s">
        <v>41</v>
      </c>
      <c r="C15" t="str">
        <f t="shared" si="1"/>
        <v>45,315+33</v>
      </c>
      <c r="D15">
        <v>33</v>
      </c>
      <c r="E15" t="s">
        <v>42</v>
      </c>
      <c r="F15" t="s">
        <v>195</v>
      </c>
      <c r="G15" t="s">
        <v>196</v>
      </c>
      <c r="H15" t="s">
        <v>197</v>
      </c>
      <c r="I15">
        <v>1</v>
      </c>
      <c r="J15" t="s">
        <v>64</v>
      </c>
      <c r="K15" t="s">
        <v>65</v>
      </c>
      <c r="L15" t="s">
        <v>90</v>
      </c>
      <c r="M15" t="s">
        <v>91</v>
      </c>
      <c r="N15" t="s">
        <v>198</v>
      </c>
      <c r="O15" t="s">
        <v>199</v>
      </c>
      <c r="P15" t="s">
        <v>196</v>
      </c>
      <c r="Q15" t="s">
        <v>52</v>
      </c>
      <c r="R15">
        <v>0</v>
      </c>
      <c r="S15" t="b">
        <v>1</v>
      </c>
      <c r="T15" t="s">
        <v>197</v>
      </c>
      <c r="U15" t="s">
        <v>94</v>
      </c>
      <c r="V15" t="b">
        <v>0</v>
      </c>
      <c r="W15" t="s">
        <v>90</v>
      </c>
      <c r="X15" t="s">
        <v>91</v>
      </c>
      <c r="Y15" t="s">
        <v>197</v>
      </c>
      <c r="Z15" t="s">
        <v>90</v>
      </c>
      <c r="AA15" t="s">
        <v>91</v>
      </c>
      <c r="AB15" t="s">
        <v>197</v>
      </c>
      <c r="AC15" t="s">
        <v>197</v>
      </c>
      <c r="AD15" t="s">
        <v>200</v>
      </c>
      <c r="AE15" t="s">
        <v>196</v>
      </c>
      <c r="AF15" s="3" t="s">
        <v>493</v>
      </c>
      <c r="AG15" t="s">
        <v>201</v>
      </c>
      <c r="AI15">
        <v>1</v>
      </c>
      <c r="AJ15" t="s">
        <v>97</v>
      </c>
      <c r="AK15" t="s">
        <v>202</v>
      </c>
      <c r="AL15" t="s">
        <v>203</v>
      </c>
      <c r="AM15" t="s">
        <v>204</v>
      </c>
    </row>
    <row r="16" spans="1:44" x14ac:dyDescent="0.25">
      <c r="A16" t="str">
        <f t="shared" si="0"/>
        <v>https://docs.google.com/forms/d/e/1FAIpQLSe1btGQx_Jf5k0V-b43RGcA7a6BdMbPMHNwObPlKPP5O-xkCw/viewform?usp=pp_url&amp;entry.165110442=45,318-33&amp;entry.848399604=56-1487&amp;entry.930756334=ส่งบ้านลูกค้า ตรงวันที่ 14/10/65 เนืองจากหูฟังดังข้างเดียว / คุณ นภาพรรณ แก้วศิริ IDSV44746-33\2  	7123102189270642&amp;entry.1354732293=45,318+33&amp;entry.1924324823=ศักดิ์นรินทร์ ID = ( 18456 )&amp;entry.1995311734=6617200200006&amp;entry.108968796=Blue Box Earbud Wireless TWS AP-01 White&amp;entry.1854077566=&amp;entry.1896073695=&amp;entry.1639244307=&amp;entry.63038692=&amp;entry.293126270=</v>
      </c>
      <c r="B16" t="s">
        <v>41</v>
      </c>
      <c r="C16" t="str">
        <f t="shared" si="1"/>
        <v>45,318+33</v>
      </c>
      <c r="D16">
        <v>33</v>
      </c>
      <c r="E16" t="s">
        <v>42</v>
      </c>
      <c r="F16" t="s">
        <v>205</v>
      </c>
      <c r="G16" t="s">
        <v>206</v>
      </c>
      <c r="H16" t="s">
        <v>207</v>
      </c>
      <c r="I16">
        <v>2</v>
      </c>
      <c r="J16" t="s">
        <v>208</v>
      </c>
      <c r="K16" t="s">
        <v>208</v>
      </c>
      <c r="L16" t="s">
        <v>78</v>
      </c>
      <c r="M16" t="s">
        <v>79</v>
      </c>
      <c r="N16" t="s">
        <v>209</v>
      </c>
      <c r="O16" t="s">
        <v>210</v>
      </c>
      <c r="P16" t="s">
        <v>206</v>
      </c>
      <c r="Q16" t="s">
        <v>52</v>
      </c>
      <c r="R16">
        <v>0</v>
      </c>
      <c r="S16" t="b">
        <v>1</v>
      </c>
      <c r="T16" t="s">
        <v>207</v>
      </c>
      <c r="U16" t="s">
        <v>82</v>
      </c>
      <c r="V16" t="b">
        <v>0</v>
      </c>
      <c r="W16" t="s">
        <v>78</v>
      </c>
      <c r="X16" t="s">
        <v>79</v>
      </c>
      <c r="Y16" t="s">
        <v>207</v>
      </c>
      <c r="Z16" t="s">
        <v>78</v>
      </c>
      <c r="AA16" t="s">
        <v>79</v>
      </c>
      <c r="AB16" t="s">
        <v>207</v>
      </c>
      <c r="AC16" t="s">
        <v>207</v>
      </c>
      <c r="AD16" t="s">
        <v>211</v>
      </c>
      <c r="AE16" t="s">
        <v>206</v>
      </c>
      <c r="AF16" s="3" t="s">
        <v>487</v>
      </c>
      <c r="AG16" t="s">
        <v>124</v>
      </c>
      <c r="AI16">
        <v>1</v>
      </c>
      <c r="AJ16" t="s">
        <v>209</v>
      </c>
    </row>
    <row r="17" spans="1:40" x14ac:dyDescent="0.25">
      <c r="A17" t="str">
        <f t="shared" si="0"/>
        <v>https://docs.google.com/forms/d/e/1FAIpQLSe1btGQx_Jf5k0V-b43RGcA7a6BdMbPMHNwObPlKPP5O-xkCw/viewform?usp=pp_url&amp;entry.165110442=45,319-33&amp;entry.848399604=3105-109&amp;entry.930756334=NIM&amp;entry.1354732293=45,319+33&amp;entry.1924324823=ธนพัฒน์ ID = ( 4215 )&amp;entry.1995311734=745883732166&amp;entry.108968796=Belkin Duratek Lightning Cable 1.2M. Black (F8J207bt04-BLK)&amp;entry.1854077566=คุณ วิมลพรรณ รักชะวรรณพันธ์ 088-8636555/ที่อยู่ 88/234 มบ.เดอะCITY ปิ่นเกล้า แขวงศาลาธรรมสพพ์ เขตทวีวัฒนา กทม. 10170/Buffer Full Box&amp;entry.1896073695=&amp;entry.1639244307=&amp;entry.63038692=&amp;entry.293126270=</v>
      </c>
      <c r="B17" t="s">
        <v>41</v>
      </c>
      <c r="C17" t="str">
        <f t="shared" si="1"/>
        <v>45,319+33</v>
      </c>
      <c r="D17">
        <v>33</v>
      </c>
      <c r="E17" t="s">
        <v>42</v>
      </c>
      <c r="F17" t="s">
        <v>212</v>
      </c>
      <c r="G17" t="s">
        <v>213</v>
      </c>
      <c r="H17" t="s">
        <v>214</v>
      </c>
      <c r="I17">
        <v>1</v>
      </c>
      <c r="J17" t="s">
        <v>64</v>
      </c>
      <c r="K17" t="s">
        <v>65</v>
      </c>
      <c r="L17" t="s">
        <v>90</v>
      </c>
      <c r="M17" t="s">
        <v>91</v>
      </c>
      <c r="N17" t="s">
        <v>215</v>
      </c>
      <c r="O17" t="s">
        <v>216</v>
      </c>
      <c r="P17" t="s">
        <v>213</v>
      </c>
      <c r="Q17" t="s">
        <v>52</v>
      </c>
      <c r="R17">
        <v>0</v>
      </c>
      <c r="S17" t="b">
        <v>1</v>
      </c>
      <c r="T17" t="s">
        <v>214</v>
      </c>
      <c r="U17" t="s">
        <v>94</v>
      </c>
      <c r="V17" t="b">
        <v>0</v>
      </c>
      <c r="W17" t="s">
        <v>90</v>
      </c>
      <c r="X17" t="s">
        <v>91</v>
      </c>
      <c r="Y17" t="s">
        <v>214</v>
      </c>
      <c r="Z17" t="s">
        <v>90</v>
      </c>
      <c r="AA17" t="s">
        <v>91</v>
      </c>
      <c r="AB17" t="s">
        <v>214</v>
      </c>
      <c r="AC17" t="s">
        <v>214</v>
      </c>
      <c r="AD17" t="s">
        <v>217</v>
      </c>
      <c r="AE17" t="s">
        <v>213</v>
      </c>
      <c r="AF17" s="3" t="s">
        <v>494</v>
      </c>
      <c r="AG17" t="s">
        <v>218</v>
      </c>
      <c r="AH17" t="s">
        <v>219</v>
      </c>
      <c r="AI17">
        <v>1</v>
      </c>
      <c r="AJ17" t="s">
        <v>220</v>
      </c>
      <c r="AK17" t="s">
        <v>221</v>
      </c>
    </row>
    <row r="18" spans="1:40" x14ac:dyDescent="0.25">
      <c r="A18" t="str">
        <f t="shared" si="0"/>
        <v>https://docs.google.com/forms/d/e/1FAIpQLSe1btGQx_Jf5k0V-b43RGcA7a6BdMbPMHNwObPlKPP5O-xkCw/viewform?usp=pp_url&amp;entry.165110442=45,320-33&amp;entry.848399604=91-872&amp;entry.930756334=DHL&amp;entry.1354732293=45,320+33&amp;entry.1924324823=ธนพัฒน์ ID = ( 4215 )&amp;entry.1995311734=8858318074969&amp;entry.108968796=Watashi CCTV WIOT1029C 3MP Wi-Fi Camera&amp;entry.1854077566=คุณณัฎฐ์ อินตา &amp;entry.1896073695= 0920811513 &amp;entry.1639244307= 88/284 พลีโน่รังสิตคลองสี่-วงแหวน ต.คลองสี่ อ.คลองหลวง ปทุมธานี 12120/Up Firmware&amp;entry.63038692=&amp;entry.293126270=</v>
      </c>
      <c r="B18" t="s">
        <v>41</v>
      </c>
      <c r="C18" t="str">
        <f t="shared" si="1"/>
        <v>45,320+33</v>
      </c>
      <c r="D18">
        <v>33</v>
      </c>
      <c r="E18" t="s">
        <v>42</v>
      </c>
      <c r="F18" t="s">
        <v>222</v>
      </c>
      <c r="G18" t="s">
        <v>223</v>
      </c>
      <c r="H18" t="s">
        <v>224</v>
      </c>
      <c r="I18">
        <v>1</v>
      </c>
      <c r="J18" t="s">
        <v>64</v>
      </c>
      <c r="K18" t="s">
        <v>65</v>
      </c>
      <c r="L18" t="s">
        <v>90</v>
      </c>
      <c r="M18" t="s">
        <v>91</v>
      </c>
      <c r="N18" t="s">
        <v>225</v>
      </c>
      <c r="O18" t="s">
        <v>226</v>
      </c>
      <c r="P18" t="s">
        <v>223</v>
      </c>
      <c r="Q18" t="s">
        <v>52</v>
      </c>
      <c r="R18">
        <v>0</v>
      </c>
      <c r="S18" t="b">
        <v>1</v>
      </c>
      <c r="T18" t="s">
        <v>224</v>
      </c>
      <c r="U18" t="s">
        <v>94</v>
      </c>
      <c r="V18" t="b">
        <v>0</v>
      </c>
      <c r="W18" t="s">
        <v>90</v>
      </c>
      <c r="X18" t="s">
        <v>91</v>
      </c>
      <c r="Y18" t="s">
        <v>224</v>
      </c>
      <c r="Z18" t="s">
        <v>90</v>
      </c>
      <c r="AA18" t="s">
        <v>91</v>
      </c>
      <c r="AB18" t="s">
        <v>224</v>
      </c>
      <c r="AC18" t="s">
        <v>224</v>
      </c>
      <c r="AD18" t="s">
        <v>227</v>
      </c>
      <c r="AE18" t="s">
        <v>223</v>
      </c>
      <c r="AF18" s="3" t="s">
        <v>495</v>
      </c>
      <c r="AG18" t="s">
        <v>228</v>
      </c>
      <c r="AI18">
        <v>1</v>
      </c>
      <c r="AJ18" t="s">
        <v>97</v>
      </c>
      <c r="AK18" t="s">
        <v>229</v>
      </c>
      <c r="AL18" t="s">
        <v>230</v>
      </c>
      <c r="AM18" t="s">
        <v>231</v>
      </c>
    </row>
    <row r="19" spans="1:40" x14ac:dyDescent="0.25">
      <c r="A19" t="str">
        <f t="shared" si="0"/>
        <v>https://docs.google.com/forms/d/e/1FAIpQLSe1btGQx_Jf5k0V-b43RGcA7a6BdMbPMHNwObPlKPP5O-xkCw/viewform?usp=pp_url&amp;entry.165110442=45,321-33&amp;entry.848399604=273-1086&amp;entry.930756334=NIM&amp;entry.1354732293=45,321+33&amp;entry.1924324823=กิติคุณ ID = ( 16015 )&amp;entry.1995311734=7350071386217&amp;entry.108968796=Sudio In-Ear Wireless TWS A2 White&amp;entry.1854077566=คุณกรกนก สุดเอียด &amp;entry.1896073695= 085-2579714 &amp;entry.1639244307=ที่อยู่   79/32 ม.19 ซ.ไทยธานี 31 ต.คลองหนึ่ง อ.คลองหลวง จ.ปทุมธานี 12120 &amp;entry.63038692=รีเซ็ทแล้วปกติ&amp;entry.293126270=</v>
      </c>
      <c r="B19" t="s">
        <v>41</v>
      </c>
      <c r="C19" t="str">
        <f t="shared" si="1"/>
        <v>45,321+33</v>
      </c>
      <c r="D19">
        <v>33</v>
      </c>
      <c r="E19" t="s">
        <v>42</v>
      </c>
      <c r="F19" t="s">
        <v>232</v>
      </c>
      <c r="G19" t="s">
        <v>233</v>
      </c>
      <c r="H19" t="s">
        <v>234</v>
      </c>
      <c r="I19">
        <v>1</v>
      </c>
      <c r="J19" t="s">
        <v>64</v>
      </c>
      <c r="K19" t="s">
        <v>65</v>
      </c>
      <c r="L19" t="s">
        <v>235</v>
      </c>
      <c r="M19" t="s">
        <v>236</v>
      </c>
      <c r="N19" t="s">
        <v>237</v>
      </c>
      <c r="O19" t="s">
        <v>238</v>
      </c>
      <c r="P19" t="s">
        <v>233</v>
      </c>
      <c r="Q19" t="s">
        <v>52</v>
      </c>
      <c r="R19">
        <v>0</v>
      </c>
      <c r="S19" t="b">
        <v>1</v>
      </c>
      <c r="T19" t="s">
        <v>234</v>
      </c>
      <c r="U19" t="s">
        <v>239</v>
      </c>
      <c r="V19" t="b">
        <v>0</v>
      </c>
      <c r="W19" t="s">
        <v>235</v>
      </c>
      <c r="X19" t="s">
        <v>236</v>
      </c>
      <c r="Y19" t="s">
        <v>234</v>
      </c>
      <c r="Z19" t="s">
        <v>235</v>
      </c>
      <c r="AA19" t="s">
        <v>236</v>
      </c>
      <c r="AB19" t="s">
        <v>234</v>
      </c>
      <c r="AC19" t="s">
        <v>234</v>
      </c>
      <c r="AD19" t="s">
        <v>240</v>
      </c>
      <c r="AE19" t="s">
        <v>233</v>
      </c>
      <c r="AF19" s="3" t="s">
        <v>496</v>
      </c>
      <c r="AG19" t="s">
        <v>241</v>
      </c>
      <c r="AI19">
        <v>1</v>
      </c>
      <c r="AJ19" t="s">
        <v>220</v>
      </c>
      <c r="AK19" t="s">
        <v>242</v>
      </c>
      <c r="AL19" t="s">
        <v>243</v>
      </c>
      <c r="AM19" t="s">
        <v>244</v>
      </c>
      <c r="AN19" t="s">
        <v>245</v>
      </c>
    </row>
    <row r="20" spans="1:40" x14ac:dyDescent="0.25">
      <c r="A20" t="str">
        <f t="shared" si="0"/>
        <v>https://docs.google.com/forms/d/e/1FAIpQLSe1btGQx_Jf5k0V-b43RGcA7a6BdMbPMHNwObPlKPP5O-xkCw/viewform?usp=pp_url&amp;entry.165110442=45,322-33&amp;entry.848399604=356-851&amp;entry.930756334=DHL&amp;entry.1354732293=45,322+33&amp;entry.1924324823=ธนพัฒน์ ID = ( 4215 )&amp;entry.1995311734=8806094141689&amp;entry.108968796=Samsung Smartphone Galaxy A73 (8+128GB) Awesome Mint (5G)&amp;entry.1854077566=เทพณรงค์ วงค์ทหาร /0961212236 /0839706479/ ส่งสินค้าไปที่บ้าน 229 บ้านดอนสวรรค์ ต.ผาสิงห์ อ.เมืองน่าน จ.น่าน 55000/ลูกค้ายกเลิกงานซ่อม ฝาหลังแตก&amp;entry.1896073695=&amp;entry.1639244307=&amp;entry.63038692=&amp;entry.293126270=</v>
      </c>
      <c r="B20" t="s">
        <v>41</v>
      </c>
      <c r="C20" t="str">
        <f t="shared" si="1"/>
        <v>45,322+33</v>
      </c>
      <c r="D20">
        <v>33</v>
      </c>
      <c r="E20" t="s">
        <v>42</v>
      </c>
      <c r="F20" t="s">
        <v>246</v>
      </c>
      <c r="G20" t="s">
        <v>247</v>
      </c>
      <c r="H20" t="s">
        <v>248</v>
      </c>
      <c r="I20">
        <v>1</v>
      </c>
      <c r="J20" t="s">
        <v>64</v>
      </c>
      <c r="K20" t="s">
        <v>65</v>
      </c>
      <c r="L20" t="s">
        <v>90</v>
      </c>
      <c r="M20" t="s">
        <v>91</v>
      </c>
      <c r="N20" t="s">
        <v>249</v>
      </c>
      <c r="O20" t="s">
        <v>250</v>
      </c>
      <c r="P20" t="s">
        <v>247</v>
      </c>
      <c r="Q20" t="s">
        <v>52</v>
      </c>
      <c r="R20">
        <v>0</v>
      </c>
      <c r="S20" t="b">
        <v>1</v>
      </c>
      <c r="T20" t="s">
        <v>248</v>
      </c>
      <c r="U20" t="s">
        <v>94</v>
      </c>
      <c r="V20" t="b">
        <v>0</v>
      </c>
      <c r="W20" t="s">
        <v>90</v>
      </c>
      <c r="X20" t="s">
        <v>91</v>
      </c>
      <c r="Y20" t="s">
        <v>248</v>
      </c>
      <c r="Z20" t="s">
        <v>90</v>
      </c>
      <c r="AA20" t="s">
        <v>91</v>
      </c>
      <c r="AB20" t="s">
        <v>248</v>
      </c>
      <c r="AC20" t="s">
        <v>248</v>
      </c>
      <c r="AD20" t="s">
        <v>251</v>
      </c>
      <c r="AE20" t="s">
        <v>247</v>
      </c>
      <c r="AF20" s="3" t="s">
        <v>497</v>
      </c>
      <c r="AG20" t="s">
        <v>252</v>
      </c>
      <c r="AH20">
        <v>352828293399844</v>
      </c>
      <c r="AI20">
        <v>1</v>
      </c>
      <c r="AJ20" t="s">
        <v>97</v>
      </c>
      <c r="AK20" t="s">
        <v>253</v>
      </c>
    </row>
    <row r="21" spans="1:40" x14ac:dyDescent="0.25">
      <c r="A21" t="str">
        <f t="shared" si="0"/>
        <v>https://docs.google.com/forms/d/e/1FAIpQLSe1btGQx_Jf5k0V-b43RGcA7a6BdMbPMHNwObPlKPP5O-xkCw/viewform?usp=pp_url&amp;entry.165110442=45,323-33&amp;entry.848399604=3074-109&amp;entry.930756334=DHL&amp;entry.1354732293=45,323+33&amp;entry.1924324823=กิติคุณ ID = ( 16015 )&amp;entry.1995311734=850021165109&amp;entry.108968796=Fender Bluetooth Speaker Newport 2 Black/Gunmetal&amp;entry.1854077566=คุณจารุพงษ์ อังฉกรรจ์ 0838175436 &amp;entry.1896073695=ที่อยู่  39 ม. 12 ถ.เพรชเกษม ต.อ้อมน้อย อ.กระทุ่มแบน จ.สมุทรสาคร 74130 (บริษัท สามมิตรมอเตอร์) &amp;entry.1639244307=เทสปกติส่งกลับตัวเดิม&amp;entry.63038692=&amp;entry.293126270=</v>
      </c>
      <c r="B21" t="s">
        <v>41</v>
      </c>
      <c r="C21" t="str">
        <f t="shared" si="1"/>
        <v>45,323+33</v>
      </c>
      <c r="D21">
        <v>33</v>
      </c>
      <c r="E21" t="s">
        <v>42</v>
      </c>
      <c r="F21" t="s">
        <v>254</v>
      </c>
      <c r="G21" t="s">
        <v>255</v>
      </c>
      <c r="H21" t="s">
        <v>256</v>
      </c>
      <c r="I21">
        <v>1</v>
      </c>
      <c r="J21" t="s">
        <v>64</v>
      </c>
      <c r="K21" t="s">
        <v>65</v>
      </c>
      <c r="L21" t="s">
        <v>235</v>
      </c>
      <c r="M21" t="s">
        <v>236</v>
      </c>
      <c r="N21" t="s">
        <v>257</v>
      </c>
      <c r="O21" t="s">
        <v>258</v>
      </c>
      <c r="P21" t="s">
        <v>255</v>
      </c>
      <c r="Q21" t="s">
        <v>52</v>
      </c>
      <c r="R21">
        <v>0</v>
      </c>
      <c r="S21" t="b">
        <v>1</v>
      </c>
      <c r="T21" t="s">
        <v>256</v>
      </c>
      <c r="U21" t="s">
        <v>239</v>
      </c>
      <c r="V21" t="b">
        <v>0</v>
      </c>
      <c r="W21" t="s">
        <v>235</v>
      </c>
      <c r="X21" t="s">
        <v>236</v>
      </c>
      <c r="Y21" t="s">
        <v>256</v>
      </c>
      <c r="Z21" t="s">
        <v>235</v>
      </c>
      <c r="AA21" t="s">
        <v>236</v>
      </c>
      <c r="AB21" t="s">
        <v>256</v>
      </c>
      <c r="AC21" t="s">
        <v>256</v>
      </c>
      <c r="AD21" t="s">
        <v>259</v>
      </c>
      <c r="AE21" t="s">
        <v>255</v>
      </c>
      <c r="AF21" s="3" t="s">
        <v>498</v>
      </c>
      <c r="AG21" t="s">
        <v>260</v>
      </c>
      <c r="AI21">
        <v>1</v>
      </c>
      <c r="AJ21" t="s">
        <v>97</v>
      </c>
      <c r="AK21" t="s">
        <v>261</v>
      </c>
      <c r="AL21" t="s">
        <v>262</v>
      </c>
      <c r="AM21" t="s">
        <v>263</v>
      </c>
    </row>
    <row r="22" spans="1:40" x14ac:dyDescent="0.25">
      <c r="A22" t="str">
        <f t="shared" si="0"/>
        <v>https://docs.google.com/forms/d/e/1FAIpQLSe1btGQx_Jf5k0V-b43RGcA7a6BdMbPMHNwObPlKPP5O-xkCw/viewform?usp=pp_url&amp;entry.165110442=45,324-33&amp;entry.848399604=15-1326&amp;entry.930756334=DHL&amp;entry.1354732293=45,324+33&amp;entry.1924324823=กิติคุณ ID = ( 16015 )&amp;entry.1995311734=6934177756054&amp;entry.108968796=Xiaomi Redmi Watch 2 Lite AP Blue&amp;entry.1854077566=คุณ ชัยชาญ พรนพรัตน์ &amp;entry.1896073695=081-912-8088 &amp;entry.1639244307=ที่อยู่ 355/82 ม.15 ต.คูคต อ.ลำลูกกา จ.ปทุมธานี 12130 &amp;entry.63038692= เปลี่ยนใหม่ครบชุด&amp;entry.293126270=</v>
      </c>
      <c r="B22" t="s">
        <v>41</v>
      </c>
      <c r="C22" t="str">
        <f t="shared" si="1"/>
        <v>45,324+33</v>
      </c>
      <c r="D22">
        <v>33</v>
      </c>
      <c r="E22" t="s">
        <v>42</v>
      </c>
      <c r="F22" t="s">
        <v>264</v>
      </c>
      <c r="G22" t="s">
        <v>265</v>
      </c>
      <c r="H22" t="s">
        <v>266</v>
      </c>
      <c r="I22">
        <v>1</v>
      </c>
      <c r="J22" t="s">
        <v>64</v>
      </c>
      <c r="K22" t="s">
        <v>65</v>
      </c>
      <c r="L22" t="s">
        <v>235</v>
      </c>
      <c r="M22" t="s">
        <v>236</v>
      </c>
      <c r="N22" t="s">
        <v>267</v>
      </c>
      <c r="O22" t="s">
        <v>268</v>
      </c>
      <c r="P22" t="s">
        <v>265</v>
      </c>
      <c r="Q22" t="s">
        <v>52</v>
      </c>
      <c r="R22">
        <v>0</v>
      </c>
      <c r="S22" t="b">
        <v>1</v>
      </c>
      <c r="T22" t="s">
        <v>266</v>
      </c>
      <c r="U22" t="s">
        <v>239</v>
      </c>
      <c r="V22" t="b">
        <v>0</v>
      </c>
      <c r="W22" t="s">
        <v>235</v>
      </c>
      <c r="X22" t="s">
        <v>236</v>
      </c>
      <c r="Y22" t="s">
        <v>266</v>
      </c>
      <c r="Z22" t="s">
        <v>235</v>
      </c>
      <c r="AA22" t="s">
        <v>236</v>
      </c>
      <c r="AB22" t="s">
        <v>266</v>
      </c>
      <c r="AC22" t="s">
        <v>266</v>
      </c>
      <c r="AD22" t="s">
        <v>269</v>
      </c>
      <c r="AE22" t="s">
        <v>265</v>
      </c>
      <c r="AF22" s="3" t="s">
        <v>499</v>
      </c>
      <c r="AG22" t="s">
        <v>270</v>
      </c>
      <c r="AH22" t="s">
        <v>271</v>
      </c>
      <c r="AI22">
        <v>1</v>
      </c>
      <c r="AJ22" t="s">
        <v>97</v>
      </c>
      <c r="AK22" t="s">
        <v>272</v>
      </c>
      <c r="AL22" t="s">
        <v>273</v>
      </c>
      <c r="AM22" t="s">
        <v>274</v>
      </c>
      <c r="AN22" t="s">
        <v>275</v>
      </c>
    </row>
    <row r="23" spans="1:40" x14ac:dyDescent="0.25">
      <c r="A23" t="str">
        <f t="shared" si="0"/>
        <v>https://docs.google.com/forms/d/e/1FAIpQLSe1btGQx_Jf5k0V-b43RGcA7a6BdMbPMHNwObPlKPP5O-xkCw/viewform?usp=pp_url&amp;entry.165110442=45,325-33&amp;entry.848399604=4185-106&amp;entry.930756334=DHL&amp;entry.1354732293=45,325+33&amp;entry.1924324823=กิติคุณ ID = ( 16015 )&amp;entry.1995311734=4949268706070&amp;entry.108968796=Wacom Stylus CTL-4100WL/K0-CX Small Bluetooth Black&amp;entry.1854077566=คุณ จิรัญชัย ชุติหิรัญวิทย์ &amp;entry.1896073695= 0922806698 &amp;entry.1639244307=ที่อยู่  9/1023 - 1024 ซอยสะแกงาม 35/3 แยก 12 ถนน พระราม 2 แขวงแสมดำ เขตบางขุนเทียน กทม 10150 &amp;entry.63038692=เทสปกติส่งกลับตัวเดิม&amp;entry.293126270=</v>
      </c>
      <c r="B23" t="s">
        <v>41</v>
      </c>
      <c r="C23" t="str">
        <f t="shared" si="1"/>
        <v>45,325+33</v>
      </c>
      <c r="D23">
        <v>33</v>
      </c>
      <c r="E23" t="s">
        <v>42</v>
      </c>
      <c r="F23" t="s">
        <v>276</v>
      </c>
      <c r="G23" t="s">
        <v>277</v>
      </c>
      <c r="H23" t="s">
        <v>278</v>
      </c>
      <c r="I23">
        <v>1</v>
      </c>
      <c r="J23" t="s">
        <v>64</v>
      </c>
      <c r="K23" t="s">
        <v>65</v>
      </c>
      <c r="L23" t="s">
        <v>235</v>
      </c>
      <c r="M23" t="s">
        <v>236</v>
      </c>
      <c r="N23" t="s">
        <v>279</v>
      </c>
      <c r="O23" t="s">
        <v>280</v>
      </c>
      <c r="P23" t="s">
        <v>277</v>
      </c>
      <c r="Q23" t="s">
        <v>52</v>
      </c>
      <c r="R23">
        <v>0</v>
      </c>
      <c r="S23" t="b">
        <v>1</v>
      </c>
      <c r="T23" t="s">
        <v>278</v>
      </c>
      <c r="U23" t="s">
        <v>239</v>
      </c>
      <c r="V23" t="b">
        <v>0</v>
      </c>
      <c r="W23" t="s">
        <v>235</v>
      </c>
      <c r="X23" t="s">
        <v>236</v>
      </c>
      <c r="Y23" t="s">
        <v>278</v>
      </c>
      <c r="Z23" t="s">
        <v>235</v>
      </c>
      <c r="AA23" t="s">
        <v>236</v>
      </c>
      <c r="AB23" t="s">
        <v>278</v>
      </c>
      <c r="AC23" t="s">
        <v>278</v>
      </c>
      <c r="AD23" t="s">
        <v>281</v>
      </c>
      <c r="AE23" t="s">
        <v>277</v>
      </c>
      <c r="AF23" s="3" t="s">
        <v>500</v>
      </c>
      <c r="AG23" t="s">
        <v>282</v>
      </c>
      <c r="AI23">
        <v>1</v>
      </c>
      <c r="AJ23" t="s">
        <v>97</v>
      </c>
      <c r="AK23" t="s">
        <v>283</v>
      </c>
      <c r="AL23" t="s">
        <v>284</v>
      </c>
      <c r="AM23" t="s">
        <v>285</v>
      </c>
      <c r="AN23" t="s">
        <v>263</v>
      </c>
    </row>
    <row r="24" spans="1:40" x14ac:dyDescent="0.25">
      <c r="A24" t="str">
        <f t="shared" si="0"/>
        <v>https://docs.google.com/forms/d/e/1FAIpQLSe1btGQx_Jf5k0V-b43RGcA7a6BdMbPMHNwObPlKPP5O-xkCw/viewform?usp=pp_url&amp;entry.165110442=45,326-33&amp;entry.848399604=1090-369&amp;entry.930756334=DHL &amp;entry.1354732293=45,326+33&amp;entry.1924324823=ณัฐพงษ์ ID = ( 15091 )&amp;entry.1995311734=692041999070&amp;entry.108968796=CS@ AUKEY Power Bank 10000mAh PD22.5W+QC3.0 18W (PB-N83S) Black&amp;entry.1854077566= นาง จินดารัตน์ สาโรชสัมพันธ์ &amp;entry.1896073695=0802356261&amp;entry.1639244307=ที่อยู่ :  58/7 ม.5  มบ.พฤกษากาญจน์ 8 ต.ท่ามะขาม อ.เมือง จ.กาญจนบุรี 71000 &amp;entry.63038692= Buffer Fullbox&amp;entry.293126270=</v>
      </c>
      <c r="B24" t="s">
        <v>41</v>
      </c>
      <c r="C24" t="str">
        <f t="shared" si="1"/>
        <v>45,326+33</v>
      </c>
      <c r="D24">
        <v>33</v>
      </c>
      <c r="E24" t="s">
        <v>42</v>
      </c>
      <c r="F24" t="s">
        <v>286</v>
      </c>
      <c r="G24" t="s">
        <v>287</v>
      </c>
      <c r="H24" t="s">
        <v>288</v>
      </c>
      <c r="I24">
        <v>1</v>
      </c>
      <c r="J24" t="s">
        <v>64</v>
      </c>
      <c r="K24" t="s">
        <v>65</v>
      </c>
      <c r="L24" t="s">
        <v>289</v>
      </c>
      <c r="M24" t="s">
        <v>290</v>
      </c>
      <c r="N24" t="s">
        <v>291</v>
      </c>
      <c r="O24" t="s">
        <v>292</v>
      </c>
      <c r="P24" t="s">
        <v>287</v>
      </c>
      <c r="Q24" t="s">
        <v>52</v>
      </c>
      <c r="R24">
        <v>0</v>
      </c>
      <c r="S24" t="b">
        <v>1</v>
      </c>
      <c r="T24" t="s">
        <v>288</v>
      </c>
      <c r="U24" t="s">
        <v>293</v>
      </c>
      <c r="V24" t="b">
        <v>0</v>
      </c>
      <c r="W24" t="s">
        <v>289</v>
      </c>
      <c r="X24" t="s">
        <v>290</v>
      </c>
      <c r="Y24" t="s">
        <v>288</v>
      </c>
      <c r="Z24" t="s">
        <v>289</v>
      </c>
      <c r="AA24" t="s">
        <v>290</v>
      </c>
      <c r="AB24" t="s">
        <v>288</v>
      </c>
      <c r="AC24" t="s">
        <v>288</v>
      </c>
      <c r="AD24" t="s">
        <v>294</v>
      </c>
      <c r="AE24" t="s">
        <v>287</v>
      </c>
      <c r="AF24" s="3" t="s">
        <v>501</v>
      </c>
      <c r="AG24" t="s">
        <v>295</v>
      </c>
      <c r="AI24">
        <v>1</v>
      </c>
      <c r="AJ24" t="s">
        <v>57</v>
      </c>
      <c r="AK24" t="s">
        <v>296</v>
      </c>
      <c r="AL24" t="s">
        <v>297</v>
      </c>
      <c r="AM24" t="s">
        <v>298</v>
      </c>
      <c r="AN24" t="s">
        <v>86</v>
      </c>
    </row>
  </sheetData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9"/>
  <sheetViews>
    <sheetView tabSelected="1" topLeftCell="A3" workbookViewId="0">
      <selection activeCell="I2" sqref="I2:I19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s="3" t="s">
        <v>299</v>
      </c>
      <c r="J1" t="s">
        <v>32</v>
      </c>
      <c r="K1" t="s">
        <v>33</v>
      </c>
      <c r="L1" t="s">
        <v>300</v>
      </c>
      <c r="M1" t="s">
        <v>301</v>
      </c>
      <c r="N1" t="s">
        <v>34</v>
      </c>
      <c r="O1" t="s">
        <v>302</v>
      </c>
      <c r="P1" t="s">
        <v>14</v>
      </c>
      <c r="Q1" t="s">
        <v>303</v>
      </c>
      <c r="R1" t="s">
        <v>304</v>
      </c>
      <c r="S1" t="s">
        <v>19</v>
      </c>
      <c r="T1" t="s">
        <v>305</v>
      </c>
      <c r="U1" t="s">
        <v>306</v>
      </c>
      <c r="V1" t="s">
        <v>11</v>
      </c>
      <c r="W1" t="s">
        <v>12</v>
      </c>
      <c r="X1" t="s">
        <v>13</v>
      </c>
      <c r="Y1" t="s">
        <v>21</v>
      </c>
      <c r="Z1" t="s">
        <v>307</v>
      </c>
      <c r="AA1" t="s">
        <v>308</v>
      </c>
      <c r="AB1" t="s">
        <v>24</v>
      </c>
      <c r="AC1" t="s">
        <v>309</v>
      </c>
      <c r="AD1" t="s">
        <v>310</v>
      </c>
      <c r="AE1" t="s">
        <v>27</v>
      </c>
      <c r="AF1" t="s">
        <v>28</v>
      </c>
      <c r="AG1" t="s">
        <v>29</v>
      </c>
    </row>
    <row r="2" spans="1:41" x14ac:dyDescent="0.25">
      <c r="A2" t="str">
        <f t="shared" ref="A2:A19" si="0">"https://docs.google.com/forms/d/e/1FAIpQLSe1btGQx_Jf5k0V-b43RGcA7a6BdMbPMHNwObPlKPP5O-xkCw/viewform?usp=pp_url&amp;entry.930756334=รับหน้าร้าน&amp;entry.1995311734="&amp;I2&amp;"&amp;entry.108968796="&amp;J2&amp;"&amp;entry.165110442="&amp;P2&amp;"-"&amp;E2&amp;"&amp;entry.848399604="&amp;AH2&amp;"&amp;entry.1354732293="&amp;B2&amp;"&amp;entry.1924324823="&amp;W2&amp;" ( ID = "&amp;AC2&amp;" )"&amp;"&amp;entry.1854077566="&amp;AI2&amp;"&amp;entry.1896073695="&amp;AJ2&amp;"&amp;entry.1639244307="&amp;AK2&amp;"&amp;entry.63038692="&amp;AL2&amp;"&amp;entry.293126270="&amp;AM2&amp;""</f>
        <v>https://docs.google.com/forms/d/e/1FAIpQLSe1btGQx_Jf5k0V-b43RGcA7a6BdMbPMHNwObPlKPP5O-xkCw/viewform?usp=pp_url&amp;entry.930756334=รับหน้าร้าน&amp;entry.1995311734=97855155962&amp;entry.108968796=Logitech Gaming Mouse G203 Lightsync Blue&amp;entry.165110442=135184-33&amp;entry.848399604=2646-179&amp;entry.1354732293=07/11/2022&amp;entry.1924324823=ณัฐพงษ์ ( ID = 15091 )&amp;entry.1854077566=คืนบิลรับซ่อมDoc no* 2646-179&amp;entry.1896073695=ศิวกร นามวงษ์ &amp;entry.1639244307=  0924182208 &amp;entry.63038692= Buffer Fullbox&amp;entry.293126270=</v>
      </c>
      <c r="B2" t="s">
        <v>41</v>
      </c>
      <c r="C2" t="str">
        <f t="shared" ref="C2:C19" si="1">""&amp;P2&amp;"+"&amp;E2&amp;""</f>
        <v>135184+33</v>
      </c>
      <c r="D2" s="1">
        <v>133108</v>
      </c>
      <c r="E2">
        <v>33</v>
      </c>
      <c r="F2" t="s">
        <v>42</v>
      </c>
      <c r="G2" t="s">
        <v>311</v>
      </c>
      <c r="H2" t="s">
        <v>312</v>
      </c>
      <c r="I2" s="3" t="s">
        <v>502</v>
      </c>
      <c r="J2" t="s">
        <v>313</v>
      </c>
      <c r="K2" t="s">
        <v>314</v>
      </c>
      <c r="L2" t="s">
        <v>315</v>
      </c>
      <c r="M2" t="s">
        <v>316</v>
      </c>
      <c r="N2">
        <v>1</v>
      </c>
      <c r="O2">
        <v>1</v>
      </c>
      <c r="P2" s="1">
        <v>135184</v>
      </c>
      <c r="R2">
        <v>179</v>
      </c>
      <c r="T2">
        <v>690</v>
      </c>
      <c r="U2">
        <v>690</v>
      </c>
      <c r="V2" s="1">
        <v>15091</v>
      </c>
      <c r="W2" t="s">
        <v>290</v>
      </c>
      <c r="X2" t="s">
        <v>317</v>
      </c>
      <c r="Y2" t="b">
        <v>0</v>
      </c>
      <c r="Z2" s="1">
        <v>15091</v>
      </c>
      <c r="AA2" t="s">
        <v>290</v>
      </c>
      <c r="AB2" t="s">
        <v>312</v>
      </c>
      <c r="AC2" s="1">
        <v>15091</v>
      </c>
      <c r="AD2" t="s">
        <v>290</v>
      </c>
      <c r="AE2" t="s">
        <v>312</v>
      </c>
      <c r="AF2" t="s">
        <v>312</v>
      </c>
      <c r="AG2" s="1">
        <v>807071</v>
      </c>
      <c r="AH2" t="s">
        <v>311</v>
      </c>
      <c r="AI2" t="s">
        <v>318</v>
      </c>
      <c r="AJ2" t="s">
        <v>319</v>
      </c>
      <c r="AK2" t="s">
        <v>320</v>
      </c>
      <c r="AL2" t="s">
        <v>86</v>
      </c>
    </row>
    <row r="3" spans="1:41" x14ac:dyDescent="0.25">
      <c r="A3" t="str">
        <f t="shared" si="0"/>
        <v>https://docs.google.com/forms/d/e/1FAIpQLSe1btGQx_Jf5k0V-b43RGcA7a6BdMbPMHNwObPlKPP5O-xkCw/viewform?usp=pp_url&amp;entry.930756334=รับหน้าร้าน&amp;entry.1995311734=6941399040687&amp;entry.108968796=Realme Buds Q2 Blue (RMA2010)&amp;entry.165110442=135183-33&amp;entry.848399604=325-869&amp;entry.1354732293=07/11/2022&amp;entry.1924324823=ณัฐพงษ์ ( ID = 15091 )&amp;entry.1854077566=คืนบิลรับซ่อมDoc no* 325-869&amp;entry.1896073695=L3 &amp;entry.1639244307= ธนพร มีบุญรักษา&amp;entry.63038692= 0656239542 &amp;entry.293126270= Buffer Fullbox</v>
      </c>
      <c r="B3" t="s">
        <v>41</v>
      </c>
      <c r="C3" t="str">
        <f t="shared" si="1"/>
        <v>135183+33</v>
      </c>
      <c r="D3" s="1">
        <v>133107</v>
      </c>
      <c r="E3">
        <v>33</v>
      </c>
      <c r="F3" t="s">
        <v>42</v>
      </c>
      <c r="G3" t="s">
        <v>321</v>
      </c>
      <c r="H3" t="s">
        <v>322</v>
      </c>
      <c r="I3" s="3" t="s">
        <v>503</v>
      </c>
      <c r="J3" t="s">
        <v>323</v>
      </c>
      <c r="K3">
        <v>2.1051323201000499E+17</v>
      </c>
      <c r="L3" t="s">
        <v>324</v>
      </c>
      <c r="M3" t="s">
        <v>316</v>
      </c>
      <c r="N3">
        <v>1</v>
      </c>
      <c r="O3">
        <v>1</v>
      </c>
      <c r="P3" s="1">
        <v>135183</v>
      </c>
      <c r="R3">
        <v>869</v>
      </c>
      <c r="T3">
        <v>990</v>
      </c>
      <c r="U3">
        <v>990</v>
      </c>
      <c r="V3" s="1">
        <v>15091</v>
      </c>
      <c r="W3" t="s">
        <v>290</v>
      </c>
      <c r="X3" t="s">
        <v>325</v>
      </c>
      <c r="Y3" t="b">
        <v>0</v>
      </c>
      <c r="Z3" s="1">
        <v>15091</v>
      </c>
      <c r="AA3" t="s">
        <v>290</v>
      </c>
      <c r="AB3" t="s">
        <v>322</v>
      </c>
      <c r="AC3" s="1">
        <v>15091</v>
      </c>
      <c r="AD3" t="s">
        <v>290</v>
      </c>
      <c r="AE3" t="s">
        <v>322</v>
      </c>
      <c r="AF3" t="s">
        <v>322</v>
      </c>
      <c r="AG3" s="1">
        <v>807049</v>
      </c>
      <c r="AH3" t="s">
        <v>321</v>
      </c>
      <c r="AI3" t="s">
        <v>326</v>
      </c>
      <c r="AJ3" t="s">
        <v>327</v>
      </c>
      <c r="AK3" t="s">
        <v>328</v>
      </c>
      <c r="AL3" t="s">
        <v>329</v>
      </c>
      <c r="AM3" t="s">
        <v>86</v>
      </c>
    </row>
    <row r="4" spans="1:41" x14ac:dyDescent="0.25">
      <c r="A4" t="str">
        <f t="shared" si="0"/>
        <v>https://docs.google.com/forms/d/e/1FAIpQLSe1btGQx_Jf5k0V-b43RGcA7a6BdMbPMHNwObPlKPP5O-xkCw/viewform?usp=pp_url&amp;entry.930756334=รับหน้าร้าน&amp;entry.1995311734=97855168238&amp;entry.108968796=Logitech Gaming Headset G435 Lightspeed Blue&amp;entry.165110442=135182-33&amp;entry.848399604=46-1325&amp;entry.1354732293=07/11/2022&amp;entry.1924324823=ณัฐพงษ์ ( ID = 15091 )&amp;entry.1854077566=คืนบิลรับซ่อมDoc no* 46-1325&amp;entry.1896073695=สุทธิพงศ์ พันธ์ลออง&amp;entry.1639244307=  &amp;entry.63038692= Buffer Fullbox&amp;entry.293126270=</v>
      </c>
      <c r="B4" t="s">
        <v>41</v>
      </c>
      <c r="C4" t="str">
        <f t="shared" si="1"/>
        <v>135182+33</v>
      </c>
      <c r="D4" s="1">
        <v>133106</v>
      </c>
      <c r="E4">
        <v>33</v>
      </c>
      <c r="F4" t="s">
        <v>42</v>
      </c>
      <c r="G4" t="s">
        <v>330</v>
      </c>
      <c r="H4" t="s">
        <v>331</v>
      </c>
      <c r="I4" s="3" t="s">
        <v>504</v>
      </c>
      <c r="J4" t="s">
        <v>332</v>
      </c>
      <c r="K4" t="s">
        <v>333</v>
      </c>
      <c r="L4" t="s">
        <v>315</v>
      </c>
      <c r="M4" t="s">
        <v>316</v>
      </c>
      <c r="N4">
        <v>1</v>
      </c>
      <c r="O4">
        <v>1</v>
      </c>
      <c r="P4" s="1">
        <v>135182</v>
      </c>
      <c r="R4" s="1">
        <v>1325</v>
      </c>
      <c r="T4">
        <v>1</v>
      </c>
      <c r="U4">
        <v>1</v>
      </c>
      <c r="V4" s="1">
        <v>15091</v>
      </c>
      <c r="W4" t="s">
        <v>290</v>
      </c>
      <c r="X4" t="s">
        <v>334</v>
      </c>
      <c r="Y4" t="b">
        <v>0</v>
      </c>
      <c r="Z4" s="1">
        <v>15091</v>
      </c>
      <c r="AA4" t="s">
        <v>290</v>
      </c>
      <c r="AB4" t="s">
        <v>331</v>
      </c>
      <c r="AC4" s="1">
        <v>15091</v>
      </c>
      <c r="AD4" t="s">
        <v>290</v>
      </c>
      <c r="AE4" t="s">
        <v>331</v>
      </c>
      <c r="AF4" t="s">
        <v>331</v>
      </c>
      <c r="AG4" s="1">
        <v>807033</v>
      </c>
      <c r="AH4" t="s">
        <v>330</v>
      </c>
      <c r="AI4" t="s">
        <v>335</v>
      </c>
      <c r="AJ4" t="s">
        <v>336</v>
      </c>
      <c r="AK4" t="s">
        <v>337</v>
      </c>
      <c r="AL4" t="s">
        <v>86</v>
      </c>
    </row>
    <row r="5" spans="1:41" x14ac:dyDescent="0.25">
      <c r="A5" t="str">
        <f t="shared" si="0"/>
        <v>https://docs.google.com/forms/d/e/1FAIpQLSe1btGQx_Jf5k0V-b43RGcA7a6BdMbPMHNwObPlKPP5O-xkCw/viewform?usp=pp_url&amp;entry.930756334=รับหน้าร้าน&amp;entry.1995311734=6941399017573&amp;entry.108968796=Realme Power Bank 10000mAh 30W Dart RMA156 Black&amp;entry.165110442=135181-33&amp;entry.848399604=810-479&amp;entry.1354732293=07/11/2022&amp;entry.1924324823=ณัฐพงษ์ ( ID = 15091 )&amp;entry.1854077566=คืนบิลรับซ่อมDoc no* 810-479&amp;entry.1896073695=เนธิพันธ์ ศรีชิษณุศาสตริน &amp;entry.1639244307= 0998088288  &amp;entry.63038692= Buffer Fullbox&amp;entry.293126270=</v>
      </c>
      <c r="B5" t="s">
        <v>41</v>
      </c>
      <c r="C5" t="str">
        <f t="shared" si="1"/>
        <v>135181+33</v>
      </c>
      <c r="D5" s="1">
        <v>133105</v>
      </c>
      <c r="E5">
        <v>33</v>
      </c>
      <c r="F5" t="s">
        <v>42</v>
      </c>
      <c r="G5" t="s">
        <v>338</v>
      </c>
      <c r="H5" t="s">
        <v>339</v>
      </c>
      <c r="I5" s="3" t="s">
        <v>505</v>
      </c>
      <c r="J5" t="s">
        <v>340</v>
      </c>
      <c r="K5">
        <v>2.1092440015600099E+17</v>
      </c>
      <c r="L5" t="s">
        <v>324</v>
      </c>
      <c r="M5" t="s">
        <v>316</v>
      </c>
      <c r="N5">
        <v>1</v>
      </c>
      <c r="O5">
        <v>1</v>
      </c>
      <c r="P5" s="1">
        <v>135181</v>
      </c>
      <c r="R5">
        <v>479</v>
      </c>
      <c r="T5">
        <v>1</v>
      </c>
      <c r="U5">
        <v>1</v>
      </c>
      <c r="V5" s="1">
        <v>15091</v>
      </c>
      <c r="W5" t="s">
        <v>290</v>
      </c>
      <c r="X5" t="s">
        <v>341</v>
      </c>
      <c r="Y5" t="b">
        <v>0</v>
      </c>
      <c r="Z5" s="1">
        <v>15091</v>
      </c>
      <c r="AA5" t="s">
        <v>290</v>
      </c>
      <c r="AB5" t="s">
        <v>339</v>
      </c>
      <c r="AC5" s="1">
        <v>15091</v>
      </c>
      <c r="AD5" t="s">
        <v>290</v>
      </c>
      <c r="AE5" t="s">
        <v>339</v>
      </c>
      <c r="AF5" t="s">
        <v>339</v>
      </c>
      <c r="AG5" s="1">
        <v>807029</v>
      </c>
      <c r="AH5" t="s">
        <v>338</v>
      </c>
      <c r="AI5" t="s">
        <v>342</v>
      </c>
      <c r="AJ5" t="s">
        <v>343</v>
      </c>
      <c r="AK5" t="s">
        <v>344</v>
      </c>
      <c r="AL5" t="s">
        <v>86</v>
      </c>
    </row>
    <row r="6" spans="1:41" x14ac:dyDescent="0.25">
      <c r="A6" t="str">
        <f t="shared" si="0"/>
        <v>https://docs.google.com/forms/d/e/1FAIpQLSe1btGQx_Jf5k0V-b43RGcA7a6BdMbPMHNwObPlKPP5O-xkCw/viewform?usp=pp_url&amp;entry.930756334=รับหน้าร้าน&amp;entry.1995311734=6941399014879&amp;entry.108968796=Realme Smart Camera 360 RMH2001 White&amp;entry.165110442=135180-33&amp;entry.848399604=329-869&amp;entry.1354732293=07/11/2022&amp;entry.1924324823=ณัฐพงษ์ ( ID = 15091 )&amp;entry.1854077566=คืนบิลรับซ่อมDoc no* 329-869&amp;entry.1896073695= กนกพล มั่งชู&amp;entry.1639244307= 0835566688 &amp;entry.63038692= Buffer Fullbox&amp;entry.293126270=</v>
      </c>
      <c r="B6" t="s">
        <v>41</v>
      </c>
      <c r="C6" t="str">
        <f t="shared" si="1"/>
        <v>135180+33</v>
      </c>
      <c r="D6" s="1">
        <v>133104</v>
      </c>
      <c r="E6">
        <v>33</v>
      </c>
      <c r="F6" t="s">
        <v>42</v>
      </c>
      <c r="G6" t="s">
        <v>345</v>
      </c>
      <c r="H6" t="s">
        <v>346</v>
      </c>
      <c r="I6" s="3" t="s">
        <v>506</v>
      </c>
      <c r="J6" t="s">
        <v>347</v>
      </c>
      <c r="K6">
        <v>2.1080970200150202E+17</v>
      </c>
      <c r="L6" t="s">
        <v>324</v>
      </c>
      <c r="M6" t="s">
        <v>316</v>
      </c>
      <c r="N6">
        <v>1</v>
      </c>
      <c r="O6">
        <v>1</v>
      </c>
      <c r="P6" s="1">
        <v>135180</v>
      </c>
      <c r="R6">
        <v>869</v>
      </c>
      <c r="T6">
        <v>1</v>
      </c>
      <c r="U6">
        <v>1</v>
      </c>
      <c r="V6" s="1">
        <v>15091</v>
      </c>
      <c r="W6" t="s">
        <v>290</v>
      </c>
      <c r="X6" t="s">
        <v>348</v>
      </c>
      <c r="Y6" t="b">
        <v>0</v>
      </c>
      <c r="Z6" s="1">
        <v>15091</v>
      </c>
      <c r="AA6" t="s">
        <v>290</v>
      </c>
      <c r="AB6" t="s">
        <v>346</v>
      </c>
      <c r="AC6" s="1">
        <v>15091</v>
      </c>
      <c r="AD6" t="s">
        <v>290</v>
      </c>
      <c r="AE6" t="s">
        <v>346</v>
      </c>
      <c r="AF6" t="s">
        <v>346</v>
      </c>
      <c r="AG6" s="1">
        <v>807027</v>
      </c>
      <c r="AH6" t="s">
        <v>345</v>
      </c>
      <c r="AI6" t="s">
        <v>349</v>
      </c>
      <c r="AJ6" t="s">
        <v>350</v>
      </c>
      <c r="AK6" t="s">
        <v>351</v>
      </c>
      <c r="AL6" t="s">
        <v>86</v>
      </c>
    </row>
    <row r="7" spans="1:41" x14ac:dyDescent="0.25">
      <c r="A7" t="str">
        <f t="shared" si="0"/>
        <v>https://docs.google.com/forms/d/e/1FAIpQLSe1btGQx_Jf5k0V-b43RGcA7a6BdMbPMHNwObPlKPP5O-xkCw/viewform?usp=pp_url&amp;entry.930756334=รับหน้าร้าน&amp;entry.1995311734=6974425670084&amp;entry.108968796=CS@ Raycue USB-C to HDMI Video 4K Silver (YG-RC1101)&amp;entry.165110442=135179-33&amp;entry.848399604=2919-181&amp;entry.1354732293=07/11/2022&amp;entry.1924324823=ณัฐพงษ์ ( ID = 15091 )&amp;entry.1854077566=คืนบิลรับซ่อมDoc no* 2919-181&amp;entry.1896073695=ฐิตเมธี &amp;entry.1639244307= 0624083601 &amp;entry.63038692= Buffer Fullbox&amp;entry.293126270=</v>
      </c>
      <c r="B7" t="s">
        <v>41</v>
      </c>
      <c r="C7" t="str">
        <f t="shared" si="1"/>
        <v>135179+33</v>
      </c>
      <c r="D7" s="1">
        <v>133103</v>
      </c>
      <c r="E7">
        <v>33</v>
      </c>
      <c r="F7" t="s">
        <v>42</v>
      </c>
      <c r="G7" t="s">
        <v>352</v>
      </c>
      <c r="H7" t="s">
        <v>353</v>
      </c>
      <c r="I7" s="3" t="s">
        <v>507</v>
      </c>
      <c r="J7" t="s">
        <v>354</v>
      </c>
      <c r="K7" t="s">
        <v>355</v>
      </c>
      <c r="L7" t="s">
        <v>356</v>
      </c>
      <c r="M7" t="s">
        <v>316</v>
      </c>
      <c r="N7">
        <v>1</v>
      </c>
      <c r="O7">
        <v>1</v>
      </c>
      <c r="P7" s="1">
        <v>135179</v>
      </c>
      <c r="R7">
        <v>181</v>
      </c>
      <c r="T7">
        <v>1</v>
      </c>
      <c r="U7">
        <v>1</v>
      </c>
      <c r="V7" s="1">
        <v>15091</v>
      </c>
      <c r="W7" t="s">
        <v>290</v>
      </c>
      <c r="X7" t="s">
        <v>357</v>
      </c>
      <c r="Y7" t="b">
        <v>0</v>
      </c>
      <c r="Z7" s="1">
        <v>15091</v>
      </c>
      <c r="AA7" t="s">
        <v>290</v>
      </c>
      <c r="AB7" t="s">
        <v>353</v>
      </c>
      <c r="AC7" s="1">
        <v>15091</v>
      </c>
      <c r="AD7" t="s">
        <v>290</v>
      </c>
      <c r="AE7" t="s">
        <v>353</v>
      </c>
      <c r="AF7" t="s">
        <v>353</v>
      </c>
      <c r="AG7" s="1">
        <v>807025</v>
      </c>
      <c r="AH7" t="s">
        <v>352</v>
      </c>
      <c r="AI7" t="s">
        <v>358</v>
      </c>
      <c r="AJ7" t="s">
        <v>359</v>
      </c>
      <c r="AK7" t="s">
        <v>360</v>
      </c>
      <c r="AL7" t="s">
        <v>86</v>
      </c>
    </row>
    <row r="8" spans="1:41" x14ac:dyDescent="0.25">
      <c r="A8" t="str">
        <f t="shared" si="0"/>
        <v>https://docs.google.com/forms/d/e/1FAIpQLSe1btGQx_Jf5k0V-b43RGcA7a6BdMbPMHNwObPlKPP5O-xkCw/viewform?usp=pp_url&amp;entry.930756334=รับหน้าร้าน&amp;entry.1995311734=8858702082495&amp;entry.108968796=Vox Plug 4 Way 4 Switch 3M. Sportec White (EV&amp;E)&amp;entry.165110442=135178-33&amp;entry.848399604=2182-166&amp;entry.1354732293=07/11/2022&amp;entry.1924324823=ณัฐพงษ์ ( ID = 15091 )&amp;entry.1854077566=คืนบิลรับซ่อมDoc no* 2182-166&amp;entry.1896073695=มนัสยานีย์ ค้นทะวงค์&amp;entry.1639244307=  &amp;entry.63038692= Buffer Fullbox&amp;entry.293126270=</v>
      </c>
      <c r="B8" t="s">
        <v>41</v>
      </c>
      <c r="C8" t="str">
        <f t="shared" si="1"/>
        <v>135178+33</v>
      </c>
      <c r="D8" s="1">
        <v>133102</v>
      </c>
      <c r="E8">
        <v>33</v>
      </c>
      <c r="F8" t="s">
        <v>42</v>
      </c>
      <c r="G8" t="s">
        <v>361</v>
      </c>
      <c r="H8" t="s">
        <v>362</v>
      </c>
      <c r="I8" s="3" t="s">
        <v>508</v>
      </c>
      <c r="J8" t="s">
        <v>363</v>
      </c>
      <c r="K8" t="s">
        <v>355</v>
      </c>
      <c r="L8" t="s">
        <v>364</v>
      </c>
      <c r="M8" t="s">
        <v>316</v>
      </c>
      <c r="N8">
        <v>1</v>
      </c>
      <c r="O8">
        <v>1</v>
      </c>
      <c r="P8" s="1">
        <v>135178</v>
      </c>
      <c r="R8">
        <v>166</v>
      </c>
      <c r="T8">
        <v>299</v>
      </c>
      <c r="U8">
        <v>299</v>
      </c>
      <c r="V8" s="1">
        <v>15091</v>
      </c>
      <c r="W8" t="s">
        <v>290</v>
      </c>
      <c r="X8" t="s">
        <v>365</v>
      </c>
      <c r="Y8" t="b">
        <v>0</v>
      </c>
      <c r="Z8" s="1">
        <v>15091</v>
      </c>
      <c r="AA8" t="s">
        <v>290</v>
      </c>
      <c r="AB8" t="s">
        <v>362</v>
      </c>
      <c r="AC8" s="1">
        <v>15091</v>
      </c>
      <c r="AD8" t="s">
        <v>290</v>
      </c>
      <c r="AE8" t="s">
        <v>362</v>
      </c>
      <c r="AF8" t="s">
        <v>362</v>
      </c>
      <c r="AG8" s="1">
        <v>807023</v>
      </c>
      <c r="AH8" t="s">
        <v>361</v>
      </c>
      <c r="AI8" t="s">
        <v>366</v>
      </c>
      <c r="AJ8" t="s">
        <v>367</v>
      </c>
      <c r="AK8" t="s">
        <v>337</v>
      </c>
      <c r="AL8" t="s">
        <v>86</v>
      </c>
    </row>
    <row r="9" spans="1:41" x14ac:dyDescent="0.25">
      <c r="A9" t="str">
        <f t="shared" si="0"/>
        <v>https://docs.google.com/forms/d/e/1FAIpQLSe1btGQx_Jf5k0V-b43RGcA7a6BdMbPMHNwObPlKPP5O-xkCw/viewform?usp=pp_url&amp;entry.930756334=รับหน้าร้าน&amp;entry.1995311734=6934177774348&amp;entry.108968796=Xiaomi Smartphone Redmi 10C (4+128) Graphite Gray&amp;entry.165110442=135174-33&amp;entry.848399604=352-851&amp;entry.1354732293=07/11/2022&amp;entry.1924324823=ภานุวัฒน์ ( ID = 8190 )&amp;entry.1854077566=คืนบิลรับซ่อม Doc No. 352-851 &amp;entry.1896073695= คุณณิชากร แสนเสมอ &amp;entry.1639244307= Tel. 084-6369081 &amp;entry.63038692= อัพซอฟแวร์ &amp;entry.293126270= ตัวเครื่อง+ถาดซิม+ฟิล์ม</v>
      </c>
      <c r="B9" t="s">
        <v>41</v>
      </c>
      <c r="C9" t="str">
        <f t="shared" si="1"/>
        <v>135174+33</v>
      </c>
      <c r="D9" s="1">
        <v>133098</v>
      </c>
      <c r="E9">
        <v>33</v>
      </c>
      <c r="F9" t="s">
        <v>42</v>
      </c>
      <c r="G9" t="s">
        <v>368</v>
      </c>
      <c r="H9" t="s">
        <v>369</v>
      </c>
      <c r="I9" s="3" t="s">
        <v>509</v>
      </c>
      <c r="J9" t="s">
        <v>370</v>
      </c>
      <c r="K9">
        <v>861843063428065</v>
      </c>
      <c r="L9" t="s">
        <v>371</v>
      </c>
      <c r="M9" t="s">
        <v>372</v>
      </c>
      <c r="N9">
        <v>1</v>
      </c>
      <c r="O9">
        <v>1</v>
      </c>
      <c r="P9" s="1">
        <v>135174</v>
      </c>
      <c r="R9">
        <v>851</v>
      </c>
      <c r="T9">
        <v>1</v>
      </c>
      <c r="U9">
        <v>1</v>
      </c>
      <c r="V9" s="1">
        <v>8190</v>
      </c>
      <c r="W9" t="s">
        <v>48</v>
      </c>
      <c r="X9" t="s">
        <v>373</v>
      </c>
      <c r="Y9" t="b">
        <v>0</v>
      </c>
      <c r="Z9" s="1">
        <v>8190</v>
      </c>
      <c r="AA9" t="s">
        <v>48</v>
      </c>
      <c r="AB9" t="s">
        <v>369</v>
      </c>
      <c r="AC9" s="1">
        <v>8190</v>
      </c>
      <c r="AD9" t="s">
        <v>48</v>
      </c>
      <c r="AE9" t="s">
        <v>369</v>
      </c>
      <c r="AF9" t="s">
        <v>369</v>
      </c>
      <c r="AG9" s="1">
        <v>806879</v>
      </c>
      <c r="AH9" t="s">
        <v>374</v>
      </c>
      <c r="AI9" t="s">
        <v>375</v>
      </c>
      <c r="AJ9" t="s">
        <v>376</v>
      </c>
      <c r="AK9" t="s">
        <v>377</v>
      </c>
      <c r="AL9" t="s">
        <v>378</v>
      </c>
      <c r="AM9" t="s">
        <v>379</v>
      </c>
    </row>
    <row r="10" spans="1:41" x14ac:dyDescent="0.25">
      <c r="A10" t="str">
        <f t="shared" si="0"/>
        <v>https://docs.google.com/forms/d/e/1FAIpQLSe1btGQx_Jf5k0V-b43RGcA7a6BdMbPMHNwObPlKPP5O-xkCw/viewform?usp=pp_url&amp;entry.930756334=รับหน้าร้าน&amp;entry.1995311734=6934177734922&amp;entry.108968796=Xiaomi Smartphone Redmi Note 10 Pro (8+128) Gradient Bronze&amp;entry.165110442=135171-33&amp;entry.848399604=111-2031&amp;entry.1354732293=07/11/2022&amp;entry.1924324823=ภานุวัฒน์ ( ID = 8190 )&amp;entry.1854077566=คืนบิลรับซ่อม Doc No. 111-2031 &amp;entry.1896073695= สมภพ วาสุกรี &amp;entry.1639244307= Tel.081-723-0370 &amp;entry.63038692= Change Mainboard &amp;entry.293126270= ตัวเครื่อง+ถาดซิม+ฟิล์มกระจก</v>
      </c>
      <c r="B10" t="s">
        <v>41</v>
      </c>
      <c r="C10" t="str">
        <f t="shared" si="1"/>
        <v>135171+33</v>
      </c>
      <c r="D10" s="1">
        <v>133095</v>
      </c>
      <c r="E10">
        <v>33</v>
      </c>
      <c r="F10" t="s">
        <v>42</v>
      </c>
      <c r="G10" t="s">
        <v>380</v>
      </c>
      <c r="H10" t="s">
        <v>381</v>
      </c>
      <c r="I10" s="3" t="s">
        <v>510</v>
      </c>
      <c r="J10" t="s">
        <v>382</v>
      </c>
      <c r="K10">
        <v>862322064932267</v>
      </c>
      <c r="L10" t="s">
        <v>371</v>
      </c>
      <c r="M10" t="s">
        <v>372</v>
      </c>
      <c r="N10">
        <v>1</v>
      </c>
      <c r="O10">
        <v>1</v>
      </c>
      <c r="P10" s="1">
        <v>135171</v>
      </c>
      <c r="R10" s="1">
        <v>2031</v>
      </c>
      <c r="T10" s="2">
        <v>9499</v>
      </c>
      <c r="U10" s="2">
        <v>9499</v>
      </c>
      <c r="V10" s="1">
        <v>8190</v>
      </c>
      <c r="W10" t="s">
        <v>48</v>
      </c>
      <c r="X10" t="s">
        <v>383</v>
      </c>
      <c r="Y10" t="b">
        <v>0</v>
      </c>
      <c r="Z10" s="1">
        <v>8190</v>
      </c>
      <c r="AA10" t="s">
        <v>48</v>
      </c>
      <c r="AB10" t="s">
        <v>381</v>
      </c>
      <c r="AC10" s="1">
        <v>8190</v>
      </c>
      <c r="AD10" t="s">
        <v>48</v>
      </c>
      <c r="AE10" t="s">
        <v>381</v>
      </c>
      <c r="AF10" t="s">
        <v>381</v>
      </c>
      <c r="AG10" s="1">
        <v>806867</v>
      </c>
      <c r="AH10" t="s">
        <v>384</v>
      </c>
      <c r="AI10" t="s">
        <v>385</v>
      </c>
      <c r="AJ10" t="s">
        <v>386</v>
      </c>
      <c r="AK10" t="s">
        <v>387</v>
      </c>
      <c r="AL10" t="s">
        <v>388</v>
      </c>
      <c r="AM10" t="s">
        <v>389</v>
      </c>
    </row>
    <row r="11" spans="1:41" x14ac:dyDescent="0.25">
      <c r="A11" t="str">
        <f t="shared" si="0"/>
        <v>https://docs.google.com/forms/d/e/1FAIpQLSe1btGQx_Jf5k0V-b43RGcA7a6BdMbPMHNwObPlKPP5O-xkCw/viewform?usp=pp_url&amp;entry.930756334=รับหน้าร้าน&amp;entry.1995311734=6934177754630&amp;entry.108968796=Xiaomi Smartphone Mi 11 Lite (8+128) Truffle Black (5G)&amp;entry.165110442=135160-33&amp;entry.848399604=22-2106&amp;entry.1354732293=07/11/2022&amp;entry.1924324823=ธนพัฒน์ ( ID = 4215 )&amp;entry.1854077566=คืนบิลรับซ่อม Doc no*22-2106&amp;entry.1896073695=คุณจุฬารัตน์ แพงเวียง 080-3965655 &amp;entry.1639244307= ลูกค้ารับทีสาขา&amp;entry.63038692=Exp.24-11-2023&amp;entry.293126270=change LCD</v>
      </c>
      <c r="B11" t="s">
        <v>41</v>
      </c>
      <c r="C11" t="str">
        <f t="shared" si="1"/>
        <v>135160+33</v>
      </c>
      <c r="D11" s="1">
        <v>133084</v>
      </c>
      <c r="E11">
        <v>33</v>
      </c>
      <c r="F11" t="s">
        <v>42</v>
      </c>
      <c r="G11" t="s">
        <v>390</v>
      </c>
      <c r="H11" t="s">
        <v>391</v>
      </c>
      <c r="I11" s="3" t="s">
        <v>511</v>
      </c>
      <c r="J11" t="s">
        <v>392</v>
      </c>
      <c r="K11">
        <v>863715068236107</v>
      </c>
      <c r="L11" t="s">
        <v>371</v>
      </c>
      <c r="M11" t="s">
        <v>372</v>
      </c>
      <c r="N11">
        <v>1</v>
      </c>
      <c r="O11">
        <v>1</v>
      </c>
      <c r="P11" s="1">
        <v>135160</v>
      </c>
      <c r="R11" s="1">
        <v>2106</v>
      </c>
      <c r="T11" s="2">
        <v>12990</v>
      </c>
      <c r="U11" s="2">
        <v>12990</v>
      </c>
      <c r="V11" s="1">
        <v>4215</v>
      </c>
      <c r="W11" t="s">
        <v>91</v>
      </c>
      <c r="X11" t="s">
        <v>393</v>
      </c>
      <c r="Y11" t="b">
        <v>0</v>
      </c>
      <c r="Z11" s="1">
        <v>4215</v>
      </c>
      <c r="AA11" t="s">
        <v>91</v>
      </c>
      <c r="AB11" t="s">
        <v>391</v>
      </c>
      <c r="AC11" s="1">
        <v>4215</v>
      </c>
      <c r="AD11" t="s">
        <v>91</v>
      </c>
      <c r="AE11" t="s">
        <v>391</v>
      </c>
      <c r="AF11" t="s">
        <v>391</v>
      </c>
      <c r="AG11" s="1">
        <v>806715</v>
      </c>
      <c r="AH11" t="s">
        <v>394</v>
      </c>
      <c r="AI11" t="s">
        <v>395</v>
      </c>
      <c r="AJ11" t="s">
        <v>396</v>
      </c>
      <c r="AK11" t="s">
        <v>397</v>
      </c>
      <c r="AL11" t="s">
        <v>398</v>
      </c>
      <c r="AM11" t="s">
        <v>399</v>
      </c>
      <c r="AN11" t="s">
        <v>400</v>
      </c>
      <c r="AO11" t="s">
        <v>401</v>
      </c>
    </row>
    <row r="12" spans="1:41" x14ac:dyDescent="0.25">
      <c r="A12" t="str">
        <f t="shared" si="0"/>
        <v>https://docs.google.com/forms/d/e/1FAIpQLSe1btGQx_Jf5k0V-b43RGcA7a6BdMbPMHNwObPlKPP5O-xkCw/viewform?usp=pp_url&amp;entry.930756334=รับหน้าร้าน&amp;entry.1995311734=6941399018525&amp;entry.108968796=Realme Smartphone C11 Pepper Gray&amp;entry.165110442=135153-33&amp;entry.848399604=24-1295&amp;entry.1354732293=07/11/2022&amp;entry.1924324823=ธนพัฒน์ ( ID = 4215 )&amp;entry.1854077566=คืนบิลรับซ่อม Doc no*24-1295&amp;entry.1896073695=คุณพลับพลึง จินดาเลิศ 089-5859425&amp;entry.1639244307=ลูกค้ารับที่สาขา&amp;entry.63038692=Exp 05-07-2566&amp;entry.293126270=Up Firmware</v>
      </c>
      <c r="B12" t="s">
        <v>41</v>
      </c>
      <c r="C12" t="str">
        <f t="shared" si="1"/>
        <v>135153+33</v>
      </c>
      <c r="D12" s="1">
        <v>133077</v>
      </c>
      <c r="E12">
        <v>33</v>
      </c>
      <c r="F12" t="s">
        <v>42</v>
      </c>
      <c r="G12" t="s">
        <v>402</v>
      </c>
      <c r="H12" t="s">
        <v>403</v>
      </c>
      <c r="I12" s="3" t="s">
        <v>512</v>
      </c>
      <c r="J12" t="s">
        <v>404</v>
      </c>
      <c r="K12">
        <v>868003054758177</v>
      </c>
      <c r="L12" t="s">
        <v>371</v>
      </c>
      <c r="M12" t="s">
        <v>372</v>
      </c>
      <c r="N12">
        <v>1</v>
      </c>
      <c r="O12">
        <v>1</v>
      </c>
      <c r="P12" s="1">
        <v>135153</v>
      </c>
      <c r="R12" s="1">
        <v>1295</v>
      </c>
      <c r="T12">
        <v>1</v>
      </c>
      <c r="U12">
        <v>1</v>
      </c>
      <c r="V12" s="1">
        <v>4215</v>
      </c>
      <c r="W12" t="s">
        <v>91</v>
      </c>
      <c r="X12" t="s">
        <v>405</v>
      </c>
      <c r="Y12" t="b">
        <v>0</v>
      </c>
      <c r="Z12" s="1">
        <v>4215</v>
      </c>
      <c r="AA12" t="s">
        <v>91</v>
      </c>
      <c r="AB12" t="s">
        <v>403</v>
      </c>
      <c r="AC12" s="1">
        <v>4215</v>
      </c>
      <c r="AD12" t="s">
        <v>91</v>
      </c>
      <c r="AE12" t="s">
        <v>403</v>
      </c>
      <c r="AF12" t="s">
        <v>403</v>
      </c>
      <c r="AG12" s="1">
        <v>806521</v>
      </c>
      <c r="AH12" t="s">
        <v>406</v>
      </c>
      <c r="AI12" t="s">
        <v>407</v>
      </c>
      <c r="AJ12" t="s">
        <v>408</v>
      </c>
      <c r="AK12" t="s">
        <v>409</v>
      </c>
      <c r="AL12" t="s">
        <v>410</v>
      </c>
      <c r="AM12" t="s">
        <v>411</v>
      </c>
      <c r="AN12" t="s">
        <v>412</v>
      </c>
      <c r="AO12" t="s">
        <v>413</v>
      </c>
    </row>
    <row r="13" spans="1:41" x14ac:dyDescent="0.25">
      <c r="A13" t="str">
        <f t="shared" si="0"/>
        <v>https://docs.google.com/forms/d/e/1FAIpQLSe1btGQx_Jf5k0V-b43RGcA7a6BdMbPMHNwObPlKPP5O-xkCw/viewform?usp=pp_url&amp;entry.930756334=รับหน้าร้าน&amp;entry.1995311734=7350071387542&amp;entry.108968796=Sudio In-Ear Wireless TWS A2 Black&amp;entry.165110442=135144-33&amp;entry.848399604=702-366&amp;entry.1354732293=07/11/2022&amp;entry.1924324823=กิติคุณ ( ID = 16015 )&amp;entry.1854077566=คืนบิลรับซ่อม Doc No. 702-366 &amp;entry.1896073695= คุณJames Healy  &amp;entry.1639244307=Sup รีเซ็ทแล้วปกติ&amp;entry.63038692=&amp;entry.293126270=</v>
      </c>
      <c r="B13" t="s">
        <v>41</v>
      </c>
      <c r="C13" t="str">
        <f t="shared" si="1"/>
        <v>135144+33</v>
      </c>
      <c r="D13" s="1">
        <v>133068</v>
      </c>
      <c r="E13">
        <v>33</v>
      </c>
      <c r="F13" t="s">
        <v>42</v>
      </c>
      <c r="G13" t="s">
        <v>414</v>
      </c>
      <c r="H13" t="s">
        <v>415</v>
      </c>
      <c r="I13" s="3" t="s">
        <v>513</v>
      </c>
      <c r="J13" t="s">
        <v>416</v>
      </c>
      <c r="K13" t="s">
        <v>355</v>
      </c>
      <c r="L13" t="s">
        <v>417</v>
      </c>
      <c r="M13" t="s">
        <v>316</v>
      </c>
      <c r="N13">
        <v>1</v>
      </c>
      <c r="O13">
        <v>1</v>
      </c>
      <c r="P13" s="1">
        <v>135144</v>
      </c>
      <c r="R13">
        <v>366</v>
      </c>
      <c r="T13">
        <v>1</v>
      </c>
      <c r="U13">
        <v>1</v>
      </c>
      <c r="V13" s="1">
        <v>16015</v>
      </c>
      <c r="W13" t="s">
        <v>236</v>
      </c>
      <c r="X13" t="s">
        <v>418</v>
      </c>
      <c r="Y13" t="b">
        <v>0</v>
      </c>
      <c r="Z13" s="1">
        <v>16015</v>
      </c>
      <c r="AA13" t="s">
        <v>236</v>
      </c>
      <c r="AB13" t="s">
        <v>415</v>
      </c>
      <c r="AC13" s="1">
        <v>16015</v>
      </c>
      <c r="AD13" t="s">
        <v>236</v>
      </c>
      <c r="AE13" t="s">
        <v>415</v>
      </c>
      <c r="AF13" t="s">
        <v>415</v>
      </c>
      <c r="AG13" s="1">
        <v>806473</v>
      </c>
      <c r="AH13" t="s">
        <v>419</v>
      </c>
      <c r="AI13" t="s">
        <v>420</v>
      </c>
      <c r="AJ13" t="s">
        <v>421</v>
      </c>
      <c r="AK13" t="s">
        <v>422</v>
      </c>
    </row>
    <row r="14" spans="1:41" x14ac:dyDescent="0.25">
      <c r="A14" t="str">
        <f t="shared" si="0"/>
        <v>https://docs.google.com/forms/d/e/1FAIpQLSe1btGQx_Jf5k0V-b43RGcA7a6BdMbPMHNwObPlKPP5O-xkCw/viewform?usp=pp_url&amp;entry.930756334=รับหน้าร้าน&amp;entry.1995311734=6935364088804&amp;entry.108968796=TP-Link Archer MR100 300Mbps Wireless N 4G LTE Router&amp;entry.165110442=135142-33&amp;entry.848399604=555-165&amp;entry.1354732293=07/11/2022&amp;entry.1924324823=ธนพัฒน์ ( ID = 4215 )&amp;entry.1854077566=คืนบิลรับซ่อม Doc no*555-165&amp;entry.1896073695=ทวีสันติ์ +0837134615&amp;entry.1639244307=ลูกค้ารับที่สาขา&amp;entry.63038692=exp.05-08-2024&amp;entry.293126270=Sup</v>
      </c>
      <c r="B14" t="s">
        <v>41</v>
      </c>
      <c r="C14" t="str">
        <f t="shared" si="1"/>
        <v>135142+33</v>
      </c>
      <c r="D14" s="1">
        <v>133066</v>
      </c>
      <c r="E14">
        <v>33</v>
      </c>
      <c r="F14" t="s">
        <v>42</v>
      </c>
      <c r="G14" t="s">
        <v>423</v>
      </c>
      <c r="H14" t="s">
        <v>424</v>
      </c>
      <c r="I14" s="3" t="s">
        <v>514</v>
      </c>
      <c r="J14" t="s">
        <v>425</v>
      </c>
      <c r="K14" t="s">
        <v>426</v>
      </c>
      <c r="L14" t="s">
        <v>427</v>
      </c>
      <c r="M14" t="s">
        <v>316</v>
      </c>
      <c r="N14">
        <v>1</v>
      </c>
      <c r="O14">
        <v>2</v>
      </c>
      <c r="P14" s="1">
        <v>135142</v>
      </c>
      <c r="R14">
        <v>165</v>
      </c>
      <c r="T14">
        <v>1</v>
      </c>
      <c r="U14">
        <v>1</v>
      </c>
      <c r="V14" s="1">
        <v>4215</v>
      </c>
      <c r="W14" t="s">
        <v>91</v>
      </c>
      <c r="X14" t="s">
        <v>428</v>
      </c>
      <c r="Y14" t="b">
        <v>0</v>
      </c>
      <c r="Z14" s="1">
        <v>4215</v>
      </c>
      <c r="AA14" t="s">
        <v>91</v>
      </c>
      <c r="AB14" t="s">
        <v>424</v>
      </c>
      <c r="AC14" s="1">
        <v>4215</v>
      </c>
      <c r="AD14" t="s">
        <v>91</v>
      </c>
      <c r="AE14" t="s">
        <v>424</v>
      </c>
      <c r="AF14" t="s">
        <v>424</v>
      </c>
      <c r="AG14" s="1">
        <v>806453</v>
      </c>
      <c r="AH14" t="s">
        <v>423</v>
      </c>
      <c r="AI14" t="s">
        <v>429</v>
      </c>
      <c r="AJ14" t="s">
        <v>430</v>
      </c>
      <c r="AK14" t="s">
        <v>409</v>
      </c>
      <c r="AL14" t="s">
        <v>431</v>
      </c>
      <c r="AM14" t="s">
        <v>432</v>
      </c>
      <c r="AN14" t="s">
        <v>433</v>
      </c>
    </row>
    <row r="15" spans="1:41" x14ac:dyDescent="0.25">
      <c r="A15" t="str">
        <f t="shared" si="0"/>
        <v>https://docs.google.com/forms/d/e/1FAIpQLSe1btGQx_Jf5k0V-b43RGcA7a6BdMbPMHNwObPlKPP5O-xkCw/viewform?usp=pp_url&amp;entry.930756334=รับหน้าร้าน&amp;entry.1995311734=6935364088804&amp;entry.108968796=TP-Link Archer MR100 300Mbps Wireless N 4G LTE Router&amp;entry.165110442=135141-33&amp;entry.848399604=94-728&amp;entry.1354732293=07/11/2022&amp;entry.1924324823=ธนพัฒน์ ( ID = 4215 )&amp;entry.1854077566=คืนบิลรับซ่อม Doc no*94-728&amp;entry.1896073695=คุณจักรพงษ์ ทองดีแท้ 081-1381155&amp;entry.1639244307=ลูกค้ารับที่สาขา&amp;entry.63038692=exp 28-06-2566&amp;entry.293126270=Sup</v>
      </c>
      <c r="B15" t="s">
        <v>41</v>
      </c>
      <c r="C15" t="str">
        <f t="shared" si="1"/>
        <v>135141+33</v>
      </c>
      <c r="D15" s="1">
        <v>133065</v>
      </c>
      <c r="E15">
        <v>33</v>
      </c>
      <c r="F15" t="s">
        <v>42</v>
      </c>
      <c r="G15" t="s">
        <v>434</v>
      </c>
      <c r="H15" t="s">
        <v>435</v>
      </c>
      <c r="I15" s="3" t="s">
        <v>514</v>
      </c>
      <c r="J15" t="s">
        <v>425</v>
      </c>
      <c r="K15" t="s">
        <v>436</v>
      </c>
      <c r="L15" t="s">
        <v>427</v>
      </c>
      <c r="M15" t="s">
        <v>316</v>
      </c>
      <c r="N15">
        <v>1</v>
      </c>
      <c r="O15">
        <v>2</v>
      </c>
      <c r="P15" s="1">
        <v>135141</v>
      </c>
      <c r="R15">
        <v>728</v>
      </c>
      <c r="T15" s="2">
        <v>1690</v>
      </c>
      <c r="U15" s="2">
        <v>1690</v>
      </c>
      <c r="V15" s="1">
        <v>4215</v>
      </c>
      <c r="W15" t="s">
        <v>91</v>
      </c>
      <c r="X15" t="s">
        <v>437</v>
      </c>
      <c r="Y15" t="b">
        <v>0</v>
      </c>
      <c r="Z15" s="1">
        <v>4215</v>
      </c>
      <c r="AA15" t="s">
        <v>91</v>
      </c>
      <c r="AB15" t="s">
        <v>435</v>
      </c>
      <c r="AC15" s="1">
        <v>4215</v>
      </c>
      <c r="AD15" t="s">
        <v>91</v>
      </c>
      <c r="AE15" t="s">
        <v>435</v>
      </c>
      <c r="AF15" t="s">
        <v>435</v>
      </c>
      <c r="AG15" s="1">
        <v>806449</v>
      </c>
      <c r="AH15" t="s">
        <v>438</v>
      </c>
      <c r="AI15" t="s">
        <v>439</v>
      </c>
      <c r="AJ15" t="s">
        <v>440</v>
      </c>
      <c r="AK15" t="s">
        <v>409</v>
      </c>
      <c r="AL15" t="s">
        <v>441</v>
      </c>
      <c r="AM15" t="s">
        <v>432</v>
      </c>
      <c r="AN15" t="s">
        <v>433</v>
      </c>
    </row>
    <row r="16" spans="1:41" x14ac:dyDescent="0.25">
      <c r="A16" t="str">
        <f t="shared" si="0"/>
        <v>https://docs.google.com/forms/d/e/1FAIpQLSe1btGQx_Jf5k0V-b43RGcA7a6BdMbPMHNwObPlKPP5O-xkCw/viewform?usp=pp_url&amp;entry.930756334=รับหน้าร้าน&amp;entry.1995311734=8858318067343&amp;entry.108968796=DTECH FAN002 MINI FOLDING FAN White&amp;entry.165110442=135135-33&amp;entry.848399604=801-423&amp;entry.1354732293=07/11/2022&amp;entry.1924324823=ธนพัฒน์ ( ID = 4215 )&amp;entry.1854077566=คืนบิลรับซ่อม Doc no*801-423&amp;entry.1896073695=พงศ์ภรณ์ วรรณา +0959522346&amp;entry.1639244307=ลูกค้ารับทีสาขา&amp;entry.63038692=exp.13-02-2023&amp;entry.293126270=กระตุ้นแบตให้ใหม่</v>
      </c>
      <c r="B16" t="s">
        <v>41</v>
      </c>
      <c r="C16" t="str">
        <f t="shared" si="1"/>
        <v>135135+33</v>
      </c>
      <c r="D16" s="1">
        <v>133059</v>
      </c>
      <c r="E16">
        <v>33</v>
      </c>
      <c r="F16" t="s">
        <v>42</v>
      </c>
      <c r="G16" t="s">
        <v>442</v>
      </c>
      <c r="H16" t="s">
        <v>443</v>
      </c>
      <c r="I16" s="3" t="s">
        <v>515</v>
      </c>
      <c r="J16" t="s">
        <v>444</v>
      </c>
      <c r="K16" t="s">
        <v>355</v>
      </c>
      <c r="L16" t="s">
        <v>445</v>
      </c>
      <c r="M16" t="s">
        <v>316</v>
      </c>
      <c r="N16">
        <v>1</v>
      </c>
      <c r="O16">
        <v>1</v>
      </c>
      <c r="P16" s="1">
        <v>135135</v>
      </c>
      <c r="R16">
        <v>423</v>
      </c>
      <c r="T16">
        <v>1</v>
      </c>
      <c r="U16">
        <v>1</v>
      </c>
      <c r="V16" s="1">
        <v>4215</v>
      </c>
      <c r="W16" t="s">
        <v>91</v>
      </c>
      <c r="X16" t="s">
        <v>446</v>
      </c>
      <c r="Y16" t="b">
        <v>0</v>
      </c>
      <c r="Z16" s="1">
        <v>4215</v>
      </c>
      <c r="AA16" t="s">
        <v>91</v>
      </c>
      <c r="AB16" t="s">
        <v>443</v>
      </c>
      <c r="AC16" s="1">
        <v>4215</v>
      </c>
      <c r="AD16" t="s">
        <v>91</v>
      </c>
      <c r="AE16" t="s">
        <v>443</v>
      </c>
      <c r="AF16" t="s">
        <v>443</v>
      </c>
      <c r="AG16" s="1">
        <v>806317</v>
      </c>
      <c r="AH16" t="s">
        <v>447</v>
      </c>
      <c r="AI16" t="s">
        <v>448</v>
      </c>
      <c r="AJ16" t="s">
        <v>449</v>
      </c>
      <c r="AK16" t="s">
        <v>450</v>
      </c>
      <c r="AL16" t="s">
        <v>451</v>
      </c>
      <c r="AM16" t="s">
        <v>452</v>
      </c>
    </row>
    <row r="17" spans="1:39" x14ac:dyDescent="0.25">
      <c r="A17" t="str">
        <f t="shared" si="0"/>
        <v>https://docs.google.com/forms/d/e/1FAIpQLSe1btGQx_Jf5k0V-b43RGcA7a6BdMbPMHNwObPlKPP5O-xkCw/viewform?usp=pp_url&amp;entry.930756334=รับหน้าร้าน&amp;entry.1995311734=8859531902060&amp;entry.108968796=ALPHA Power Bank 20000 mAh/ 20W /Output+USB 2Way Charging+3Inputs+2Outputs / B20PD-Black&amp;entry.165110442=135132-33&amp;entry.848399604=977-280&amp;entry.1354732293=07/11/2022&amp;entry.1924324823=ธนพัฒน์ ( ID = 4215 )&amp;entry.1854077566=คืนบิลรับซ่อม Doc no*977-280&amp;entry.1896073695=สุพจน์ เนตรสระน้อย 096-7848186&amp;entry.1639244307=ลูกค้ารับที่สาขา&amp;entry.63038692=exp 27-09-2566&amp;entry.293126270=Buffer Full Box</v>
      </c>
      <c r="B17" t="s">
        <v>41</v>
      </c>
      <c r="C17" t="str">
        <f t="shared" si="1"/>
        <v>135132+33</v>
      </c>
      <c r="D17" s="1">
        <v>133056</v>
      </c>
      <c r="E17">
        <v>33</v>
      </c>
      <c r="F17" t="s">
        <v>42</v>
      </c>
      <c r="G17" t="s">
        <v>453</v>
      </c>
      <c r="H17" t="s">
        <v>454</v>
      </c>
      <c r="I17" s="3" t="s">
        <v>516</v>
      </c>
      <c r="J17" t="s">
        <v>455</v>
      </c>
      <c r="K17" t="s">
        <v>355</v>
      </c>
      <c r="L17" t="s">
        <v>456</v>
      </c>
      <c r="M17" t="s">
        <v>316</v>
      </c>
      <c r="N17">
        <v>1</v>
      </c>
      <c r="O17">
        <v>1</v>
      </c>
      <c r="P17" s="1">
        <v>135132</v>
      </c>
      <c r="R17">
        <v>280</v>
      </c>
      <c r="T17" s="2">
        <v>1390</v>
      </c>
      <c r="U17" s="2">
        <v>1390</v>
      </c>
      <c r="V17" s="1">
        <v>4215</v>
      </c>
      <c r="W17" t="s">
        <v>91</v>
      </c>
      <c r="X17" t="s">
        <v>457</v>
      </c>
      <c r="Y17" t="b">
        <v>0</v>
      </c>
      <c r="Z17" s="1">
        <v>4215</v>
      </c>
      <c r="AA17" t="s">
        <v>91</v>
      </c>
      <c r="AB17" t="s">
        <v>454</v>
      </c>
      <c r="AC17" s="1">
        <v>4215</v>
      </c>
      <c r="AD17" t="s">
        <v>91</v>
      </c>
      <c r="AE17" t="s">
        <v>454</v>
      </c>
      <c r="AF17" t="s">
        <v>454</v>
      </c>
      <c r="AG17" s="1">
        <v>806265</v>
      </c>
      <c r="AH17" t="s">
        <v>458</v>
      </c>
      <c r="AI17" t="s">
        <v>459</v>
      </c>
      <c r="AJ17" t="s">
        <v>460</v>
      </c>
      <c r="AK17" t="s">
        <v>409</v>
      </c>
      <c r="AL17" t="s">
        <v>461</v>
      </c>
      <c r="AM17" t="s">
        <v>462</v>
      </c>
    </row>
    <row r="18" spans="1:39" x14ac:dyDescent="0.25">
      <c r="A18" t="str">
        <f t="shared" si="0"/>
        <v>https://docs.google.com/forms/d/e/1FAIpQLSe1btGQx_Jf5k0V-b43RGcA7a6BdMbPMHNwObPlKPP5O-xkCw/viewform?usp=pp_url&amp;entry.930756334=รับหน้าร้าน&amp;entry.1995311734=4548736068445&amp;entry.108968796=Sony PlayStation 4 Dual Shock 4 Controller CUH-ZCT2G 21 Steel Black&amp;entry.165110442=135122-33&amp;entry.848399604=2197-172&amp;entry.1354732293=07/11/2022&amp;entry.1924324823=ภานุวัฒน์ ( ID = 8190 )&amp;entry.1854077566=คืนบิลรับซ่อม Doc No. 2197-172 &amp;entry.1896073695= นุรฮายาตี ดาตูมะดา  &amp;entry.1639244307= Tel.0994363553  &amp;entry.63038692= สินค้านอกเงื่อนไขการรับประกัน หมดประกัน Sup.ไม่รับเคลม &amp;entry.293126270= ส่งมาเฉพาะจอย</v>
      </c>
      <c r="B18" t="s">
        <v>41</v>
      </c>
      <c r="C18" t="str">
        <f t="shared" si="1"/>
        <v>135122+33</v>
      </c>
      <c r="D18" s="1">
        <v>133046</v>
      </c>
      <c r="E18">
        <v>33</v>
      </c>
      <c r="F18" t="s">
        <v>42</v>
      </c>
      <c r="H18" t="s">
        <v>463</v>
      </c>
      <c r="I18" s="3" t="s">
        <v>517</v>
      </c>
      <c r="J18" t="s">
        <v>464</v>
      </c>
      <c r="K18" t="s">
        <v>355</v>
      </c>
      <c r="L18" t="s">
        <v>315</v>
      </c>
      <c r="M18" t="s">
        <v>316</v>
      </c>
      <c r="N18">
        <v>1</v>
      </c>
      <c r="O18">
        <v>1</v>
      </c>
      <c r="P18" s="1">
        <v>135122</v>
      </c>
      <c r="R18">
        <v>172</v>
      </c>
      <c r="T18">
        <v>1</v>
      </c>
      <c r="U18">
        <v>1</v>
      </c>
      <c r="V18" s="1">
        <v>8190</v>
      </c>
      <c r="W18" t="s">
        <v>48</v>
      </c>
      <c r="X18" t="s">
        <v>465</v>
      </c>
      <c r="Y18" t="b">
        <v>0</v>
      </c>
      <c r="Z18" s="1">
        <v>8190</v>
      </c>
      <c r="AA18" t="s">
        <v>48</v>
      </c>
      <c r="AB18" t="s">
        <v>463</v>
      </c>
      <c r="AC18" s="1">
        <v>8190</v>
      </c>
      <c r="AD18" t="s">
        <v>48</v>
      </c>
      <c r="AE18" t="s">
        <v>463</v>
      </c>
      <c r="AF18" t="s">
        <v>463</v>
      </c>
      <c r="AG18" s="1">
        <v>806219</v>
      </c>
      <c r="AH18" t="s">
        <v>466</v>
      </c>
      <c r="AI18" t="s">
        <v>467</v>
      </c>
      <c r="AJ18" t="s">
        <v>468</v>
      </c>
      <c r="AK18" t="s">
        <v>469</v>
      </c>
      <c r="AL18" t="s">
        <v>470</v>
      </c>
      <c r="AM18" t="s">
        <v>471</v>
      </c>
    </row>
    <row r="19" spans="1:39" x14ac:dyDescent="0.25">
      <c r="A19" t="str">
        <f t="shared" si="0"/>
        <v>https://docs.google.com/forms/d/e/1FAIpQLSe1btGQx_Jf5k0V-b43RGcA7a6BdMbPMHNwObPlKPP5O-xkCw/viewform?usp=pp_url&amp;entry.930756334=รับหน้าร้าน&amp;entry.1995311734=8850012345611&amp;entry.108968796=QPLUS TWS BT12 White&amp;entry.165110442=135118-33&amp;entry.848399604=1-2222&amp;entry.1354732293=07/11/2022&amp;entry.1924324823=ศักดิ์นรินทร์ ( ID = 18456 )&amp;entry.1854077566=คืนบิลรับซ่อมDoc no* 1-2222&amp;entry.1896073695= วิศวะ &amp;entry.1639244307= Tel. 0615720583&amp;entry.63038692=Buffer Fullbox&amp;entry.293126270=</v>
      </c>
      <c r="B19" t="s">
        <v>41</v>
      </c>
      <c r="C19" t="str">
        <f t="shared" si="1"/>
        <v>135118+33</v>
      </c>
      <c r="D19" s="1">
        <v>133042</v>
      </c>
      <c r="E19">
        <v>33</v>
      </c>
      <c r="F19" t="s">
        <v>42</v>
      </c>
      <c r="G19" t="s">
        <v>472</v>
      </c>
      <c r="H19" t="s">
        <v>473</v>
      </c>
      <c r="I19" s="3" t="s">
        <v>518</v>
      </c>
      <c r="J19" t="s">
        <v>474</v>
      </c>
      <c r="K19" t="s">
        <v>355</v>
      </c>
      <c r="L19" t="s">
        <v>417</v>
      </c>
      <c r="M19" t="s">
        <v>316</v>
      </c>
      <c r="N19">
        <v>1</v>
      </c>
      <c r="O19">
        <v>1</v>
      </c>
      <c r="P19" s="1">
        <v>135118</v>
      </c>
      <c r="R19" s="1">
        <v>2222</v>
      </c>
      <c r="T19">
        <v>490</v>
      </c>
      <c r="U19">
        <v>490</v>
      </c>
      <c r="V19" s="1">
        <v>18456</v>
      </c>
      <c r="W19" t="s">
        <v>79</v>
      </c>
      <c r="X19" t="s">
        <v>475</v>
      </c>
      <c r="Y19" t="b">
        <v>0</v>
      </c>
      <c r="Z19" s="1">
        <v>18456</v>
      </c>
      <c r="AA19" t="s">
        <v>79</v>
      </c>
      <c r="AB19" t="s">
        <v>473</v>
      </c>
      <c r="AC19" s="1">
        <v>18456</v>
      </c>
      <c r="AD19" t="s">
        <v>79</v>
      </c>
      <c r="AE19" t="s">
        <v>473</v>
      </c>
      <c r="AF19" t="s">
        <v>473</v>
      </c>
      <c r="AG19" s="1">
        <v>806199</v>
      </c>
      <c r="AH19" t="s">
        <v>476</v>
      </c>
      <c r="AI19" t="s">
        <v>477</v>
      </c>
      <c r="AJ19" t="s">
        <v>478</v>
      </c>
      <c r="AK19" t="s">
        <v>479</v>
      </c>
      <c r="AL19" t="s">
        <v>480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รับที่บ้าน</vt:lpstr>
      <vt:lpstr>รับที่สาขา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2022-11-07T09:19:46Z</dcterms:created>
  <dcterms:modified xsi:type="dcterms:W3CDTF">2022-11-08T02:45:56Z</dcterms:modified>
</cp:coreProperties>
</file>