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21EA0780-8264-42B2-9B79-4EAF0D926196}" xr6:coauthVersionLast="47" xr6:coauthVersionMax="47" xr10:uidLastSave="{00000000-0000-0000-0000-000000000000}"/>
  <bookViews>
    <workbookView xWindow="0" yWindow="2850" windowWidth="21600" windowHeight="11295" activeTab="4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'66'!$AP$2:$AX$124</definedName>
    <definedName name="_xlnm._FilterDatabase" localSheetId="0" hidden="1">Data!$A$1:$AP$122</definedName>
    <definedName name="_xlnm._FilterDatabase" localSheetId="7" hidden="1">'Data (2)'!$A$2:$AP$7915</definedName>
    <definedName name="_xlnm._FilterDatabase" localSheetId="1" hidden="1">Return!$AD$1:$AE$37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4" i="1" l="1"/>
  <c r="AP4" i="1" s="1" a="1"/>
  <c r="AO12" i="1"/>
  <c r="AP12" i="1" s="1" a="1"/>
  <c r="AO38" i="1"/>
  <c r="AP38" i="1" s="1" a="1"/>
  <c r="AO39" i="1"/>
  <c r="AP39" i="1" s="1" a="1"/>
  <c r="AO40" i="1"/>
  <c r="AP40" i="1" s="1" a="1"/>
  <c r="AO41" i="1"/>
  <c r="AP41" i="1" s="1" a="1"/>
  <c r="AO42" i="1"/>
  <c r="AP42" i="1" s="1" a="1"/>
  <c r="AO43" i="1"/>
  <c r="AP43" i="1" s="1" a="1"/>
  <c r="AO44" i="1"/>
  <c r="AP44" i="1" s="1" a="1"/>
  <c r="AO45" i="1"/>
  <c r="AP45" i="1" s="1" a="1"/>
  <c r="AO46" i="1"/>
  <c r="AP46" i="1" s="1" a="1"/>
  <c r="AO47" i="1"/>
  <c r="AP47" i="1" s="1" a="1"/>
  <c r="AO48" i="1"/>
  <c r="AP48" i="1" s="1" a="1"/>
  <c r="AO49" i="1"/>
  <c r="AP49" i="1" s="1" a="1"/>
  <c r="AO50" i="1"/>
  <c r="AP50" i="1" s="1" a="1"/>
  <c r="AO51" i="1"/>
  <c r="AP51" i="1" s="1" a="1"/>
  <c r="AO52" i="1"/>
  <c r="AP52" i="1" s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s="1" a="1"/>
  <c r="AO59" i="1"/>
  <c r="AP59" i="1" s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s="1" a="1"/>
  <c r="AO75" i="1"/>
  <c r="AP75" i="1" s="1" a="1"/>
  <c r="AO76" i="1"/>
  <c r="AP76" i="1" s="1" a="1"/>
  <c r="AO77" i="1"/>
  <c r="AP77" i="1" s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88" i="1"/>
  <c r="AP88" i="1" s="1" a="1"/>
  <c r="AO89" i="1"/>
  <c r="AP89" i="1" s="1" a="1"/>
  <c r="AO90" i="1"/>
  <c r="AP90" i="1" s="1" a="1"/>
  <c r="AO91" i="1"/>
  <c r="AP91" i="1" s="1" a="1"/>
  <c r="AO92" i="1"/>
  <c r="AP92" i="1" s="1" a="1"/>
  <c r="AO93" i="1"/>
  <c r="AP93" i="1" s="1" a="1"/>
  <c r="AO94" i="1"/>
  <c r="AP94" i="1" s="1" a="1"/>
  <c r="AO95" i="1"/>
  <c r="AP95" i="1" s="1" a="1"/>
  <c r="AO96" i="1"/>
  <c r="AP96" i="1" s="1" a="1"/>
  <c r="AO97" i="1"/>
  <c r="AP97" i="1" s="1" a="1"/>
  <c r="AO98" i="1"/>
  <c r="AP98" i="1" s="1" a="1"/>
  <c r="AO99" i="1"/>
  <c r="AP99" i="1" s="1" a="1"/>
  <c r="AO100" i="1"/>
  <c r="AP100" i="1" s="1" a="1"/>
  <c r="AO101" i="1"/>
  <c r="AP101" i="1" s="1" a="1"/>
  <c r="AO102" i="1"/>
  <c r="AP102" i="1" s="1" a="1"/>
  <c r="AO103" i="1"/>
  <c r="AP103" i="1" s="1" a="1"/>
  <c r="AO104" i="1"/>
  <c r="AP104" i="1" s="1" a="1"/>
  <c r="AO105" i="1"/>
  <c r="AP105" i="1" s="1" a="1"/>
  <c r="AO106" i="1"/>
  <c r="AP106" i="1" s="1" a="1"/>
  <c r="AO107" i="1"/>
  <c r="AP107" i="1" s="1" a="1"/>
  <c r="AO108" i="1"/>
  <c r="AP108" i="1" s="1" a="1"/>
  <c r="AO109" i="1"/>
  <c r="AP109" i="1" s="1" a="1"/>
  <c r="AO110" i="1"/>
  <c r="AP110" i="1" s="1" a="1"/>
  <c r="AO111" i="1"/>
  <c r="AP111" i="1" s="1" a="1"/>
  <c r="AO112" i="1"/>
  <c r="AP112" i="1" s="1" a="1"/>
  <c r="AO113" i="1"/>
  <c r="AP113" i="1" s="1" a="1"/>
  <c r="AO114" i="1"/>
  <c r="AP114" i="1" s="1" a="1"/>
  <c r="AO115" i="1"/>
  <c r="AP115" i="1" s="1" a="1"/>
  <c r="AO116" i="1"/>
  <c r="AP116" i="1" s="1" a="1"/>
  <c r="AO117" i="1"/>
  <c r="AP117" i="1" s="1" a="1"/>
  <c r="AO118" i="1"/>
  <c r="AP118" i="1" s="1" a="1"/>
  <c r="AO119" i="1"/>
  <c r="AP119" i="1" s="1" a="1"/>
  <c r="AO120" i="1"/>
  <c r="AP120" i="1" s="1" a="1"/>
  <c r="AO121" i="1"/>
  <c r="AP121" i="1" s="1" a="1"/>
  <c r="AO122" i="1"/>
  <c r="AP122" i="1" s="1" a="1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O2" i="1"/>
  <c r="AO3" i="1"/>
  <c r="AO5" i="1"/>
  <c r="AO6" i="1"/>
  <c r="AO7" i="1"/>
  <c r="AO8" i="1"/>
  <c r="AO9" i="1"/>
  <c r="AO10" i="1"/>
  <c r="AO11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P12" i="1" l="1"/>
  <c r="AP4" i="1"/>
  <c r="AP8" i="1" a="1"/>
  <c r="AP97" i="1"/>
  <c r="AP93" i="1"/>
  <c r="AP85" i="1"/>
  <c r="AP77" i="1"/>
  <c r="AP101" i="1"/>
  <c r="AP109" i="1"/>
  <c r="AP105" i="1"/>
  <c r="AP113" i="1"/>
  <c r="AP89" i="1"/>
  <c r="AP81" i="1"/>
  <c r="AP73" i="1"/>
  <c r="AP57" i="1"/>
  <c r="AP65" i="1"/>
  <c r="AP53" i="1"/>
  <c r="AP61" i="1"/>
  <c r="AP69" i="1"/>
  <c r="AP49" i="1"/>
  <c r="AP41" i="1"/>
  <c r="AE48" i="2" a="1"/>
  <c r="AE48" i="2" s="1"/>
  <c r="AP95" i="1"/>
  <c r="AP63" i="1"/>
  <c r="AP108" i="1"/>
  <c r="AP76" i="1"/>
  <c r="AP44" i="1"/>
  <c r="AE56" i="2" a="1"/>
  <c r="AE56" i="2" s="1"/>
  <c r="AP122" i="1"/>
  <c r="AP114" i="1"/>
  <c r="AP82" i="1"/>
  <c r="AP50" i="1"/>
  <c r="AE47" i="2" a="1"/>
  <c r="AE47" i="2" s="1"/>
  <c r="AE41" i="2" a="1"/>
  <c r="AE41" i="2" s="1"/>
  <c r="AE54" i="2" a="1"/>
  <c r="AE54" i="2" s="1"/>
  <c r="AE46" i="2" a="1"/>
  <c r="AE46" i="2" s="1"/>
  <c r="AP121" i="1"/>
  <c r="AP107" i="1"/>
  <c r="AP94" i="1"/>
  <c r="AP88" i="1"/>
  <c r="AP75" i="1"/>
  <c r="AP62" i="1"/>
  <c r="AP56" i="1"/>
  <c r="AP43" i="1"/>
  <c r="AE53" i="2" a="1"/>
  <c r="AE53" i="2" s="1"/>
  <c r="AE40" i="2" a="1"/>
  <c r="AE40" i="2" s="1"/>
  <c r="AP120" i="1"/>
  <c r="AP106" i="1"/>
  <c r="AP100" i="1"/>
  <c r="AP87" i="1"/>
  <c r="AP74" i="1"/>
  <c r="AP68" i="1"/>
  <c r="AP55" i="1"/>
  <c r="AP42" i="1"/>
  <c r="AE60" i="2" a="1"/>
  <c r="AE60" i="2" s="1"/>
  <c r="AE52" i="2" a="1"/>
  <c r="AE52" i="2" s="1"/>
  <c r="AP119" i="1"/>
  <c r="AP112" i="1"/>
  <c r="AP99" i="1"/>
  <c r="AP86" i="1"/>
  <c r="AP80" i="1"/>
  <c r="AP67" i="1"/>
  <c r="AP54" i="1"/>
  <c r="AP48" i="1"/>
  <c r="AE59" i="2" a="1"/>
  <c r="AE59" i="2" s="1"/>
  <c r="AE51" i="2" a="1"/>
  <c r="AE51" i="2" s="1"/>
  <c r="AP118" i="1"/>
  <c r="AP111" i="1"/>
  <c r="AP98" i="1"/>
  <c r="AP92" i="1"/>
  <c r="AP79" i="1"/>
  <c r="AP66" i="1"/>
  <c r="AP60" i="1"/>
  <c r="AP47" i="1"/>
  <c r="AE58" i="2" a="1"/>
  <c r="AE58" i="2" s="1"/>
  <c r="AE50" i="2" a="1"/>
  <c r="AE50" i="2" s="1"/>
  <c r="AP117" i="1"/>
  <c r="AP110" i="1"/>
  <c r="AP104" i="1"/>
  <c r="AP91" i="1"/>
  <c r="AP78" i="1"/>
  <c r="AP72" i="1"/>
  <c r="AP59" i="1"/>
  <c r="AP46" i="1"/>
  <c r="AP40" i="1"/>
  <c r="AE55" i="2" a="1"/>
  <c r="AE55" i="2" s="1"/>
  <c r="AE57" i="2" a="1"/>
  <c r="AE57" i="2" s="1"/>
  <c r="AE49" i="2" a="1"/>
  <c r="AE49" i="2" s="1"/>
  <c r="AP116" i="1"/>
  <c r="AP103" i="1"/>
  <c r="AP90" i="1"/>
  <c r="AP84" i="1"/>
  <c r="AP71" i="1"/>
  <c r="AP58" i="1"/>
  <c r="AP52" i="1"/>
  <c r="AP45" i="1"/>
  <c r="AP39" i="1"/>
  <c r="AE42" i="2" a="1"/>
  <c r="AE42" i="2" s="1"/>
  <c r="AP115" i="1"/>
  <c r="AP102" i="1"/>
  <c r="AP96" i="1"/>
  <c r="AP83" i="1"/>
  <c r="AP70" i="1"/>
  <c r="AP64" i="1"/>
  <c r="AP51" i="1"/>
  <c r="AP38" i="1"/>
  <c r="AE39" i="2" a="1"/>
  <c r="AE39" i="2" s="1"/>
  <c r="AE38" i="2" a="1"/>
  <c r="AE38" i="2" s="1"/>
  <c r="AE45" i="2" a="1"/>
  <c r="AE45" i="2" s="1"/>
  <c r="AE44" i="2" a="1"/>
  <c r="AE44" i="2" s="1"/>
  <c r="AE43" i="2" a="1"/>
  <c r="AE43" i="2" s="1"/>
  <c r="AP37" i="1" a="1"/>
  <c r="AP37" i="1" s="1"/>
  <c r="AP24" i="1" a="1"/>
  <c r="AP31" i="1" a="1"/>
  <c r="AP16" i="1" a="1"/>
  <c r="AP7" i="1" a="1"/>
  <c r="AP7" i="1" s="1"/>
  <c r="AP23" i="1" a="1"/>
  <c r="AP30" i="1" a="1"/>
  <c r="AP15" i="1" a="1"/>
  <c r="AP6" i="1" a="1"/>
  <c r="AP36" i="1" a="1"/>
  <c r="AP21" i="1" a="1"/>
  <c r="AP29" i="1" a="1"/>
  <c r="AP14" i="1" a="1"/>
  <c r="AP14" i="1" s="1"/>
  <c r="AP5" i="1" a="1"/>
  <c r="AP35" i="1" a="1"/>
  <c r="AP20" i="1" a="1"/>
  <c r="AP26" i="1" a="1"/>
  <c r="AP11" i="1" a="1"/>
  <c r="AP34" i="1" a="1"/>
  <c r="AP19" i="1" a="1"/>
  <c r="AP19" i="1" s="1"/>
  <c r="AP25" i="1" a="1"/>
  <c r="AP3" i="1" a="1"/>
  <c r="AP10" i="1" a="1"/>
  <c r="AP10" i="1" s="1"/>
  <c r="AP13" i="1" a="1"/>
  <c r="AP22" i="1" a="1"/>
  <c r="AP22" i="1" s="1"/>
  <c r="AP28" i="1" a="1"/>
  <c r="AP18" i="1" a="1"/>
  <c r="AP9" i="1" a="1"/>
  <c r="AP9" i="1" s="1"/>
  <c r="AP32" i="1" a="1"/>
  <c r="AP27" i="1" a="1"/>
  <c r="AP33" i="1" a="1"/>
  <c r="AP17" i="1" a="1"/>
  <c r="AE7" i="2" a="1"/>
  <c r="AE7" i="2" s="1"/>
  <c r="AE15" i="2" a="1"/>
  <c r="AE15" i="2" s="1"/>
  <c r="AE23" i="2" a="1"/>
  <c r="AE23" i="2" s="1"/>
  <c r="AE30" i="2" a="1"/>
  <c r="AE30" i="2" s="1"/>
  <c r="AE27" i="2" a="1"/>
  <c r="AE27" i="2" s="1"/>
  <c r="AE8" i="2" a="1"/>
  <c r="AE8" i="2" s="1"/>
  <c r="AE16" i="2" a="1"/>
  <c r="AE16" i="2" s="1"/>
  <c r="AE24" i="2" a="1"/>
  <c r="AE24" i="2" s="1"/>
  <c r="AE31" i="2" a="1"/>
  <c r="AE31" i="2" s="1"/>
  <c r="AE2" i="2" a="1"/>
  <c r="AE2" i="2" s="1"/>
  <c r="AE9" i="2" a="1"/>
  <c r="AE9" i="2" s="1"/>
  <c r="AE17" i="2" a="1"/>
  <c r="AE17" i="2" s="1"/>
  <c r="AE25" i="2" a="1"/>
  <c r="AE25" i="2" s="1"/>
  <c r="AE32" i="2" a="1"/>
  <c r="AE32" i="2" s="1"/>
  <c r="AE3" i="2" a="1"/>
  <c r="AE3" i="2" s="1"/>
  <c r="AE10" i="2" a="1"/>
  <c r="AE10" i="2" s="1"/>
  <c r="AE18" i="2" a="1"/>
  <c r="AE18" i="2" s="1"/>
  <c r="AE26" i="2" a="1"/>
  <c r="AE26" i="2" s="1"/>
  <c r="AE33" i="2" a="1"/>
  <c r="AE33" i="2" s="1"/>
  <c r="AE34" i="2" a="1"/>
  <c r="AE34" i="2" s="1"/>
  <c r="AE4" i="2" a="1"/>
  <c r="AE4" i="2" s="1"/>
  <c r="AE11" i="2" a="1"/>
  <c r="AE11" i="2" s="1"/>
  <c r="AE19" i="2" a="1"/>
  <c r="AE19" i="2" s="1"/>
  <c r="AE5" i="2" a="1"/>
  <c r="AE5" i="2" s="1"/>
  <c r="AE12" i="2" a="1"/>
  <c r="AE12" i="2" s="1"/>
  <c r="AE20" i="2" a="1"/>
  <c r="AE20" i="2" s="1"/>
  <c r="AE28" i="2" a="1"/>
  <c r="AE28" i="2" s="1"/>
  <c r="AE35" i="2" a="1"/>
  <c r="AE35" i="2" s="1"/>
  <c r="AE13" i="2" a="1"/>
  <c r="AE13" i="2" s="1"/>
  <c r="AE21" i="2" a="1"/>
  <c r="AE21" i="2" s="1"/>
  <c r="AE29" i="2" a="1"/>
  <c r="AE29" i="2" s="1"/>
  <c r="AE36" i="2" a="1"/>
  <c r="AE36" i="2" s="1"/>
  <c r="AE6" i="2" a="1"/>
  <c r="AE6" i="2" s="1"/>
  <c r="AE14" i="2" a="1"/>
  <c r="AE14" i="2" s="1"/>
  <c r="AE22" i="2" a="1"/>
  <c r="AE22" i="2" s="1"/>
  <c r="AE37" i="2" a="1"/>
  <c r="AE37" i="2" s="1"/>
  <c r="AP2" i="1" a="1"/>
  <c r="AP2" i="1" s="1"/>
  <c r="AP11" i="1"/>
  <c r="AP8" i="1"/>
  <c r="AP3" i="1"/>
  <c r="AP6" i="1"/>
  <c r="AP5" i="1"/>
  <c r="AE1" i="2" a="1"/>
  <c r="AE1" i="2" s="1"/>
  <c r="AP21" i="1"/>
  <c r="AP18" i="1"/>
  <c r="AP13" i="1"/>
  <c r="AP29" i="1"/>
  <c r="AP33" i="1"/>
  <c r="AP25" i="1"/>
  <c r="AP32" i="1"/>
  <c r="AP24" i="1"/>
  <c r="AP16" i="1"/>
  <c r="AP31" i="1"/>
  <c r="AP23" i="1"/>
  <c r="AP15" i="1"/>
  <c r="AP36" i="1"/>
  <c r="AP28" i="1"/>
  <c r="AP17" i="1"/>
  <c r="AP34" i="1"/>
  <c r="AP26" i="1"/>
  <c r="AP20" i="1"/>
  <c r="AP30" i="1"/>
  <c r="AP35" i="1"/>
  <c r="AP27" i="1"/>
  <c r="AW4" i="3"/>
  <c r="AX4" i="3" l="1" a="1"/>
  <c r="AX4" i="3" s="1"/>
</calcChain>
</file>

<file path=xl/sharedStrings.xml><?xml version="1.0" encoding="utf-8"?>
<sst xmlns="http://schemas.openxmlformats.org/spreadsheetml/2006/main" count="19913" uniqueCount="1254">
  <si>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</si>
  <si>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</si>
  <si>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</si>
  <si>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</si>
  <si>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</si>
  <si>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</si>
  <si>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</si>
  <si>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</si>
  <si>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</si>
  <si>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</si>
  <si>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</si>
  <si>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</si>
  <si>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</si>
  <si>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</si>
  <si>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</si>
  <si>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</si>
  <si>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</si>
  <si>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</si>
  <si>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</si>
  <si>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</si>
  <si>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</si>
  <si>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</si>
  <si>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</si>
  <si>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</si>
  <si>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</si>
  <si>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</si>
  <si>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</si>
  <si>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</si>
  <si>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</si>
  <si>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</si>
  <si>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</si>
  <si>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</si>
  <si>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</si>
  <si>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</si>
  <si>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</si>
  <si>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</si>
  <si>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</si>
  <si>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</si>
  <si>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</si>
  <si>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</si>
  <si>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</si>
  <si>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</si>
  <si>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</si>
  <si>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</si>
  <si>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</si>
  <si>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</si>
  <si>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</si>
  <si>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</si>
  <si>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</si>
  <si>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</si>
  <si>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</si>
  <si>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</si>
  <si>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</si>
  <si>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</si>
  <si>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</si>
  <si>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</si>
  <si>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</si>
  <si>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</si>
  <si>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</si>
  <si>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</si>
  <si>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</si>
  <si>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</si>
  <si>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</si>
  <si>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</si>
  <si>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</si>
  <si>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</si>
  <si>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</si>
  <si>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</si>
  <si>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</si>
  <si>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</si>
  <si>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</si>
  <si>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</si>
  <si>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</si>
  <si>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</si>
  <si>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</si>
  <si>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</si>
  <si>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</si>
  <si>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</si>
  <si>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</si>
  <si>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</si>
  <si>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</si>
  <si>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</si>
  <si>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</si>
  <si>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</si>
  <si>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</si>
  <si>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</si>
  <si>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</si>
  <si>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</si>
  <si>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</si>
  <si>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</si>
  <si>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</si>
  <si>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</si>
  <si>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</si>
  <si>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</si>
  <si>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</si>
  <si>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</si>
  <si>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</si>
  <si>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</si>
  <si>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</si>
  <si>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</si>
  <si>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</si>
  <si>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</si>
  <si>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</si>
  <si>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</si>
  <si>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</si>
  <si>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</si>
  <si>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</si>
  <si>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</si>
  <si>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</si>
  <si>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</si>
  <si>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</si>
  <si>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</si>
  <si>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</si>
  <si>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</si>
  <si>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</si>
  <si>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</si>
  <si>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</si>
  <si>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</si>
  <si>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</si>
  <si>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</si>
  <si>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</si>
  <si>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</si>
  <si>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</si>
  <si>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</si>
  <si>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</si>
  <si>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</si>
  <si>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</si>
  <si>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</si>
  <si>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</si>
  <si>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</si>
  <si>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</si>
  <si>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</si>
  <si>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</si>
  <si>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</si>
  <si>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</si>
  <si>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</si>
  <si>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</si>
  <si>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</si>
  <si>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</si>
  <si>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</si>
  <si>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</si>
  <si>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</si>
  <si>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</si>
  <si>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</si>
  <si>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</si>
  <si>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</si>
  <si>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</si>
  <si>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</si>
  <si>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</si>
  <si>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</si>
  <si>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</si>
  <si>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</si>
  <si>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</si>
  <si>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</si>
  <si>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</si>
  <si>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</si>
  <si>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</si>
  <si>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</si>
  <si>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</si>
  <si>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</si>
  <si>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</si>
  <si>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</si>
  <si>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</si>
  <si>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</si>
  <si>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</si>
  <si>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</si>
  <si>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</si>
  <si>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</si>
  <si>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</si>
  <si>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</si>
  <si>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</si>
  <si>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</si>
  <si>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</si>
  <si>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</si>
  <si>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</si>
  <si>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</si>
  <si>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</si>
  <si>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</si>
  <si>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</si>
  <si>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</si>
  <si>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</si>
  <si>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</si>
  <si>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</si>
  <si>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</si>
  <si>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</si>
  <si>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</si>
  <si>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</si>
  <si>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</si>
  <si>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</si>
  <si>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</si>
  <si>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</si>
  <si>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</si>
  <si>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</si>
  <si>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</si>
  <si>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</si>
  <si>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</si>
  <si>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</si>
  <si>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</si>
  <si>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</si>
  <si>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</si>
  <si>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</si>
  <si>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</si>
  <si>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</si>
  <si>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</si>
  <si>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</si>
  <si>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</si>
  <si>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</si>
  <si>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</si>
  <si>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</si>
  <si>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</si>
  <si>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</si>
  <si>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</si>
  <si>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</si>
  <si>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</si>
  <si>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</si>
  <si>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</si>
  <si>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</si>
  <si>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</si>
  <si>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</si>
  <si>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</si>
  <si>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</si>
  <si>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</si>
  <si>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</si>
  <si>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</si>
  <si>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</si>
  <si>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</si>
  <si>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</si>
  <si>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</si>
  <si>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</si>
  <si>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</si>
  <si>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</si>
  <si>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</si>
  <si>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</si>
  <si>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</si>
  <si>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</si>
  <si>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</si>
  <si>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</si>
  <si>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</si>
  <si>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</si>
  <si>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</si>
  <si>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</si>
  <si>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</si>
  <si>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</si>
  <si>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</si>
  <si>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</si>
  <si>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</si>
  <si>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</si>
  <si>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</si>
  <si>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</si>
  <si>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</si>
  <si>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</si>
  <si>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</si>
  <si>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</si>
  <si>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</si>
  <si>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</si>
  <si>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</si>
  <si>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</si>
  <si>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</si>
  <si>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</si>
  <si>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</si>
  <si>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</si>
  <si>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</si>
  <si>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</si>
  <si>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</si>
  <si>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</si>
  <si>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</si>
  <si>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</si>
  <si>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</si>
  <si>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</si>
  <si>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</si>
  <si>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</si>
  <si>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</si>
  <si>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</si>
  <si>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</si>
  <si>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</si>
  <si>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</si>
  <si>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</si>
  <si>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</si>
  <si>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</si>
  <si>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</si>
  <si>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</si>
  <si>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</si>
  <si>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</si>
  <si>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</si>
  <si>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</si>
  <si>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</si>
  <si>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</si>
  <si>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</si>
  <si>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</si>
  <si>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</si>
  <si>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</si>
  <si>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</si>
  <si>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</si>
  <si>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</si>
  <si>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</si>
  <si>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</si>
  <si>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</si>
  <si>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</si>
  <si>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</si>
  <si>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</si>
  <si>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</si>
  <si>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</si>
  <si>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</si>
  <si>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</si>
  <si>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</si>
  <si>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</si>
  <si>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</si>
  <si>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</si>
  <si>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</si>
  <si>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</si>
  <si>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</si>
  <si>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</si>
  <si>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</si>
  <si>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</si>
  <si>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</si>
  <si>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</si>
  <si>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</si>
  <si>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</si>
  <si>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</si>
  <si>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</si>
  <si>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</si>
  <si>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</si>
  <si>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</si>
  <si>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</si>
  <si>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</si>
  <si>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</si>
  <si>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</si>
  <si>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</si>
  <si>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</si>
  <si>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</si>
  <si>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</si>
  <si>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</si>
  <si>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</si>
  <si>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</si>
  <si>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</si>
  <si>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</si>
  <si>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</si>
  <si>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</si>
  <si>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</si>
  <si>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</si>
  <si>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</si>
  <si>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</si>
  <si>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</si>
  <si>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</si>
  <si>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</si>
  <si>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</si>
  <si>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</si>
  <si>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</si>
  <si>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</si>
  <si>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</si>
  <si>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</si>
  <si>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</si>
  <si>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</si>
  <si>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</si>
  <si>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</si>
  <si>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</si>
  <si>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</si>
  <si>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</si>
  <si>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</si>
  <si>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</si>
  <si>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</si>
  <si>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</si>
  <si>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</si>
  <si>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</si>
  <si>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</si>
  <si>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</si>
  <si>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</si>
  <si>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</si>
  <si>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</si>
  <si>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</si>
  <si>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</si>
  <si>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</si>
  <si>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</si>
  <si>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</si>
  <si>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</si>
  <si>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</si>
  <si>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</si>
  <si>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</si>
  <si>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</si>
  <si>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</si>
  <si>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</si>
  <si>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</si>
  <si>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</si>
  <si>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</si>
  <si>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</si>
  <si>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</si>
  <si>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</si>
  <si>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</si>
  <si>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</si>
  <si>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</si>
  <si>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</si>
  <si>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</si>
  <si>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</si>
  <si>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</si>
  <si>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</si>
  <si>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</si>
  <si>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</si>
  <si>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</si>
  <si>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</si>
  <si>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</si>
  <si>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</si>
  <si>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</si>
  <si>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</si>
  <si>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</si>
  <si>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</si>
  <si>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</si>
  <si>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</si>
  <si>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</si>
  <si>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</si>
  <si>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</si>
  <si>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</si>
  <si>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</si>
  <si>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</si>
  <si>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</si>
  <si>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</si>
  <si>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</si>
  <si>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</si>
  <si>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</si>
  <si>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</si>
  <si>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</si>
  <si>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</si>
  <si>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</si>
  <si>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</si>
  <si>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</si>
  <si>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</si>
  <si>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</si>
  <si>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</si>
  <si>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</si>
  <si>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</si>
  <si>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</si>
  <si>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</si>
  <si>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</si>
  <si>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</si>
  <si>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</si>
  <si>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</si>
  <si>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</si>
  <si>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</si>
  <si>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</si>
  <si>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</si>
  <si>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</si>
  <si>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</si>
  <si>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</si>
  <si>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</si>
  <si>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</si>
  <si>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</si>
  <si>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</si>
  <si>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</si>
  <si>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</si>
  <si>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</si>
  <si>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</si>
  <si>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</si>
  <si>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</si>
  <si>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</si>
  <si>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</si>
  <si>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</si>
  <si>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</si>
  <si>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</si>
  <si>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</si>
  <si>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</si>
  <si>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</si>
  <si>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</si>
  <si>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</si>
  <si>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</si>
  <si>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</si>
  <si>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</si>
  <si>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</si>
  <si>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</si>
  <si>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</si>
  <si>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</si>
  <si>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</si>
  <si>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</si>
  <si>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</si>
  <si>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</si>
  <si>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</si>
  <si>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</si>
  <si>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</si>
  <si>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</si>
  <si>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</si>
  <si>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</si>
  <si>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</si>
  <si>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</si>
  <si>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</si>
  <si>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</si>
  <si>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</si>
  <si>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</si>
  <si>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</si>
  <si>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</si>
  <si>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</si>
  <si>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</si>
  <si>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</si>
  <si>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</si>
  <si>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</si>
  <si>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</si>
  <si>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</si>
  <si>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</si>
  <si>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</si>
  <si>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</si>
  <si>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</si>
  <si>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</si>
  <si>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</si>
  <si>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</si>
  <si>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</si>
  <si>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</si>
  <si>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</si>
  <si>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</si>
  <si>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</si>
  <si>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</si>
  <si>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</si>
  <si>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</si>
  <si>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</si>
  <si>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</si>
  <si>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</si>
  <si>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</si>
  <si>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</si>
  <si>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</si>
  <si>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</si>
  <si>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</si>
  <si>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</si>
  <si>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</si>
  <si>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</si>
  <si>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</si>
  <si>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</si>
  <si>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</si>
  <si>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</si>
  <si>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</si>
  <si>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</si>
  <si>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</si>
  <si>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</si>
  <si>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</si>
  <si>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</si>
  <si>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</si>
  <si>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</si>
  <si>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</si>
  <si>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</si>
  <si>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</si>
  <si>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</si>
  <si>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</si>
  <si>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</si>
  <si>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</si>
  <si>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</si>
  <si>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</si>
  <si>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</si>
  <si>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</si>
  <si>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</si>
  <si>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</si>
  <si>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</si>
  <si>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</si>
  <si>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</si>
  <si>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</si>
  <si>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</si>
  <si>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</si>
  <si>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</si>
  <si>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</si>
  <si>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</si>
  <si>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</si>
  <si>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</si>
  <si>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</si>
  <si>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</si>
  <si>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</si>
  <si>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</si>
  <si>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</si>
  <si>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</si>
  <si>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</si>
  <si>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</si>
  <si>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</si>
  <si>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</si>
  <si>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</si>
  <si>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</si>
  <si>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</si>
  <si>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</si>
  <si>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</si>
  <si>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</si>
  <si>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</si>
  <si>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</si>
  <si>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</si>
  <si>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</si>
  <si>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</si>
  <si>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</si>
  <si>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</si>
  <si>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</si>
  <si>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</si>
  <si>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</si>
  <si>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</si>
  <si>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</si>
  <si>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</si>
  <si>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</si>
  <si>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</si>
  <si>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</si>
  <si>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</si>
  <si>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</si>
  <si>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</si>
  <si>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</si>
  <si>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</si>
  <si>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</si>
  <si>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</si>
  <si>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</si>
  <si>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</si>
  <si>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</si>
  <si>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</si>
  <si>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</si>
  <si>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</si>
  <si>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</si>
  <si>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</si>
  <si>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</si>
  <si>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</si>
  <si>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</si>
  <si>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</si>
  <si>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</si>
  <si>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</si>
  <si>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</si>
  <si>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</si>
  <si>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</si>
  <si>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</si>
  <si>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</si>
  <si>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</si>
  <si>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</si>
  <si>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</si>
  <si>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</si>
  <si>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</si>
  <si>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</si>
  <si>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</si>
  <si>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</si>
  <si>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</si>
  <si>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</si>
  <si>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</si>
  <si>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</si>
  <si>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</si>
  <si>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</si>
  <si>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</si>
  <si>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</si>
  <si>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</si>
  <si>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</si>
  <si>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</si>
  <si>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</si>
  <si>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</si>
  <si>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</si>
  <si>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</si>
  <si>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</si>
  <si>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</si>
  <si>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</si>
  <si>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</si>
  <si>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</si>
  <si>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</si>
  <si>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</si>
  <si>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</si>
  <si>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</si>
  <si>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</si>
  <si>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</si>
  <si>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</si>
  <si>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</si>
  <si>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</si>
  <si>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</si>
  <si>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</si>
  <si>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</si>
  <si>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</si>
  <si>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</si>
  <si>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</si>
  <si>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</si>
  <si>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</si>
  <si>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</si>
  <si>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</si>
  <si>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</si>
  <si>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</si>
  <si>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</si>
  <si>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</si>
  <si>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</si>
  <si>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</si>
  <si>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</si>
  <si>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</si>
  <si>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</si>
  <si>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</si>
  <si>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</si>
  <si>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</si>
  <si>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</si>
  <si>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</si>
  <si>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</si>
  <si>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</si>
  <si>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</si>
  <si>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</si>
  <si>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</si>
  <si>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</si>
  <si>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</si>
  <si>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</si>
  <si>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</si>
  <si>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</si>
  <si>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</si>
  <si>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</si>
  <si>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</si>
  <si>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</si>
  <si>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</si>
  <si>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</si>
  <si>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</si>
  <si>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</si>
  <si>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</si>
  <si>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</si>
  <si>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</si>
  <si>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</si>
  <si>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</si>
  <si>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</si>
  <si>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</si>
  <si>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</si>
  <si>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</si>
  <si>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</si>
  <si>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</si>
  <si>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</si>
  <si>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</si>
  <si>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</si>
  <si>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</si>
  <si>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</si>
  <si>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</si>
  <si>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</si>
  <si>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</si>
  <si>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</si>
  <si>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</si>
  <si>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</si>
  <si>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</si>
  <si>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</si>
  <si>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</si>
  <si>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</si>
  <si>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</si>
  <si>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</si>
  <si>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</si>
  <si>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</si>
  <si>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</si>
  <si>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</si>
  <si>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</si>
  <si>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</si>
  <si>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</si>
  <si>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</si>
  <si>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</si>
  <si>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</si>
  <si>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</si>
  <si>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</si>
  <si>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</si>
  <si>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</si>
  <si>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</si>
  <si>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</si>
  <si>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</si>
  <si>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</si>
  <si>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</si>
  <si>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</si>
  <si>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</si>
  <si>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</si>
  <si>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</si>
  <si>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</si>
  <si>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</si>
  <si>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</si>
  <si>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</si>
  <si>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</si>
  <si>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</si>
  <si>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</si>
  <si>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</si>
  <si>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</si>
  <si>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</si>
  <si>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</si>
  <si>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</si>
  <si>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</si>
  <si>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</si>
  <si>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</si>
  <si>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</si>
  <si>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</si>
  <si>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</si>
  <si>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</si>
  <si>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</si>
  <si>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</si>
  <si>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</si>
  <si>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</si>
  <si>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</si>
  <si>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</si>
  <si>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</si>
  <si>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</si>
  <si>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</si>
  <si>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</si>
  <si>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</si>
  <si>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</si>
  <si>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</si>
  <si>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</si>
  <si>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</si>
  <si>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</si>
  <si>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</si>
  <si>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</si>
  <si>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</si>
  <si>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</si>
  <si>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</si>
  <si>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</si>
  <si>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</si>
  <si>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</si>
  <si>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</si>
  <si>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</si>
  <si>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</si>
  <si>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</si>
  <si>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</si>
  <si>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</si>
  <si>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</si>
  <si>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</si>
  <si>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</si>
  <si>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</si>
  <si>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</si>
  <si>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</si>
  <si>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</si>
  <si>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</si>
  <si>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</si>
  <si>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</si>
  <si>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</si>
  <si>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</si>
  <si>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</si>
  <si>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</si>
  <si>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</si>
  <si>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</si>
  <si>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</si>
  <si>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</si>
  <si>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</si>
  <si>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</si>
  <si>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</si>
  <si>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</si>
  <si>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</si>
  <si>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</si>
  <si>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</si>
  <si>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</si>
  <si>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</si>
  <si>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</si>
  <si>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</si>
  <si>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</si>
  <si>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</si>
  <si>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</si>
  <si>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</si>
  <si>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</si>
  <si>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</si>
  <si>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</si>
  <si>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</si>
  <si>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</si>
  <si>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</si>
  <si>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</si>
  <si>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</si>
  <si>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</si>
  <si>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</si>
  <si>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</si>
  <si>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</si>
  <si>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</si>
  <si>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</si>
  <si>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</si>
  <si>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</si>
  <si>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</si>
  <si>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</si>
  <si>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</si>
  <si>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</si>
  <si>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</si>
  <si>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</si>
  <si>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</si>
  <si>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</si>
  <si>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</si>
  <si>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</si>
  <si>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</si>
  <si>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</si>
  <si>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</si>
  <si>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</si>
  <si>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</si>
  <si>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</si>
  <si>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</si>
  <si>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</si>
  <si>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</si>
  <si>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</si>
  <si>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</si>
  <si>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</si>
  <si>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</si>
  <si>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</si>
  <si>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</si>
  <si>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</si>
  <si>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</si>
  <si>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</si>
  <si>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</si>
  <si>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</si>
  <si>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</si>
  <si>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</si>
  <si>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</si>
  <si>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</si>
  <si>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</si>
  <si>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</si>
  <si>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</si>
  <si>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</si>
  <si>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</si>
  <si>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</si>
  <si>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</si>
  <si>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</si>
  <si>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</si>
  <si>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</si>
  <si>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</si>
  <si>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</si>
  <si>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</si>
  <si>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</si>
  <si>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</si>
  <si>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</si>
  <si>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</si>
  <si>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</si>
  <si>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</si>
  <si>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</si>
  <si>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</si>
  <si>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</si>
  <si>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</si>
  <si>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</si>
  <si>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</si>
  <si>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</si>
  <si>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</si>
  <si>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</si>
  <si>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</si>
  <si>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</si>
  <si>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</si>
  <si>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</si>
  <si>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</si>
  <si>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</si>
  <si>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</si>
  <si>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</si>
  <si>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</si>
  <si>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</si>
  <si>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</si>
  <si>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</si>
  <si>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</si>
  <si>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</si>
  <si>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</si>
  <si>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</si>
  <si>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</si>
  <si>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</si>
  <si>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</si>
  <si>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</si>
  <si>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</si>
  <si>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</si>
  <si>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</si>
  <si>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</si>
  <si>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</si>
  <si>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</si>
  <si>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</si>
  <si>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</si>
  <si>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</si>
  <si>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</si>
  <si>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</si>
  <si>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</si>
  <si>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</si>
  <si>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</si>
  <si>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</si>
  <si>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</si>
  <si>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</si>
  <si>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</si>
  <si>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</si>
  <si>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</si>
  <si>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</si>
  <si>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</si>
  <si>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</si>
  <si>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</si>
  <si>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</si>
  <si>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</si>
  <si>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</si>
  <si>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</si>
  <si>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</si>
  <si>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</si>
  <si>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</si>
  <si>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</si>
  <si>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</si>
  <si>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</si>
  <si>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</si>
  <si>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</si>
  <si>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</si>
  <si>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</si>
  <si>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</si>
  <si>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</si>
  <si>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</si>
  <si>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</si>
  <si>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</si>
  <si>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</si>
  <si>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</si>
  <si>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</si>
  <si>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</si>
  <si>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</si>
  <si>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</si>
  <si>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</si>
  <si>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</si>
  <si>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</si>
  <si>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</si>
  <si>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</si>
  <si>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</si>
  <si>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</si>
  <si>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</si>
  <si>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</si>
  <si>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</si>
  <si>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</si>
  <si>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</si>
  <si>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</si>
  <si>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</si>
  <si>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</si>
  <si>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</si>
  <si>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</si>
  <si>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</si>
  <si>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</si>
  <si>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</si>
  <si>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</si>
  <si>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</si>
  <si>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</si>
  <si>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</si>
  <si>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</si>
  <si>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</si>
  <si>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</si>
  <si>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</si>
  <si>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</si>
  <si>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</si>
  <si>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</si>
  <si>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</si>
  <si>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</si>
  <si>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</si>
  <si>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</si>
  <si>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</si>
  <si>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</si>
  <si>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</si>
  <si>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</si>
  <si>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</si>
  <si>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</si>
  <si>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</si>
  <si>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</si>
  <si>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</si>
  <si>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พฤ. 02/12/2564 | System .</t>
  </si>
  <si>
    <t>-100.00</t>
  </si>
  <si>
    <t>790.00</t>
  </si>
  <si>
    <t>Gaming Gear</t>
  </si>
  <si>
    <t>จ. 29/08/2565 20:17:53</t>
  </si>
  <si>
    <t>6936685219069</t>
  </si>
  <si>
    <t>GameSir Gaming Controller T4W Wired Black</t>
  </si>
  <si>
    <t>13721050004603</t>
  </si>
  <si>
    <t>66</t>
  </si>
  <si>
    <t>พฤ. 09/12/2564 14:13:12</t>
  </si>
  <si>
    <t>พ. 24/08/2565 18:18:37</t>
  </si>
  <si>
    <t>GAMING CONTROLLER</t>
  </si>
  <si>
    <t>GAMESIR</t>
  </si>
  <si>
    <t>T4</t>
  </si>
  <si>
    <t>13721050004616</t>
  </si>
  <si>
    <t>พฤ. 09/12/2564 14:12:32</t>
  </si>
  <si>
    <t>ศ. 12/11/2564 10:30:18</t>
  </si>
  <si>
    <t>พฤ. 25/08/2565 14:18:47</t>
  </si>
  <si>
    <t>อ. 19/10/2564 13:13:15</t>
  </si>
  <si>
    <t>อ. 30/11/2564 11:29:04</t>
  </si>
  <si>
    <t>จ. 22/08/2565 20:26:41</t>
  </si>
  <si>
    <t>อ. 30/11/2564 11:29:44</t>
  </si>
  <si>
    <t>อ. 30/11/2564 11:30:26</t>
  </si>
  <si>
    <t>อ. 30/11/2564 11:33:44</t>
  </si>
  <si>
    <t>พฤ. 02/12/2564 19:30:00</t>
  </si>
  <si>
    <t>อ. 23/08/2565 11:11:08</t>
  </si>
  <si>
    <t>IV220000100</t>
  </si>
  <si>
    <t>6970232012871</t>
  </si>
  <si>
    <t>Tronsmart Bluetooth Speaker Element Force+ Black</t>
  </si>
  <si>
    <t>อ. 15/02/2565 11:15:22</t>
  </si>
  <si>
    <t>จ. 22/08/2565 20:18:48</t>
  </si>
  <si>
    <t>Speaker</t>
  </si>
  <si>
    <t>PORTABLE SPEAKER</t>
  </si>
  <si>
    <t>TRONSMART</t>
  </si>
  <si>
    <t>Element Force+</t>
  </si>
  <si>
    <t>พฤ. 13/01/2565 16:02:14</t>
  </si>
  <si>
    <t>พ. 31/08/2565 01:50:07</t>
  </si>
  <si>
    <t>6970232013281</t>
  </si>
  <si>
    <t>Tronsmart Bluetooth Speaker T2 Plus Black</t>
  </si>
  <si>
    <t>T2 Plus</t>
  </si>
  <si>
    <t>1467637-55</t>
  </si>
  <si>
    <t>6970232013410</t>
  </si>
  <si>
    <t>Tronsmart Bluetooth Speaker Element T6 Mini 15W Black</t>
  </si>
  <si>
    <t>จ. 14/02/2565 10:04:35</t>
  </si>
  <si>
    <t>จ. 29/08/2565 15:05:27</t>
  </si>
  <si>
    <t>T6 Mini</t>
  </si>
  <si>
    <t>พฤ. 17/03/2565 20:03:37</t>
  </si>
  <si>
    <t>พ. 24/08/2565 17:17:13</t>
  </si>
  <si>
    <t>-</t>
  </si>
  <si>
    <t>พฤ. 17/03/2565 18:25:41</t>
  </si>
  <si>
    <t>พ. 24/08/2565 18:06:48</t>
  </si>
  <si>
    <t>1515889-55</t>
  </si>
  <si>
    <t>พฤ. 17/03/2565 15:23:15</t>
  </si>
  <si>
    <t>ศ. 26/08/2565 18:38:49</t>
  </si>
  <si>
    <t>ศ. 18/03/2565 18:36:25</t>
  </si>
  <si>
    <t>จ. 29/08/2565 15:32:02</t>
  </si>
  <si>
    <t>ศ. 18/03/2565 15:09:54</t>
  </si>
  <si>
    <t>จ. 29/08/2565 20:20:16</t>
  </si>
  <si>
    <t>ศ. 18/02/2565 15:54:18</t>
  </si>
  <si>
    <t>จ. 29/08/2565 20:26:29</t>
  </si>
  <si>
    <t>อา. 01/05/2565 15:47:52</t>
  </si>
  <si>
    <t>พ. 24/08/2565 17:49:35</t>
  </si>
  <si>
    <t>พฤ. 24/02/2565 14:48:56</t>
  </si>
  <si>
    <t>พ. 24/08/2565 18:14:41</t>
  </si>
  <si>
    <t>อ. 06/07/2564 21:00:05</t>
  </si>
  <si>
    <t>อ. 23/08/2565 18:15:46</t>
  </si>
  <si>
    <t>1515886-55</t>
  </si>
  <si>
    <t>6970232013458</t>
  </si>
  <si>
    <t>Tronsmart Bluetooth Speaker Element T6 Max Sound Pulse Black</t>
  </si>
  <si>
    <t>พฤ. 17/03/2565 16:02:43</t>
  </si>
  <si>
    <t>T6 Max</t>
  </si>
  <si>
    <t>พฤ. 17/03/2565 12:53:10</t>
  </si>
  <si>
    <t>อ. 30/08/2565 12:39:25</t>
  </si>
  <si>
    <t>พฤ. 17/03/2565 16:00:45</t>
  </si>
  <si>
    <t>จ. 29/08/2565 15:06:14</t>
  </si>
  <si>
    <t>พ. 10/08/2565 14:23:00</t>
  </si>
  <si>
    <t>จ. 29/08/2565 16:10:58</t>
  </si>
  <si>
    <t>อ. 02/08/2565 16:43:07</t>
  </si>
  <si>
    <t>อ. 23/08/2565 18:45:49</t>
  </si>
  <si>
    <t>พฤ. 17/03/2565 13:28:26</t>
  </si>
  <si>
    <t>พฤ. 17/03/2565 17:34:07</t>
  </si>
  <si>
    <t>6970232013618</t>
  </si>
  <si>
    <t>Tronsmart Bluetooth Speaker Element T6 Mini 15W Red</t>
  </si>
  <si>
    <t>อ. 15/02/2565 11:15:23</t>
  </si>
  <si>
    <t>พฤ. 24/02/2565 15:16:52</t>
  </si>
  <si>
    <t>พ. 31/08/2565 01:50:54</t>
  </si>
  <si>
    <t>1515915-55</t>
  </si>
  <si>
    <t>พฤ. 17/03/2565 12:36:21</t>
  </si>
  <si>
    <t>ศ. 26/08/2565 12:42:42</t>
  </si>
  <si>
    <t>อา. 01/05/2565 14:13:29</t>
  </si>
  <si>
    <t>..</t>
  </si>
  <si>
    <t>พ. 16/02/2565 11:56:54</t>
  </si>
  <si>
    <t>พ. 24/08/2565 18:17:38</t>
  </si>
  <si>
    <t>พฤ. 17/03/2565 16:59:03</t>
  </si>
  <si>
    <t>อา. 01/05/2565 14:52:58</t>
  </si>
  <si>
    <t>พ. 24/08/2565 18:19:08</t>
  </si>
  <si>
    <t>6970232013809</t>
  </si>
  <si>
    <t>Tronsmart Bluetooth Speaker Element Mega Pro Black</t>
  </si>
  <si>
    <t>พฤ. 17/03/2565 16:02:44</t>
  </si>
  <si>
    <t>Mega Pro</t>
  </si>
  <si>
    <t>ส. 19/03/2565 18:17:48</t>
  </si>
  <si>
    <t>อา. 01/05/2565 12:23:21</t>
  </si>
  <si>
    <t>พฤ. 17/03/2565 17:33:17</t>
  </si>
  <si>
    <t>6970232013878</t>
  </si>
  <si>
    <t>Tronsmart Bluetooth Speaker 30W Force 2 Black</t>
  </si>
  <si>
    <t>พฤ. 24/02/2565 12:34:32</t>
  </si>
  <si>
    <t>พ. 24/08/2565 18:35:52</t>
  </si>
  <si>
    <t>Force 2</t>
  </si>
  <si>
    <t>พฤ. 24/02/2565 15:16:53</t>
  </si>
  <si>
    <t>พฤ. 24/02/2565 12:48:38</t>
  </si>
  <si>
    <t>ศ. 26/08/2565 12:50:11</t>
  </si>
  <si>
    <t>1453-027-55</t>
  </si>
  <si>
    <t>6928061805058</t>
  </si>
  <si>
    <t>IPIPOO In-Ear Wireless TWS TP-5 TWS Black</t>
  </si>
  <si>
    <t>อ. 22/02/2565 13:42:48</t>
  </si>
  <si>
    <t>พฤ. 25/08/2565 15:10:39</t>
  </si>
  <si>
    <t>IPIPOO</t>
  </si>
  <si>
    <t>TP-5</t>
  </si>
  <si>
    <t>6928061810274</t>
  </si>
  <si>
    <t>IPIPOO Wireless Sports Earphone AP-1 Black</t>
  </si>
  <si>
    <t>อ. 22/02/2565 13:42:49</t>
  </si>
  <si>
    <t>พฤ. 25/08/2565 15:08:23</t>
  </si>
  <si>
    <t>IN EAR WIRELESS</t>
  </si>
  <si>
    <t>AP-1</t>
  </si>
  <si>
    <t>6928061810618</t>
  </si>
  <si>
    <t>IPIPOO In-Ear Wireless TWS TP-2Ture Black</t>
  </si>
  <si>
    <t>TP-2</t>
  </si>
  <si>
    <t>6928061822215</t>
  </si>
  <si>
    <t>IPIPOO Wireless Sports Earphone AP-5 Black</t>
  </si>
  <si>
    <t>AP-5</t>
  </si>
  <si>
    <t>6928061823144</t>
  </si>
  <si>
    <t>IPIPOO In-Ear Wireless TWS TP-3 TWS Black</t>
  </si>
  <si>
    <t>TP-3</t>
  </si>
  <si>
    <t>6928061823212</t>
  </si>
  <si>
    <t>IPIPOO Wireless Sports Earphone AP-6 Black</t>
  </si>
  <si>
    <t>AP-6</t>
  </si>
  <si>
    <t>6928061845344</t>
  </si>
  <si>
    <t>IPIPOO In-Ear with Mic. Wireless IL-99BK Black</t>
  </si>
  <si>
    <t>IL-99</t>
  </si>
  <si>
    <t>6928061845658</t>
  </si>
  <si>
    <t>IPIPOO In-Ear with Mic. Wireless IL-99WH White</t>
  </si>
  <si>
    <t>พฤ. 25/08/2565 15:11:12</t>
  </si>
  <si>
    <t>6928061846594</t>
  </si>
  <si>
    <t>IPIPOO Smalltalk Wireless IL98BL Red</t>
  </si>
  <si>
    <t>จ. 21/02/2565 10:37:44</t>
  </si>
  <si>
    <t>พฤ. 25/08/2565 14:17:29</t>
  </si>
  <si>
    <t>IL98</t>
  </si>
  <si>
    <t>6928061856531</t>
  </si>
  <si>
    <t>IPIPOO Wireless Sports Earphone AP-3 Black</t>
  </si>
  <si>
    <t>AP-3</t>
  </si>
  <si>
    <t>6928061886665</t>
  </si>
  <si>
    <t>IPIPOO In-Ear with Mic. Wireless IL91 Black/Red</t>
  </si>
  <si>
    <t>IL91</t>
  </si>
  <si>
    <t>6928061886767</t>
  </si>
  <si>
    <t>IPIPOO In-Ear with Mic. Wireless IL93BL Black</t>
  </si>
  <si>
    <t>6928061886785</t>
  </si>
  <si>
    <t>IPIPOO In-Ear with Mic. Wireless IL93BL Black/Red</t>
  </si>
  <si>
    <t>6928061896735</t>
  </si>
  <si>
    <t>IPIPOO In-Ear with Mic. Wireless IL95BL Black</t>
  </si>
  <si>
    <t>IL95</t>
  </si>
  <si>
    <t>6928061896769</t>
  </si>
  <si>
    <t>IPIPOO In-Ear with Mic. Wireless IL95BL Blue</t>
  </si>
  <si>
    <t>846801001408</t>
  </si>
  <si>
    <t>X-mini In-Ear with Mic. Nova Allure</t>
  </si>
  <si>
    <t>พ. 24/08/2565 17:39:45</t>
  </si>
  <si>
    <t>IN EAR</t>
  </si>
  <si>
    <t>X-MINI</t>
  </si>
  <si>
    <t>Nova</t>
  </si>
  <si>
    <t>249,708-4</t>
  </si>
  <si>
    <t>10,407-71</t>
  </si>
  <si>
    <t>ศ. 12/11/2564 | ไกรวิชญ์ ฉิมมาฉุย [ไกด์]</t>
  </si>
  <si>
    <t>30-572</t>
  </si>
  <si>
    <t>อ. 15/02/2565 | คมสันต์ บัวคำ</t>
  </si>
  <si>
    <t>179-1,342</t>
  </si>
  <si>
    <t>พฤ. 13/01/2565 | รุ่งทิวา บวรรัมย์</t>
  </si>
  <si>
    <t>4,800-280</t>
  </si>
  <si>
    <t>อา. 01/05/2565 | ศิริชัย เกตุศรีสังข์ [เจ]</t>
  </si>
  <si>
    <t>234-1,381</t>
  </si>
  <si>
    <t>ศ. 18/03/2565 | ทักษ์ดนัย บังบัวบาน</t>
  </si>
  <si>
    <t>1,309-1,075</t>
  </si>
  <si>
    <t>ศ. 18/03/2565 | วิภารัตน์ พันธ์กนก [ปา]</t>
  </si>
  <si>
    <t>59-1,468</t>
  </si>
  <si>
    <t>พฤ. 17/03/2565 | ช่อทิพย์ ฤาชาพัน [หมิว]</t>
  </si>
  <si>
    <t>147-1,191</t>
  </si>
  <si>
    <t>พฤ. 17/03/2565 | ธีรชัย นิตสุนทร</t>
  </si>
  <si>
    <t>181-561</t>
  </si>
  <si>
    <t>พฤ. 17/03/2565 | นารีรัตน์ บุญล้อม</t>
  </si>
  <si>
    <t>6,676-476</t>
  </si>
  <si>
    <t>พฤ. 24/02/2565 | อำนาจ ครัวกลาง</t>
  </si>
  <si>
    <t>1,603-73</t>
  </si>
  <si>
    <t>ศ. 18/02/2565 | ไกรวิชญ์ ฉิมมาฉุย [ไกด์]</t>
  </si>
  <si>
    <t>18-1,179</t>
  </si>
  <si>
    <t>จ. 14/02/2565 | เกศินี เพ็ชรเจริญ [ลูกนุ่น]</t>
  </si>
  <si>
    <t>241,433-4</t>
  </si>
  <si>
    <t>อ. 06/07/2564 | System .</t>
  </si>
  <si>
    <t>4,753-220</t>
  </si>
  <si>
    <t>พ. 10/08/2565 | ธนวัตน์ อนันต์</t>
  </si>
  <si>
    <t>8,434-365</t>
  </si>
  <si>
    <t>อ. 02/08/2565 | วันวิสา ภู่โพธิ์</t>
  </si>
  <si>
    <t>96-551</t>
  </si>
  <si>
    <t>พฤ. 17/03/2565 | ณัฐพงศ์ ทุมรัตน์</t>
  </si>
  <si>
    <t>2,441-740</t>
  </si>
  <si>
    <t>พฤ. 17/03/2565 | วิทวัส ปลาบู่ทอง [หนึ่ง]</t>
  </si>
  <si>
    <t>6,774-131</t>
  </si>
  <si>
    <t>พฤ. 17/03/2565 | พิทา ธนกฤตอมรัตน์ [เอก]</t>
  </si>
  <si>
    <t>232-1,562</t>
  </si>
  <si>
    <t>พฤ. 17/03/2565 | กรน์กณก อุสาหะ</t>
  </si>
  <si>
    <t>7,554-232</t>
  </si>
  <si>
    <t>อา. 01/05/2565 | อนวัช สาระจิตต์</t>
  </si>
  <si>
    <t>45-596</t>
  </si>
  <si>
    <t>อา. 01/05/2565 | ณัฐพล สารดี [หนึ่ง]</t>
  </si>
  <si>
    <t>4,716-280</t>
  </si>
  <si>
    <t>พฤ. 17/03/2565 | ศิริชัย เกตุศรีสังข์ [เจ]</t>
  </si>
  <si>
    <t>45-1,469</t>
  </si>
  <si>
    <t>พฤ. 17/03/2565 | ปรัตถกร บุญอาจ [ปาร์ค]</t>
  </si>
  <si>
    <t>32-596</t>
  </si>
  <si>
    <t>พฤ. 24/02/2565 | กรรณภัทร ใจจันทึก [อ้อม]</t>
  </si>
  <si>
    <t>1,310-717</t>
  </si>
  <si>
    <t>พ. 16/02/2565 | ทศพล ตั้งประภาจิตร</t>
  </si>
  <si>
    <t>2,572-740</t>
  </si>
  <si>
    <t>อา. 01/05/2565 | วิทวัส ปลาบู่ทอง [หนึ่ง]</t>
  </si>
  <si>
    <t>208-1,342</t>
  </si>
  <si>
    <t>พ. 09/03/2565 | บุณฑริกา ทองจันทร์ดี</t>
  </si>
  <si>
    <t>32-1,462</t>
  </si>
  <si>
    <t>พฤ. 24/02/2565 | กวี แซ่เอี้ย</t>
  </si>
  <si>
    <t>23-1,568</t>
  </si>
  <si>
    <t>พฤ. 24/02/2565 | ปวีณา สุทรานนท์</t>
  </si>
  <si>
    <t>47-1,472</t>
  </si>
  <si>
    <t>อ. 22/02/2565 | ตะวันฉาย เชียงทา</t>
  </si>
  <si>
    <t>Y</t>
  </si>
  <si>
    <t>2,178.00</t>
  </si>
  <si>
    <t>3,190.00</t>
  </si>
  <si>
    <t>2,405.00</t>
  </si>
  <si>
    <t>3,490.00</t>
  </si>
  <si>
    <t>148.50</t>
  </si>
  <si>
    <t>544.50</t>
  </si>
  <si>
    <t>3,811.50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</si>
</sst>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7817"/>
  <sheetViews>
    <sheetView topLeftCell="AA1" zoomScale="85" zoomScaleNormal="85" workbookViewId="0">
      <pane ySplit="1" topLeftCell="A46" activePane="bottomLeft" state="frozen"/>
      <selection pane="bottomLeft" activeCell="AN49" sqref="AN49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hidden="1" x14ac:dyDescent="0.25">
      <c r="A2"/>
      <c r="B2" s="4" t="s">
        <v>1022</v>
      </c>
      <c r="C2" t="s">
        <v>1023</v>
      </c>
      <c r="D2" s="4" t="s">
        <v>1024</v>
      </c>
      <c r="E2">
        <v>1</v>
      </c>
      <c r="F2" s="2">
        <v>544.5</v>
      </c>
      <c r="G2" s="2">
        <v>544.5</v>
      </c>
      <c r="H2" s="2">
        <v>544.5</v>
      </c>
      <c r="I2" s="2">
        <v>544.5</v>
      </c>
      <c r="J2" s="2">
        <v>544.5</v>
      </c>
      <c r="K2" s="2">
        <v>544.5</v>
      </c>
      <c r="L2" s="2">
        <v>544.5</v>
      </c>
      <c r="M2" s="2">
        <v>544.5</v>
      </c>
      <c r="N2" s="2">
        <v>544.5</v>
      </c>
      <c r="O2" s="2">
        <v>544.5</v>
      </c>
      <c r="P2" s="2">
        <v>544.5</v>
      </c>
      <c r="Q2" s="2">
        <v>544.5</v>
      </c>
      <c r="R2" s="2">
        <v>790</v>
      </c>
      <c r="S2" s="2">
        <v>790</v>
      </c>
      <c r="T2">
        <v>0</v>
      </c>
      <c r="U2" s="1">
        <v>259952</v>
      </c>
      <c r="V2" s="1">
        <v>33</v>
      </c>
      <c r="W2" s="4" t="s">
        <v>1025</v>
      </c>
      <c r="X2" t="s">
        <v>1026</v>
      </c>
      <c r="Y2">
        <v>273</v>
      </c>
      <c r="Z2" t="s">
        <v>1027</v>
      </c>
      <c r="AA2">
        <v>15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1020</v>
      </c>
      <c r="AI2" t="s">
        <v>1028</v>
      </c>
      <c r="AJ2" t="s">
        <v>1029</v>
      </c>
      <c r="AK2" t="s">
        <v>1030</v>
      </c>
      <c r="AL2"/>
      <c r="AM2"/>
      <c r="AN2">
        <v>0</v>
      </c>
      <c r="AO2" s="8" t="str">
        <f t="shared" ref="AO2:AO3" si="0">U2&amp;"-"&amp;V2</f>
        <v>259952-33</v>
      </c>
      <c r="AP2" s="8" t="b">
        <f t="array" ref="AP2">ISNUMBER(MATCH(1,($AO2 = Return!$AD$1:$AD$37)*($B2 = Return!$B$1:$B$37),0))</f>
        <v>0</v>
      </c>
      <c r="AR2" s="6"/>
    </row>
    <row r="3" spans="1:44" s="7" customFormat="1" hidden="1" x14ac:dyDescent="0.25">
      <c r="A3"/>
      <c r="B3" s="4" t="s">
        <v>1022</v>
      </c>
      <c r="C3" t="s">
        <v>1023</v>
      </c>
      <c r="D3" s="4" t="s">
        <v>1031</v>
      </c>
      <c r="E3">
        <v>1</v>
      </c>
      <c r="F3" s="2">
        <v>544.5</v>
      </c>
      <c r="G3" s="2">
        <v>544.5</v>
      </c>
      <c r="H3" s="2">
        <v>544.5</v>
      </c>
      <c r="I3" s="2">
        <v>544.5</v>
      </c>
      <c r="J3" s="2">
        <v>544.5</v>
      </c>
      <c r="K3" s="2">
        <v>544.5</v>
      </c>
      <c r="L3" s="2">
        <v>544.5</v>
      </c>
      <c r="M3" s="2">
        <v>544.5</v>
      </c>
      <c r="N3" s="2">
        <v>544.5</v>
      </c>
      <c r="O3" s="2">
        <v>544.5</v>
      </c>
      <c r="P3" s="2">
        <v>544.5</v>
      </c>
      <c r="Q3" s="2">
        <v>544.5</v>
      </c>
      <c r="R3" s="2">
        <v>790</v>
      </c>
      <c r="S3" s="2">
        <v>790</v>
      </c>
      <c r="T3">
        <v>0</v>
      </c>
      <c r="U3" s="1">
        <v>259950</v>
      </c>
      <c r="V3" s="1">
        <v>33</v>
      </c>
      <c r="W3" s="4" t="s">
        <v>1025</v>
      </c>
      <c r="X3" t="s">
        <v>1032</v>
      </c>
      <c r="Y3">
        <v>273</v>
      </c>
      <c r="Z3" t="s">
        <v>1027</v>
      </c>
      <c r="AA3">
        <v>15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1020</v>
      </c>
      <c r="AI3" t="s">
        <v>1028</v>
      </c>
      <c r="AJ3" t="s">
        <v>1029</v>
      </c>
      <c r="AK3" t="s">
        <v>1030</v>
      </c>
      <c r="AL3"/>
      <c r="AM3"/>
      <c r="AN3">
        <v>0</v>
      </c>
      <c r="AO3" s="8" t="str">
        <f t="shared" si="0"/>
        <v>259950-33</v>
      </c>
      <c r="AP3" s="8" t="b">
        <f t="array" ref="AP3">ISNUMBER(MATCH(1,($AO3 = Return!$AD$1:$AD$37)*($B3 = Return!$B$1:$B$37),0))</f>
        <v>0</v>
      </c>
      <c r="AR3" s="6"/>
    </row>
    <row r="4" spans="1:44" s="7" customFormat="1" ht="13.5" hidden="1" customHeight="1" x14ac:dyDescent="0.25">
      <c r="A4">
        <v>476</v>
      </c>
      <c r="B4" s="4" t="s">
        <v>1022</v>
      </c>
      <c r="C4" t="s">
        <v>1023</v>
      </c>
      <c r="D4" s="4" t="s">
        <v>161</v>
      </c>
      <c r="E4">
        <v>1</v>
      </c>
      <c r="F4" s="2">
        <v>508.88</v>
      </c>
      <c r="G4" s="2">
        <v>544.5</v>
      </c>
      <c r="H4" s="2">
        <v>508.88</v>
      </c>
      <c r="I4" s="2">
        <v>544.5</v>
      </c>
      <c r="J4" s="2">
        <v>508.88</v>
      </c>
      <c r="K4" s="2">
        <v>544.5</v>
      </c>
      <c r="L4" s="2">
        <v>508.88</v>
      </c>
      <c r="M4" s="2">
        <v>544.5</v>
      </c>
      <c r="N4" s="2">
        <v>508.88</v>
      </c>
      <c r="O4" s="2">
        <v>544.5</v>
      </c>
      <c r="P4" s="2">
        <v>508.88</v>
      </c>
      <c r="Q4" s="2">
        <v>544.5</v>
      </c>
      <c r="R4" s="2">
        <v>790</v>
      </c>
      <c r="S4" s="2">
        <v>790</v>
      </c>
      <c r="T4">
        <v>0</v>
      </c>
      <c r="U4" s="1">
        <v>10407</v>
      </c>
      <c r="V4" s="1">
        <v>71</v>
      </c>
      <c r="W4" s="4" t="s">
        <v>158</v>
      </c>
      <c r="X4" t="s">
        <v>1033</v>
      </c>
      <c r="Y4">
        <v>300</v>
      </c>
      <c r="Z4" t="s">
        <v>1034</v>
      </c>
      <c r="AA4">
        <v>14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1020</v>
      </c>
      <c r="AI4" t="s">
        <v>1028</v>
      </c>
      <c r="AJ4" t="s">
        <v>1029</v>
      </c>
      <c r="AK4" t="s">
        <v>1030</v>
      </c>
      <c r="AL4"/>
      <c r="AM4"/>
      <c r="AN4">
        <v>0</v>
      </c>
      <c r="AO4" s="8" t="str">
        <f t="shared" ref="AO4:AO6" si="1">U4&amp;"-"&amp;V4</f>
        <v>10407-71</v>
      </c>
      <c r="AP4" s="8" t="b">
        <f t="array" ref="AP4">ISNUMBER(MATCH(1,($AO4 = Return!$AD$1:$AD$37)*($B4 = Return!$B$1:$B$37),0))</f>
        <v>1</v>
      </c>
      <c r="AR4" s="6"/>
    </row>
    <row r="5" spans="1:44" s="7" customFormat="1" hidden="1" x14ac:dyDescent="0.25">
      <c r="A5" s="15"/>
      <c r="B5" s="4" t="s">
        <v>1022</v>
      </c>
      <c r="C5" t="s">
        <v>1023</v>
      </c>
      <c r="D5" s="4" t="s">
        <v>161</v>
      </c>
      <c r="E5">
        <v>1</v>
      </c>
      <c r="F5" s="2">
        <v>544.5</v>
      </c>
      <c r="G5" s="2">
        <v>544.5</v>
      </c>
      <c r="H5" s="2">
        <v>544.5</v>
      </c>
      <c r="I5" s="2">
        <v>544.5</v>
      </c>
      <c r="J5" s="2">
        <v>544.5</v>
      </c>
      <c r="K5" s="2">
        <v>544.5</v>
      </c>
      <c r="L5" s="2">
        <v>544.5</v>
      </c>
      <c r="M5" s="2">
        <v>544.5</v>
      </c>
      <c r="N5" s="2">
        <v>544.5</v>
      </c>
      <c r="O5" s="2">
        <v>544.5</v>
      </c>
      <c r="P5" s="2">
        <v>544.5</v>
      </c>
      <c r="Q5" s="2">
        <v>544.5</v>
      </c>
      <c r="R5" s="2">
        <v>790</v>
      </c>
      <c r="S5" s="2">
        <v>790</v>
      </c>
      <c r="T5">
        <v>0</v>
      </c>
      <c r="U5" s="1">
        <v>253934</v>
      </c>
      <c r="V5" s="1">
        <v>33</v>
      </c>
      <c r="W5" s="4" t="s">
        <v>1025</v>
      </c>
      <c r="X5" t="s">
        <v>1035</v>
      </c>
      <c r="Y5">
        <v>324</v>
      </c>
      <c r="Z5" t="s">
        <v>1027</v>
      </c>
      <c r="AA5">
        <v>15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1020</v>
      </c>
      <c r="AI5" t="s">
        <v>1028</v>
      </c>
      <c r="AJ5" t="s">
        <v>1029</v>
      </c>
      <c r="AK5" t="s">
        <v>1030</v>
      </c>
      <c r="AL5"/>
      <c r="AM5"/>
      <c r="AN5">
        <v>0</v>
      </c>
      <c r="AO5" s="8" t="str">
        <f t="shared" si="1"/>
        <v>253934-33</v>
      </c>
      <c r="AP5" s="8" t="b">
        <f t="array" ref="AP5">ISNUMBER(MATCH(1,($AO5 = Return!$AD$1:$AD$37)*($B5 = Return!$B$1:$B$37),0))</f>
        <v>0</v>
      </c>
      <c r="AR5" s="6"/>
    </row>
    <row r="6" spans="1:44" s="7" customFormat="1" hidden="1" x14ac:dyDescent="0.25">
      <c r="A6"/>
      <c r="B6" s="4" t="s">
        <v>1022</v>
      </c>
      <c r="C6" t="s">
        <v>1023</v>
      </c>
      <c r="D6" s="4" t="s">
        <v>161</v>
      </c>
      <c r="E6">
        <v>1</v>
      </c>
      <c r="F6" s="2">
        <v>544.5</v>
      </c>
      <c r="G6" s="2">
        <v>544.5</v>
      </c>
      <c r="H6" s="2">
        <v>544.5</v>
      </c>
      <c r="I6" s="2">
        <v>544.5</v>
      </c>
      <c r="J6" s="2">
        <v>544.5</v>
      </c>
      <c r="K6" s="2">
        <v>544.5</v>
      </c>
      <c r="L6" s="2">
        <v>544.5</v>
      </c>
      <c r="M6" s="2">
        <v>544.5</v>
      </c>
      <c r="N6" s="2">
        <v>544.5</v>
      </c>
      <c r="O6" s="2">
        <v>544.5</v>
      </c>
      <c r="P6" s="2">
        <v>544.5</v>
      </c>
      <c r="Q6" s="2">
        <v>544.5</v>
      </c>
      <c r="R6" s="2">
        <v>790</v>
      </c>
      <c r="S6" s="2">
        <v>790</v>
      </c>
      <c r="T6">
        <v>0</v>
      </c>
      <c r="U6" s="1">
        <v>258586</v>
      </c>
      <c r="V6" s="1">
        <v>33</v>
      </c>
      <c r="W6" s="4" t="s">
        <v>1025</v>
      </c>
      <c r="X6" t="s">
        <v>1036</v>
      </c>
      <c r="Y6">
        <v>282</v>
      </c>
      <c r="Z6" t="s">
        <v>1037</v>
      </c>
      <c r="AA6">
        <v>17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1020</v>
      </c>
      <c r="AI6" t="s">
        <v>1028</v>
      </c>
      <c r="AJ6" t="s">
        <v>1029</v>
      </c>
      <c r="AK6" t="s">
        <v>1030</v>
      </c>
      <c r="AL6"/>
      <c r="AM6"/>
      <c r="AN6">
        <v>0</v>
      </c>
      <c r="AO6" s="8" t="str">
        <f t="shared" si="1"/>
        <v>258586-33</v>
      </c>
      <c r="AP6" s="8" t="b">
        <f t="array" ref="AP6">ISNUMBER(MATCH(1,($AO6 = Return!$AD$1:$AD$37)*($B6 = Return!$B$1:$B$37),0))</f>
        <v>0</v>
      </c>
      <c r="AR6" s="6"/>
    </row>
    <row r="7" spans="1:44" s="7" customFormat="1" hidden="1" x14ac:dyDescent="0.25">
      <c r="A7"/>
      <c r="B7" s="4" t="s">
        <v>1022</v>
      </c>
      <c r="C7" t="s">
        <v>1023</v>
      </c>
      <c r="D7" s="4" t="s">
        <v>161</v>
      </c>
      <c r="E7">
        <v>1</v>
      </c>
      <c r="F7" s="2">
        <v>544.5</v>
      </c>
      <c r="G7" s="2">
        <v>544.5</v>
      </c>
      <c r="H7" s="2">
        <v>544.5</v>
      </c>
      <c r="I7" s="2">
        <v>544.5</v>
      </c>
      <c r="J7" s="2">
        <v>544.5</v>
      </c>
      <c r="K7" s="2">
        <v>544.5</v>
      </c>
      <c r="L7" s="2">
        <v>544.5</v>
      </c>
      <c r="M7" s="2">
        <v>544.5</v>
      </c>
      <c r="N7" s="2">
        <v>544.5</v>
      </c>
      <c r="O7" s="2">
        <v>544.5</v>
      </c>
      <c r="P7" s="2">
        <v>544.5</v>
      </c>
      <c r="Q7" s="2">
        <v>544.5</v>
      </c>
      <c r="R7" s="2">
        <v>790</v>
      </c>
      <c r="S7" s="2">
        <v>790</v>
      </c>
      <c r="T7">
        <v>0</v>
      </c>
      <c r="U7" s="1">
        <v>258587</v>
      </c>
      <c r="V7" s="1">
        <v>33</v>
      </c>
      <c r="W7" s="4" t="s">
        <v>1025</v>
      </c>
      <c r="X7" t="s">
        <v>1038</v>
      </c>
      <c r="Y7">
        <v>282</v>
      </c>
      <c r="Z7" t="s">
        <v>1037</v>
      </c>
      <c r="AA7">
        <v>17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1020</v>
      </c>
      <c r="AI7" t="s">
        <v>1028</v>
      </c>
      <c r="AJ7" t="s">
        <v>1029</v>
      </c>
      <c r="AK7" t="s">
        <v>1030</v>
      </c>
      <c r="AL7"/>
      <c r="AM7"/>
      <c r="AN7">
        <v>0</v>
      </c>
      <c r="AO7" s="8" t="str">
        <f>U7&amp;"-"&amp;V7</f>
        <v>258587-33</v>
      </c>
      <c r="AP7" s="8" t="b">
        <f t="array" ref="AP7">ISNUMBER(MATCH(1,($AO7 = Return!$AD$1:$AD$37)*($B7 = Return!$B$1:$B$37),0))</f>
        <v>0</v>
      </c>
      <c r="AR7" s="6"/>
    </row>
    <row r="8" spans="1:44" s="7" customFormat="1" hidden="1" x14ac:dyDescent="0.25">
      <c r="A8"/>
      <c r="B8" s="4" t="s">
        <v>1022</v>
      </c>
      <c r="C8" t="s">
        <v>1023</v>
      </c>
      <c r="D8" s="4" t="s">
        <v>161</v>
      </c>
      <c r="E8">
        <v>1</v>
      </c>
      <c r="F8" s="2">
        <v>544.5</v>
      </c>
      <c r="G8" s="2">
        <v>544.5</v>
      </c>
      <c r="H8" s="2">
        <v>544.5</v>
      </c>
      <c r="I8" s="2">
        <v>544.5</v>
      </c>
      <c r="J8" s="2">
        <v>544.5</v>
      </c>
      <c r="K8" s="2">
        <v>544.5</v>
      </c>
      <c r="L8" s="2">
        <v>544.5</v>
      </c>
      <c r="M8" s="2">
        <v>544.5</v>
      </c>
      <c r="N8" s="2">
        <v>544.5</v>
      </c>
      <c r="O8" s="2">
        <v>544.5</v>
      </c>
      <c r="P8" s="2">
        <v>544.5</v>
      </c>
      <c r="Q8" s="2">
        <v>544.5</v>
      </c>
      <c r="R8" s="2">
        <v>790</v>
      </c>
      <c r="S8" s="2">
        <v>790</v>
      </c>
      <c r="T8">
        <v>0</v>
      </c>
      <c r="U8" s="1">
        <v>258588</v>
      </c>
      <c r="V8" s="1">
        <v>33</v>
      </c>
      <c r="W8" s="4" t="s">
        <v>1025</v>
      </c>
      <c r="X8" t="s">
        <v>1039</v>
      </c>
      <c r="Y8">
        <v>282</v>
      </c>
      <c r="Z8" t="s">
        <v>1037</v>
      </c>
      <c r="AA8">
        <v>17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1020</v>
      </c>
      <c r="AI8" t="s">
        <v>1028</v>
      </c>
      <c r="AJ8" t="s">
        <v>1029</v>
      </c>
      <c r="AK8" t="s">
        <v>1030</v>
      </c>
      <c r="AL8"/>
      <c r="AM8"/>
      <c r="AN8">
        <v>0</v>
      </c>
      <c r="AO8" s="8" t="str">
        <f>U8&amp;"-"&amp;V8</f>
        <v>258588-33</v>
      </c>
      <c r="AP8" s="8" t="b">
        <f t="array" ref="AP8">ISNUMBER(MATCH(1,($AO8 = Return!$AD$1:$AD$37)*($B8 = Return!$B$1:$B$37),0))</f>
        <v>0</v>
      </c>
      <c r="AR8" s="6"/>
    </row>
    <row r="9" spans="1:44" s="7" customFormat="1" hidden="1" x14ac:dyDescent="0.25">
      <c r="A9"/>
      <c r="B9" s="4" t="s">
        <v>1022</v>
      </c>
      <c r="C9" t="s">
        <v>1023</v>
      </c>
      <c r="D9" s="4" t="s">
        <v>161</v>
      </c>
      <c r="E9">
        <v>1</v>
      </c>
      <c r="F9" s="2">
        <v>544.5</v>
      </c>
      <c r="G9" s="2">
        <v>544.5</v>
      </c>
      <c r="H9" s="2">
        <v>544.5</v>
      </c>
      <c r="I9" s="2">
        <v>544.5</v>
      </c>
      <c r="J9" s="2">
        <v>544.5</v>
      </c>
      <c r="K9" s="2">
        <v>544.5</v>
      </c>
      <c r="L9" s="2">
        <v>544.5</v>
      </c>
      <c r="M9" s="2">
        <v>544.5</v>
      </c>
      <c r="N9" s="2">
        <v>544.5</v>
      </c>
      <c r="O9" s="2">
        <v>544.5</v>
      </c>
      <c r="P9" s="2">
        <v>544.5</v>
      </c>
      <c r="Q9" s="2">
        <v>544.5</v>
      </c>
      <c r="R9" s="2">
        <v>790</v>
      </c>
      <c r="S9" s="2">
        <v>790</v>
      </c>
      <c r="T9">
        <v>0</v>
      </c>
      <c r="U9" s="1">
        <v>258590</v>
      </c>
      <c r="V9" s="1">
        <v>33</v>
      </c>
      <c r="W9" s="4" t="s">
        <v>1025</v>
      </c>
      <c r="X9" t="s">
        <v>1040</v>
      </c>
      <c r="Y9">
        <v>282</v>
      </c>
      <c r="Z9" t="s">
        <v>1037</v>
      </c>
      <c r="AA9">
        <v>17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1020</v>
      </c>
      <c r="AI9" t="s">
        <v>1028</v>
      </c>
      <c r="AJ9" t="s">
        <v>1029</v>
      </c>
      <c r="AK9" t="s">
        <v>1030</v>
      </c>
      <c r="AL9"/>
      <c r="AM9"/>
      <c r="AN9">
        <v>0</v>
      </c>
      <c r="AO9" s="8" t="str">
        <f t="shared" ref="AO9:AO32" si="2">U9&amp;"-"&amp;V9</f>
        <v>258590-33</v>
      </c>
      <c r="AP9" s="8" t="b">
        <f t="array" ref="AP9">ISNUMBER(MATCH(1,($AO9 = Return!$AD$1:$AD$37)*($B9 = Return!$B$1:$B$37),0))</f>
        <v>0</v>
      </c>
      <c r="AR9" s="6"/>
    </row>
    <row r="10" spans="1:44" s="7" customFormat="1" hidden="1" x14ac:dyDescent="0.25">
      <c r="A10"/>
      <c r="B10" s="4" t="s">
        <v>1022</v>
      </c>
      <c r="C10" t="s">
        <v>1023</v>
      </c>
      <c r="D10" s="4" t="s">
        <v>161</v>
      </c>
      <c r="E10">
        <v>32</v>
      </c>
      <c r="F10" s="2">
        <v>508.88</v>
      </c>
      <c r="G10" s="2">
        <v>544.5</v>
      </c>
      <c r="H10" s="2">
        <v>508.88</v>
      </c>
      <c r="I10" s="2">
        <v>544.5</v>
      </c>
      <c r="J10" s="2">
        <v>508.88</v>
      </c>
      <c r="K10" s="2">
        <v>544.5</v>
      </c>
      <c r="L10" s="2">
        <v>16284.16</v>
      </c>
      <c r="M10" s="2">
        <v>17424</v>
      </c>
      <c r="N10" s="2">
        <v>16284.16</v>
      </c>
      <c r="O10" s="2">
        <v>17424</v>
      </c>
      <c r="P10" s="2">
        <v>16284.16</v>
      </c>
      <c r="Q10" s="2">
        <v>17424</v>
      </c>
      <c r="R10" s="2">
        <v>790</v>
      </c>
      <c r="S10" s="2">
        <v>790</v>
      </c>
      <c r="T10">
        <v>0</v>
      </c>
      <c r="U10" s="1">
        <v>251280</v>
      </c>
      <c r="V10" s="1">
        <v>4</v>
      </c>
      <c r="W10" s="4" t="s">
        <v>158</v>
      </c>
      <c r="X10" t="s">
        <v>1041</v>
      </c>
      <c r="Y10">
        <v>280</v>
      </c>
      <c r="Z10" t="s">
        <v>1042</v>
      </c>
      <c r="AA10">
        <v>16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1020</v>
      </c>
      <c r="AI10" t="s">
        <v>1028</v>
      </c>
      <c r="AJ10" t="s">
        <v>1029</v>
      </c>
      <c r="AK10" t="s">
        <v>1030</v>
      </c>
      <c r="AL10"/>
      <c r="AM10"/>
      <c r="AN10">
        <v>0</v>
      </c>
      <c r="AO10" s="8" t="str">
        <f t="shared" si="2"/>
        <v>251280-4</v>
      </c>
      <c r="AP10" s="8" t="b">
        <f t="array" ref="AP10">ISNUMBER(MATCH(1,($AO10 = Return!$AD$1:$AD$37)*($B10 = Return!$B$1:$B$37),0))</f>
        <v>1</v>
      </c>
      <c r="AR10" s="6"/>
    </row>
    <row r="11" spans="1:44" s="7" customFormat="1" hidden="1" x14ac:dyDescent="0.25">
      <c r="A11" t="s">
        <v>1043</v>
      </c>
      <c r="B11" s="4" t="s">
        <v>1044</v>
      </c>
      <c r="C11" t="s">
        <v>1045</v>
      </c>
      <c r="D11" s="4" t="s">
        <v>161</v>
      </c>
      <c r="E11">
        <v>2</v>
      </c>
      <c r="F11" s="2">
        <v>1341.59</v>
      </c>
      <c r="G11" s="2">
        <v>1435.5</v>
      </c>
      <c r="H11" s="2">
        <v>1341.59</v>
      </c>
      <c r="I11" s="2">
        <v>1435.5</v>
      </c>
      <c r="J11" s="2">
        <v>1341.59</v>
      </c>
      <c r="K11" s="2">
        <v>1435.5</v>
      </c>
      <c r="L11" s="2">
        <v>2683.18</v>
      </c>
      <c r="M11" s="2">
        <v>2871</v>
      </c>
      <c r="N11" s="2">
        <v>2683.18</v>
      </c>
      <c r="O11" s="2">
        <v>2871</v>
      </c>
      <c r="P11" s="2">
        <v>2683.18</v>
      </c>
      <c r="Q11" s="2">
        <v>2871</v>
      </c>
      <c r="R11" s="2">
        <v>1990</v>
      </c>
      <c r="S11" s="2">
        <v>1990</v>
      </c>
      <c r="T11">
        <v>0</v>
      </c>
      <c r="U11" s="1">
        <v>30</v>
      </c>
      <c r="V11" s="1">
        <v>572</v>
      </c>
      <c r="W11" s="4" t="s">
        <v>158</v>
      </c>
      <c r="X11" t="s">
        <v>1046</v>
      </c>
      <c r="Y11">
        <v>205</v>
      </c>
      <c r="Z11" t="s">
        <v>1047</v>
      </c>
      <c r="AA11">
        <v>17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1048</v>
      </c>
      <c r="AI11" t="s">
        <v>1049</v>
      </c>
      <c r="AJ11" t="s">
        <v>1050</v>
      </c>
      <c r="AK11" t="s">
        <v>1051</v>
      </c>
      <c r="AL11"/>
      <c r="AM11"/>
      <c r="AN11">
        <v>0</v>
      </c>
      <c r="AO11" s="8" t="str">
        <f t="shared" si="2"/>
        <v>30-572</v>
      </c>
      <c r="AP11" s="8" t="b">
        <f t="array" ref="AP11">ISNUMBER(MATCH(1,($AO11 = Return!$AD$1:$AD$37)*($B11 = Return!$B$1:$B$37),0))</f>
        <v>1</v>
      </c>
      <c r="AR11" s="6"/>
    </row>
    <row r="12" spans="1:44" s="7" customFormat="1" hidden="1" x14ac:dyDescent="0.25">
      <c r="A12">
        <v>220000036</v>
      </c>
      <c r="B12" s="4" t="s">
        <v>1044</v>
      </c>
      <c r="C12" t="s">
        <v>1045</v>
      </c>
      <c r="D12" s="4" t="s">
        <v>161</v>
      </c>
      <c r="E12">
        <v>1</v>
      </c>
      <c r="F12" s="2">
        <v>1341.59</v>
      </c>
      <c r="G12" s="2">
        <v>1435.5</v>
      </c>
      <c r="H12" s="2">
        <v>1341.59</v>
      </c>
      <c r="I12" s="2">
        <v>1435.5</v>
      </c>
      <c r="J12" s="2">
        <v>1341.59</v>
      </c>
      <c r="K12" s="2">
        <v>1435.5</v>
      </c>
      <c r="L12" s="2">
        <v>1341.59</v>
      </c>
      <c r="M12" s="2">
        <v>1435.5</v>
      </c>
      <c r="N12" s="2">
        <v>1341.59</v>
      </c>
      <c r="O12" s="2">
        <v>1435.5</v>
      </c>
      <c r="P12" s="2">
        <v>1341.59</v>
      </c>
      <c r="Q12" s="2">
        <v>1435.5</v>
      </c>
      <c r="R12" s="2">
        <v>1990</v>
      </c>
      <c r="S12" s="2">
        <v>1990</v>
      </c>
      <c r="T12">
        <v>0</v>
      </c>
      <c r="U12" s="1">
        <v>264</v>
      </c>
      <c r="V12" s="1">
        <v>1342</v>
      </c>
      <c r="W12" s="4" t="s">
        <v>158</v>
      </c>
      <c r="X12" t="s">
        <v>1052</v>
      </c>
      <c r="Y12">
        <v>238</v>
      </c>
      <c r="Z12" t="s">
        <v>1053</v>
      </c>
      <c r="AA12">
        <v>8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1048</v>
      </c>
      <c r="AI12" t="s">
        <v>1049</v>
      </c>
      <c r="AJ12" t="s">
        <v>1050</v>
      </c>
      <c r="AK12" t="s">
        <v>1051</v>
      </c>
      <c r="AL12"/>
      <c r="AM12"/>
      <c r="AN12">
        <v>0</v>
      </c>
      <c r="AO12" s="8" t="str">
        <f t="shared" si="2"/>
        <v>264-1342</v>
      </c>
      <c r="AP12" s="8" t="b">
        <f t="array" ref="AP12">ISNUMBER(MATCH(1,($AO12 = Return!$AD$1:$AD$37)*($B12 = Return!$B$1:$B$37),0))</f>
        <v>1</v>
      </c>
      <c r="AR12" s="6"/>
    </row>
    <row r="13" spans="1:44" hidden="1" x14ac:dyDescent="0.25">
      <c r="A13">
        <v>220000036</v>
      </c>
      <c r="B13" s="4" t="s">
        <v>1054</v>
      </c>
      <c r="C13" t="s">
        <v>1055</v>
      </c>
      <c r="D13" s="4" t="s">
        <v>161</v>
      </c>
      <c r="E13">
        <v>1</v>
      </c>
      <c r="F13" s="2">
        <v>730.93</v>
      </c>
      <c r="G13" s="2">
        <v>782.1</v>
      </c>
      <c r="H13" s="2">
        <v>730.93</v>
      </c>
      <c r="I13" s="2">
        <v>782.1</v>
      </c>
      <c r="J13" s="2">
        <v>730.93</v>
      </c>
      <c r="K13" s="2">
        <v>782.1</v>
      </c>
      <c r="L13" s="2">
        <v>730.93</v>
      </c>
      <c r="M13" s="2">
        <v>782.1</v>
      </c>
      <c r="N13" s="2">
        <v>730.93</v>
      </c>
      <c r="O13" s="2">
        <v>782.1</v>
      </c>
      <c r="P13" s="2">
        <v>730.93</v>
      </c>
      <c r="Q13" s="2">
        <v>782.1</v>
      </c>
      <c r="R13" s="2">
        <v>990</v>
      </c>
      <c r="S13" s="2">
        <v>990</v>
      </c>
      <c r="T13">
        <v>0</v>
      </c>
      <c r="U13" s="1">
        <v>264</v>
      </c>
      <c r="V13" s="1">
        <v>1342</v>
      </c>
      <c r="W13" s="4" t="s">
        <v>158</v>
      </c>
      <c r="X13" t="s">
        <v>1052</v>
      </c>
      <c r="Y13">
        <v>238</v>
      </c>
      <c r="Z13" t="s">
        <v>1053</v>
      </c>
      <c r="AA13">
        <v>8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1048</v>
      </c>
      <c r="AI13" t="s">
        <v>1049</v>
      </c>
      <c r="AJ13" t="s">
        <v>1050</v>
      </c>
      <c r="AK13" t="s">
        <v>1056</v>
      </c>
      <c r="AL13"/>
      <c r="AM13"/>
      <c r="AN13">
        <v>0</v>
      </c>
      <c r="AO13" s="8" t="str">
        <f t="shared" si="2"/>
        <v>264-1342</v>
      </c>
      <c r="AP13" s="8" t="b">
        <f t="array" ref="AP13">ISNUMBER(MATCH(1,($AO13 = Return!$AD$1:$AD$37)*($B13 = Return!$B$1:$B$37),0))</f>
        <v>1</v>
      </c>
    </row>
    <row r="14" spans="1:44" hidden="1" x14ac:dyDescent="0.25">
      <c r="A14" s="15" t="s">
        <v>1057</v>
      </c>
      <c r="B14" s="4" t="s">
        <v>1058</v>
      </c>
      <c r="C14" t="s">
        <v>1059</v>
      </c>
      <c r="D14" s="4" t="s">
        <v>161</v>
      </c>
      <c r="E14">
        <v>3</v>
      </c>
      <c r="F14" s="2">
        <v>416.36</v>
      </c>
      <c r="G14" s="2">
        <v>445.5</v>
      </c>
      <c r="H14" s="2">
        <v>416.36</v>
      </c>
      <c r="I14" s="2">
        <v>445.5</v>
      </c>
      <c r="J14" s="2">
        <v>416.36</v>
      </c>
      <c r="K14" s="2">
        <v>445.5</v>
      </c>
      <c r="L14" s="2">
        <v>1249.08</v>
      </c>
      <c r="M14" s="2">
        <v>1336.5</v>
      </c>
      <c r="N14" s="2">
        <v>1249.08</v>
      </c>
      <c r="O14" s="2">
        <v>1336.5</v>
      </c>
      <c r="P14" s="2">
        <v>1249.08</v>
      </c>
      <c r="Q14" s="2">
        <v>1336.5</v>
      </c>
      <c r="R14" s="2">
        <v>590</v>
      </c>
      <c r="S14" s="2">
        <v>590</v>
      </c>
      <c r="T14">
        <v>0</v>
      </c>
      <c r="U14" s="1">
        <v>27</v>
      </c>
      <c r="V14" s="1">
        <v>1179</v>
      </c>
      <c r="W14" s="4" t="s">
        <v>158</v>
      </c>
      <c r="X14" t="s">
        <v>1060</v>
      </c>
      <c r="Y14">
        <v>206</v>
      </c>
      <c r="Z14" t="s">
        <v>1061</v>
      </c>
      <c r="AA14">
        <v>10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1048</v>
      </c>
      <c r="AI14" t="s">
        <v>1049</v>
      </c>
      <c r="AJ14" t="s">
        <v>1050</v>
      </c>
      <c r="AK14" t="s">
        <v>1062</v>
      </c>
      <c r="AL14"/>
      <c r="AM14"/>
      <c r="AN14">
        <v>0</v>
      </c>
      <c r="AO14" s="8" t="str">
        <f t="shared" si="2"/>
        <v>27-1179</v>
      </c>
      <c r="AP14" s="8" t="b">
        <f t="array" ref="AP14">ISNUMBER(MATCH(1,($AO14 = Return!$AD$1:$AD$37)*($B14 = Return!$B$1:$B$37),0))</f>
        <v>1</v>
      </c>
    </row>
    <row r="15" spans="1:44" hidden="1" x14ac:dyDescent="0.25">
      <c r="A15">
        <v>0</v>
      </c>
      <c r="B15" s="4" t="s">
        <v>1058</v>
      </c>
      <c r="C15" t="s">
        <v>1059</v>
      </c>
      <c r="D15" s="4" t="s">
        <v>161</v>
      </c>
      <c r="E15">
        <v>1</v>
      </c>
      <c r="F15" s="2">
        <v>450</v>
      </c>
      <c r="G15" s="2">
        <v>481.5</v>
      </c>
      <c r="H15" s="2">
        <v>450</v>
      </c>
      <c r="I15" s="2">
        <v>481.5</v>
      </c>
      <c r="J15" s="2">
        <v>450</v>
      </c>
      <c r="K15" s="2">
        <v>481.5</v>
      </c>
      <c r="L15" s="2">
        <v>450</v>
      </c>
      <c r="M15" s="2">
        <v>481.5</v>
      </c>
      <c r="N15" s="2">
        <v>450</v>
      </c>
      <c r="O15" s="2">
        <v>481.5</v>
      </c>
      <c r="P15" s="2">
        <v>450</v>
      </c>
      <c r="Q15" s="2">
        <v>481.5</v>
      </c>
      <c r="R15" s="2">
        <v>590</v>
      </c>
      <c r="S15" s="2">
        <v>590</v>
      </c>
      <c r="T15">
        <v>0</v>
      </c>
      <c r="U15" s="1">
        <v>83</v>
      </c>
      <c r="V15" s="1">
        <v>1468</v>
      </c>
      <c r="W15" s="4" t="s">
        <v>158</v>
      </c>
      <c r="X15" t="s">
        <v>1063</v>
      </c>
      <c r="Y15">
        <v>175</v>
      </c>
      <c r="Z15" t="s">
        <v>1064</v>
      </c>
      <c r="AA15">
        <v>15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1048</v>
      </c>
      <c r="AI15" t="s">
        <v>1049</v>
      </c>
      <c r="AJ15" t="s">
        <v>1050</v>
      </c>
      <c r="AK15" t="s">
        <v>1062</v>
      </c>
      <c r="AL15"/>
      <c r="AM15"/>
      <c r="AN15">
        <v>0</v>
      </c>
      <c r="AO15" s="8" t="str">
        <f t="shared" si="2"/>
        <v>83-1468</v>
      </c>
      <c r="AP15" s="8" t="b">
        <f t="array" ref="AP15">ISNUMBER(MATCH(1,($AO15 = Return!$AD$1:$AD$37)*($B15 = Return!$B$1:$B$37),0))</f>
        <v>1</v>
      </c>
    </row>
    <row r="16" spans="1:44" hidden="1" x14ac:dyDescent="0.25">
      <c r="A16" t="s">
        <v>1065</v>
      </c>
      <c r="B16" s="4" t="s">
        <v>1058</v>
      </c>
      <c r="C16" t="s">
        <v>1059</v>
      </c>
      <c r="D16" s="4" t="s">
        <v>161</v>
      </c>
      <c r="E16">
        <v>2</v>
      </c>
      <c r="F16" s="2">
        <v>450</v>
      </c>
      <c r="G16" s="2">
        <v>481.5</v>
      </c>
      <c r="H16" s="2">
        <v>450</v>
      </c>
      <c r="I16" s="2">
        <v>481.5</v>
      </c>
      <c r="J16" s="2">
        <v>450</v>
      </c>
      <c r="K16" s="2">
        <v>481.5</v>
      </c>
      <c r="L16" s="2">
        <v>900</v>
      </c>
      <c r="M16" s="2">
        <v>963</v>
      </c>
      <c r="N16" s="2">
        <v>900</v>
      </c>
      <c r="O16" s="2">
        <v>963</v>
      </c>
      <c r="P16" s="2">
        <v>900</v>
      </c>
      <c r="Q16" s="2">
        <v>963</v>
      </c>
      <c r="R16" s="2">
        <v>590</v>
      </c>
      <c r="S16" s="2">
        <v>590</v>
      </c>
      <c r="T16">
        <v>0</v>
      </c>
      <c r="U16" s="1">
        <v>163</v>
      </c>
      <c r="V16" s="1">
        <v>1191</v>
      </c>
      <c r="W16" s="4" t="s">
        <v>158</v>
      </c>
      <c r="X16" t="s">
        <v>1066</v>
      </c>
      <c r="Y16">
        <v>175</v>
      </c>
      <c r="Z16" t="s">
        <v>1067</v>
      </c>
      <c r="AA16">
        <v>15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1048</v>
      </c>
      <c r="AI16" t="s">
        <v>1049</v>
      </c>
      <c r="AJ16" t="s">
        <v>1050</v>
      </c>
      <c r="AK16" t="s">
        <v>1062</v>
      </c>
      <c r="AL16"/>
      <c r="AM16"/>
      <c r="AN16">
        <v>0</v>
      </c>
      <c r="AO16" s="8" t="str">
        <f t="shared" si="2"/>
        <v>163-1191</v>
      </c>
      <c r="AP16" s="8" t="b">
        <f t="array" ref="AP16">ISNUMBER(MATCH(1,($AO16 = Return!$AD$1:$AD$37)*($B16 = Return!$B$1:$B$37),0))</f>
        <v>1</v>
      </c>
    </row>
    <row r="17" spans="1:42" hidden="1" x14ac:dyDescent="0.25">
      <c r="A17" t="s">
        <v>1068</v>
      </c>
      <c r="B17" s="4" t="s">
        <v>1058</v>
      </c>
      <c r="C17" t="s">
        <v>1059</v>
      </c>
      <c r="D17" s="4" t="s">
        <v>161</v>
      </c>
      <c r="E17">
        <v>4</v>
      </c>
      <c r="F17" s="2">
        <v>450</v>
      </c>
      <c r="G17" s="2">
        <v>481.5</v>
      </c>
      <c r="H17" s="2">
        <v>450</v>
      </c>
      <c r="I17" s="2">
        <v>481.5</v>
      </c>
      <c r="J17" s="2">
        <v>450</v>
      </c>
      <c r="K17" s="2">
        <v>481.5</v>
      </c>
      <c r="L17" s="2">
        <v>1800</v>
      </c>
      <c r="M17" s="2">
        <v>1926</v>
      </c>
      <c r="N17" s="2">
        <v>1800</v>
      </c>
      <c r="O17" s="2">
        <v>1926</v>
      </c>
      <c r="P17" s="2">
        <v>1800</v>
      </c>
      <c r="Q17" s="2">
        <v>1926</v>
      </c>
      <c r="R17" s="2">
        <v>590</v>
      </c>
      <c r="S17" s="2">
        <v>590</v>
      </c>
      <c r="T17">
        <v>0</v>
      </c>
      <c r="U17" s="1">
        <v>181</v>
      </c>
      <c r="V17" s="1">
        <v>561</v>
      </c>
      <c r="W17" s="4" t="s">
        <v>158</v>
      </c>
      <c r="X17" t="s">
        <v>1069</v>
      </c>
      <c r="Y17">
        <v>175</v>
      </c>
      <c r="Z17" t="s">
        <v>1070</v>
      </c>
      <c r="AA17">
        <v>13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1048</v>
      </c>
      <c r="AI17" t="s">
        <v>1049</v>
      </c>
      <c r="AJ17" t="s">
        <v>1050</v>
      </c>
      <c r="AK17" t="s">
        <v>1062</v>
      </c>
      <c r="AL17"/>
      <c r="AM17"/>
      <c r="AN17">
        <v>0</v>
      </c>
      <c r="AO17" s="8" t="str">
        <f t="shared" si="2"/>
        <v>181-561</v>
      </c>
      <c r="AP17" s="8" t="b">
        <f t="array" ref="AP17">ISNUMBER(MATCH(1,($AO17 = Return!$AD$1:$AD$37)*($B17 = Return!$B$1:$B$37),0))</f>
        <v>1</v>
      </c>
    </row>
    <row r="18" spans="1:42" hidden="1" x14ac:dyDescent="0.25">
      <c r="A18">
        <v>220000414</v>
      </c>
      <c r="B18" s="4" t="s">
        <v>1058</v>
      </c>
      <c r="C18" t="s">
        <v>1059</v>
      </c>
      <c r="D18" s="4" t="s">
        <v>161</v>
      </c>
      <c r="E18">
        <v>3</v>
      </c>
      <c r="F18" s="2">
        <v>450</v>
      </c>
      <c r="G18" s="2">
        <v>481.5</v>
      </c>
      <c r="H18" s="2">
        <v>450</v>
      </c>
      <c r="I18" s="2">
        <v>481.5</v>
      </c>
      <c r="J18" s="2">
        <v>450</v>
      </c>
      <c r="K18" s="2">
        <v>481.5</v>
      </c>
      <c r="L18" s="2">
        <v>1350</v>
      </c>
      <c r="M18" s="2">
        <v>1444.5</v>
      </c>
      <c r="N18" s="2">
        <v>1350</v>
      </c>
      <c r="O18" s="2">
        <v>1444.5</v>
      </c>
      <c r="P18" s="2">
        <v>1350</v>
      </c>
      <c r="Q18" s="2">
        <v>1444.5</v>
      </c>
      <c r="R18" s="2">
        <v>590</v>
      </c>
      <c r="S18" s="2">
        <v>590</v>
      </c>
      <c r="T18">
        <v>0</v>
      </c>
      <c r="U18" s="1">
        <v>234</v>
      </c>
      <c r="V18" s="1">
        <v>1381</v>
      </c>
      <c r="W18" s="4" t="s">
        <v>158</v>
      </c>
      <c r="X18" t="s">
        <v>1071</v>
      </c>
      <c r="Y18">
        <v>174</v>
      </c>
      <c r="Z18" t="s">
        <v>1072</v>
      </c>
      <c r="AA18">
        <v>10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1048</v>
      </c>
      <c r="AI18" t="s">
        <v>1049</v>
      </c>
      <c r="AJ18" t="s">
        <v>1050</v>
      </c>
      <c r="AK18" t="s">
        <v>1062</v>
      </c>
      <c r="AL18"/>
      <c r="AM18"/>
      <c r="AN18">
        <v>0</v>
      </c>
      <c r="AO18" s="8" t="str">
        <f t="shared" si="2"/>
        <v>234-1381</v>
      </c>
      <c r="AP18" s="8" t="b">
        <f t="array" ref="AP18">ISNUMBER(MATCH(1,($AO18 = Return!$AD$1:$AD$37)*($B18 = Return!$B$1:$B$37),0))</f>
        <v>1</v>
      </c>
    </row>
    <row r="19" spans="1:42" hidden="1" x14ac:dyDescent="0.25">
      <c r="A19" s="15" t="s">
        <v>1065</v>
      </c>
      <c r="B19" s="4" t="s">
        <v>1058</v>
      </c>
      <c r="C19" t="s">
        <v>1059</v>
      </c>
      <c r="D19" s="4" t="s">
        <v>161</v>
      </c>
      <c r="E19">
        <v>1</v>
      </c>
      <c r="F19" s="2">
        <v>450</v>
      </c>
      <c r="G19" s="2">
        <v>481.5</v>
      </c>
      <c r="H19" s="2">
        <v>450</v>
      </c>
      <c r="I19" s="2">
        <v>481.5</v>
      </c>
      <c r="J19" s="2">
        <v>450</v>
      </c>
      <c r="K19" s="2">
        <v>481.5</v>
      </c>
      <c r="L19" s="2">
        <v>450</v>
      </c>
      <c r="M19" s="2">
        <v>481.5</v>
      </c>
      <c r="N19" s="2">
        <v>450</v>
      </c>
      <c r="O19" s="2">
        <v>481.5</v>
      </c>
      <c r="P19" s="2">
        <v>450</v>
      </c>
      <c r="Q19" s="2">
        <v>481.5</v>
      </c>
      <c r="R19" s="2">
        <v>590</v>
      </c>
      <c r="S19" s="2">
        <v>590</v>
      </c>
      <c r="T19">
        <v>0</v>
      </c>
      <c r="U19" s="1">
        <v>1536</v>
      </c>
      <c r="V19" s="1">
        <v>1075</v>
      </c>
      <c r="W19" s="4" t="s">
        <v>158</v>
      </c>
      <c r="X19" t="s">
        <v>1073</v>
      </c>
      <c r="Y19">
        <v>174</v>
      </c>
      <c r="Z19" t="s">
        <v>1074</v>
      </c>
      <c r="AA19">
        <v>10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1048</v>
      </c>
      <c r="AI19" t="s">
        <v>1049</v>
      </c>
      <c r="AJ19" t="s">
        <v>1050</v>
      </c>
      <c r="AK19" t="s">
        <v>1062</v>
      </c>
      <c r="AL19"/>
      <c r="AM19"/>
      <c r="AN19">
        <v>0</v>
      </c>
      <c r="AO19" s="8" t="str">
        <f t="shared" si="2"/>
        <v>1536-1075</v>
      </c>
      <c r="AP19" s="8" t="b">
        <f t="array" ref="AP19">ISNUMBER(MATCH(1,($AO19 = Return!$AD$1:$AD$37)*($B19 = Return!$B$1:$B$37),0))</f>
        <v>1</v>
      </c>
    </row>
    <row r="20" spans="1:42" hidden="1" x14ac:dyDescent="0.25">
      <c r="A20">
        <v>551</v>
      </c>
      <c r="B20" s="4" t="s">
        <v>1058</v>
      </c>
      <c r="C20" t="s">
        <v>1059</v>
      </c>
      <c r="D20" s="4" t="s">
        <v>161</v>
      </c>
      <c r="E20">
        <v>1</v>
      </c>
      <c r="F20" s="2">
        <v>379.35</v>
      </c>
      <c r="G20" s="2">
        <v>405.9</v>
      </c>
      <c r="H20" s="2">
        <v>379.35</v>
      </c>
      <c r="I20" s="2">
        <v>405.9</v>
      </c>
      <c r="J20" s="2">
        <v>379.35</v>
      </c>
      <c r="K20" s="2">
        <v>405.9</v>
      </c>
      <c r="L20" s="2">
        <v>379.35</v>
      </c>
      <c r="M20" s="2">
        <v>405.9</v>
      </c>
      <c r="N20" s="2">
        <v>379.35</v>
      </c>
      <c r="O20" s="2">
        <v>405.9</v>
      </c>
      <c r="P20" s="2">
        <v>379.35</v>
      </c>
      <c r="Q20" s="2">
        <v>405.9</v>
      </c>
      <c r="R20" s="2">
        <v>590</v>
      </c>
      <c r="S20" s="2">
        <v>590</v>
      </c>
      <c r="T20">
        <v>0</v>
      </c>
      <c r="U20" s="1">
        <v>1603</v>
      </c>
      <c r="V20" s="1">
        <v>73</v>
      </c>
      <c r="W20" s="4" t="s">
        <v>158</v>
      </c>
      <c r="X20" t="s">
        <v>1075</v>
      </c>
      <c r="Y20">
        <v>202</v>
      </c>
      <c r="Z20" t="s">
        <v>1076</v>
      </c>
      <c r="AA20">
        <v>10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1048</v>
      </c>
      <c r="AI20" t="s">
        <v>1049</v>
      </c>
      <c r="AJ20" t="s">
        <v>1050</v>
      </c>
      <c r="AK20" t="s">
        <v>1062</v>
      </c>
      <c r="AL20"/>
      <c r="AM20"/>
      <c r="AN20">
        <v>0</v>
      </c>
      <c r="AO20" s="8" t="str">
        <f t="shared" si="2"/>
        <v>1603-73</v>
      </c>
      <c r="AP20" s="8" t="b">
        <f t="array" ref="AP20">ISNUMBER(MATCH(1,($AO20 = Return!$AD$1:$AD$37)*($B20 = Return!$B$1:$B$37),0))</f>
        <v>1</v>
      </c>
    </row>
    <row r="21" spans="1:42" hidden="1" x14ac:dyDescent="0.25">
      <c r="A21" t="s">
        <v>1065</v>
      </c>
      <c r="B21" s="4" t="s">
        <v>1058</v>
      </c>
      <c r="C21" t="s">
        <v>1059</v>
      </c>
      <c r="D21" s="4" t="s">
        <v>161</v>
      </c>
      <c r="E21">
        <v>2</v>
      </c>
      <c r="F21" s="2">
        <v>416.36</v>
      </c>
      <c r="G21" s="2">
        <v>445.5</v>
      </c>
      <c r="H21" s="2">
        <v>416.36</v>
      </c>
      <c r="I21" s="2">
        <v>445.5</v>
      </c>
      <c r="J21" s="2">
        <v>416.36</v>
      </c>
      <c r="K21" s="2">
        <v>445.5</v>
      </c>
      <c r="L21" s="2">
        <v>832.72</v>
      </c>
      <c r="M21" s="2">
        <v>891</v>
      </c>
      <c r="N21" s="2">
        <v>832.72</v>
      </c>
      <c r="O21" s="2">
        <v>891</v>
      </c>
      <c r="P21" s="2">
        <v>832.72</v>
      </c>
      <c r="Q21" s="2">
        <v>891</v>
      </c>
      <c r="R21" s="2">
        <v>590</v>
      </c>
      <c r="S21" s="2">
        <v>590</v>
      </c>
      <c r="T21">
        <v>0</v>
      </c>
      <c r="U21" s="1">
        <v>4920</v>
      </c>
      <c r="V21" s="1">
        <v>280</v>
      </c>
      <c r="W21" s="4" t="s">
        <v>158</v>
      </c>
      <c r="X21" t="s">
        <v>1077</v>
      </c>
      <c r="Y21">
        <v>130</v>
      </c>
      <c r="Z21" t="s">
        <v>1078</v>
      </c>
      <c r="AA21">
        <v>15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1048</v>
      </c>
      <c r="AI21" t="s">
        <v>1049</v>
      </c>
      <c r="AJ21" t="s">
        <v>1050</v>
      </c>
      <c r="AK21" t="s">
        <v>1062</v>
      </c>
      <c r="AL21"/>
      <c r="AM21"/>
      <c r="AN21">
        <v>0</v>
      </c>
      <c r="AO21" s="8" t="str">
        <f t="shared" si="2"/>
        <v>4920-280</v>
      </c>
      <c r="AP21" s="8" t="b">
        <f t="array" ref="AP21">ISNUMBER(MATCH(1,($AO21 = Return!$AD$1:$AD$37)*($B21 = Return!$B$1:$B$37),0))</f>
        <v>1</v>
      </c>
    </row>
    <row r="22" spans="1:42" hidden="1" x14ac:dyDescent="0.25">
      <c r="A22">
        <v>220000133</v>
      </c>
      <c r="B22" s="4" t="s">
        <v>1058</v>
      </c>
      <c r="C22" t="s">
        <v>1059</v>
      </c>
      <c r="D22" s="4" t="s">
        <v>161</v>
      </c>
      <c r="E22">
        <v>4</v>
      </c>
      <c r="F22" s="2">
        <v>416.36</v>
      </c>
      <c r="G22" s="2">
        <v>445.5</v>
      </c>
      <c r="H22" s="2">
        <v>416.36</v>
      </c>
      <c r="I22" s="2">
        <v>445.5</v>
      </c>
      <c r="J22" s="2">
        <v>416.36</v>
      </c>
      <c r="K22" s="2">
        <v>445.5</v>
      </c>
      <c r="L22" s="2">
        <v>1665.44</v>
      </c>
      <c r="M22" s="2">
        <v>1782</v>
      </c>
      <c r="N22" s="2">
        <v>1665.44</v>
      </c>
      <c r="O22" s="2">
        <v>1782</v>
      </c>
      <c r="P22" s="2">
        <v>1665.44</v>
      </c>
      <c r="Q22" s="2">
        <v>1782</v>
      </c>
      <c r="R22" s="2">
        <v>590</v>
      </c>
      <c r="S22" s="2">
        <v>590</v>
      </c>
      <c r="T22">
        <v>0</v>
      </c>
      <c r="U22" s="1">
        <v>7010</v>
      </c>
      <c r="V22" s="1">
        <v>476</v>
      </c>
      <c r="W22" s="4" t="s">
        <v>158</v>
      </c>
      <c r="X22" t="s">
        <v>1079</v>
      </c>
      <c r="Y22">
        <v>196</v>
      </c>
      <c r="Z22" t="s">
        <v>1080</v>
      </c>
      <c r="AA22">
        <v>15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1048</v>
      </c>
      <c r="AI22" t="s">
        <v>1049</v>
      </c>
      <c r="AJ22" t="s">
        <v>1050</v>
      </c>
      <c r="AK22" t="s">
        <v>1062</v>
      </c>
      <c r="AL22"/>
      <c r="AM22"/>
      <c r="AN22">
        <v>0</v>
      </c>
      <c r="AO22" s="8" t="str">
        <f t="shared" si="2"/>
        <v>7010-476</v>
      </c>
      <c r="AP22" s="8" t="b">
        <f t="array" ref="AP22">ISNUMBER(MATCH(1,($AO22 = Return!$AD$1:$AD$37)*($B22 = Return!$B$1:$B$37),0))</f>
        <v>1</v>
      </c>
    </row>
    <row r="23" spans="1:42" hidden="1" x14ac:dyDescent="0.25">
      <c r="A23"/>
      <c r="B23" s="4" t="s">
        <v>1058</v>
      </c>
      <c r="C23" t="s">
        <v>1059</v>
      </c>
      <c r="D23" s="4" t="s">
        <v>161</v>
      </c>
      <c r="E23">
        <v>23</v>
      </c>
      <c r="F23" s="2">
        <v>379.35</v>
      </c>
      <c r="G23" s="2">
        <v>405.9</v>
      </c>
      <c r="H23" s="2">
        <v>379.35</v>
      </c>
      <c r="I23" s="2">
        <v>405.9</v>
      </c>
      <c r="J23" s="2">
        <v>379.35</v>
      </c>
      <c r="K23" s="2">
        <v>405.9</v>
      </c>
      <c r="L23" s="2">
        <v>8725.0499999999993</v>
      </c>
      <c r="M23" s="2">
        <v>9335.7000000000007</v>
      </c>
      <c r="N23" s="2">
        <v>8725.0499999999993</v>
      </c>
      <c r="O23" s="2">
        <v>9335.7000000000007</v>
      </c>
      <c r="P23" s="2">
        <v>8725.0499999999993</v>
      </c>
      <c r="Q23" s="2">
        <v>9335.7000000000007</v>
      </c>
      <c r="R23" s="2">
        <v>590</v>
      </c>
      <c r="S23" s="2">
        <v>590</v>
      </c>
      <c r="T23">
        <v>0</v>
      </c>
      <c r="U23" s="1">
        <v>243005</v>
      </c>
      <c r="V23" s="1">
        <v>4</v>
      </c>
      <c r="W23" s="4" t="s">
        <v>158</v>
      </c>
      <c r="X23" t="s">
        <v>1081</v>
      </c>
      <c r="Y23">
        <v>429</v>
      </c>
      <c r="Z23" t="s">
        <v>1082</v>
      </c>
      <c r="AA23">
        <v>16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1048</v>
      </c>
      <c r="AI23" t="s">
        <v>1049</v>
      </c>
      <c r="AJ23" t="s">
        <v>1050</v>
      </c>
      <c r="AK23" t="s">
        <v>1062</v>
      </c>
      <c r="AL23"/>
      <c r="AM23"/>
      <c r="AN23">
        <v>0</v>
      </c>
      <c r="AO23" s="8" t="str">
        <f t="shared" si="2"/>
        <v>243005-4</v>
      </c>
      <c r="AP23" s="8" t="b">
        <f t="array" ref="AP23">ISNUMBER(MATCH(1,($AO23 = Return!$AD$1:$AD$37)*($B23 = Return!$B$1:$B$37),0))</f>
        <v>1</v>
      </c>
    </row>
    <row r="24" spans="1:42" hidden="1" x14ac:dyDescent="0.25">
      <c r="A24" t="s">
        <v>1083</v>
      </c>
      <c r="B24" s="4" t="s">
        <v>1084</v>
      </c>
      <c r="C24" t="s">
        <v>1085</v>
      </c>
      <c r="D24" s="4" t="s">
        <v>1084</v>
      </c>
      <c r="E24">
        <v>2</v>
      </c>
      <c r="F24" s="2">
        <v>2200</v>
      </c>
      <c r="G24" s="2">
        <v>2354</v>
      </c>
      <c r="H24" s="2">
        <v>2200</v>
      </c>
      <c r="I24" s="2">
        <v>2354</v>
      </c>
      <c r="J24" s="2">
        <v>2200</v>
      </c>
      <c r="K24" s="2">
        <v>2354</v>
      </c>
      <c r="L24" s="2">
        <v>4400</v>
      </c>
      <c r="M24" s="2">
        <v>4708</v>
      </c>
      <c r="N24" s="2">
        <v>4400</v>
      </c>
      <c r="O24" s="2">
        <v>4708</v>
      </c>
      <c r="P24" s="2">
        <v>4400</v>
      </c>
      <c r="Q24" s="2">
        <v>4708</v>
      </c>
      <c r="R24" s="2">
        <v>3190</v>
      </c>
      <c r="S24" s="2">
        <v>3190</v>
      </c>
      <c r="T24">
        <v>0</v>
      </c>
      <c r="U24" s="1">
        <v>97</v>
      </c>
      <c r="V24" s="1">
        <v>551</v>
      </c>
      <c r="W24" s="4" t="s">
        <v>158</v>
      </c>
      <c r="X24" t="s">
        <v>1086</v>
      </c>
      <c r="Y24">
        <v>175</v>
      </c>
      <c r="Z24" t="s">
        <v>1076</v>
      </c>
      <c r="AA24">
        <v>10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1048</v>
      </c>
      <c r="AI24" t="s">
        <v>1049</v>
      </c>
      <c r="AJ24" t="s">
        <v>1050</v>
      </c>
      <c r="AK24" t="s">
        <v>1087</v>
      </c>
      <c r="AL24"/>
      <c r="AM24"/>
      <c r="AN24">
        <v>0</v>
      </c>
      <c r="AO24" s="8" t="str">
        <f t="shared" si="2"/>
        <v>97-551</v>
      </c>
      <c r="AP24" s="8" t="b">
        <f t="array" ref="AP24">ISNUMBER(MATCH(1,($AO24 = Return!$AD$1:$AD$37)*($B24 = Return!$B$1:$B$37),0))</f>
        <v>1</v>
      </c>
    </row>
    <row r="25" spans="1:42" hidden="1" x14ac:dyDescent="0.25">
      <c r="A25">
        <v>220000415</v>
      </c>
      <c r="B25" s="4" t="s">
        <v>1084</v>
      </c>
      <c r="C25" t="s">
        <v>1085</v>
      </c>
      <c r="D25" s="4" t="s">
        <v>161</v>
      </c>
      <c r="E25">
        <v>1</v>
      </c>
      <c r="F25" s="2">
        <v>2200</v>
      </c>
      <c r="G25" s="2">
        <v>2354</v>
      </c>
      <c r="H25" s="2">
        <v>2200</v>
      </c>
      <c r="I25" s="2">
        <v>2354</v>
      </c>
      <c r="J25" s="2">
        <v>2200</v>
      </c>
      <c r="K25" s="2">
        <v>2354</v>
      </c>
      <c r="L25" s="2">
        <v>2200</v>
      </c>
      <c r="M25" s="2">
        <v>2354</v>
      </c>
      <c r="N25" s="2">
        <v>2200</v>
      </c>
      <c r="O25" s="2">
        <v>2354</v>
      </c>
      <c r="P25" s="2">
        <v>2200</v>
      </c>
      <c r="Q25" s="2">
        <v>2354</v>
      </c>
      <c r="R25" s="2">
        <v>3190</v>
      </c>
      <c r="S25" s="2">
        <v>3190</v>
      </c>
      <c r="T25">
        <v>0</v>
      </c>
      <c r="U25" s="1">
        <v>262</v>
      </c>
      <c r="V25" s="1">
        <v>1562</v>
      </c>
      <c r="W25" s="4" t="s">
        <v>158</v>
      </c>
      <c r="X25" t="s">
        <v>1088</v>
      </c>
      <c r="Y25">
        <v>175</v>
      </c>
      <c r="Z25" t="s">
        <v>1089</v>
      </c>
      <c r="AA25">
        <v>9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1048</v>
      </c>
      <c r="AI25" t="s">
        <v>1049</v>
      </c>
      <c r="AJ25" t="s">
        <v>1050</v>
      </c>
      <c r="AK25" t="s">
        <v>1087</v>
      </c>
      <c r="AL25"/>
      <c r="AM25"/>
      <c r="AN25">
        <v>0</v>
      </c>
      <c r="AO25" s="8" t="str">
        <f t="shared" si="2"/>
        <v>262-1562</v>
      </c>
      <c r="AP25" s="8" t="b">
        <f t="array" ref="AP25">ISNUMBER(MATCH(1,($AO25 = Return!$AD$1:$AD$37)*($B25 = Return!$B$1:$B$37),0))</f>
        <v>1</v>
      </c>
    </row>
    <row r="26" spans="1:42" hidden="1" x14ac:dyDescent="0.25">
      <c r="A26">
        <v>220000404</v>
      </c>
      <c r="B26" s="4" t="s">
        <v>1084</v>
      </c>
      <c r="C26" t="s">
        <v>1085</v>
      </c>
      <c r="D26" s="4" t="s">
        <v>161</v>
      </c>
      <c r="E26">
        <v>1</v>
      </c>
      <c r="F26" s="2">
        <v>2200</v>
      </c>
      <c r="G26" s="2">
        <v>2354</v>
      </c>
      <c r="H26" s="2">
        <v>2200</v>
      </c>
      <c r="I26" s="2">
        <v>2354</v>
      </c>
      <c r="J26" s="2">
        <v>2200</v>
      </c>
      <c r="K26" s="2">
        <v>2354</v>
      </c>
      <c r="L26" s="2">
        <v>2200</v>
      </c>
      <c r="M26" s="2">
        <v>2354</v>
      </c>
      <c r="N26" s="2">
        <v>2200</v>
      </c>
      <c r="O26" s="2">
        <v>2354</v>
      </c>
      <c r="P26" s="2">
        <v>2200</v>
      </c>
      <c r="Q26" s="2">
        <v>2354</v>
      </c>
      <c r="R26" s="2">
        <v>3190</v>
      </c>
      <c r="S26" s="2">
        <v>3190</v>
      </c>
      <c r="T26">
        <v>0</v>
      </c>
      <c r="U26" s="1">
        <v>2508</v>
      </c>
      <c r="V26" s="1">
        <v>740</v>
      </c>
      <c r="W26" s="4" t="s">
        <v>158</v>
      </c>
      <c r="X26" t="s">
        <v>1090</v>
      </c>
      <c r="Y26">
        <v>175</v>
      </c>
      <c r="Z26" t="s">
        <v>1091</v>
      </c>
      <c r="AA26">
        <v>10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1048</v>
      </c>
      <c r="AI26" t="s">
        <v>1049</v>
      </c>
      <c r="AJ26" t="s">
        <v>1050</v>
      </c>
      <c r="AK26" t="s">
        <v>1087</v>
      </c>
      <c r="AL26"/>
      <c r="AM26"/>
      <c r="AN26">
        <v>0</v>
      </c>
      <c r="AO26" s="8" t="str">
        <f t="shared" si="2"/>
        <v>2508-740</v>
      </c>
      <c r="AP26" s="8" t="b">
        <f t="array" ref="AP26">ISNUMBER(MATCH(1,($AO26 = Return!$AD$1:$AD$37)*($B26 = Return!$B$1:$B$37),0))</f>
        <v>1</v>
      </c>
    </row>
    <row r="27" spans="1:42" hidden="1" x14ac:dyDescent="0.25">
      <c r="A27" s="15" t="s">
        <v>1065</v>
      </c>
      <c r="B27" s="4" t="s">
        <v>1084</v>
      </c>
      <c r="C27" t="s">
        <v>1085</v>
      </c>
      <c r="D27" t="s">
        <v>161</v>
      </c>
      <c r="E27">
        <v>1</v>
      </c>
      <c r="F27" s="2">
        <v>2035.51</v>
      </c>
      <c r="G27" s="2">
        <v>2178</v>
      </c>
      <c r="H27" s="2">
        <v>2035.51</v>
      </c>
      <c r="I27" s="2">
        <v>2178</v>
      </c>
      <c r="J27" s="2">
        <v>2035.51</v>
      </c>
      <c r="K27" s="2">
        <v>2178</v>
      </c>
      <c r="L27" s="2">
        <v>2035.51</v>
      </c>
      <c r="M27" s="2">
        <v>2178</v>
      </c>
      <c r="N27" s="2">
        <v>2035.51</v>
      </c>
      <c r="O27" s="2">
        <v>2178</v>
      </c>
      <c r="P27" s="2">
        <v>2035.51</v>
      </c>
      <c r="Q27" s="2">
        <v>2178</v>
      </c>
      <c r="R27" s="2">
        <v>3190</v>
      </c>
      <c r="S27" s="2">
        <v>3190</v>
      </c>
      <c r="T27">
        <v>0</v>
      </c>
      <c r="U27" s="1">
        <v>4974</v>
      </c>
      <c r="V27" s="1">
        <v>220</v>
      </c>
      <c r="W27" s="4" t="s">
        <v>158</v>
      </c>
      <c r="X27" t="s">
        <v>1092</v>
      </c>
      <c r="Y27">
        <v>29</v>
      </c>
      <c r="Z27" t="s">
        <v>1093</v>
      </c>
      <c r="AA27">
        <v>10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1048</v>
      </c>
      <c r="AI27" t="s">
        <v>1049</v>
      </c>
      <c r="AJ27" t="s">
        <v>1050</v>
      </c>
      <c r="AK27" t="s">
        <v>1087</v>
      </c>
      <c r="AL27"/>
      <c r="AM27"/>
      <c r="AN27">
        <v>0</v>
      </c>
      <c r="AO27" s="8" t="str">
        <f t="shared" si="2"/>
        <v>4974-220</v>
      </c>
      <c r="AP27" s="8" t="b">
        <f t="array" ref="AP27">ISNUMBER(MATCH(1,($AO27 = Return!$AD$1:$AD$37)*($B27 = Return!$B$1:$B$37),0))</f>
        <v>1</v>
      </c>
    </row>
    <row r="28" spans="1:42" hidden="1" x14ac:dyDescent="0.25">
      <c r="A28">
        <v>1669768</v>
      </c>
      <c r="B28" s="4" t="s">
        <v>1084</v>
      </c>
      <c r="C28" t="s">
        <v>1085</v>
      </c>
      <c r="D28" t="s">
        <v>161</v>
      </c>
      <c r="E28">
        <v>1</v>
      </c>
      <c r="F28" s="2">
        <v>2035.51</v>
      </c>
      <c r="G28" s="2">
        <v>2178</v>
      </c>
      <c r="H28" s="2">
        <v>2035.51</v>
      </c>
      <c r="I28" s="2">
        <v>2178</v>
      </c>
      <c r="J28" s="2">
        <v>2035.51</v>
      </c>
      <c r="K28" s="2">
        <v>2178</v>
      </c>
      <c r="L28" s="2">
        <v>2035.51</v>
      </c>
      <c r="M28" s="2">
        <v>2178</v>
      </c>
      <c r="N28" s="2">
        <v>2035.51</v>
      </c>
      <c r="O28" s="2">
        <v>2178</v>
      </c>
      <c r="P28" s="2">
        <v>2035.51</v>
      </c>
      <c r="Q28" s="2">
        <v>2178</v>
      </c>
      <c r="R28" s="2">
        <v>3190</v>
      </c>
      <c r="S28" s="2">
        <v>3190</v>
      </c>
      <c r="T28">
        <v>0</v>
      </c>
      <c r="U28" s="1">
        <v>8717</v>
      </c>
      <c r="V28" s="1">
        <v>365</v>
      </c>
      <c r="W28" s="4" t="s">
        <v>158</v>
      </c>
      <c r="X28" t="s">
        <v>1094</v>
      </c>
      <c r="Y28">
        <v>37</v>
      </c>
      <c r="Z28" t="s">
        <v>1095</v>
      </c>
      <c r="AA28">
        <v>16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1048</v>
      </c>
      <c r="AI28" t="s">
        <v>1049</v>
      </c>
      <c r="AJ28" t="s">
        <v>1050</v>
      </c>
      <c r="AK28" t="s">
        <v>1087</v>
      </c>
      <c r="AL28"/>
      <c r="AM28"/>
      <c r="AN28">
        <v>0</v>
      </c>
      <c r="AO28" s="8" t="str">
        <f t="shared" si="2"/>
        <v>8717-365</v>
      </c>
      <c r="AP28" s="8" t="b">
        <f t="array" ref="AP28">ISNUMBER(MATCH(1,($AO28 = Return!$AD$1:$AD$37)*($B28 = Return!$B$1:$B$37),0))</f>
        <v>1</v>
      </c>
    </row>
    <row r="29" spans="1:42" hidden="1" x14ac:dyDescent="0.25">
      <c r="A29" t="s">
        <v>1065</v>
      </c>
      <c r="B29" s="4" t="s">
        <v>1084</v>
      </c>
      <c r="C29" t="s">
        <v>1085</v>
      </c>
      <c r="D29" t="s">
        <v>161</v>
      </c>
      <c r="E29">
        <v>1</v>
      </c>
      <c r="F29" s="2">
        <v>2200</v>
      </c>
      <c r="G29" s="2">
        <v>2354</v>
      </c>
      <c r="H29" s="2">
        <v>2200</v>
      </c>
      <c r="I29" s="2">
        <v>2354</v>
      </c>
      <c r="J29" s="2">
        <v>2200</v>
      </c>
      <c r="K29" s="2">
        <v>2354</v>
      </c>
      <c r="L29" s="2">
        <v>2200</v>
      </c>
      <c r="M29" s="2">
        <v>2354</v>
      </c>
      <c r="N29" s="2">
        <v>2200</v>
      </c>
      <c r="O29" s="2">
        <v>2354</v>
      </c>
      <c r="P29" s="2">
        <v>2200</v>
      </c>
      <c r="Q29" s="2">
        <v>2354</v>
      </c>
      <c r="R29" s="2">
        <v>3190</v>
      </c>
      <c r="S29" s="2">
        <v>3190</v>
      </c>
      <c r="T29">
        <v>0</v>
      </c>
      <c r="U29" s="1">
        <v>6880</v>
      </c>
      <c r="V29" s="1">
        <v>131</v>
      </c>
      <c r="W29" s="4" t="s">
        <v>158</v>
      </c>
      <c r="X29" t="s">
        <v>1096</v>
      </c>
      <c r="Y29">
        <v>175</v>
      </c>
      <c r="Z29" t="s">
        <v>1021</v>
      </c>
      <c r="AA29">
        <v>10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1048</v>
      </c>
      <c r="AI29" t="s">
        <v>1049</v>
      </c>
      <c r="AJ29" t="s">
        <v>1050</v>
      </c>
      <c r="AK29" t="s">
        <v>1087</v>
      </c>
      <c r="AL29"/>
      <c r="AM29"/>
      <c r="AN29">
        <v>0</v>
      </c>
      <c r="AO29" s="8" t="str">
        <f t="shared" si="2"/>
        <v>6880-131</v>
      </c>
      <c r="AP29" s="8" t="b">
        <f t="array" ref="AP29">ISNUMBER(MATCH(1,($AO29 = Return!$AD$1:$AD$37)*($B29 = Return!$B$1:$B$37),0))</f>
        <v>1</v>
      </c>
    </row>
    <row r="30" spans="1:42" hidden="1" x14ac:dyDescent="0.25">
      <c r="A30"/>
      <c r="B30" s="4" t="s">
        <v>1084</v>
      </c>
      <c r="C30" t="s">
        <v>1085</v>
      </c>
      <c r="D30" t="s">
        <v>161</v>
      </c>
      <c r="E30">
        <v>1</v>
      </c>
      <c r="F30" s="2">
        <v>2178</v>
      </c>
      <c r="G30" s="2">
        <v>2178</v>
      </c>
      <c r="H30" s="2">
        <v>2178</v>
      </c>
      <c r="I30" s="2">
        <v>2178</v>
      </c>
      <c r="J30" s="2">
        <v>2178</v>
      </c>
      <c r="K30" s="2">
        <v>2178</v>
      </c>
      <c r="L30" s="2">
        <v>2178</v>
      </c>
      <c r="M30" s="2">
        <v>2178</v>
      </c>
      <c r="N30" s="2">
        <v>2178</v>
      </c>
      <c r="O30" s="2">
        <v>2178</v>
      </c>
      <c r="P30" s="2">
        <v>2178</v>
      </c>
      <c r="Q30" s="2">
        <v>2178</v>
      </c>
      <c r="R30" s="2">
        <v>3190</v>
      </c>
      <c r="S30" s="2">
        <v>3190</v>
      </c>
      <c r="T30">
        <v>0</v>
      </c>
      <c r="U30" s="1">
        <v>270468</v>
      </c>
      <c r="V30" s="1">
        <v>33</v>
      </c>
      <c r="W30" s="4" t="s">
        <v>1025</v>
      </c>
      <c r="X30" t="s">
        <v>1097</v>
      </c>
      <c r="Y30">
        <v>175</v>
      </c>
      <c r="Z30" t="s">
        <v>1021</v>
      </c>
      <c r="AA30">
        <v>10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1048</v>
      </c>
      <c r="AI30" t="s">
        <v>1049</v>
      </c>
      <c r="AJ30" t="s">
        <v>1050</v>
      </c>
      <c r="AK30" t="s">
        <v>1087</v>
      </c>
      <c r="AL30"/>
      <c r="AM30"/>
      <c r="AN30">
        <v>0</v>
      </c>
      <c r="AO30" s="8" t="str">
        <f t="shared" si="2"/>
        <v>270468-33</v>
      </c>
      <c r="AP30" s="8" t="b">
        <f t="array" ref="AP30">ISNUMBER(MATCH(1,($AO30 = Return!$AD$1:$AD$37)*($B30 = Return!$B$1:$B$37),0))</f>
        <v>0</v>
      </c>
    </row>
    <row r="31" spans="1:42" hidden="1" x14ac:dyDescent="0.25">
      <c r="A31" t="s">
        <v>1057</v>
      </c>
      <c r="B31" s="4" t="s">
        <v>1098</v>
      </c>
      <c r="C31" t="s">
        <v>1099</v>
      </c>
      <c r="D31" t="s">
        <v>161</v>
      </c>
      <c r="E31">
        <v>5</v>
      </c>
      <c r="F31" s="2">
        <v>416.36</v>
      </c>
      <c r="G31" s="2">
        <v>445.5</v>
      </c>
      <c r="H31" s="2">
        <v>416.36</v>
      </c>
      <c r="I31" s="2">
        <v>445.5</v>
      </c>
      <c r="J31" s="2">
        <v>416.36</v>
      </c>
      <c r="K31" s="2">
        <v>445.5</v>
      </c>
      <c r="L31" s="2">
        <v>2081.8000000000002</v>
      </c>
      <c r="M31" s="2">
        <v>2227.5</v>
      </c>
      <c r="N31" s="2">
        <v>2081.8000000000002</v>
      </c>
      <c r="O31" s="2">
        <v>2227.5</v>
      </c>
      <c r="P31" s="2">
        <v>2081.8000000000002</v>
      </c>
      <c r="Q31" s="2">
        <v>2227.5</v>
      </c>
      <c r="R31" s="2">
        <v>590</v>
      </c>
      <c r="S31" s="2">
        <v>590</v>
      </c>
      <c r="T31">
        <v>0</v>
      </c>
      <c r="U31" s="1">
        <v>27</v>
      </c>
      <c r="V31" s="1">
        <v>1179</v>
      </c>
      <c r="W31" s="4" t="s">
        <v>158</v>
      </c>
      <c r="X31" t="s">
        <v>1060</v>
      </c>
      <c r="Y31">
        <v>206</v>
      </c>
      <c r="Z31" t="s">
        <v>1061</v>
      </c>
      <c r="AA31">
        <v>10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1048</v>
      </c>
      <c r="AI31" t="s">
        <v>1049</v>
      </c>
      <c r="AJ31" t="s">
        <v>1050</v>
      </c>
      <c r="AK31" t="s">
        <v>1062</v>
      </c>
      <c r="AL31"/>
      <c r="AM31"/>
      <c r="AN31">
        <v>0</v>
      </c>
      <c r="AO31" s="8" t="str">
        <f t="shared" si="2"/>
        <v>27-1179</v>
      </c>
      <c r="AP31" s="8" t="b">
        <f t="array" ref="AP31">ISNUMBER(MATCH(1,($AO31 = Return!$AD$1:$AD$37)*($B31 = Return!$B$1:$B$37),0))</f>
        <v>1</v>
      </c>
    </row>
    <row r="32" spans="1:42" hidden="1" x14ac:dyDescent="0.25">
      <c r="A32" t="s">
        <v>1043</v>
      </c>
      <c r="B32" s="4" t="s">
        <v>1098</v>
      </c>
      <c r="C32" t="s">
        <v>1099</v>
      </c>
      <c r="D32" t="s">
        <v>161</v>
      </c>
      <c r="E32">
        <v>2</v>
      </c>
      <c r="F32" s="2">
        <v>416.36</v>
      </c>
      <c r="G32" s="2">
        <v>445.5</v>
      </c>
      <c r="H32" s="2">
        <v>416.36</v>
      </c>
      <c r="I32" s="2">
        <v>445.5</v>
      </c>
      <c r="J32" s="2">
        <v>416.36</v>
      </c>
      <c r="K32" s="2">
        <v>445.5</v>
      </c>
      <c r="L32" s="2">
        <v>832.72</v>
      </c>
      <c r="M32" s="2">
        <v>891</v>
      </c>
      <c r="N32" s="2">
        <v>832.72</v>
      </c>
      <c r="O32" s="2">
        <v>891</v>
      </c>
      <c r="P32" s="2">
        <v>832.72</v>
      </c>
      <c r="Q32" s="2">
        <v>891</v>
      </c>
      <c r="R32" s="2">
        <v>590</v>
      </c>
      <c r="S32" s="2">
        <v>590</v>
      </c>
      <c r="T32">
        <v>0</v>
      </c>
      <c r="U32" s="1">
        <v>30</v>
      </c>
      <c r="V32" s="1">
        <v>572</v>
      </c>
      <c r="W32" s="4" t="s">
        <v>158</v>
      </c>
      <c r="X32" t="s">
        <v>1100</v>
      </c>
      <c r="Y32">
        <v>205</v>
      </c>
      <c r="Z32" t="s">
        <v>1047</v>
      </c>
      <c r="AA32">
        <v>17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1048</v>
      </c>
      <c r="AI32" t="s">
        <v>1049</v>
      </c>
      <c r="AJ32" t="s">
        <v>1050</v>
      </c>
      <c r="AK32" t="s">
        <v>1062</v>
      </c>
      <c r="AL32"/>
      <c r="AM32"/>
      <c r="AN32">
        <v>0</v>
      </c>
      <c r="AO32" s="8" t="str">
        <f t="shared" si="2"/>
        <v>30-572</v>
      </c>
      <c r="AP32" s="8" t="b">
        <f t="array" ref="AP32">ISNUMBER(MATCH(1,($AO32 = Return!$AD$1:$AD$37)*($B32 = Return!$B$1:$B$37),0))</f>
        <v>1</v>
      </c>
    </row>
    <row r="33" spans="1:42" hidden="1" x14ac:dyDescent="0.25">
      <c r="A33">
        <v>220000132</v>
      </c>
      <c r="B33" s="4" t="s">
        <v>1098</v>
      </c>
      <c r="C33" t="s">
        <v>1099</v>
      </c>
      <c r="D33" t="s">
        <v>161</v>
      </c>
      <c r="E33">
        <v>1</v>
      </c>
      <c r="F33" s="2">
        <v>416.36</v>
      </c>
      <c r="G33" s="2">
        <v>445.5</v>
      </c>
      <c r="H33" s="2">
        <v>416.36</v>
      </c>
      <c r="I33" s="2">
        <v>445.5</v>
      </c>
      <c r="J33" s="2">
        <v>416.36</v>
      </c>
      <c r="K33" s="2">
        <v>445.5</v>
      </c>
      <c r="L33" s="2">
        <v>416.36</v>
      </c>
      <c r="M33" s="2">
        <v>445.5</v>
      </c>
      <c r="N33" s="2">
        <v>416.36</v>
      </c>
      <c r="O33" s="2">
        <v>445.5</v>
      </c>
      <c r="P33" s="2">
        <v>416.36</v>
      </c>
      <c r="Q33" s="2">
        <v>445.5</v>
      </c>
      <c r="R33" s="2">
        <v>590</v>
      </c>
      <c r="S33" s="2">
        <v>590</v>
      </c>
      <c r="T33">
        <v>0</v>
      </c>
      <c r="U33" s="1">
        <v>32</v>
      </c>
      <c r="V33" s="1">
        <v>596</v>
      </c>
      <c r="W33" s="4" t="s">
        <v>158</v>
      </c>
      <c r="X33" t="s">
        <v>1101</v>
      </c>
      <c r="Y33">
        <v>196</v>
      </c>
      <c r="Z33" t="s">
        <v>1102</v>
      </c>
      <c r="AA33">
        <v>8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1048</v>
      </c>
      <c r="AI33" t="s">
        <v>1049</v>
      </c>
      <c r="AJ33" t="s">
        <v>1050</v>
      </c>
      <c r="AK33" t="s">
        <v>1062</v>
      </c>
      <c r="AL33"/>
      <c r="AM33"/>
      <c r="AN33">
        <v>0</v>
      </c>
      <c r="AO33" s="8" t="str">
        <f t="shared" ref="AO33:AO96" si="3">U33&amp;"-"&amp;V33</f>
        <v>32-596</v>
      </c>
      <c r="AP33" s="8" t="b">
        <f t="array" ref="AP33">ISNUMBER(MATCH(1,($AO33 = Return!$AD$1:$AD$37)*($B33 = Return!$B$1:$B$37),0))</f>
        <v>1</v>
      </c>
    </row>
    <row r="34" spans="1:42" hidden="1" x14ac:dyDescent="0.25">
      <c r="A34" t="s">
        <v>1103</v>
      </c>
      <c r="B34" s="4" t="s">
        <v>1098</v>
      </c>
      <c r="C34" t="s">
        <v>1099</v>
      </c>
      <c r="D34" t="s">
        <v>161</v>
      </c>
      <c r="E34">
        <v>1</v>
      </c>
      <c r="F34" s="2">
        <v>450</v>
      </c>
      <c r="G34" s="2">
        <v>481.5</v>
      </c>
      <c r="H34" s="2">
        <v>450</v>
      </c>
      <c r="I34" s="2">
        <v>481.5</v>
      </c>
      <c r="J34" s="2">
        <v>450</v>
      </c>
      <c r="K34" s="2">
        <v>481.5</v>
      </c>
      <c r="L34" s="2">
        <v>450</v>
      </c>
      <c r="M34" s="2">
        <v>481.5</v>
      </c>
      <c r="N34" s="2">
        <v>450</v>
      </c>
      <c r="O34" s="2">
        <v>481.5</v>
      </c>
      <c r="P34" s="2">
        <v>450</v>
      </c>
      <c r="Q34" s="2">
        <v>481.5</v>
      </c>
      <c r="R34" s="2">
        <v>590</v>
      </c>
      <c r="S34" s="2">
        <v>590</v>
      </c>
      <c r="T34">
        <v>0</v>
      </c>
      <c r="U34" s="1">
        <v>45</v>
      </c>
      <c r="V34" s="1">
        <v>1469</v>
      </c>
      <c r="W34" s="4" t="s">
        <v>158</v>
      </c>
      <c r="X34" t="s">
        <v>1104</v>
      </c>
      <c r="Y34">
        <v>175</v>
      </c>
      <c r="Z34" t="s">
        <v>1105</v>
      </c>
      <c r="AA34">
        <v>13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1048</v>
      </c>
      <c r="AI34" t="s">
        <v>1049</v>
      </c>
      <c r="AJ34" t="s">
        <v>1050</v>
      </c>
      <c r="AK34" t="s">
        <v>1062</v>
      </c>
      <c r="AL34"/>
      <c r="AM34"/>
      <c r="AN34">
        <v>0</v>
      </c>
      <c r="AO34" s="8" t="str">
        <f t="shared" si="3"/>
        <v>45-1469</v>
      </c>
      <c r="AP34" s="8" t="b">
        <f t="array" ref="AP34">ISNUMBER(MATCH(1,($AO34 = Return!$AD$1:$AD$37)*($B34 = Return!$B$1:$B$37),0))</f>
        <v>1</v>
      </c>
    </row>
    <row r="35" spans="1:42" hidden="1" x14ac:dyDescent="0.25">
      <c r="A35">
        <v>220000591</v>
      </c>
      <c r="B35" s="4" t="s">
        <v>1098</v>
      </c>
      <c r="C35" t="s">
        <v>1099</v>
      </c>
      <c r="D35" t="s">
        <v>161</v>
      </c>
      <c r="E35">
        <v>1</v>
      </c>
      <c r="F35" s="2">
        <v>416.36</v>
      </c>
      <c r="G35" s="2">
        <v>445.5</v>
      </c>
      <c r="H35" s="2">
        <v>416.36</v>
      </c>
      <c r="I35" s="2">
        <v>445.5</v>
      </c>
      <c r="J35" s="2">
        <v>416.36</v>
      </c>
      <c r="K35" s="2">
        <v>445.5</v>
      </c>
      <c r="L35" s="2">
        <v>416.36</v>
      </c>
      <c r="M35" s="2">
        <v>445.5</v>
      </c>
      <c r="N35" s="2">
        <v>416.36</v>
      </c>
      <c r="O35" s="2">
        <v>445.5</v>
      </c>
      <c r="P35" s="2">
        <v>416.36</v>
      </c>
      <c r="Q35" s="2">
        <v>445.5</v>
      </c>
      <c r="R35" s="2">
        <v>590</v>
      </c>
      <c r="S35" s="2">
        <v>590</v>
      </c>
      <c r="T35">
        <v>0</v>
      </c>
      <c r="U35" s="1">
        <v>46</v>
      </c>
      <c r="V35" s="1">
        <v>596</v>
      </c>
      <c r="W35" s="4" t="s">
        <v>158</v>
      </c>
      <c r="X35" t="s">
        <v>1106</v>
      </c>
      <c r="Y35">
        <v>130</v>
      </c>
      <c r="Z35" t="s">
        <v>1102</v>
      </c>
      <c r="AA35">
        <v>8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1048</v>
      </c>
      <c r="AI35" t="s">
        <v>1049</v>
      </c>
      <c r="AJ35" t="s">
        <v>1050</v>
      </c>
      <c r="AK35" t="s">
        <v>1062</v>
      </c>
      <c r="AL35"/>
      <c r="AM35"/>
      <c r="AN35">
        <v>0</v>
      </c>
      <c r="AO35" s="8" t="str">
        <f t="shared" si="3"/>
        <v>46-596</v>
      </c>
      <c r="AP35" s="8" t="b">
        <f t="array" ref="AP35">ISNUMBER(MATCH(1,($AO35 = Return!$AD$1:$AD$37)*($B35 = Return!$B$1:$B$37),0))</f>
        <v>1</v>
      </c>
    </row>
    <row r="36" spans="1:42" hidden="1" x14ac:dyDescent="0.25">
      <c r="A36" t="s">
        <v>1065</v>
      </c>
      <c r="B36" s="4" t="s">
        <v>1098</v>
      </c>
      <c r="C36" t="s">
        <v>1099</v>
      </c>
      <c r="D36" t="s">
        <v>161</v>
      </c>
      <c r="E36">
        <v>2</v>
      </c>
      <c r="F36" s="2">
        <v>450</v>
      </c>
      <c r="G36" s="2">
        <v>481.5</v>
      </c>
      <c r="H36" s="2">
        <v>450</v>
      </c>
      <c r="I36" s="2">
        <v>481.5</v>
      </c>
      <c r="J36" s="2">
        <v>450</v>
      </c>
      <c r="K36" s="2">
        <v>481.5</v>
      </c>
      <c r="L36" s="2">
        <v>900</v>
      </c>
      <c r="M36" s="2">
        <v>963</v>
      </c>
      <c r="N36" s="2">
        <v>900</v>
      </c>
      <c r="O36" s="2">
        <v>963</v>
      </c>
      <c r="P36" s="2">
        <v>900</v>
      </c>
      <c r="Q36" s="2">
        <v>963</v>
      </c>
      <c r="R36" s="2">
        <v>590</v>
      </c>
      <c r="S36" s="2">
        <v>590</v>
      </c>
      <c r="T36">
        <v>0</v>
      </c>
      <c r="U36" s="1">
        <v>163</v>
      </c>
      <c r="V36" s="1">
        <v>1191</v>
      </c>
      <c r="W36" s="4" t="s">
        <v>158</v>
      </c>
      <c r="X36" t="s">
        <v>1066</v>
      </c>
      <c r="Y36">
        <v>175</v>
      </c>
      <c r="Z36" t="s">
        <v>1067</v>
      </c>
      <c r="AA36">
        <v>15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1048</v>
      </c>
      <c r="AI36" t="s">
        <v>1049</v>
      </c>
      <c r="AJ36" t="s">
        <v>1050</v>
      </c>
      <c r="AK36" t="s">
        <v>1062</v>
      </c>
      <c r="AL36"/>
      <c r="AM36"/>
      <c r="AN36">
        <v>0</v>
      </c>
      <c r="AO36" s="8" t="str">
        <f t="shared" si="3"/>
        <v>163-1191</v>
      </c>
      <c r="AP36" s="8" t="b">
        <f t="array" ref="AP36">ISNUMBER(MATCH(1,($AO36 = Return!$AD$1:$AD$37)*($B36 = Return!$B$1:$B$37),0))</f>
        <v>1</v>
      </c>
    </row>
    <row r="37" spans="1:42" hidden="1" x14ac:dyDescent="0.25">
      <c r="A37" t="s">
        <v>1068</v>
      </c>
      <c r="B37" s="4" t="s">
        <v>1098</v>
      </c>
      <c r="C37" t="s">
        <v>1099</v>
      </c>
      <c r="D37" t="s">
        <v>161</v>
      </c>
      <c r="E37">
        <v>2</v>
      </c>
      <c r="F37" s="2">
        <v>450</v>
      </c>
      <c r="G37" s="2">
        <v>481.5</v>
      </c>
      <c r="H37" s="2">
        <v>450</v>
      </c>
      <c r="I37" s="2">
        <v>481.5</v>
      </c>
      <c r="J37" s="2">
        <v>450</v>
      </c>
      <c r="K37" s="2">
        <v>481.5</v>
      </c>
      <c r="L37" s="2">
        <v>900</v>
      </c>
      <c r="M37" s="2">
        <v>963</v>
      </c>
      <c r="N37" s="2">
        <v>900</v>
      </c>
      <c r="O37" s="2">
        <v>963</v>
      </c>
      <c r="P37" s="2">
        <v>900</v>
      </c>
      <c r="Q37" s="2">
        <v>963</v>
      </c>
      <c r="R37" s="2">
        <v>590</v>
      </c>
      <c r="S37" s="2">
        <v>590</v>
      </c>
      <c r="T37">
        <v>0</v>
      </c>
      <c r="U37" s="1">
        <v>181</v>
      </c>
      <c r="V37" s="1">
        <v>561</v>
      </c>
      <c r="W37" s="4" t="s">
        <v>158</v>
      </c>
      <c r="X37" t="s">
        <v>1069</v>
      </c>
      <c r="Y37">
        <v>175</v>
      </c>
      <c r="Z37" t="s">
        <v>1070</v>
      </c>
      <c r="AA37">
        <v>13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1048</v>
      </c>
      <c r="AI37" t="s">
        <v>1049</v>
      </c>
      <c r="AJ37" t="s">
        <v>1050</v>
      </c>
      <c r="AK37" t="s">
        <v>1062</v>
      </c>
      <c r="AL37"/>
      <c r="AM37"/>
      <c r="AN37">
        <v>0</v>
      </c>
      <c r="AO37" s="8" t="str">
        <f t="shared" si="3"/>
        <v>181-561</v>
      </c>
      <c r="AP37" s="8" t="b">
        <f t="array" ref="AP37">ISNUMBER(MATCH(1,($AO37 = Return!$AD$1:$AD$37)*($B37 = Return!$B$1:$B$37),0))</f>
        <v>1</v>
      </c>
    </row>
    <row r="38" spans="1:42" hidden="1" x14ac:dyDescent="0.25">
      <c r="A38">
        <v>220000414</v>
      </c>
      <c r="B38" s="4" t="s">
        <v>1098</v>
      </c>
      <c r="C38" t="s">
        <v>1099</v>
      </c>
      <c r="D38" t="s">
        <v>161</v>
      </c>
      <c r="E38">
        <v>4</v>
      </c>
      <c r="F38" s="2">
        <v>450</v>
      </c>
      <c r="G38" s="2">
        <v>481.5</v>
      </c>
      <c r="H38" s="2">
        <v>450</v>
      </c>
      <c r="I38" s="2">
        <v>481.5</v>
      </c>
      <c r="J38" s="2">
        <v>450</v>
      </c>
      <c r="K38" s="2">
        <v>481.5</v>
      </c>
      <c r="L38" s="2">
        <v>1800</v>
      </c>
      <c r="M38" s="2">
        <v>1926</v>
      </c>
      <c r="N38" s="2">
        <v>1800</v>
      </c>
      <c r="O38" s="2">
        <v>1926</v>
      </c>
      <c r="P38" s="2">
        <v>1800</v>
      </c>
      <c r="Q38" s="2">
        <v>1926</v>
      </c>
      <c r="R38" s="2">
        <v>590</v>
      </c>
      <c r="S38" s="2">
        <v>590</v>
      </c>
      <c r="T38">
        <v>0</v>
      </c>
      <c r="U38" s="1">
        <v>234</v>
      </c>
      <c r="V38" s="1">
        <v>1381</v>
      </c>
      <c r="W38" s="4" t="s">
        <v>158</v>
      </c>
      <c r="X38" t="s">
        <v>1071</v>
      </c>
      <c r="Y38">
        <v>174</v>
      </c>
      <c r="Z38" t="s">
        <v>1072</v>
      </c>
      <c r="AA38">
        <v>10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1048</v>
      </c>
      <c r="AI38" t="s">
        <v>1049</v>
      </c>
      <c r="AJ38" t="s">
        <v>1050</v>
      </c>
      <c r="AK38" t="s">
        <v>1062</v>
      </c>
      <c r="AL38"/>
      <c r="AM38"/>
      <c r="AN38">
        <v>0</v>
      </c>
      <c r="AO38" s="8" t="str">
        <f t="shared" si="3"/>
        <v>234-1381</v>
      </c>
      <c r="AP38" s="8" t="b">
        <f t="array" ref="AP38">ISNUMBER(MATCH(1,($AO38 = Return!$AD$1:$AD$37)*($B38 = Return!$B$1:$B$37),0))</f>
        <v>1</v>
      </c>
    </row>
    <row r="39" spans="1:42" hidden="1" x14ac:dyDescent="0.25">
      <c r="A39">
        <v>220000036</v>
      </c>
      <c r="B39" s="4" t="s">
        <v>1098</v>
      </c>
      <c r="C39" t="s">
        <v>1099</v>
      </c>
      <c r="D39" t="s">
        <v>161</v>
      </c>
      <c r="E39">
        <v>1</v>
      </c>
      <c r="F39" s="2">
        <v>416.36</v>
      </c>
      <c r="G39" s="2">
        <v>445.5</v>
      </c>
      <c r="H39" s="2">
        <v>416.36</v>
      </c>
      <c r="I39" s="2">
        <v>445.5</v>
      </c>
      <c r="J39" s="2">
        <v>416.36</v>
      </c>
      <c r="K39" s="2">
        <v>445.5</v>
      </c>
      <c r="L39" s="2">
        <v>416.36</v>
      </c>
      <c r="M39" s="2">
        <v>445.5</v>
      </c>
      <c r="N39" s="2">
        <v>416.36</v>
      </c>
      <c r="O39" s="2">
        <v>445.5</v>
      </c>
      <c r="P39" s="2">
        <v>416.36</v>
      </c>
      <c r="Q39" s="2">
        <v>445.5</v>
      </c>
      <c r="R39" s="2">
        <v>590</v>
      </c>
      <c r="S39" s="2">
        <v>590</v>
      </c>
      <c r="T39">
        <v>0</v>
      </c>
      <c r="U39" s="1">
        <v>264</v>
      </c>
      <c r="V39" s="1">
        <v>1342</v>
      </c>
      <c r="W39" s="4" t="s">
        <v>158</v>
      </c>
      <c r="X39" t="s">
        <v>1052</v>
      </c>
      <c r="Y39">
        <v>238</v>
      </c>
      <c r="Z39" t="s">
        <v>1053</v>
      </c>
      <c r="AA39">
        <v>8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1048</v>
      </c>
      <c r="AI39" t="s">
        <v>1049</v>
      </c>
      <c r="AJ39" t="s">
        <v>1050</v>
      </c>
      <c r="AK39" t="s">
        <v>1062</v>
      </c>
      <c r="AL39"/>
      <c r="AM39"/>
      <c r="AN39">
        <v>0</v>
      </c>
      <c r="AO39" s="8" t="str">
        <f t="shared" si="3"/>
        <v>264-1342</v>
      </c>
      <c r="AP39" s="8" t="b">
        <f t="array" ref="AP39">ISNUMBER(MATCH(1,($AO39 = Return!$AD$1:$AD$37)*($B39 = Return!$B$1:$B$37),0))</f>
        <v>1</v>
      </c>
    </row>
    <row r="40" spans="1:42" hidden="1" x14ac:dyDescent="0.25">
      <c r="A40" t="s">
        <v>1107</v>
      </c>
      <c r="B40" s="4" t="s">
        <v>1098</v>
      </c>
      <c r="C40" t="s">
        <v>1099</v>
      </c>
      <c r="D40" t="s">
        <v>161</v>
      </c>
      <c r="E40">
        <v>1</v>
      </c>
      <c r="F40" s="2">
        <v>416.36</v>
      </c>
      <c r="G40" s="2">
        <v>445.5</v>
      </c>
      <c r="H40" s="2">
        <v>416.36</v>
      </c>
      <c r="I40" s="2">
        <v>445.5</v>
      </c>
      <c r="J40" s="2">
        <v>416.36</v>
      </c>
      <c r="K40" s="2">
        <v>445.5</v>
      </c>
      <c r="L40" s="2">
        <v>416.36</v>
      </c>
      <c r="M40" s="2">
        <v>445.5</v>
      </c>
      <c r="N40" s="2">
        <v>416.36</v>
      </c>
      <c r="O40" s="2">
        <v>445.5</v>
      </c>
      <c r="P40" s="2">
        <v>416.36</v>
      </c>
      <c r="Q40" s="2">
        <v>445.5</v>
      </c>
      <c r="R40" s="2">
        <v>590</v>
      </c>
      <c r="S40" s="2">
        <v>590</v>
      </c>
      <c r="T40">
        <v>0</v>
      </c>
      <c r="U40" s="1">
        <v>1360</v>
      </c>
      <c r="V40" s="1">
        <v>717</v>
      </c>
      <c r="W40" s="4" t="s">
        <v>158</v>
      </c>
      <c r="X40" t="s">
        <v>1108</v>
      </c>
      <c r="Y40">
        <v>204</v>
      </c>
      <c r="Z40" t="s">
        <v>1109</v>
      </c>
      <c r="AA40">
        <v>15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1048</v>
      </c>
      <c r="AI40" t="s">
        <v>1049</v>
      </c>
      <c r="AJ40" t="s">
        <v>1050</v>
      </c>
      <c r="AK40" t="s">
        <v>1062</v>
      </c>
      <c r="AL40"/>
      <c r="AM40"/>
      <c r="AN40">
        <v>0</v>
      </c>
      <c r="AO40" s="8" t="str">
        <f t="shared" si="3"/>
        <v>1360-717</v>
      </c>
      <c r="AP40" s="8" t="b">
        <f t="array" ref="AP40">ISNUMBER(MATCH(1,($AO40 = Return!$AD$1:$AD$37)*($B40 = Return!$B$1:$B$37),0))</f>
        <v>1</v>
      </c>
    </row>
    <row r="41" spans="1:42" hidden="1" x14ac:dyDescent="0.25">
      <c r="A41">
        <v>220000399</v>
      </c>
      <c r="B41" s="4" t="s">
        <v>1098</v>
      </c>
      <c r="C41" t="s">
        <v>1099</v>
      </c>
      <c r="D41" t="s">
        <v>161</v>
      </c>
      <c r="E41">
        <v>1</v>
      </c>
      <c r="F41" s="2">
        <v>450</v>
      </c>
      <c r="G41" s="2">
        <v>481.5</v>
      </c>
      <c r="H41" s="2">
        <v>450</v>
      </c>
      <c r="I41" s="2">
        <v>481.5</v>
      </c>
      <c r="J41" s="2">
        <v>450</v>
      </c>
      <c r="K41" s="2">
        <v>481.5</v>
      </c>
      <c r="L41" s="2">
        <v>450</v>
      </c>
      <c r="M41" s="2">
        <v>481.5</v>
      </c>
      <c r="N41" s="2">
        <v>450</v>
      </c>
      <c r="O41" s="2">
        <v>481.5</v>
      </c>
      <c r="P41" s="2">
        <v>450</v>
      </c>
      <c r="Q41" s="2">
        <v>481.5</v>
      </c>
      <c r="R41" s="2">
        <v>590</v>
      </c>
      <c r="S41" s="2">
        <v>590</v>
      </c>
      <c r="T41">
        <v>0</v>
      </c>
      <c r="U41" s="1">
        <v>4828</v>
      </c>
      <c r="V41" s="1">
        <v>280</v>
      </c>
      <c r="W41" s="4" t="s">
        <v>158</v>
      </c>
      <c r="X41" t="s">
        <v>1110</v>
      </c>
      <c r="Y41">
        <v>175</v>
      </c>
      <c r="Z41" t="s">
        <v>1078</v>
      </c>
      <c r="AA41">
        <v>15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1048</v>
      </c>
      <c r="AI41" t="s">
        <v>1049</v>
      </c>
      <c r="AJ41" t="s">
        <v>1050</v>
      </c>
      <c r="AK41" t="s">
        <v>1062</v>
      </c>
      <c r="AL41"/>
      <c r="AM41"/>
      <c r="AN41">
        <v>0</v>
      </c>
      <c r="AO41" s="8" t="str">
        <f t="shared" si="3"/>
        <v>4828-280</v>
      </c>
      <c r="AP41" s="8" t="b">
        <f t="array" ref="AP41">ISNUMBER(MATCH(1,($AO41 = Return!$AD$1:$AD$37)*($B41 = Return!$B$1:$B$37),0))</f>
        <v>1</v>
      </c>
    </row>
    <row r="42" spans="1:42" hidden="1" x14ac:dyDescent="0.25">
      <c r="A42" t="s">
        <v>1065</v>
      </c>
      <c r="B42" s="4" t="s">
        <v>1098</v>
      </c>
      <c r="C42" t="s">
        <v>1099</v>
      </c>
      <c r="D42" t="s">
        <v>161</v>
      </c>
      <c r="E42">
        <v>2</v>
      </c>
      <c r="F42" s="2">
        <v>416.36</v>
      </c>
      <c r="G42" s="2">
        <v>445.5</v>
      </c>
      <c r="H42" s="2">
        <v>416.36</v>
      </c>
      <c r="I42" s="2">
        <v>445.5</v>
      </c>
      <c r="J42" s="2">
        <v>416.36</v>
      </c>
      <c r="K42" s="2">
        <v>445.5</v>
      </c>
      <c r="L42" s="2">
        <v>832.72</v>
      </c>
      <c r="M42" s="2">
        <v>891</v>
      </c>
      <c r="N42" s="2">
        <v>832.72</v>
      </c>
      <c r="O42" s="2">
        <v>891</v>
      </c>
      <c r="P42" s="2">
        <v>832.72</v>
      </c>
      <c r="Q42" s="2">
        <v>891</v>
      </c>
      <c r="R42" s="2">
        <v>590</v>
      </c>
      <c r="S42" s="2">
        <v>590</v>
      </c>
      <c r="T42">
        <v>0</v>
      </c>
      <c r="U42" s="1">
        <v>4920</v>
      </c>
      <c r="V42" s="1">
        <v>280</v>
      </c>
      <c r="W42" s="4" t="s">
        <v>158</v>
      </c>
      <c r="X42" t="s">
        <v>1077</v>
      </c>
      <c r="Y42">
        <v>130</v>
      </c>
      <c r="Z42" t="s">
        <v>1078</v>
      </c>
      <c r="AA42">
        <v>15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1048</v>
      </c>
      <c r="AI42" t="s">
        <v>1049</v>
      </c>
      <c r="AJ42" t="s">
        <v>1050</v>
      </c>
      <c r="AK42" t="s">
        <v>1062</v>
      </c>
      <c r="AL42"/>
      <c r="AM42"/>
      <c r="AN42">
        <v>0</v>
      </c>
      <c r="AO42" s="8" t="str">
        <f t="shared" si="3"/>
        <v>4920-280</v>
      </c>
      <c r="AP42" s="8" t="b">
        <f t="array" ref="AP42">ISNUMBER(MATCH(1,($AO42 = Return!$AD$1:$AD$37)*($B42 = Return!$B$1:$B$37),0))</f>
        <v>1</v>
      </c>
    </row>
    <row r="43" spans="1:42" hidden="1" x14ac:dyDescent="0.25">
      <c r="A43">
        <v>220000133</v>
      </c>
      <c r="B43" s="4" t="s">
        <v>1098</v>
      </c>
      <c r="C43" t="s">
        <v>1099</v>
      </c>
      <c r="D43" t="s">
        <v>161</v>
      </c>
      <c r="E43">
        <v>3</v>
      </c>
      <c r="F43" s="2">
        <v>416.36</v>
      </c>
      <c r="G43" s="2">
        <v>445.5</v>
      </c>
      <c r="H43" s="2">
        <v>416.36</v>
      </c>
      <c r="I43" s="2">
        <v>445.5</v>
      </c>
      <c r="J43" s="2">
        <v>416.36</v>
      </c>
      <c r="K43" s="2">
        <v>445.5</v>
      </c>
      <c r="L43" s="2">
        <v>1249.08</v>
      </c>
      <c r="M43" s="2">
        <v>1336.5</v>
      </c>
      <c r="N43" s="2">
        <v>1249.08</v>
      </c>
      <c r="O43" s="2">
        <v>1336.5</v>
      </c>
      <c r="P43" s="2">
        <v>1249.08</v>
      </c>
      <c r="Q43" s="2">
        <v>1336.5</v>
      </c>
      <c r="R43" s="2">
        <v>590</v>
      </c>
      <c r="S43" s="2">
        <v>590</v>
      </c>
      <c r="T43">
        <v>0</v>
      </c>
      <c r="U43" s="1">
        <v>7010</v>
      </c>
      <c r="V43" s="1">
        <v>476</v>
      </c>
      <c r="W43" s="4" t="s">
        <v>158</v>
      </c>
      <c r="X43" t="s">
        <v>1079</v>
      </c>
      <c r="Y43">
        <v>196</v>
      </c>
      <c r="Z43" t="s">
        <v>1080</v>
      </c>
      <c r="AA43">
        <v>15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1048</v>
      </c>
      <c r="AI43" t="s">
        <v>1049</v>
      </c>
      <c r="AJ43" t="s">
        <v>1050</v>
      </c>
      <c r="AK43" t="s">
        <v>1062</v>
      </c>
      <c r="AL43"/>
      <c r="AM43"/>
      <c r="AN43">
        <v>0</v>
      </c>
      <c r="AO43" s="8" t="str">
        <f t="shared" si="3"/>
        <v>7010-476</v>
      </c>
      <c r="AP43" s="8" t="b">
        <f t="array" ref="AP43">ISNUMBER(MATCH(1,($AO43 = Return!$AD$1:$AD$37)*($B43 = Return!$B$1:$B$37),0))</f>
        <v>1</v>
      </c>
    </row>
    <row r="44" spans="1:42" hidden="1" x14ac:dyDescent="0.25">
      <c r="A44">
        <v>220000586</v>
      </c>
      <c r="B44" s="4" t="s">
        <v>1098</v>
      </c>
      <c r="C44" t="s">
        <v>1099</v>
      </c>
      <c r="D44" t="s">
        <v>161</v>
      </c>
      <c r="E44">
        <v>1</v>
      </c>
      <c r="F44" s="2">
        <v>416.36</v>
      </c>
      <c r="G44" s="2">
        <v>445.5</v>
      </c>
      <c r="H44" s="2">
        <v>416.36</v>
      </c>
      <c r="I44" s="2">
        <v>445.5</v>
      </c>
      <c r="J44" s="2">
        <v>416.36</v>
      </c>
      <c r="K44" s="2">
        <v>445.5</v>
      </c>
      <c r="L44" s="2">
        <v>416.36</v>
      </c>
      <c r="M44" s="2">
        <v>445.5</v>
      </c>
      <c r="N44" s="2">
        <v>416.36</v>
      </c>
      <c r="O44" s="2">
        <v>445.5</v>
      </c>
      <c r="P44" s="2">
        <v>416.36</v>
      </c>
      <c r="Q44" s="2">
        <v>445.5</v>
      </c>
      <c r="R44" s="2">
        <v>590</v>
      </c>
      <c r="S44" s="2">
        <v>590</v>
      </c>
      <c r="T44">
        <v>0</v>
      </c>
      <c r="U44" s="1">
        <v>7650</v>
      </c>
      <c r="V44" s="1">
        <v>232</v>
      </c>
      <c r="W44" s="4" t="s">
        <v>158</v>
      </c>
      <c r="X44" t="s">
        <v>1111</v>
      </c>
      <c r="Y44">
        <v>130</v>
      </c>
      <c r="Z44" t="s">
        <v>1112</v>
      </c>
      <c r="AA44">
        <v>15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1048</v>
      </c>
      <c r="AI44" t="s">
        <v>1049</v>
      </c>
      <c r="AJ44" t="s">
        <v>1050</v>
      </c>
      <c r="AK44" t="s">
        <v>1062</v>
      </c>
      <c r="AL44"/>
      <c r="AM44"/>
      <c r="AN44">
        <v>0</v>
      </c>
      <c r="AO44" s="8" t="str">
        <f t="shared" si="3"/>
        <v>7650-232</v>
      </c>
      <c r="AP44" s="8" t="b">
        <f t="array" ref="AP44">ISNUMBER(MATCH(1,($AO44 = Return!$AD$1:$AD$37)*($B44 = Return!$B$1:$B$37),0))</f>
        <v>1</v>
      </c>
    </row>
    <row r="45" spans="1:42" hidden="1" x14ac:dyDescent="0.25">
      <c r="A45" t="s">
        <v>1083</v>
      </c>
      <c r="B45" s="4" t="s">
        <v>1113</v>
      </c>
      <c r="C45" t="s">
        <v>1114</v>
      </c>
      <c r="D45">
        <v>6970232013809</v>
      </c>
      <c r="E45">
        <v>2</v>
      </c>
      <c r="F45" s="2">
        <v>2430</v>
      </c>
      <c r="G45" s="2">
        <v>2600.1</v>
      </c>
      <c r="H45" s="2">
        <v>2430</v>
      </c>
      <c r="I45" s="2">
        <v>2600.1</v>
      </c>
      <c r="J45" s="2">
        <v>2430</v>
      </c>
      <c r="K45" s="2">
        <v>2600.1</v>
      </c>
      <c r="L45" s="2">
        <v>4860</v>
      </c>
      <c r="M45" s="2">
        <v>5200.2</v>
      </c>
      <c r="N45" s="2">
        <v>4860</v>
      </c>
      <c r="O45" s="2">
        <v>5200.2</v>
      </c>
      <c r="P45" s="2">
        <v>4860</v>
      </c>
      <c r="Q45" s="2">
        <v>5200.2</v>
      </c>
      <c r="R45" s="2">
        <v>3490</v>
      </c>
      <c r="S45" s="2">
        <v>3490</v>
      </c>
      <c r="T45">
        <v>0</v>
      </c>
      <c r="U45" s="1">
        <v>97</v>
      </c>
      <c r="V45" s="1">
        <v>551</v>
      </c>
      <c r="W45" s="4" t="s">
        <v>158</v>
      </c>
      <c r="X45" t="s">
        <v>1115</v>
      </c>
      <c r="Y45">
        <v>175</v>
      </c>
      <c r="Z45" t="s">
        <v>1076</v>
      </c>
      <c r="AA45">
        <v>10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1048</v>
      </c>
      <c r="AI45" t="s">
        <v>1049</v>
      </c>
      <c r="AJ45" t="s">
        <v>1050</v>
      </c>
      <c r="AK45" t="s">
        <v>1116</v>
      </c>
      <c r="AL45"/>
      <c r="AM45"/>
      <c r="AN45">
        <v>0</v>
      </c>
      <c r="AO45" s="8" t="str">
        <f t="shared" si="3"/>
        <v>97-551</v>
      </c>
      <c r="AP45" s="8" t="b">
        <f t="array" ref="AP45">ISNUMBER(MATCH(1,($AO45 = Return!$AD$1:$AD$37)*($B45 = Return!$B$1:$B$37),0))</f>
        <v>1</v>
      </c>
    </row>
    <row r="46" spans="1:42" x14ac:dyDescent="0.25">
      <c r="A46" t="s">
        <v>1103</v>
      </c>
      <c r="B46" s="4" t="s">
        <v>1113</v>
      </c>
      <c r="C46" t="s">
        <v>1114</v>
      </c>
      <c r="D46" t="s">
        <v>161</v>
      </c>
      <c r="E46">
        <v>1</v>
      </c>
      <c r="F46" s="2">
        <v>2430</v>
      </c>
      <c r="G46" s="2">
        <v>2600.1</v>
      </c>
      <c r="H46" s="2">
        <v>2430</v>
      </c>
      <c r="I46" s="2">
        <v>2600.1</v>
      </c>
      <c r="J46" s="2">
        <v>2430</v>
      </c>
      <c r="K46" s="2">
        <v>2600.1</v>
      </c>
      <c r="L46" s="2">
        <v>2430</v>
      </c>
      <c r="M46" s="2">
        <v>2600.1</v>
      </c>
      <c r="N46" s="2">
        <v>2430</v>
      </c>
      <c r="O46" s="2">
        <v>2600.1</v>
      </c>
      <c r="P46" s="2">
        <v>2430</v>
      </c>
      <c r="Q46" s="2">
        <v>2600.1</v>
      </c>
      <c r="R46" s="2">
        <v>3490</v>
      </c>
      <c r="S46" s="2">
        <v>3490</v>
      </c>
      <c r="T46">
        <v>0</v>
      </c>
      <c r="U46" s="1">
        <v>45</v>
      </c>
      <c r="V46" s="1">
        <v>1469</v>
      </c>
      <c r="W46" s="4" t="s">
        <v>158</v>
      </c>
      <c r="X46" t="s">
        <v>1104</v>
      </c>
      <c r="Y46">
        <v>175</v>
      </c>
      <c r="Z46" t="s">
        <v>1105</v>
      </c>
      <c r="AA46">
        <v>13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1048</v>
      </c>
      <c r="AI46" t="s">
        <v>1049</v>
      </c>
      <c r="AJ46" t="s">
        <v>1050</v>
      </c>
      <c r="AK46" t="s">
        <v>1116</v>
      </c>
      <c r="AL46"/>
      <c r="AM46"/>
      <c r="AN46">
        <v>0</v>
      </c>
      <c r="AO46" s="8" t="str">
        <f t="shared" si="3"/>
        <v>45-1469</v>
      </c>
      <c r="AP46" s="8" t="b">
        <f t="array" ref="AP46">ISNUMBER(MATCH(1,($AO46 = Return!$AD$1:$AD$37)*($B46 = Return!$B$1:$B$37),0))</f>
        <v>0</v>
      </c>
    </row>
    <row r="47" spans="1:42" x14ac:dyDescent="0.25">
      <c r="A47">
        <v>220000411</v>
      </c>
      <c r="B47" s="4" t="s">
        <v>1113</v>
      </c>
      <c r="C47" t="s">
        <v>1114</v>
      </c>
      <c r="D47" t="s">
        <v>161</v>
      </c>
      <c r="E47">
        <v>1</v>
      </c>
      <c r="F47" s="2">
        <v>2430</v>
      </c>
      <c r="G47" s="2">
        <v>2600.1</v>
      </c>
      <c r="H47" s="2">
        <v>2430</v>
      </c>
      <c r="I47" s="2">
        <v>2600.1</v>
      </c>
      <c r="J47" s="2">
        <v>2430</v>
      </c>
      <c r="K47" s="2">
        <v>2600.1</v>
      </c>
      <c r="L47" s="2">
        <v>2430</v>
      </c>
      <c r="M47" s="2">
        <v>2600.1</v>
      </c>
      <c r="N47" s="2">
        <v>2430</v>
      </c>
      <c r="O47" s="2">
        <v>2600.1</v>
      </c>
      <c r="P47" s="2">
        <v>2430</v>
      </c>
      <c r="Q47" s="2">
        <v>2600.1</v>
      </c>
      <c r="R47" s="2">
        <v>3490</v>
      </c>
      <c r="S47" s="2">
        <v>3490</v>
      </c>
      <c r="T47">
        <v>0</v>
      </c>
      <c r="U47" s="1">
        <v>298</v>
      </c>
      <c r="V47" s="1">
        <v>1342</v>
      </c>
      <c r="W47" s="4" t="s">
        <v>158</v>
      </c>
      <c r="X47" t="s">
        <v>1117</v>
      </c>
      <c r="Y47">
        <v>173</v>
      </c>
      <c r="Z47" t="s">
        <v>1053</v>
      </c>
      <c r="AA47">
        <v>8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1048</v>
      </c>
      <c r="AI47" t="s">
        <v>1049</v>
      </c>
      <c r="AJ47" t="s">
        <v>1050</v>
      </c>
      <c r="AK47" t="s">
        <v>1116</v>
      </c>
      <c r="AL47"/>
      <c r="AM47"/>
      <c r="AN47">
        <v>0</v>
      </c>
      <c r="AO47" s="8" t="str">
        <f t="shared" si="3"/>
        <v>298-1342</v>
      </c>
      <c r="AP47" s="8" t="b">
        <f t="array" ref="AP47">ISNUMBER(MATCH(1,($AO47 = Return!$AD$1:$AD$37)*($B47 = Return!$B$1:$B$37),0))</f>
        <v>0</v>
      </c>
    </row>
    <row r="48" spans="1:42" hidden="1" x14ac:dyDescent="0.25">
      <c r="A48" t="s">
        <v>1065</v>
      </c>
      <c r="B48" s="4" t="s">
        <v>1113</v>
      </c>
      <c r="C48" t="s">
        <v>1114</v>
      </c>
      <c r="D48" t="s">
        <v>161</v>
      </c>
      <c r="E48">
        <v>1</v>
      </c>
      <c r="F48" s="2">
        <v>2248.3200000000002</v>
      </c>
      <c r="G48" s="2">
        <v>2405.6999999999998</v>
      </c>
      <c r="H48" s="2">
        <v>2248.3200000000002</v>
      </c>
      <c r="I48" s="2">
        <v>2405.6999999999998</v>
      </c>
      <c r="J48" s="2">
        <v>2248.3200000000002</v>
      </c>
      <c r="K48" s="2">
        <v>2405.6999999999998</v>
      </c>
      <c r="L48" s="2">
        <v>2248.3200000000002</v>
      </c>
      <c r="M48" s="2">
        <v>2405.6999999999998</v>
      </c>
      <c r="N48" s="2">
        <v>2248.3200000000002</v>
      </c>
      <c r="O48" s="2">
        <v>2405.6999999999998</v>
      </c>
      <c r="P48" s="2">
        <v>2248.3200000000002</v>
      </c>
      <c r="Q48" s="2">
        <v>2405.6999999999998</v>
      </c>
      <c r="R48" s="2">
        <v>3490</v>
      </c>
      <c r="S48" s="2">
        <v>3490</v>
      </c>
      <c r="T48">
        <v>0</v>
      </c>
      <c r="U48" s="1">
        <v>2640</v>
      </c>
      <c r="V48" s="1">
        <v>740</v>
      </c>
      <c r="W48" s="4" t="s">
        <v>158</v>
      </c>
      <c r="X48" t="s">
        <v>1118</v>
      </c>
      <c r="Y48">
        <v>130</v>
      </c>
      <c r="Z48" t="s">
        <v>1091</v>
      </c>
      <c r="AA48">
        <v>10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1048</v>
      </c>
      <c r="AI48" t="s">
        <v>1049</v>
      </c>
      <c r="AJ48" t="s">
        <v>1050</v>
      </c>
      <c r="AK48" t="s">
        <v>1116</v>
      </c>
      <c r="AL48"/>
      <c r="AM48"/>
      <c r="AN48">
        <v>0</v>
      </c>
      <c r="AO48" s="8" t="str">
        <f t="shared" si="3"/>
        <v>2640-740</v>
      </c>
      <c r="AP48" s="8" t="b">
        <f t="array" ref="AP48">ISNUMBER(MATCH(1,($AO48 = Return!$AD$1:$AD$37)*($B48 = Return!$B$1:$B$37),0))</f>
        <v>1</v>
      </c>
    </row>
    <row r="49" spans="1:42" x14ac:dyDescent="0.25">
      <c r="A49" t="s">
        <v>1065</v>
      </c>
      <c r="B49" s="4" t="s">
        <v>1113</v>
      </c>
      <c r="C49" t="s">
        <v>1114</v>
      </c>
      <c r="D49" t="s">
        <v>161</v>
      </c>
      <c r="E49">
        <v>1</v>
      </c>
      <c r="F49" s="2">
        <v>2430</v>
      </c>
      <c r="G49" s="2">
        <v>2600.1</v>
      </c>
      <c r="H49" s="2">
        <v>2430</v>
      </c>
      <c r="I49" s="2">
        <v>2600.1</v>
      </c>
      <c r="J49" s="2">
        <v>2430</v>
      </c>
      <c r="K49" s="2">
        <v>2600.1</v>
      </c>
      <c r="L49" s="2">
        <v>2430</v>
      </c>
      <c r="M49" s="2">
        <v>2600.1</v>
      </c>
      <c r="N49" s="2">
        <v>2430</v>
      </c>
      <c r="O49" s="2">
        <v>2600.1</v>
      </c>
      <c r="P49" s="2">
        <v>2430</v>
      </c>
      <c r="Q49" s="2">
        <v>2600.1</v>
      </c>
      <c r="R49" s="2">
        <v>3490</v>
      </c>
      <c r="S49" s="2">
        <v>3490</v>
      </c>
      <c r="T49">
        <v>0</v>
      </c>
      <c r="U49" s="1">
        <v>6880</v>
      </c>
      <c r="V49" s="1">
        <v>131</v>
      </c>
      <c r="W49" s="4" t="s">
        <v>158</v>
      </c>
      <c r="X49" t="s">
        <v>1096</v>
      </c>
      <c r="Y49">
        <v>175</v>
      </c>
      <c r="Z49" t="s">
        <v>1021</v>
      </c>
      <c r="AA49">
        <v>10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1048</v>
      </c>
      <c r="AI49" t="s">
        <v>1049</v>
      </c>
      <c r="AJ49" t="s">
        <v>1050</v>
      </c>
      <c r="AK49" t="s">
        <v>1116</v>
      </c>
      <c r="AL49"/>
      <c r="AM49"/>
      <c r="AN49">
        <v>0</v>
      </c>
      <c r="AO49" s="8" t="str">
        <f t="shared" si="3"/>
        <v>6880-131</v>
      </c>
      <c r="AP49" s="8" t="b">
        <f t="array" ref="AP49">ISNUMBER(MATCH(1,($AO49 = Return!$AD$1:$AD$37)*($B49 = Return!$B$1:$B$37),0))</f>
        <v>0</v>
      </c>
    </row>
    <row r="50" spans="1:42" hidden="1" x14ac:dyDescent="0.25">
      <c r="A50"/>
      <c r="B50" s="4" t="s">
        <v>1113</v>
      </c>
      <c r="C50" t="s">
        <v>1114</v>
      </c>
      <c r="D50" t="s">
        <v>161</v>
      </c>
      <c r="E50">
        <v>1</v>
      </c>
      <c r="F50" s="2">
        <v>2405</v>
      </c>
      <c r="G50" s="2">
        <v>2405</v>
      </c>
      <c r="H50" s="2">
        <v>2405</v>
      </c>
      <c r="I50" s="2">
        <v>2405</v>
      </c>
      <c r="J50" s="2">
        <v>2405</v>
      </c>
      <c r="K50" s="2">
        <v>2405</v>
      </c>
      <c r="L50" s="2">
        <v>2405</v>
      </c>
      <c r="M50" s="2">
        <v>2405</v>
      </c>
      <c r="N50" s="2">
        <v>2405</v>
      </c>
      <c r="O50" s="2">
        <v>2405</v>
      </c>
      <c r="P50" s="2">
        <v>2405</v>
      </c>
      <c r="Q50" s="2">
        <v>2405</v>
      </c>
      <c r="R50" s="2">
        <v>3490</v>
      </c>
      <c r="S50" s="2">
        <v>3490</v>
      </c>
      <c r="T50">
        <v>0</v>
      </c>
      <c r="U50" s="1">
        <v>270467</v>
      </c>
      <c r="V50" s="1">
        <v>33</v>
      </c>
      <c r="W50" s="4" t="s">
        <v>1025</v>
      </c>
      <c r="X50" t="s">
        <v>1119</v>
      </c>
      <c r="Y50">
        <v>175</v>
      </c>
      <c r="Z50" t="s">
        <v>1021</v>
      </c>
      <c r="AA50">
        <v>10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1048</v>
      </c>
      <c r="AI50" t="s">
        <v>1049</v>
      </c>
      <c r="AJ50" t="s">
        <v>1050</v>
      </c>
      <c r="AK50" t="s">
        <v>1116</v>
      </c>
      <c r="AL50"/>
      <c r="AM50"/>
      <c r="AN50">
        <v>0</v>
      </c>
      <c r="AO50" s="8" t="str">
        <f t="shared" si="3"/>
        <v>270467-33</v>
      </c>
      <c r="AP50" s="8" t="b">
        <f t="array" ref="AP50">ISNUMBER(MATCH(1,($AO50 = Return!$AD$1:$AD$37)*($B50 = Return!$B$1:$B$37),0))</f>
        <v>0</v>
      </c>
    </row>
    <row r="51" spans="1:42" x14ac:dyDescent="0.25">
      <c r="A51" t="s">
        <v>1065</v>
      </c>
      <c r="B51" s="4" t="s">
        <v>1120</v>
      </c>
      <c r="C51" t="s">
        <v>1121</v>
      </c>
      <c r="D51" t="s">
        <v>161</v>
      </c>
      <c r="E51">
        <v>3</v>
      </c>
      <c r="F51" s="2">
        <v>1563.64</v>
      </c>
      <c r="G51" s="2">
        <v>1673.1</v>
      </c>
      <c r="H51" s="2">
        <v>1563.64</v>
      </c>
      <c r="I51" s="2">
        <v>1673.1</v>
      </c>
      <c r="J51" s="2">
        <v>1563.64</v>
      </c>
      <c r="K51" s="2">
        <v>1673.1</v>
      </c>
      <c r="L51" s="2">
        <v>4690.92</v>
      </c>
      <c r="M51" s="2">
        <v>5019.3</v>
      </c>
      <c r="N51" s="2">
        <v>4690.92</v>
      </c>
      <c r="O51" s="2">
        <v>5019.3</v>
      </c>
      <c r="P51" s="2">
        <v>4690.92</v>
      </c>
      <c r="Q51" s="2">
        <v>5019.3</v>
      </c>
      <c r="R51" s="2">
        <v>2590</v>
      </c>
      <c r="S51" s="2">
        <v>2590</v>
      </c>
      <c r="T51">
        <v>0</v>
      </c>
      <c r="U51" s="1">
        <v>24</v>
      </c>
      <c r="V51" s="1">
        <v>1568</v>
      </c>
      <c r="W51" s="4" t="s">
        <v>158</v>
      </c>
      <c r="X51" t="s">
        <v>1122</v>
      </c>
      <c r="Y51">
        <v>196</v>
      </c>
      <c r="Z51" t="s">
        <v>1123</v>
      </c>
      <c r="AA51">
        <v>15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1048</v>
      </c>
      <c r="AI51" t="s">
        <v>1049</v>
      </c>
      <c r="AJ51" t="s">
        <v>1050</v>
      </c>
      <c r="AK51" t="s">
        <v>1124</v>
      </c>
      <c r="AL51"/>
      <c r="AM51"/>
      <c r="AN51">
        <v>0</v>
      </c>
      <c r="AO51" s="8" t="str">
        <f t="shared" si="3"/>
        <v>24-1568</v>
      </c>
      <c r="AP51" s="8" t="b">
        <f t="array" ref="AP51">ISNUMBER(MATCH(1,($AO51 = Return!$AD$1:$AD$37)*($B51 = Return!$B$1:$B$37),0))</f>
        <v>0</v>
      </c>
    </row>
    <row r="52" spans="1:42" x14ac:dyDescent="0.25">
      <c r="A52" t="s">
        <v>1043</v>
      </c>
      <c r="B52" s="4" t="s">
        <v>1120</v>
      </c>
      <c r="C52" t="s">
        <v>1121</v>
      </c>
      <c r="D52" t="s">
        <v>161</v>
      </c>
      <c r="E52">
        <v>2</v>
      </c>
      <c r="F52" s="2">
        <v>1563.64</v>
      </c>
      <c r="G52" s="2">
        <v>1673.1</v>
      </c>
      <c r="H52" s="2">
        <v>1563.64</v>
      </c>
      <c r="I52" s="2">
        <v>1673.1</v>
      </c>
      <c r="J52" s="2">
        <v>1563.64</v>
      </c>
      <c r="K52" s="2">
        <v>1673.1</v>
      </c>
      <c r="L52" s="2">
        <v>3127.28</v>
      </c>
      <c r="M52" s="2">
        <v>3346.2</v>
      </c>
      <c r="N52" s="2">
        <v>3127.28</v>
      </c>
      <c r="O52" s="2">
        <v>3346.2</v>
      </c>
      <c r="P52" s="2">
        <v>3127.28</v>
      </c>
      <c r="Q52" s="2">
        <v>3346.2</v>
      </c>
      <c r="R52" s="2">
        <v>2590</v>
      </c>
      <c r="S52" s="2">
        <v>2590</v>
      </c>
      <c r="T52">
        <v>0</v>
      </c>
      <c r="U52" s="1">
        <v>30</v>
      </c>
      <c r="V52" s="1">
        <v>572</v>
      </c>
      <c r="W52" s="4" t="s">
        <v>158</v>
      </c>
      <c r="X52" t="s">
        <v>1100</v>
      </c>
      <c r="Y52">
        <v>205</v>
      </c>
      <c r="Z52" t="s">
        <v>1047</v>
      </c>
      <c r="AA52">
        <v>17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1048</v>
      </c>
      <c r="AI52" t="s">
        <v>1049</v>
      </c>
      <c r="AJ52" t="s">
        <v>1050</v>
      </c>
      <c r="AK52" t="s">
        <v>1124</v>
      </c>
      <c r="AL52"/>
      <c r="AM52"/>
      <c r="AN52">
        <v>0</v>
      </c>
      <c r="AO52" s="8" t="str">
        <f t="shared" si="3"/>
        <v>30-572</v>
      </c>
      <c r="AP52" s="8" t="b">
        <f t="array" ref="AP52">ISNUMBER(MATCH(1,($AO52 = Return!$AD$1:$AD$37)*($B52 = Return!$B$1:$B$37),0))</f>
        <v>0</v>
      </c>
    </row>
    <row r="53" spans="1:42" x14ac:dyDescent="0.25">
      <c r="A53">
        <v>220000132</v>
      </c>
      <c r="B53" s="4" t="s">
        <v>1120</v>
      </c>
      <c r="C53" t="s">
        <v>1121</v>
      </c>
      <c r="D53" t="s">
        <v>161</v>
      </c>
      <c r="E53">
        <v>3</v>
      </c>
      <c r="F53" s="2">
        <v>1563.64</v>
      </c>
      <c r="G53" s="2">
        <v>1673.1</v>
      </c>
      <c r="H53" s="2">
        <v>1563.64</v>
      </c>
      <c r="I53" s="2">
        <v>1673.1</v>
      </c>
      <c r="J53" s="2">
        <v>1563.64</v>
      </c>
      <c r="K53" s="2">
        <v>1673.1</v>
      </c>
      <c r="L53" s="2">
        <v>4690.92</v>
      </c>
      <c r="M53" s="2">
        <v>5019.3</v>
      </c>
      <c r="N53" s="2">
        <v>4690.92</v>
      </c>
      <c r="O53" s="2">
        <v>5019.3</v>
      </c>
      <c r="P53" s="2">
        <v>4690.92</v>
      </c>
      <c r="Q53" s="2">
        <v>5019.3</v>
      </c>
      <c r="R53" s="2">
        <v>2590</v>
      </c>
      <c r="S53" s="2">
        <v>2590</v>
      </c>
      <c r="T53">
        <v>0</v>
      </c>
      <c r="U53" s="1">
        <v>32</v>
      </c>
      <c r="V53" s="1">
        <v>596</v>
      </c>
      <c r="W53" s="4" t="s">
        <v>158</v>
      </c>
      <c r="X53" t="s">
        <v>1125</v>
      </c>
      <c r="Y53">
        <v>196</v>
      </c>
      <c r="Z53" t="s">
        <v>1102</v>
      </c>
      <c r="AA53">
        <v>8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1048</v>
      </c>
      <c r="AI53" t="s">
        <v>1049</v>
      </c>
      <c r="AJ53" t="s">
        <v>1050</v>
      </c>
      <c r="AK53" t="s">
        <v>1124</v>
      </c>
      <c r="AL53"/>
      <c r="AM53"/>
      <c r="AN53">
        <v>0</v>
      </c>
      <c r="AO53" s="8" t="str">
        <f t="shared" si="3"/>
        <v>32-596</v>
      </c>
      <c r="AP53" s="8" t="b">
        <f t="array" ref="AP53">ISNUMBER(MATCH(1,($AO53 = Return!$AD$1:$AD$37)*($B53 = Return!$B$1:$B$37),0))</f>
        <v>0</v>
      </c>
    </row>
    <row r="54" spans="1:42" x14ac:dyDescent="0.25">
      <c r="A54" s="15">
        <v>220000132</v>
      </c>
      <c r="B54" s="4" t="s">
        <v>1120</v>
      </c>
      <c r="C54" t="s">
        <v>1121</v>
      </c>
      <c r="D54" t="s">
        <v>161</v>
      </c>
      <c r="E54">
        <v>3</v>
      </c>
      <c r="F54" s="2">
        <v>1563.64</v>
      </c>
      <c r="G54" s="2">
        <v>1673.1</v>
      </c>
      <c r="H54" s="2">
        <v>1563.64</v>
      </c>
      <c r="I54" s="2">
        <v>1673.1</v>
      </c>
      <c r="J54" s="2">
        <v>1563.64</v>
      </c>
      <c r="K54" s="2">
        <v>1673.1</v>
      </c>
      <c r="L54" s="2">
        <v>4690.92</v>
      </c>
      <c r="M54" s="2">
        <v>5019.3</v>
      </c>
      <c r="N54" s="2">
        <v>4690.92</v>
      </c>
      <c r="O54" s="2">
        <v>5019.3</v>
      </c>
      <c r="P54" s="2">
        <v>4690.92</v>
      </c>
      <c r="Q54" s="2">
        <v>5019.3</v>
      </c>
      <c r="R54" s="2">
        <v>2590</v>
      </c>
      <c r="S54" s="2">
        <v>2590</v>
      </c>
      <c r="T54">
        <v>0</v>
      </c>
      <c r="U54" s="1">
        <v>32</v>
      </c>
      <c r="V54" s="1">
        <v>1462</v>
      </c>
      <c r="W54" s="4" t="s">
        <v>158</v>
      </c>
      <c r="X54" t="s">
        <v>1126</v>
      </c>
      <c r="Y54">
        <v>196</v>
      </c>
      <c r="Z54" t="s">
        <v>1127</v>
      </c>
      <c r="AA54">
        <v>13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1048</v>
      </c>
      <c r="AI54" t="s">
        <v>1049</v>
      </c>
      <c r="AJ54" t="s">
        <v>1050</v>
      </c>
      <c r="AK54" t="s">
        <v>1124</v>
      </c>
      <c r="AL54"/>
      <c r="AM54"/>
      <c r="AN54">
        <v>0</v>
      </c>
      <c r="AO54" s="8" t="str">
        <f t="shared" si="3"/>
        <v>32-1462</v>
      </c>
      <c r="AP54" s="8" t="b">
        <f t="array" ref="AP54">ISNUMBER(MATCH(1,($AO54 = Return!$AD$1:$AD$37)*($B54 = Return!$B$1:$B$37),0))</f>
        <v>0</v>
      </c>
    </row>
    <row r="55" spans="1:42" x14ac:dyDescent="0.25">
      <c r="A55">
        <v>220000036</v>
      </c>
      <c r="B55" s="4" t="s">
        <v>1120</v>
      </c>
      <c r="C55" t="s">
        <v>1121</v>
      </c>
      <c r="D55" t="s">
        <v>161</v>
      </c>
      <c r="E55">
        <v>1</v>
      </c>
      <c r="F55" s="2">
        <v>1563.64</v>
      </c>
      <c r="G55" s="2">
        <v>1673.1</v>
      </c>
      <c r="H55" s="2">
        <v>1563.64</v>
      </c>
      <c r="I55" s="2">
        <v>1673.1</v>
      </c>
      <c r="J55" s="2">
        <v>1563.64</v>
      </c>
      <c r="K55" s="2">
        <v>1673.1</v>
      </c>
      <c r="L55" s="2">
        <v>1563.64</v>
      </c>
      <c r="M55" s="2">
        <v>1673.1</v>
      </c>
      <c r="N55" s="2">
        <v>1563.64</v>
      </c>
      <c r="O55" s="2">
        <v>1673.1</v>
      </c>
      <c r="P55" s="2">
        <v>1563.64</v>
      </c>
      <c r="Q55" s="2">
        <v>1673.1</v>
      </c>
      <c r="R55" s="2">
        <v>2590</v>
      </c>
      <c r="S55" s="2">
        <v>2590</v>
      </c>
      <c r="T55">
        <v>0</v>
      </c>
      <c r="U55" s="1">
        <v>264</v>
      </c>
      <c r="V55" s="1">
        <v>1342</v>
      </c>
      <c r="W55" s="4" t="s">
        <v>158</v>
      </c>
      <c r="X55" t="s">
        <v>1052</v>
      </c>
      <c r="Y55">
        <v>238</v>
      </c>
      <c r="Z55" t="s">
        <v>1053</v>
      </c>
      <c r="AA55">
        <v>8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1048</v>
      </c>
      <c r="AI55" t="s">
        <v>1049</v>
      </c>
      <c r="AJ55" t="s">
        <v>1050</v>
      </c>
      <c r="AK55" t="s">
        <v>1124</v>
      </c>
      <c r="AL55"/>
      <c r="AM55"/>
      <c r="AN55">
        <v>0</v>
      </c>
      <c r="AO55" s="8" t="str">
        <f t="shared" si="3"/>
        <v>264-1342</v>
      </c>
      <c r="AP55" s="8" t="b">
        <f t="array" ref="AP55">ISNUMBER(MATCH(1,($AO55 = Return!$AD$1:$AD$37)*($B55 = Return!$B$1:$B$37),0))</f>
        <v>0</v>
      </c>
    </row>
    <row r="56" spans="1:42" x14ac:dyDescent="0.25">
      <c r="A56" t="s">
        <v>1128</v>
      </c>
      <c r="B56" s="4" t="s">
        <v>1129</v>
      </c>
      <c r="C56" t="s">
        <v>1130</v>
      </c>
      <c r="D56" t="s">
        <v>161</v>
      </c>
      <c r="E56">
        <v>13</v>
      </c>
      <c r="F56">
        <v>545.89</v>
      </c>
      <c r="G56">
        <v>584.1</v>
      </c>
      <c r="H56">
        <v>545.89</v>
      </c>
      <c r="I56">
        <v>584.1</v>
      </c>
      <c r="J56">
        <v>545.89</v>
      </c>
      <c r="K56">
        <v>584.1</v>
      </c>
      <c r="L56" s="2">
        <v>7096.57</v>
      </c>
      <c r="M56" s="2">
        <v>7593.3</v>
      </c>
      <c r="N56" s="2">
        <v>7096.57</v>
      </c>
      <c r="O56" s="2">
        <v>7593.3</v>
      </c>
      <c r="P56" s="2">
        <v>7096.57</v>
      </c>
      <c r="Q56" s="2">
        <v>7593.3</v>
      </c>
      <c r="R56" s="2">
        <v>-100</v>
      </c>
      <c r="S56" s="2">
        <v>-100</v>
      </c>
      <c r="T56">
        <v>0</v>
      </c>
      <c r="U56" s="1">
        <v>47</v>
      </c>
      <c r="V56" s="1">
        <v>1472</v>
      </c>
      <c r="W56" s="4" t="s">
        <v>158</v>
      </c>
      <c r="X56" t="s">
        <v>1131</v>
      </c>
      <c r="Y56">
        <v>198</v>
      </c>
      <c r="Z56" t="s">
        <v>1132</v>
      </c>
      <c r="AA56">
        <v>14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196</v>
      </c>
      <c r="AI56" t="s">
        <v>200</v>
      </c>
      <c r="AJ56" t="s">
        <v>1133</v>
      </c>
      <c r="AK56" t="s">
        <v>1134</v>
      </c>
      <c r="AL56"/>
      <c r="AM56"/>
      <c r="AN56">
        <v>0</v>
      </c>
      <c r="AO56" s="8" t="str">
        <f t="shared" si="3"/>
        <v>47-1472</v>
      </c>
      <c r="AP56" s="8" t="b">
        <f t="array" ref="AP56">ISNUMBER(MATCH(1,($AO56 = Return!$AD$1:$AD$37)*($B56 = Return!$B$1:$B$37),0))</f>
        <v>0</v>
      </c>
    </row>
    <row r="57" spans="1:42" x14ac:dyDescent="0.25">
      <c r="A57" t="s">
        <v>1128</v>
      </c>
      <c r="B57" s="4" t="s">
        <v>1135</v>
      </c>
      <c r="C57" t="s">
        <v>1136</v>
      </c>
      <c r="D57" t="s">
        <v>161</v>
      </c>
      <c r="E57">
        <v>10</v>
      </c>
      <c r="F57">
        <v>246.11</v>
      </c>
      <c r="G57">
        <v>263.33999999999997</v>
      </c>
      <c r="H57">
        <v>246.11</v>
      </c>
      <c r="I57">
        <v>263.33999999999997</v>
      </c>
      <c r="J57">
        <v>246.11</v>
      </c>
      <c r="K57">
        <v>263.33999999999997</v>
      </c>
      <c r="L57" s="2">
        <v>2461.1</v>
      </c>
      <c r="M57" s="2">
        <v>2633.4</v>
      </c>
      <c r="N57" s="2">
        <v>2461.1</v>
      </c>
      <c r="O57" s="2">
        <v>2633.4</v>
      </c>
      <c r="P57" s="2">
        <v>2461.1</v>
      </c>
      <c r="Q57" s="2">
        <v>2633.4</v>
      </c>
      <c r="R57" s="2">
        <v>690</v>
      </c>
      <c r="S57" s="2">
        <v>690</v>
      </c>
      <c r="T57">
        <v>0</v>
      </c>
      <c r="U57" s="1">
        <v>47</v>
      </c>
      <c r="V57" s="1">
        <v>1472</v>
      </c>
      <c r="W57" s="4" t="s">
        <v>158</v>
      </c>
      <c r="X57" t="s">
        <v>1137</v>
      </c>
      <c r="Y57">
        <v>198</v>
      </c>
      <c r="Z57" t="s">
        <v>1138</v>
      </c>
      <c r="AA57">
        <v>14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196</v>
      </c>
      <c r="AI57" t="s">
        <v>1139</v>
      </c>
      <c r="AJ57" t="s">
        <v>1133</v>
      </c>
      <c r="AK57" t="s">
        <v>1140</v>
      </c>
      <c r="AL57"/>
      <c r="AM57"/>
      <c r="AN57">
        <v>0</v>
      </c>
      <c r="AO57" s="8" t="str">
        <f t="shared" si="3"/>
        <v>47-1472</v>
      </c>
      <c r="AP57" s="8" t="b">
        <f t="array" ref="AP57">ISNUMBER(MATCH(1,($AO57 = Return!$AD$1:$AD$37)*($B57 = Return!$B$1:$B$37),0))</f>
        <v>0</v>
      </c>
    </row>
    <row r="58" spans="1:42" x14ac:dyDescent="0.25">
      <c r="A58" t="s">
        <v>1128</v>
      </c>
      <c r="B58" s="4" t="s">
        <v>1141</v>
      </c>
      <c r="C58" t="s">
        <v>1142</v>
      </c>
      <c r="D58" t="s">
        <v>161</v>
      </c>
      <c r="E58">
        <v>9</v>
      </c>
      <c r="F58">
        <v>545.89</v>
      </c>
      <c r="G58">
        <v>584.1</v>
      </c>
      <c r="H58">
        <v>545.89</v>
      </c>
      <c r="I58">
        <v>584.1</v>
      </c>
      <c r="J58">
        <v>545.89</v>
      </c>
      <c r="K58">
        <v>584.1</v>
      </c>
      <c r="L58" s="2">
        <v>4913.01</v>
      </c>
      <c r="M58" s="2">
        <v>5256.9</v>
      </c>
      <c r="N58" s="2">
        <v>4913.01</v>
      </c>
      <c r="O58" s="2">
        <v>5256.9</v>
      </c>
      <c r="P58" s="2">
        <v>4913.01</v>
      </c>
      <c r="Q58" s="2">
        <v>5256.9</v>
      </c>
      <c r="R58" s="2">
        <v>1590</v>
      </c>
      <c r="S58" s="2">
        <v>1590</v>
      </c>
      <c r="T58">
        <v>0</v>
      </c>
      <c r="U58" s="1">
        <v>47</v>
      </c>
      <c r="V58" s="1">
        <v>1472</v>
      </c>
      <c r="W58" s="4" t="s">
        <v>158</v>
      </c>
      <c r="X58" t="s">
        <v>1137</v>
      </c>
      <c r="Y58">
        <v>198</v>
      </c>
      <c r="Z58" t="s">
        <v>1132</v>
      </c>
      <c r="AA58">
        <v>14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196</v>
      </c>
      <c r="AI58" t="s">
        <v>200</v>
      </c>
      <c r="AJ58" t="s">
        <v>1133</v>
      </c>
      <c r="AK58" t="s">
        <v>1143</v>
      </c>
      <c r="AL58"/>
      <c r="AM58"/>
      <c r="AN58">
        <v>0</v>
      </c>
      <c r="AO58" s="8" t="str">
        <f t="shared" si="3"/>
        <v>47-1472</v>
      </c>
      <c r="AP58" s="8" t="b">
        <f t="array" ref="AP58">ISNUMBER(MATCH(1,($AO58 = Return!$AD$1:$AD$37)*($B58 = Return!$B$1:$B$37),0))</f>
        <v>0</v>
      </c>
    </row>
    <row r="59" spans="1:42" x14ac:dyDescent="0.25">
      <c r="A59" t="s">
        <v>1128</v>
      </c>
      <c r="B59" s="4" t="s">
        <v>1144</v>
      </c>
      <c r="C59" t="s">
        <v>1145</v>
      </c>
      <c r="D59" t="s">
        <v>161</v>
      </c>
      <c r="E59">
        <v>11</v>
      </c>
      <c r="F59">
        <v>246.11</v>
      </c>
      <c r="G59">
        <v>263.33999999999997</v>
      </c>
      <c r="H59">
        <v>246.11</v>
      </c>
      <c r="I59">
        <v>263.33999999999997</v>
      </c>
      <c r="J59">
        <v>246.11</v>
      </c>
      <c r="K59">
        <v>263.33999999999997</v>
      </c>
      <c r="L59" s="2">
        <v>2707.21</v>
      </c>
      <c r="M59" s="2">
        <v>2896.74</v>
      </c>
      <c r="N59" s="2">
        <v>2707.21</v>
      </c>
      <c r="O59" s="2">
        <v>2896.74</v>
      </c>
      <c r="P59" s="2">
        <v>2707.21</v>
      </c>
      <c r="Q59" s="2">
        <v>2896.74</v>
      </c>
      <c r="R59" s="2">
        <v>690</v>
      </c>
      <c r="S59" s="2">
        <v>690</v>
      </c>
      <c r="T59">
        <v>0</v>
      </c>
      <c r="U59" s="1">
        <v>47</v>
      </c>
      <c r="V59" s="1">
        <v>1472</v>
      </c>
      <c r="W59" s="4" t="s">
        <v>158</v>
      </c>
      <c r="X59" t="s">
        <v>1137</v>
      </c>
      <c r="Y59">
        <v>198</v>
      </c>
      <c r="Z59" t="s">
        <v>1138</v>
      </c>
      <c r="AA59">
        <v>14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196</v>
      </c>
      <c r="AI59" t="s">
        <v>1139</v>
      </c>
      <c r="AJ59" t="s">
        <v>1133</v>
      </c>
      <c r="AK59" t="s">
        <v>1146</v>
      </c>
      <c r="AL59"/>
      <c r="AM59"/>
      <c r="AN59">
        <v>0</v>
      </c>
      <c r="AO59" s="8" t="str">
        <f t="shared" si="3"/>
        <v>47-1472</v>
      </c>
      <c r="AP59" s="8" t="b">
        <f t="array" ref="AP59">ISNUMBER(MATCH(1,($AO59 = Return!$AD$1:$AD$37)*($B59 = Return!$B$1:$B$37),0))</f>
        <v>0</v>
      </c>
    </row>
    <row r="60" spans="1:42" x14ac:dyDescent="0.25">
      <c r="A60" t="s">
        <v>1128</v>
      </c>
      <c r="B60" s="4" t="s">
        <v>1147</v>
      </c>
      <c r="C60" t="s">
        <v>1148</v>
      </c>
      <c r="D60" t="s">
        <v>161</v>
      </c>
      <c r="E60">
        <v>14</v>
      </c>
      <c r="F60">
        <v>545.89</v>
      </c>
      <c r="G60">
        <v>584.1</v>
      </c>
      <c r="H60">
        <v>545.89</v>
      </c>
      <c r="I60">
        <v>584.1</v>
      </c>
      <c r="J60">
        <v>545.89</v>
      </c>
      <c r="K60">
        <v>584.1</v>
      </c>
      <c r="L60" s="2">
        <v>7642.46</v>
      </c>
      <c r="M60" s="2">
        <v>8177.4</v>
      </c>
      <c r="N60" s="2">
        <v>7642.46</v>
      </c>
      <c r="O60" s="2">
        <v>8177.4</v>
      </c>
      <c r="P60" s="2">
        <v>7642.46</v>
      </c>
      <c r="Q60" s="2">
        <v>8177.4</v>
      </c>
      <c r="R60" s="2">
        <v>1790</v>
      </c>
      <c r="S60" s="2">
        <v>1790</v>
      </c>
      <c r="T60">
        <v>0</v>
      </c>
      <c r="U60" s="1">
        <v>47</v>
      </c>
      <c r="V60" s="1">
        <v>1472</v>
      </c>
      <c r="W60" s="4" t="s">
        <v>158</v>
      </c>
      <c r="X60" t="s">
        <v>1137</v>
      </c>
      <c r="Y60">
        <v>198</v>
      </c>
      <c r="Z60" t="s">
        <v>1132</v>
      </c>
      <c r="AA60">
        <v>14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196</v>
      </c>
      <c r="AI60" t="s">
        <v>200</v>
      </c>
      <c r="AJ60" t="s">
        <v>1133</v>
      </c>
      <c r="AK60" t="s">
        <v>1149</v>
      </c>
      <c r="AL60"/>
      <c r="AM60"/>
      <c r="AN60">
        <v>0</v>
      </c>
      <c r="AO60" s="8" t="str">
        <f t="shared" si="3"/>
        <v>47-1472</v>
      </c>
      <c r="AP60" s="8" t="b">
        <f t="array" ref="AP60">ISNUMBER(MATCH(1,($AO60 = Return!$AD$1:$AD$37)*($B60 = Return!$B$1:$B$37),0))</f>
        <v>0</v>
      </c>
    </row>
    <row r="61" spans="1:42" x14ac:dyDescent="0.25">
      <c r="A61" t="s">
        <v>1128</v>
      </c>
      <c r="B61" s="4" t="s">
        <v>1150</v>
      </c>
      <c r="C61" t="s">
        <v>1151</v>
      </c>
      <c r="D61" t="s">
        <v>161</v>
      </c>
      <c r="E61">
        <v>11</v>
      </c>
      <c r="F61">
        <v>246.11</v>
      </c>
      <c r="G61">
        <v>263.33999999999997</v>
      </c>
      <c r="H61">
        <v>246.11</v>
      </c>
      <c r="I61">
        <v>263.33999999999997</v>
      </c>
      <c r="J61">
        <v>246.11</v>
      </c>
      <c r="K61">
        <v>263.33999999999997</v>
      </c>
      <c r="L61" s="2">
        <v>2707.21</v>
      </c>
      <c r="M61" s="2">
        <v>2896.74</v>
      </c>
      <c r="N61" s="2">
        <v>2707.21</v>
      </c>
      <c r="O61" s="2">
        <v>2896.74</v>
      </c>
      <c r="P61" s="2">
        <v>2707.21</v>
      </c>
      <c r="Q61" s="2">
        <v>2896.74</v>
      </c>
      <c r="R61" s="2">
        <v>690</v>
      </c>
      <c r="S61" s="2">
        <v>690</v>
      </c>
      <c r="T61">
        <v>0</v>
      </c>
      <c r="U61" s="1">
        <v>47</v>
      </c>
      <c r="V61" s="1">
        <v>1472</v>
      </c>
      <c r="W61" s="4" t="s">
        <v>158</v>
      </c>
      <c r="X61" t="s">
        <v>1137</v>
      </c>
      <c r="Y61">
        <v>198</v>
      </c>
      <c r="Z61" t="s">
        <v>1138</v>
      </c>
      <c r="AA61">
        <v>14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196</v>
      </c>
      <c r="AI61" t="s">
        <v>1139</v>
      </c>
      <c r="AJ61" t="s">
        <v>1133</v>
      </c>
      <c r="AK61" t="s">
        <v>1152</v>
      </c>
      <c r="AL61"/>
      <c r="AM61"/>
      <c r="AN61">
        <v>0</v>
      </c>
      <c r="AO61" s="8" t="str">
        <f t="shared" si="3"/>
        <v>47-1472</v>
      </c>
      <c r="AP61" s="8" t="b">
        <f t="array" ref="AP61">ISNUMBER(MATCH(1,($AO61 = Return!$AD$1:$AD$37)*($B61 = Return!$B$1:$B$37),0))</f>
        <v>0</v>
      </c>
    </row>
    <row r="62" spans="1:42" x14ac:dyDescent="0.25">
      <c r="A62" t="s">
        <v>1128</v>
      </c>
      <c r="B62" s="4" t="s">
        <v>1153</v>
      </c>
      <c r="C62" t="s">
        <v>1154</v>
      </c>
      <c r="D62" t="s">
        <v>161</v>
      </c>
      <c r="E62">
        <v>15</v>
      </c>
      <c r="F62">
        <v>138.79</v>
      </c>
      <c r="G62">
        <v>148.5</v>
      </c>
      <c r="H62">
        <v>138.79</v>
      </c>
      <c r="I62">
        <v>148.5</v>
      </c>
      <c r="J62">
        <v>138.79</v>
      </c>
      <c r="K62">
        <v>148.5</v>
      </c>
      <c r="L62" s="2">
        <v>2081.85</v>
      </c>
      <c r="M62" s="2">
        <v>2227.5</v>
      </c>
      <c r="N62" s="2">
        <v>2081.85</v>
      </c>
      <c r="O62" s="2">
        <v>2227.5</v>
      </c>
      <c r="P62" s="2">
        <v>2081.85</v>
      </c>
      <c r="Q62" s="2">
        <v>2227.5</v>
      </c>
      <c r="R62" s="2">
        <v>-100</v>
      </c>
      <c r="S62" s="2">
        <v>-100</v>
      </c>
      <c r="T62">
        <v>0</v>
      </c>
      <c r="U62" s="1">
        <v>47</v>
      </c>
      <c r="V62" s="1">
        <v>1472</v>
      </c>
      <c r="W62" s="4" t="s">
        <v>158</v>
      </c>
      <c r="X62" t="s">
        <v>1137</v>
      </c>
      <c r="Y62">
        <v>198</v>
      </c>
      <c r="Z62" t="s">
        <v>1138</v>
      </c>
      <c r="AA62">
        <v>14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196</v>
      </c>
      <c r="AI62" t="s">
        <v>1139</v>
      </c>
      <c r="AJ62" t="s">
        <v>1133</v>
      </c>
      <c r="AK62" t="s">
        <v>1155</v>
      </c>
      <c r="AL62"/>
      <c r="AM62"/>
      <c r="AN62">
        <v>0</v>
      </c>
      <c r="AO62" s="8" t="str">
        <f t="shared" si="3"/>
        <v>47-1472</v>
      </c>
      <c r="AP62" s="8" t="b">
        <f t="array" ref="AP62">ISNUMBER(MATCH(1,($AO62 = Return!$AD$1:$AD$37)*($B62 = Return!$B$1:$B$37),0))</f>
        <v>0</v>
      </c>
    </row>
    <row r="63" spans="1:42" x14ac:dyDescent="0.25">
      <c r="A63" s="15" t="s">
        <v>1128</v>
      </c>
      <c r="B63" s="4" t="s">
        <v>1156</v>
      </c>
      <c r="C63" t="s">
        <v>1157</v>
      </c>
      <c r="D63" t="s">
        <v>161</v>
      </c>
      <c r="E63">
        <v>19</v>
      </c>
      <c r="F63">
        <v>138.79</v>
      </c>
      <c r="G63">
        <v>148.5</v>
      </c>
      <c r="H63">
        <v>138.79</v>
      </c>
      <c r="I63">
        <v>148.5</v>
      </c>
      <c r="J63">
        <v>138.79</v>
      </c>
      <c r="K63">
        <v>148.5</v>
      </c>
      <c r="L63" s="2">
        <v>2637.01</v>
      </c>
      <c r="M63" s="2">
        <v>2821.5</v>
      </c>
      <c r="N63" s="2">
        <v>2637.01</v>
      </c>
      <c r="O63" s="2">
        <v>2821.5</v>
      </c>
      <c r="P63" s="2">
        <v>2637.01</v>
      </c>
      <c r="Q63" s="2">
        <v>2821.5</v>
      </c>
      <c r="R63" s="2">
        <v>-100</v>
      </c>
      <c r="S63" s="2">
        <v>-100</v>
      </c>
      <c r="T63">
        <v>0</v>
      </c>
      <c r="U63" s="1">
        <v>47</v>
      </c>
      <c r="V63" s="1">
        <v>1472</v>
      </c>
      <c r="W63" s="4" t="s">
        <v>158</v>
      </c>
      <c r="X63" t="s">
        <v>1137</v>
      </c>
      <c r="Y63">
        <v>198</v>
      </c>
      <c r="Z63" t="s">
        <v>1158</v>
      </c>
      <c r="AA63">
        <v>14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196</v>
      </c>
      <c r="AI63" t="s">
        <v>1139</v>
      </c>
      <c r="AJ63" t="s">
        <v>1133</v>
      </c>
      <c r="AK63" t="s">
        <v>1155</v>
      </c>
      <c r="AL63"/>
      <c r="AM63"/>
      <c r="AN63">
        <v>0</v>
      </c>
      <c r="AO63" s="8" t="str">
        <f t="shared" si="3"/>
        <v>47-1472</v>
      </c>
      <c r="AP63" s="8" t="b">
        <f t="array" ref="AP63">ISNUMBER(MATCH(1,($AO63 = Return!$AD$1:$AD$37)*($B63 = Return!$B$1:$B$37),0))</f>
        <v>0</v>
      </c>
    </row>
    <row r="64" spans="1:42" hidden="1" x14ac:dyDescent="0.25">
      <c r="A64"/>
      <c r="B64" s="4" t="s">
        <v>1159</v>
      </c>
      <c r="C64" t="s">
        <v>1160</v>
      </c>
      <c r="D64" t="s">
        <v>161</v>
      </c>
      <c r="E64">
        <v>1</v>
      </c>
      <c r="F64">
        <v>148.5</v>
      </c>
      <c r="G64">
        <v>148.5</v>
      </c>
      <c r="H64">
        <v>148.5</v>
      </c>
      <c r="I64">
        <v>148.5</v>
      </c>
      <c r="J64">
        <v>148.5</v>
      </c>
      <c r="K64">
        <v>148.5</v>
      </c>
      <c r="L64" s="2">
        <v>148.5</v>
      </c>
      <c r="M64" s="2">
        <v>148.5</v>
      </c>
      <c r="N64" s="2">
        <v>148.5</v>
      </c>
      <c r="O64" s="2">
        <v>148.5</v>
      </c>
      <c r="P64" s="2">
        <v>148.5</v>
      </c>
      <c r="Q64" s="2">
        <v>148.5</v>
      </c>
      <c r="R64" s="2">
        <v>-100</v>
      </c>
      <c r="S64" s="2">
        <v>-100</v>
      </c>
      <c r="T64">
        <v>0</v>
      </c>
      <c r="U64" s="1">
        <v>267626</v>
      </c>
      <c r="V64" s="1">
        <v>33</v>
      </c>
      <c r="W64" s="4" t="s">
        <v>1025</v>
      </c>
      <c r="X64" t="s">
        <v>1161</v>
      </c>
      <c r="Y64">
        <v>199</v>
      </c>
      <c r="Z64" t="s">
        <v>1162</v>
      </c>
      <c r="AA64">
        <v>14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196</v>
      </c>
      <c r="AI64" t="s">
        <v>1139</v>
      </c>
      <c r="AJ64" t="s">
        <v>1133</v>
      </c>
      <c r="AK64" t="s">
        <v>1163</v>
      </c>
      <c r="AL64"/>
      <c r="AM64"/>
      <c r="AN64">
        <v>0</v>
      </c>
      <c r="AO64" s="8" t="str">
        <f t="shared" si="3"/>
        <v>267626-33</v>
      </c>
      <c r="AP64" s="8" t="b">
        <f t="array" ref="AP64">ISNUMBER(MATCH(1,($AO64 = Return!$AD$1:$AD$37)*($B64 = Return!$B$1:$B$37),0))</f>
        <v>0</v>
      </c>
    </row>
    <row r="65" spans="1:42" x14ac:dyDescent="0.25">
      <c r="A65" t="s">
        <v>1128</v>
      </c>
      <c r="B65" s="4" t="s">
        <v>1164</v>
      </c>
      <c r="C65" t="s">
        <v>1165</v>
      </c>
      <c r="D65" t="s">
        <v>161</v>
      </c>
      <c r="E65">
        <v>14</v>
      </c>
      <c r="F65">
        <v>246.11</v>
      </c>
      <c r="G65">
        <v>263.33999999999997</v>
      </c>
      <c r="H65">
        <v>246.11</v>
      </c>
      <c r="I65">
        <v>263.33999999999997</v>
      </c>
      <c r="J65">
        <v>246.11</v>
      </c>
      <c r="K65">
        <v>263.33999999999997</v>
      </c>
      <c r="L65" s="2">
        <v>3445.54</v>
      </c>
      <c r="M65" s="2">
        <v>3686.76</v>
      </c>
      <c r="N65" s="2">
        <v>3445.54</v>
      </c>
      <c r="O65" s="2">
        <v>3686.76</v>
      </c>
      <c r="P65" s="2">
        <v>3445.54</v>
      </c>
      <c r="Q65" s="2">
        <v>3686.76</v>
      </c>
      <c r="R65" s="2">
        <v>690</v>
      </c>
      <c r="S65" s="2">
        <v>690</v>
      </c>
      <c r="T65">
        <v>0</v>
      </c>
      <c r="U65" s="1">
        <v>47</v>
      </c>
      <c r="V65" s="1">
        <v>1472</v>
      </c>
      <c r="W65" s="4" t="s">
        <v>158</v>
      </c>
      <c r="X65" t="s">
        <v>1137</v>
      </c>
      <c r="Y65">
        <v>198</v>
      </c>
      <c r="Z65" t="s">
        <v>1138</v>
      </c>
      <c r="AA65">
        <v>14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196</v>
      </c>
      <c r="AI65" t="s">
        <v>1139</v>
      </c>
      <c r="AJ65" t="s">
        <v>1133</v>
      </c>
      <c r="AK65" t="s">
        <v>1166</v>
      </c>
      <c r="AL65"/>
      <c r="AM65"/>
      <c r="AN65">
        <v>0</v>
      </c>
      <c r="AO65" s="8" t="str">
        <f t="shared" si="3"/>
        <v>47-1472</v>
      </c>
      <c r="AP65" s="8" t="b">
        <f t="array" ref="AP65">ISNUMBER(MATCH(1,($AO65 = Return!$AD$1:$AD$37)*($B65 = Return!$B$1:$B$37),0))</f>
        <v>0</v>
      </c>
    </row>
    <row r="66" spans="1:42" x14ac:dyDescent="0.25">
      <c r="A66" s="15" t="s">
        <v>1128</v>
      </c>
      <c r="B66" s="4" t="s">
        <v>1167</v>
      </c>
      <c r="C66" t="s">
        <v>1168</v>
      </c>
      <c r="D66" t="s">
        <v>161</v>
      </c>
      <c r="E66">
        <v>20</v>
      </c>
      <c r="F66">
        <v>138.79</v>
      </c>
      <c r="G66">
        <v>148.5</v>
      </c>
      <c r="H66">
        <v>138.79</v>
      </c>
      <c r="I66">
        <v>148.5</v>
      </c>
      <c r="J66">
        <v>138.79</v>
      </c>
      <c r="K66">
        <v>148.5</v>
      </c>
      <c r="L66" s="2">
        <v>2775.8</v>
      </c>
      <c r="M66" s="2">
        <v>2970</v>
      </c>
      <c r="N66" s="2">
        <v>2775.8</v>
      </c>
      <c r="O66" s="2">
        <v>2970</v>
      </c>
      <c r="P66" s="2">
        <v>2775.8</v>
      </c>
      <c r="Q66" s="2">
        <v>2970</v>
      </c>
      <c r="R66" s="2">
        <v>-100</v>
      </c>
      <c r="S66" s="2">
        <v>-100</v>
      </c>
      <c r="T66">
        <v>0</v>
      </c>
      <c r="U66" s="1">
        <v>47</v>
      </c>
      <c r="V66" s="1">
        <v>1472</v>
      </c>
      <c r="W66" s="4" t="s">
        <v>158</v>
      </c>
      <c r="X66" t="s">
        <v>1137</v>
      </c>
      <c r="Y66">
        <v>198</v>
      </c>
      <c r="Z66" t="s">
        <v>1158</v>
      </c>
      <c r="AA66">
        <v>14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196</v>
      </c>
      <c r="AI66" t="s">
        <v>1139</v>
      </c>
      <c r="AJ66" t="s">
        <v>1133</v>
      </c>
      <c r="AK66" t="s">
        <v>1169</v>
      </c>
      <c r="AL66"/>
      <c r="AM66"/>
      <c r="AN66">
        <v>0</v>
      </c>
      <c r="AO66" s="8" t="str">
        <f t="shared" si="3"/>
        <v>47-1472</v>
      </c>
      <c r="AP66" s="8" t="b">
        <f t="array" ref="AP66">ISNUMBER(MATCH(1,($AO66 = Return!$AD$1:$AD$37)*($B66 = Return!$B$1:$B$37),0))</f>
        <v>0</v>
      </c>
    </row>
    <row r="67" spans="1:42" x14ac:dyDescent="0.25">
      <c r="A67" t="s">
        <v>1128</v>
      </c>
      <c r="B67" s="4" t="s">
        <v>1170</v>
      </c>
      <c r="C67" t="s">
        <v>1171</v>
      </c>
      <c r="D67" t="s">
        <v>161</v>
      </c>
      <c r="E67">
        <v>6</v>
      </c>
      <c r="F67">
        <v>138.79</v>
      </c>
      <c r="G67">
        <v>148.5</v>
      </c>
      <c r="H67">
        <v>138.79</v>
      </c>
      <c r="I67">
        <v>148.5</v>
      </c>
      <c r="J67">
        <v>138.79</v>
      </c>
      <c r="K67">
        <v>148.5</v>
      </c>
      <c r="L67" s="2">
        <v>832.74</v>
      </c>
      <c r="M67" s="2">
        <v>891</v>
      </c>
      <c r="N67" s="2">
        <v>832.74</v>
      </c>
      <c r="O67" s="2">
        <v>891</v>
      </c>
      <c r="P67" s="2">
        <v>832.74</v>
      </c>
      <c r="Q67" s="2">
        <v>891</v>
      </c>
      <c r="R67" s="2">
        <v>-100</v>
      </c>
      <c r="S67" s="2">
        <v>-100</v>
      </c>
      <c r="T67">
        <v>0</v>
      </c>
      <c r="U67" s="1">
        <v>47</v>
      </c>
      <c r="V67" s="1">
        <v>1472</v>
      </c>
      <c r="W67" s="4" t="s">
        <v>158</v>
      </c>
      <c r="X67" t="s">
        <v>1137</v>
      </c>
      <c r="Y67">
        <v>198</v>
      </c>
      <c r="Z67" t="s">
        <v>1138</v>
      </c>
      <c r="AA67">
        <v>14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196</v>
      </c>
      <c r="AI67" t="s">
        <v>1139</v>
      </c>
      <c r="AJ67" t="s">
        <v>1133</v>
      </c>
      <c r="AK67"/>
      <c r="AL67"/>
      <c r="AM67"/>
      <c r="AN67">
        <v>0</v>
      </c>
      <c r="AO67" s="8" t="str">
        <f t="shared" si="3"/>
        <v>47-1472</v>
      </c>
      <c r="AP67" s="8" t="b">
        <f t="array" ref="AP67">ISNUMBER(MATCH(1,($AO67 = Return!$AD$1:$AD$37)*($B67 = Return!$B$1:$B$37),0))</f>
        <v>0</v>
      </c>
    </row>
    <row r="68" spans="1:42" x14ac:dyDescent="0.25">
      <c r="A68" t="s">
        <v>1128</v>
      </c>
      <c r="B68" s="4" t="s">
        <v>1172</v>
      </c>
      <c r="C68" t="s">
        <v>1173</v>
      </c>
      <c r="D68" t="s">
        <v>161</v>
      </c>
      <c r="E68">
        <v>7</v>
      </c>
      <c r="F68">
        <v>138.79</v>
      </c>
      <c r="G68">
        <v>148.5</v>
      </c>
      <c r="H68">
        <v>138.79</v>
      </c>
      <c r="I68">
        <v>148.5</v>
      </c>
      <c r="J68">
        <v>138.79</v>
      </c>
      <c r="K68">
        <v>148.5</v>
      </c>
      <c r="L68" s="2">
        <v>971.53</v>
      </c>
      <c r="M68" s="2">
        <v>1039.5</v>
      </c>
      <c r="N68" s="2">
        <v>971.53</v>
      </c>
      <c r="O68" s="2">
        <v>1039.5</v>
      </c>
      <c r="P68" s="2">
        <v>971.53</v>
      </c>
      <c r="Q68" s="2">
        <v>1039.5</v>
      </c>
      <c r="R68" s="2">
        <v>-100</v>
      </c>
      <c r="S68" s="2">
        <v>-100</v>
      </c>
      <c r="T68">
        <v>0</v>
      </c>
      <c r="U68" s="1">
        <v>47</v>
      </c>
      <c r="V68" s="1">
        <v>1472</v>
      </c>
      <c r="W68" s="4" t="s">
        <v>158</v>
      </c>
      <c r="X68" t="s">
        <v>1137</v>
      </c>
      <c r="Y68">
        <v>198</v>
      </c>
      <c r="Z68" t="s">
        <v>1138</v>
      </c>
      <c r="AA68">
        <v>14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196</v>
      </c>
      <c r="AI68" t="s">
        <v>1139</v>
      </c>
      <c r="AJ68" t="s">
        <v>1133</v>
      </c>
      <c r="AK68"/>
      <c r="AL68"/>
      <c r="AM68"/>
      <c r="AN68">
        <v>0</v>
      </c>
      <c r="AO68" s="8" t="str">
        <f t="shared" si="3"/>
        <v>47-1472</v>
      </c>
      <c r="AP68" s="8" t="b">
        <f t="array" ref="AP68">ISNUMBER(MATCH(1,($AO68 = Return!$AD$1:$AD$37)*($B68 = Return!$B$1:$B$37),0))</f>
        <v>0</v>
      </c>
    </row>
    <row r="69" spans="1:42" x14ac:dyDescent="0.25">
      <c r="A69" t="s">
        <v>1128</v>
      </c>
      <c r="B69" s="4" t="s">
        <v>1174</v>
      </c>
      <c r="C69" t="s">
        <v>1175</v>
      </c>
      <c r="D69" t="s">
        <v>161</v>
      </c>
      <c r="E69">
        <v>10</v>
      </c>
      <c r="F69">
        <v>138.79</v>
      </c>
      <c r="G69">
        <v>148.5</v>
      </c>
      <c r="H69">
        <v>138.79</v>
      </c>
      <c r="I69">
        <v>148.5</v>
      </c>
      <c r="J69">
        <v>138.79</v>
      </c>
      <c r="K69">
        <v>148.5</v>
      </c>
      <c r="L69" s="2">
        <v>1387.9</v>
      </c>
      <c r="M69" s="2">
        <v>1485</v>
      </c>
      <c r="N69" s="2">
        <v>1387.9</v>
      </c>
      <c r="O69" s="2">
        <v>1485</v>
      </c>
      <c r="P69" s="2">
        <v>1387.9</v>
      </c>
      <c r="Q69" s="2">
        <v>1485</v>
      </c>
      <c r="R69" s="2">
        <v>-100</v>
      </c>
      <c r="S69" s="2">
        <v>-100</v>
      </c>
      <c r="T69">
        <v>0</v>
      </c>
      <c r="U69" s="1">
        <v>47</v>
      </c>
      <c r="V69" s="1">
        <v>1472</v>
      </c>
      <c r="W69" s="4" t="s">
        <v>158</v>
      </c>
      <c r="X69" t="s">
        <v>1137</v>
      </c>
      <c r="Y69">
        <v>198</v>
      </c>
      <c r="Z69" t="s">
        <v>1138</v>
      </c>
      <c r="AA69">
        <v>14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196</v>
      </c>
      <c r="AI69" t="s">
        <v>1139</v>
      </c>
      <c r="AJ69" t="s">
        <v>1133</v>
      </c>
      <c r="AK69" t="s">
        <v>1176</v>
      </c>
      <c r="AL69"/>
      <c r="AM69"/>
      <c r="AN69">
        <v>0</v>
      </c>
      <c r="AO69" s="8" t="str">
        <f t="shared" si="3"/>
        <v>47-1472</v>
      </c>
      <c r="AP69" s="8" t="b">
        <f t="array" ref="AP69">ISNUMBER(MATCH(1,($AO69 = Return!$AD$1:$AD$37)*($B69 = Return!$B$1:$B$37),0))</f>
        <v>0</v>
      </c>
    </row>
    <row r="70" spans="1:42" x14ac:dyDescent="0.25">
      <c r="A70" t="s">
        <v>1128</v>
      </c>
      <c r="B70" s="4" t="s">
        <v>1177</v>
      </c>
      <c r="C70" t="s">
        <v>1178</v>
      </c>
      <c r="D70" t="s">
        <v>161</v>
      </c>
      <c r="E70">
        <v>20</v>
      </c>
      <c r="F70">
        <v>138.79</v>
      </c>
      <c r="G70">
        <v>148.5</v>
      </c>
      <c r="H70">
        <v>138.79</v>
      </c>
      <c r="I70">
        <v>148.5</v>
      </c>
      <c r="J70">
        <v>138.79</v>
      </c>
      <c r="K70">
        <v>148.5</v>
      </c>
      <c r="L70" s="2">
        <v>2775.8</v>
      </c>
      <c r="M70" s="2">
        <v>2970</v>
      </c>
      <c r="N70" s="2">
        <v>2775.8</v>
      </c>
      <c r="O70" s="2">
        <v>2970</v>
      </c>
      <c r="P70" s="2">
        <v>2775.8</v>
      </c>
      <c r="Q70" s="2">
        <v>2970</v>
      </c>
      <c r="R70" s="2">
        <v>-100</v>
      </c>
      <c r="S70" s="2">
        <v>-100</v>
      </c>
      <c r="T70">
        <v>0</v>
      </c>
      <c r="U70" s="1">
        <v>47</v>
      </c>
      <c r="V70" s="1">
        <v>1472</v>
      </c>
      <c r="W70" s="4" t="s">
        <v>158</v>
      </c>
      <c r="X70" t="s">
        <v>1137</v>
      </c>
      <c r="Y70">
        <v>198</v>
      </c>
      <c r="Z70" t="s">
        <v>1158</v>
      </c>
      <c r="AA70">
        <v>14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196</v>
      </c>
      <c r="AI70" t="s">
        <v>1139</v>
      </c>
      <c r="AJ70" t="s">
        <v>1133</v>
      </c>
      <c r="AK70" t="s">
        <v>1176</v>
      </c>
      <c r="AL70"/>
      <c r="AM70"/>
      <c r="AN70">
        <v>0</v>
      </c>
      <c r="AO70" s="8" t="str">
        <f t="shared" si="3"/>
        <v>47-1472</v>
      </c>
      <c r="AP70" s="8" t="b">
        <f t="array" ref="AP70">ISNUMBER(MATCH(1,($AO70 = Return!$AD$1:$AD$37)*($B70 = Return!$B$1:$B$37),0))</f>
        <v>0</v>
      </c>
    </row>
    <row r="71" spans="1:42" x14ac:dyDescent="0.25">
      <c r="A71"/>
      <c r="B71" s="4" t="s">
        <v>1179</v>
      </c>
      <c r="C71" t="s">
        <v>1180</v>
      </c>
      <c r="D71" t="s">
        <v>161</v>
      </c>
      <c r="E71">
        <v>15</v>
      </c>
      <c r="F71">
        <v>138.79</v>
      </c>
      <c r="G71">
        <v>148.5</v>
      </c>
      <c r="H71">
        <v>138.79</v>
      </c>
      <c r="I71">
        <v>148.5</v>
      </c>
      <c r="J71">
        <v>138.79</v>
      </c>
      <c r="K71">
        <v>148.5</v>
      </c>
      <c r="L71" s="2">
        <v>2081.85</v>
      </c>
      <c r="M71" s="2">
        <v>2227.5</v>
      </c>
      <c r="N71" s="2">
        <v>2081.85</v>
      </c>
      <c r="O71" s="2">
        <v>2227.5</v>
      </c>
      <c r="P71" s="2">
        <v>2081.85</v>
      </c>
      <c r="Q71" s="2">
        <v>2227.5</v>
      </c>
      <c r="R71" s="2">
        <v>199</v>
      </c>
      <c r="S71" s="2">
        <v>199</v>
      </c>
      <c r="T71">
        <v>0</v>
      </c>
      <c r="U71" s="1">
        <v>243005</v>
      </c>
      <c r="V71" s="1">
        <v>4</v>
      </c>
      <c r="W71" s="4" t="s">
        <v>158</v>
      </c>
      <c r="X71" t="s">
        <v>1081</v>
      </c>
      <c r="Y71">
        <v>429</v>
      </c>
      <c r="Z71" t="s">
        <v>1181</v>
      </c>
      <c r="AA71">
        <v>15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196</v>
      </c>
      <c r="AI71" t="s">
        <v>1182</v>
      </c>
      <c r="AJ71" t="s">
        <v>1183</v>
      </c>
      <c r="AK71" t="s">
        <v>1184</v>
      </c>
      <c r="AL71"/>
      <c r="AM71"/>
      <c r="AN71">
        <v>0</v>
      </c>
      <c r="AO71" s="8" t="str">
        <f t="shared" si="3"/>
        <v>243005-4</v>
      </c>
      <c r="AP71" s="8" t="b">
        <f t="array" ref="AP71">ISNUMBER(MATCH(1,($AO71 = Return!$AD$1:$AD$37)*($B71 = Return!$B$1:$B$37),0))</f>
        <v>0</v>
      </c>
    </row>
    <row r="72" spans="1:42" x14ac:dyDescent="0.25">
      <c r="A72"/>
      <c r="C72"/>
      <c r="D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 t="str">
        <f t="shared" si="3"/>
        <v>-</v>
      </c>
      <c r="AP72" s="8" t="b">
        <f t="array" ref="AP72">ISNUMBER(MATCH(1,($AO72 = Return!$AD$1:$AD$37)*($B72 = Return!$B$1:$B$37),0))</f>
        <v>0</v>
      </c>
    </row>
    <row r="73" spans="1:42" x14ac:dyDescent="0.25">
      <c r="A73"/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 t="str">
        <f t="shared" si="3"/>
        <v>-</v>
      </c>
      <c r="AP73" s="8" t="b">
        <f t="array" ref="AP73">ISNUMBER(MATCH(1,($AO73 = Return!$AD$1:$AD$37)*($B73 = Return!$B$1:$B$37),0))</f>
        <v>0</v>
      </c>
    </row>
    <row r="74" spans="1:42" x14ac:dyDescent="0.25">
      <c r="A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 t="str">
        <f t="shared" si="3"/>
        <v>-</v>
      </c>
      <c r="AP74" s="8" t="b">
        <f t="array" ref="AP74">ISNUMBER(MATCH(1,($AO74 = Return!$AD$1:$AD$37)*($B74 = Return!$B$1:$B$37),0))</f>
        <v>0</v>
      </c>
    </row>
    <row r="75" spans="1:42" x14ac:dyDescent="0.25">
      <c r="A75"/>
      <c r="C75"/>
      <c r="D75"/>
      <c r="E75"/>
      <c r="F75"/>
      <c r="G75"/>
      <c r="H75"/>
      <c r="I75"/>
      <c r="J75"/>
      <c r="K75"/>
      <c r="L75"/>
      <c r="M75" s="2"/>
      <c r="N75"/>
      <c r="O75" s="2"/>
      <c r="P75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 t="str">
        <f t="shared" si="3"/>
        <v>-</v>
      </c>
      <c r="AP75" s="8" t="b">
        <f t="array" ref="AP75">ISNUMBER(MATCH(1,($AO75 = Return!$AD$1:$AD$37)*($B75 = Return!$B$1:$B$37),0))</f>
        <v>0</v>
      </c>
    </row>
    <row r="76" spans="1:42" x14ac:dyDescent="0.25">
      <c r="A76"/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 t="str">
        <f t="shared" si="3"/>
        <v>-</v>
      </c>
      <c r="AP76" s="8" t="b">
        <f t="array" ref="AP76">ISNUMBER(MATCH(1,($AO76 = Return!$AD$1:$AD$37)*($B76 = Return!$B$1:$B$37),0))</f>
        <v>0</v>
      </c>
    </row>
    <row r="77" spans="1:42" x14ac:dyDescent="0.25">
      <c r="A77"/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 t="str">
        <f t="shared" si="3"/>
        <v>-</v>
      </c>
      <c r="AP77" s="8" t="b">
        <f t="array" ref="AP77">ISNUMBER(MATCH(1,($AO77 = Return!$AD$1:$AD$37)*($B77 = Return!$B$1:$B$37),0))</f>
        <v>0</v>
      </c>
    </row>
    <row r="78" spans="1:42" x14ac:dyDescent="0.25">
      <c r="A78"/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 t="str">
        <f t="shared" si="3"/>
        <v>-</v>
      </c>
      <c r="AP78" s="8" t="b">
        <f t="array" ref="AP78">ISNUMBER(MATCH(1,($AO78 = Return!$AD$1:$AD$37)*($B78 = Return!$B$1:$B$37),0))</f>
        <v>0</v>
      </c>
    </row>
    <row r="79" spans="1:42" x14ac:dyDescent="0.25">
      <c r="A79"/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 t="str">
        <f t="shared" si="3"/>
        <v>-</v>
      </c>
      <c r="AP79" s="8" t="b">
        <f t="array" ref="AP79">ISNUMBER(MATCH(1,($AO79 = Return!$AD$1:$AD$37)*($B79 = Return!$B$1:$B$37),0))</f>
        <v>0</v>
      </c>
    </row>
    <row r="80" spans="1:42" x14ac:dyDescent="0.25">
      <c r="A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 t="str">
        <f t="shared" si="3"/>
        <v>-</v>
      </c>
      <c r="AP80" s="8" t="b">
        <f t="array" ref="AP80">ISNUMBER(MATCH(1,($AO80 = Return!$AD$1:$AD$37)*($B80 = Return!$B$1:$B$37),0))</f>
        <v>0</v>
      </c>
    </row>
    <row r="81" spans="1:42" x14ac:dyDescent="0.25">
      <c r="A81"/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 t="str">
        <f t="shared" si="3"/>
        <v>-</v>
      </c>
      <c r="AP81" s="8" t="b">
        <f t="array" ref="AP81">ISNUMBER(MATCH(1,($AO81 = Return!$AD$1:$AD$37)*($B81 = Return!$B$1:$B$37),0))</f>
        <v>0</v>
      </c>
    </row>
    <row r="82" spans="1:42" x14ac:dyDescent="0.25">
      <c r="A82"/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 t="str">
        <f t="shared" si="3"/>
        <v>-</v>
      </c>
      <c r="AP82" s="8" t="b">
        <f t="array" ref="AP82">ISNUMBER(MATCH(1,($AO82 = Return!$AD$1:$AD$37)*($B82 = Return!$B$1:$B$37),0))</f>
        <v>0</v>
      </c>
    </row>
    <row r="83" spans="1:42" x14ac:dyDescent="0.25">
      <c r="A83"/>
      <c r="C83"/>
      <c r="D83"/>
      <c r="E83"/>
      <c r="F83"/>
      <c r="G83"/>
      <c r="H83"/>
      <c r="I83"/>
      <c r="J83"/>
      <c r="K83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 t="str">
        <f t="shared" si="3"/>
        <v>-</v>
      </c>
      <c r="AP83" s="8" t="b">
        <f t="array" ref="AP83">ISNUMBER(MATCH(1,($AO83 = Return!$AD$1:$AD$37)*($B83 = Return!$B$1:$B$37),0))</f>
        <v>0</v>
      </c>
    </row>
    <row r="84" spans="1:42" x14ac:dyDescent="0.25">
      <c r="A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 t="str">
        <f t="shared" si="3"/>
        <v>-</v>
      </c>
      <c r="AP84" s="8" t="b">
        <f t="array" ref="AP84">ISNUMBER(MATCH(1,($AO84 = Return!$AD$1:$AD$37)*($B84 = Return!$B$1:$B$37),0))</f>
        <v>0</v>
      </c>
    </row>
    <row r="85" spans="1:42" x14ac:dyDescent="0.25">
      <c r="A85"/>
      <c r="C85"/>
      <c r="D85"/>
      <c r="E85"/>
      <c r="F85"/>
      <c r="G85"/>
      <c r="H85"/>
      <c r="I85"/>
      <c r="J85"/>
      <c r="K85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 t="str">
        <f t="shared" si="3"/>
        <v>-</v>
      </c>
      <c r="AP85" s="8" t="b">
        <f t="array" ref="AP85">ISNUMBER(MATCH(1,($AO85 = Return!$AD$1:$AD$37)*($B85 = Return!$B$1:$B$37),0))</f>
        <v>0</v>
      </c>
    </row>
    <row r="86" spans="1:42" x14ac:dyDescent="0.25">
      <c r="A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 s="1"/>
      <c r="V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 t="str">
        <f t="shared" si="3"/>
        <v>-</v>
      </c>
      <c r="AP86" s="8" t="b">
        <f t="array" ref="AP86">ISNUMBER(MATCH(1,($AO86 = Return!$AD$1:$AD$37)*($B86 = Return!$B$1:$B$37),0))</f>
        <v>0</v>
      </c>
    </row>
    <row r="87" spans="1:42" x14ac:dyDescent="0.25">
      <c r="A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 t="str">
        <f t="shared" si="3"/>
        <v>-</v>
      </c>
      <c r="AP87" s="8" t="b">
        <f t="array" ref="AP87">ISNUMBER(MATCH(1,($AO87 = Return!$AD$1:$AD$37)*($B87 = Return!$B$1:$B$37),0))</f>
        <v>0</v>
      </c>
    </row>
    <row r="88" spans="1:42" x14ac:dyDescent="0.25">
      <c r="A88"/>
      <c r="C88"/>
      <c r="D88"/>
      <c r="E88"/>
      <c r="F88"/>
      <c r="G88"/>
      <c r="H88"/>
      <c r="I88"/>
      <c r="J88"/>
      <c r="K88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 t="str">
        <f t="shared" si="3"/>
        <v>-</v>
      </c>
      <c r="AP88" s="8" t="b">
        <f t="array" ref="AP88">ISNUMBER(MATCH(1,($AO88 = Return!$AD$1:$AD$37)*($B88 = Return!$B$1:$B$37),0))</f>
        <v>0</v>
      </c>
    </row>
    <row r="89" spans="1:42" x14ac:dyDescent="0.25">
      <c r="A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 t="str">
        <f t="shared" si="3"/>
        <v>-</v>
      </c>
      <c r="AP89" s="8" t="b">
        <f t="array" ref="AP89">ISNUMBER(MATCH(1,($AO89 = Return!$AD$1:$AD$37)*($B89 = Return!$B$1:$B$37),0))</f>
        <v>0</v>
      </c>
    </row>
    <row r="90" spans="1:42" x14ac:dyDescent="0.25">
      <c r="A90"/>
      <c r="C90"/>
      <c r="D90"/>
      <c r="E90"/>
      <c r="F90"/>
      <c r="G90"/>
      <c r="H90"/>
      <c r="I90"/>
      <c r="J90"/>
      <c r="K90"/>
      <c r="L90" s="2"/>
      <c r="M90" s="2"/>
      <c r="N90" s="2"/>
      <c r="O90" s="2"/>
      <c r="P90" s="2"/>
      <c r="Q90" s="2"/>
      <c r="R90"/>
      <c r="S90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 t="str">
        <f t="shared" si="3"/>
        <v>-</v>
      </c>
      <c r="AP90" s="8" t="b">
        <f t="array" ref="AP90">ISNUMBER(MATCH(1,($AO90 = Return!$AD$1:$AD$37)*($B90 = Return!$B$1:$B$37),0))</f>
        <v>0</v>
      </c>
    </row>
    <row r="91" spans="1:42" x14ac:dyDescent="0.25">
      <c r="A91"/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/>
      <c r="S91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 t="str">
        <f t="shared" si="3"/>
        <v>-</v>
      </c>
      <c r="AP91" s="8" t="b">
        <f t="array" ref="AP91">ISNUMBER(MATCH(1,($AO91 = Return!$AD$1:$AD$37)*($B91 = Return!$B$1:$B$37),0))</f>
        <v>0</v>
      </c>
    </row>
    <row r="92" spans="1:42" x14ac:dyDescent="0.25">
      <c r="A92"/>
      <c r="C92"/>
      <c r="D92"/>
      <c r="E92"/>
      <c r="F92"/>
      <c r="G92"/>
      <c r="H92"/>
      <c r="I92"/>
      <c r="J92"/>
      <c r="K92"/>
      <c r="L92" s="2"/>
      <c r="M92" s="2"/>
      <c r="N92" s="2"/>
      <c r="O92" s="2"/>
      <c r="P92" s="2"/>
      <c r="Q92" s="2"/>
      <c r="R92"/>
      <c r="S9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 t="str">
        <f t="shared" si="3"/>
        <v>-</v>
      </c>
      <c r="AP92" s="8" t="b">
        <f t="array" ref="AP92">ISNUMBER(MATCH(1,($AO92 = Return!$AD$1:$AD$37)*($B92 = Return!$B$1:$B$37),0))</f>
        <v>0</v>
      </c>
    </row>
    <row r="93" spans="1:42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/>
      <c r="S93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 t="str">
        <f t="shared" si="3"/>
        <v>-</v>
      </c>
      <c r="AP93" s="8" t="b">
        <f t="array" ref="AP93">ISNUMBER(MATCH(1,($AO93 = Return!$AD$1:$AD$37)*($B93 = Return!$B$1:$B$37),0))</f>
        <v>0</v>
      </c>
    </row>
    <row r="94" spans="1:42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/>
      <c r="S94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 t="str">
        <f t="shared" si="3"/>
        <v>-</v>
      </c>
      <c r="AP94" s="8" t="b">
        <f t="array" ref="AP94">ISNUMBER(MATCH(1,($AO94 = Return!$AD$1:$AD$37)*($B94 = Return!$B$1:$B$37),0))</f>
        <v>0</v>
      </c>
    </row>
    <row r="95" spans="1:42" x14ac:dyDescent="0.25">
      <c r="A95"/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/>
      <c r="S95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 t="str">
        <f t="shared" si="3"/>
        <v>-</v>
      </c>
      <c r="AP95" s="8" t="b">
        <f t="array" ref="AP95">ISNUMBER(MATCH(1,($AO95 = Return!$AD$1:$AD$37)*($B95 = Return!$B$1:$B$37),0))</f>
        <v>0</v>
      </c>
    </row>
    <row r="96" spans="1:42" x14ac:dyDescent="0.25">
      <c r="A96" s="1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 t="str">
        <f t="shared" si="3"/>
        <v>-</v>
      </c>
      <c r="AP96" s="8" t="b">
        <f t="array" ref="AP96">ISNUMBER(MATCH(1,($AO96 = Return!$AD$1:$AD$37)*($B96 = Return!$B$1:$B$37),0))</f>
        <v>0</v>
      </c>
    </row>
    <row r="97" spans="1:42" x14ac:dyDescent="0.25">
      <c r="A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 t="str">
        <f t="shared" ref="AO97:AO122" si="4">U97&amp;"-"&amp;V97</f>
        <v>-</v>
      </c>
      <c r="AP97" s="8" t="b">
        <f t="array" ref="AP97">ISNUMBER(MATCH(1,($AO97 = Return!$AD$1:$AD$37)*($B97 = Return!$B$1:$B$37),0))</f>
        <v>0</v>
      </c>
    </row>
    <row r="98" spans="1:42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/>
      <c r="S98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 t="str">
        <f t="shared" si="4"/>
        <v>-</v>
      </c>
      <c r="AP98" s="8" t="b">
        <f t="array" ref="AP98">ISNUMBER(MATCH(1,($AO98 = Return!$AD$1:$AD$37)*($B98 = Return!$B$1:$B$37),0))</f>
        <v>0</v>
      </c>
    </row>
    <row r="99" spans="1:42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/>
      <c r="S99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 t="str">
        <f t="shared" si="4"/>
        <v>-</v>
      </c>
      <c r="AP99" s="8" t="b">
        <f t="array" ref="AP99">ISNUMBER(MATCH(1,($AO99 = Return!$AD$1:$AD$37)*($B99 = Return!$B$1:$B$37),0))</f>
        <v>0</v>
      </c>
    </row>
    <row r="100" spans="1:42" x14ac:dyDescent="0.25">
      <c r="A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 t="str">
        <f t="shared" si="4"/>
        <v>-</v>
      </c>
      <c r="AP100" s="8" t="b">
        <f t="array" ref="AP100">ISNUMBER(MATCH(1,($AO100 = Return!$AD$1:$AD$37)*($B100 = Return!$B$1:$B$37),0))</f>
        <v>0</v>
      </c>
    </row>
    <row r="101" spans="1:42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/>
      <c r="S101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 t="str">
        <f t="shared" si="4"/>
        <v>-</v>
      </c>
      <c r="AP101" s="8" t="b">
        <f t="array" ref="AP101">ISNUMBER(MATCH(1,($AO101 = Return!$AD$1:$AD$37)*($B101 = Return!$B$1:$B$37),0))</f>
        <v>0</v>
      </c>
    </row>
    <row r="102" spans="1:42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/>
      <c r="S10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 t="str">
        <f t="shared" si="4"/>
        <v>-</v>
      </c>
      <c r="AP102" s="8" t="b">
        <f t="array" ref="AP102">ISNUMBER(MATCH(1,($AO102 = Return!$AD$1:$AD$37)*($B102 = Return!$B$1:$B$37),0))</f>
        <v>0</v>
      </c>
    </row>
    <row r="103" spans="1:42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/>
      <c r="S103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 t="str">
        <f t="shared" si="4"/>
        <v>-</v>
      </c>
      <c r="AP103" s="8" t="b">
        <f t="array" ref="AP103">ISNUMBER(MATCH(1,($AO103 = Return!$AD$1:$AD$37)*($B103 = Return!$B$1:$B$37),0))</f>
        <v>0</v>
      </c>
    </row>
    <row r="104" spans="1:42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/>
      <c r="S104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 t="str">
        <f t="shared" si="4"/>
        <v>-</v>
      </c>
      <c r="AP104" s="8" t="b">
        <f t="array" ref="AP104">ISNUMBER(MATCH(1,($AO104 = Return!$AD$1:$AD$37)*($B104 = Return!$B$1:$B$37),0))</f>
        <v>0</v>
      </c>
    </row>
    <row r="105" spans="1:42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/>
      <c r="S105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 t="str">
        <f t="shared" si="4"/>
        <v>-</v>
      </c>
      <c r="AP105" s="8" t="b">
        <f t="array" ref="AP105">ISNUMBER(MATCH(1,($AO105 = Return!$AD$1:$AD$37)*($B105 = Return!$B$1:$B$37),0))</f>
        <v>0</v>
      </c>
    </row>
    <row r="106" spans="1:42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/>
      <c r="S106"/>
      <c r="T106"/>
      <c r="U106" s="1"/>
      <c r="V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 t="str">
        <f t="shared" si="4"/>
        <v>-</v>
      </c>
      <c r="AP106" s="8" t="b">
        <f t="array" ref="AP106">ISNUMBER(MATCH(1,($AO106 = Return!$AD$1:$AD$37)*($B106 = Return!$B$1:$B$37),0))</f>
        <v>0</v>
      </c>
    </row>
    <row r="107" spans="1:42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/>
      <c r="S107"/>
      <c r="T107"/>
      <c r="U107" s="1"/>
      <c r="V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 t="str">
        <f t="shared" si="4"/>
        <v>-</v>
      </c>
      <c r="AP107" s="8" t="b">
        <f t="array" ref="AP107">ISNUMBER(MATCH(1,($AO107 = Return!$AD$1:$AD$37)*($B107 = Return!$B$1:$B$37),0))</f>
        <v>0</v>
      </c>
    </row>
    <row r="108" spans="1:42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 t="str">
        <f t="shared" si="4"/>
        <v>-</v>
      </c>
      <c r="AP108" s="8" t="b">
        <f t="array" ref="AP108">ISNUMBER(MATCH(1,($AO108 = Return!$AD$1:$AD$37)*($B108 = Return!$B$1:$B$37),0))</f>
        <v>0</v>
      </c>
    </row>
    <row r="109" spans="1:42" x14ac:dyDescent="0.25">
      <c r="A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2"/>
      <c r="T109"/>
      <c r="U109" s="1"/>
      <c r="V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 t="str">
        <f t="shared" si="4"/>
        <v>-</v>
      </c>
      <c r="AP109" s="8" t="b">
        <f t="array" ref="AP109">ISNUMBER(MATCH(1,($AO109 = Return!$AD$1:$AD$37)*($B109 = Return!$B$1:$B$37),0))</f>
        <v>0</v>
      </c>
    </row>
    <row r="110" spans="1:42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 t="str">
        <f t="shared" si="4"/>
        <v>-</v>
      </c>
      <c r="AP110" s="8" t="b">
        <f t="array" ref="AP110">ISNUMBER(MATCH(1,($AO110 = Return!$AD$1:$AD$37)*($B110 = Return!$B$1:$B$37),0))</f>
        <v>0</v>
      </c>
    </row>
    <row r="111" spans="1:42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8" t="str">
        <f t="shared" si="4"/>
        <v>-</v>
      </c>
      <c r="AP111" s="8" t="b">
        <f t="array" ref="AP111">ISNUMBER(MATCH(1,($AO111 = Return!$AD$1:$AD$37)*($B111 = Return!$B$1:$B$37),0))</f>
        <v>0</v>
      </c>
    </row>
    <row r="112" spans="1:42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8" t="str">
        <f t="shared" si="4"/>
        <v>-</v>
      </c>
      <c r="AP112" s="8" t="b">
        <f t="array" ref="AP112">ISNUMBER(MATCH(1,($AO112 = Return!$AD$1:$AD$37)*($B112 = Return!$B$1:$B$37),0))</f>
        <v>0</v>
      </c>
    </row>
    <row r="113" spans="1:42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8" t="str">
        <f t="shared" si="4"/>
        <v>-</v>
      </c>
      <c r="AP113" s="8" t="b">
        <f t="array" ref="AP113">ISNUMBER(MATCH(1,($AO113 = Return!$AD$1:$AD$37)*($B113 = Return!$B$1:$B$37),0))</f>
        <v>0</v>
      </c>
    </row>
    <row r="114" spans="1:42" x14ac:dyDescent="0.25">
      <c r="A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s="8" t="str">
        <f t="shared" si="4"/>
        <v>-</v>
      </c>
      <c r="AP114" s="8" t="b">
        <f t="array" ref="AP114">ISNUMBER(MATCH(1,($AO114 = Return!$AD$1:$AD$37)*($B114 = Return!$B$1:$B$37),0))</f>
        <v>0</v>
      </c>
    </row>
    <row r="115" spans="1:42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 s="8" t="str">
        <f t="shared" si="4"/>
        <v>-</v>
      </c>
      <c r="AP115" s="8" t="b">
        <f t="array" ref="AP115">ISNUMBER(MATCH(1,($AO115 = Return!$AD$1:$AD$37)*($B115 = Return!$B$1:$B$37),0))</f>
        <v>0</v>
      </c>
    </row>
    <row r="116" spans="1:42" x14ac:dyDescent="0.25">
      <c r="A116" s="15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s="8" t="str">
        <f t="shared" si="4"/>
        <v>-</v>
      </c>
      <c r="AP116" s="8" t="b">
        <f t="array" ref="AP116">ISNUMBER(MATCH(1,($AO116 = Return!$AD$1:$AD$37)*($B116 = Return!$B$1:$B$37),0))</f>
        <v>0</v>
      </c>
    </row>
    <row r="117" spans="1:42" x14ac:dyDescent="0.25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 s="8" t="str">
        <f t="shared" si="4"/>
        <v>-</v>
      </c>
      <c r="AP117" s="8" t="b">
        <f t="array" ref="AP117">ISNUMBER(MATCH(1,($AO117 = Return!$AD$1:$AD$37)*($B117 = Return!$B$1:$B$37),0))</f>
        <v>0</v>
      </c>
    </row>
    <row r="118" spans="1:42" x14ac:dyDescent="0.25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s="8" t="str">
        <f t="shared" si="4"/>
        <v>-</v>
      </c>
      <c r="AP118" s="8" t="b">
        <f t="array" ref="AP118">ISNUMBER(MATCH(1,($AO118 = Return!$AD$1:$AD$37)*($B118 = Return!$B$1:$B$37),0))</f>
        <v>0</v>
      </c>
    </row>
    <row r="119" spans="1:42" x14ac:dyDescent="0.25">
      <c r="A119"/>
      <c r="C119"/>
      <c r="D119"/>
      <c r="E119"/>
      <c r="F119"/>
      <c r="G119"/>
      <c r="H119"/>
      <c r="I119"/>
      <c r="J119"/>
      <c r="K119"/>
      <c r="L119" s="2"/>
      <c r="M119" s="2"/>
      <c r="N119" s="2"/>
      <c r="O119" s="2"/>
      <c r="P119" s="2"/>
      <c r="Q119" s="2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s="8" t="str">
        <f t="shared" si="4"/>
        <v>-</v>
      </c>
      <c r="AP119" s="8" t="b">
        <f t="array" ref="AP119">ISNUMBER(MATCH(1,($AO119 = Return!$AD$1:$AD$37)*($B119 = Return!$B$1:$B$37),0))</f>
        <v>0</v>
      </c>
    </row>
    <row r="120" spans="1:42" x14ac:dyDescent="0.25">
      <c r="A120"/>
      <c r="C120"/>
      <c r="D120"/>
      <c r="E120"/>
      <c r="F120"/>
      <c r="G120"/>
      <c r="H120"/>
      <c r="I120"/>
      <c r="J120"/>
      <c r="K120"/>
      <c r="L120" s="2"/>
      <c r="M120" s="2"/>
      <c r="N120" s="2"/>
      <c r="O120" s="2"/>
      <c r="P120" s="2"/>
      <c r="Q120" s="2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s="8" t="str">
        <f t="shared" si="4"/>
        <v>-</v>
      </c>
      <c r="AP120" s="8" t="b">
        <f t="array" ref="AP120">ISNUMBER(MATCH(1,($AO120 = Return!$AD$1:$AD$37)*($B120 = Return!$B$1:$B$37),0))</f>
        <v>0</v>
      </c>
    </row>
    <row r="121" spans="1:42" x14ac:dyDescent="0.25">
      <c r="A121"/>
      <c r="C121"/>
      <c r="D121"/>
      <c r="E121"/>
      <c r="F121"/>
      <c r="G121"/>
      <c r="H121"/>
      <c r="I121"/>
      <c r="J121"/>
      <c r="K121"/>
      <c r="L121" s="2"/>
      <c r="M121" s="2"/>
      <c r="N121" s="2"/>
      <c r="O121" s="2"/>
      <c r="P121" s="2"/>
      <c r="Q121" s="2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s="8" t="str">
        <f t="shared" si="4"/>
        <v>-</v>
      </c>
      <c r="AP121" s="8" t="b">
        <f t="array" ref="AP121">ISNUMBER(MATCH(1,($AO121 = Return!$AD$1:$AD$37)*($B121 = Return!$B$1:$B$37),0))</f>
        <v>0</v>
      </c>
    </row>
    <row r="122" spans="1:42" x14ac:dyDescent="0.25">
      <c r="A122"/>
      <c r="C122"/>
      <c r="D122"/>
      <c r="E122"/>
      <c r="F122"/>
      <c r="G122"/>
      <c r="H122"/>
      <c r="I122"/>
      <c r="J122"/>
      <c r="K122"/>
      <c r="L122" s="2"/>
      <c r="M122" s="2"/>
      <c r="N122" s="2"/>
      <c r="O122" s="2"/>
      <c r="P122" s="2"/>
      <c r="Q122" s="2"/>
      <c r="R122" s="2"/>
      <c r="S122" s="2"/>
      <c r="T122"/>
      <c r="U122" s="1"/>
      <c r="V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s="8" t="str">
        <f t="shared" si="4"/>
        <v>-</v>
      </c>
      <c r="AP122" s="8" t="b">
        <f t="array" ref="AP122">ISNUMBER(MATCH(1,($AO122 = Return!$AD$1:$AD$37)*($B122 = Return!$B$1:$B$37),0))</f>
        <v>0</v>
      </c>
    </row>
    <row r="123" spans="1:42" x14ac:dyDescent="0.25">
      <c r="U123" s="1"/>
      <c r="V123" s="1"/>
      <c r="AO123" s="8"/>
      <c r="AP123" s="8"/>
    </row>
    <row r="124" spans="1:42" x14ac:dyDescent="0.25">
      <c r="U124" s="1"/>
      <c r="V124" s="1"/>
      <c r="AO124" s="8"/>
      <c r="AP124" s="8"/>
    </row>
    <row r="125" spans="1:42" x14ac:dyDescent="0.25">
      <c r="U125" s="1"/>
      <c r="V125" s="1"/>
      <c r="AO125" s="8"/>
      <c r="AP125" s="8"/>
    </row>
    <row r="126" spans="1:42" x14ac:dyDescent="0.25">
      <c r="U126" s="1"/>
      <c r="V126" s="1"/>
      <c r="AO126" s="8"/>
      <c r="AP126" s="8"/>
    </row>
    <row r="127" spans="1:42" x14ac:dyDescent="0.25">
      <c r="U127" s="1"/>
      <c r="V127" s="1"/>
      <c r="AO127" s="8"/>
      <c r="AP127" s="8"/>
    </row>
    <row r="128" spans="1:42" x14ac:dyDescent="0.25">
      <c r="U128" s="1"/>
      <c r="V128" s="1"/>
      <c r="AO128" s="8"/>
      <c r="AP128" s="8"/>
    </row>
    <row r="129" spans="21:42" x14ac:dyDescent="0.25">
      <c r="U129" s="1"/>
      <c r="V129" s="1"/>
      <c r="AO129" s="8"/>
      <c r="AP129" s="8"/>
    </row>
    <row r="130" spans="21:42" x14ac:dyDescent="0.25">
      <c r="U130" s="1"/>
      <c r="V130" s="1"/>
      <c r="AO130" s="8"/>
      <c r="AP130" s="8"/>
    </row>
    <row r="131" spans="21:42" x14ac:dyDescent="0.25">
      <c r="U131" s="1"/>
      <c r="V131" s="1"/>
      <c r="AO131" s="8"/>
      <c r="AP131" s="8"/>
    </row>
    <row r="132" spans="21:42" x14ac:dyDescent="0.25">
      <c r="U132" s="1"/>
      <c r="V132" s="1"/>
      <c r="AO132" s="8"/>
      <c r="AP132" s="8"/>
    </row>
    <row r="133" spans="21:42" x14ac:dyDescent="0.25">
      <c r="U133" s="1"/>
      <c r="V133" s="1"/>
      <c r="AO133" s="8"/>
      <c r="AP133" s="8"/>
    </row>
    <row r="134" spans="21:42" x14ac:dyDescent="0.25">
      <c r="U134" s="1"/>
      <c r="V134" s="1"/>
      <c r="AO134" s="8"/>
      <c r="AP134" s="8"/>
    </row>
    <row r="135" spans="21:42" x14ac:dyDescent="0.25">
      <c r="U135" s="1"/>
      <c r="V135" s="1"/>
      <c r="AO135" s="8"/>
      <c r="AP135" s="8"/>
    </row>
    <row r="136" spans="21:42" x14ac:dyDescent="0.25">
      <c r="U136" s="1"/>
      <c r="V136" s="1"/>
      <c r="AO136" s="8"/>
      <c r="AP136" s="8"/>
    </row>
    <row r="137" spans="21:42" x14ac:dyDescent="0.25">
      <c r="U137" s="1"/>
      <c r="V137" s="1"/>
      <c r="AO137" s="8"/>
      <c r="AP137" s="8"/>
    </row>
    <row r="138" spans="21:42" x14ac:dyDescent="0.25">
      <c r="U138" s="1"/>
      <c r="V138" s="1"/>
      <c r="AO138" s="8"/>
      <c r="AP138" s="8"/>
    </row>
    <row r="139" spans="21:42" x14ac:dyDescent="0.25">
      <c r="U139" s="1"/>
      <c r="V139" s="1"/>
      <c r="AO139" s="8"/>
      <c r="AP139" s="8"/>
    </row>
    <row r="140" spans="21:42" x14ac:dyDescent="0.25">
      <c r="U140" s="1"/>
      <c r="V140" s="1"/>
      <c r="AO140" s="8"/>
      <c r="AP140" s="8"/>
    </row>
    <row r="141" spans="21:42" x14ac:dyDescent="0.25">
      <c r="U141" s="1"/>
      <c r="V141" s="1"/>
      <c r="AO141" s="8"/>
      <c r="AP141" s="8"/>
    </row>
    <row r="142" spans="21:42" x14ac:dyDescent="0.25">
      <c r="U142" s="1"/>
      <c r="V142" s="1"/>
      <c r="AO142" s="8"/>
      <c r="AP142" s="8"/>
    </row>
    <row r="143" spans="21:42" x14ac:dyDescent="0.25">
      <c r="U143" s="1"/>
      <c r="V143" s="1"/>
      <c r="AO143" s="8"/>
      <c r="AP143" s="8"/>
    </row>
    <row r="144" spans="21:42" x14ac:dyDescent="0.25">
      <c r="U144" s="1"/>
      <c r="V144" s="1"/>
      <c r="AO144" s="8"/>
      <c r="AP144" s="8"/>
    </row>
    <row r="145" spans="21:42" x14ac:dyDescent="0.25">
      <c r="U145" s="1"/>
      <c r="V145" s="1"/>
      <c r="AO145" s="8"/>
      <c r="AP145" s="8"/>
    </row>
    <row r="146" spans="21:42" x14ac:dyDescent="0.25">
      <c r="U146" s="1"/>
      <c r="V146" s="1"/>
      <c r="AO146" s="8"/>
      <c r="AP146" s="8"/>
    </row>
    <row r="147" spans="21:42" x14ac:dyDescent="0.25">
      <c r="U147" s="1"/>
      <c r="V147" s="1"/>
      <c r="AO147" s="8"/>
      <c r="AP147" s="8"/>
    </row>
    <row r="148" spans="21:42" x14ac:dyDescent="0.25">
      <c r="U148" s="1"/>
      <c r="V148" s="1"/>
      <c r="AO148" s="8"/>
      <c r="AP148" s="8"/>
    </row>
    <row r="149" spans="21:42" x14ac:dyDescent="0.25">
      <c r="U149" s="1"/>
      <c r="V149" s="1"/>
      <c r="AO149" s="8"/>
      <c r="AP149" s="8"/>
    </row>
    <row r="150" spans="21:42" x14ac:dyDescent="0.25">
      <c r="U150" s="1"/>
      <c r="V150" s="1"/>
      <c r="AO150" s="8"/>
      <c r="AP150" s="8"/>
    </row>
    <row r="151" spans="21:42" x14ac:dyDescent="0.25">
      <c r="U151" s="1"/>
      <c r="V151" s="1"/>
      <c r="AO151" s="8"/>
      <c r="AP151" s="8"/>
    </row>
    <row r="152" spans="21:42" x14ac:dyDescent="0.25">
      <c r="U152" s="1"/>
      <c r="V152" s="1"/>
      <c r="AO152" s="8"/>
      <c r="AP152" s="8"/>
    </row>
    <row r="153" spans="21:42" x14ac:dyDescent="0.25">
      <c r="U153" s="1"/>
      <c r="V153" s="1"/>
      <c r="AO153" s="8"/>
      <c r="AP153" s="8"/>
    </row>
    <row r="154" spans="21:42" x14ac:dyDescent="0.25">
      <c r="U154" s="1"/>
      <c r="V154" s="1"/>
      <c r="AO154" s="8"/>
      <c r="AP154" s="8"/>
    </row>
    <row r="155" spans="21:42" x14ac:dyDescent="0.25">
      <c r="U155" s="1"/>
      <c r="V155" s="1"/>
      <c r="AO155" s="8"/>
      <c r="AP155" s="8"/>
    </row>
    <row r="156" spans="21:42" x14ac:dyDescent="0.25">
      <c r="U156" s="1"/>
      <c r="V156" s="1"/>
      <c r="AO156" s="8"/>
      <c r="AP156" s="8"/>
    </row>
    <row r="157" spans="21:42" x14ac:dyDescent="0.25">
      <c r="U157" s="1"/>
      <c r="V157" s="1"/>
      <c r="AO157" s="8"/>
      <c r="AP157" s="8"/>
    </row>
    <row r="158" spans="21:42" x14ac:dyDescent="0.25">
      <c r="U158" s="1"/>
      <c r="V158" s="1"/>
      <c r="AO158" s="8"/>
      <c r="AP158" s="8"/>
    </row>
    <row r="159" spans="21:42" x14ac:dyDescent="0.25">
      <c r="U159" s="1"/>
      <c r="V159" s="1"/>
      <c r="AO159" s="8"/>
      <c r="AP159" s="8"/>
    </row>
    <row r="160" spans="21:42" x14ac:dyDescent="0.25">
      <c r="U160" s="1"/>
      <c r="V160" s="1"/>
      <c r="AO160" s="8"/>
      <c r="AP160" s="8"/>
    </row>
    <row r="161" spans="21:42" x14ac:dyDescent="0.25">
      <c r="U161" s="1"/>
      <c r="V161" s="1"/>
      <c r="AO161" s="8"/>
      <c r="AP161" s="8"/>
    </row>
    <row r="162" spans="21:42" x14ac:dyDescent="0.25">
      <c r="U162" s="1"/>
      <c r="V162" s="1"/>
      <c r="AO162" s="8"/>
      <c r="AP162" s="8"/>
    </row>
    <row r="163" spans="21:42" x14ac:dyDescent="0.25">
      <c r="U163" s="1"/>
      <c r="V163" s="1"/>
      <c r="AO163" s="8"/>
      <c r="AP163" s="8"/>
    </row>
    <row r="164" spans="21:42" x14ac:dyDescent="0.25">
      <c r="U164" s="1"/>
      <c r="V164" s="1"/>
      <c r="AO164" s="8"/>
      <c r="AP164" s="8"/>
    </row>
    <row r="165" spans="21:42" x14ac:dyDescent="0.25">
      <c r="U165" s="1"/>
      <c r="V165" s="1"/>
      <c r="AO165" s="8"/>
      <c r="AP165" s="8"/>
    </row>
    <row r="166" spans="21:42" x14ac:dyDescent="0.25">
      <c r="U166" s="1"/>
      <c r="V166" s="1"/>
      <c r="AO166" s="8"/>
      <c r="AP166" s="8"/>
    </row>
    <row r="167" spans="21:42" x14ac:dyDescent="0.25">
      <c r="U167" s="1"/>
      <c r="V167" s="1"/>
      <c r="AO167" s="8"/>
      <c r="AP167" s="8"/>
    </row>
    <row r="168" spans="21:42" x14ac:dyDescent="0.25">
      <c r="U168" s="1"/>
      <c r="V168" s="1"/>
      <c r="AO168" s="8"/>
      <c r="AP168" s="8"/>
    </row>
    <row r="169" spans="21:42" x14ac:dyDescent="0.25">
      <c r="U169" s="1"/>
      <c r="V169" s="1"/>
      <c r="AO169" s="8"/>
      <c r="AP169" s="8"/>
    </row>
    <row r="170" spans="21:42" x14ac:dyDescent="0.25">
      <c r="U170" s="1"/>
      <c r="V170" s="1"/>
      <c r="AO170" s="8"/>
      <c r="AP170" s="8"/>
    </row>
    <row r="171" spans="21:42" x14ac:dyDescent="0.25">
      <c r="U171" s="1"/>
      <c r="V171" s="1"/>
      <c r="AO171" s="8"/>
      <c r="AP171" s="8"/>
    </row>
    <row r="172" spans="21:42" x14ac:dyDescent="0.25">
      <c r="U172" s="1"/>
      <c r="V172" s="1"/>
      <c r="AO172" s="8"/>
      <c r="AP172" s="8"/>
    </row>
    <row r="173" spans="21:42" x14ac:dyDescent="0.25">
      <c r="U173" s="1"/>
      <c r="V173" s="1"/>
      <c r="AO173" s="8"/>
      <c r="AP173" s="8"/>
    </row>
    <row r="174" spans="21:42" x14ac:dyDescent="0.25">
      <c r="U174" s="1"/>
      <c r="V174" s="1"/>
      <c r="AO174" s="8"/>
      <c r="AP174" s="8"/>
    </row>
    <row r="175" spans="21:42" x14ac:dyDescent="0.25">
      <c r="U175" s="1"/>
      <c r="V175" s="1"/>
      <c r="AO175" s="8"/>
      <c r="AP175" s="8"/>
    </row>
    <row r="176" spans="21:42" x14ac:dyDescent="0.25">
      <c r="U176" s="1"/>
      <c r="V176" s="1"/>
      <c r="AO176" s="8"/>
      <c r="AP176" s="8"/>
    </row>
    <row r="177" spans="21:42" x14ac:dyDescent="0.25">
      <c r="U177" s="1"/>
      <c r="V177" s="1"/>
      <c r="AO177" s="8"/>
      <c r="AP177" s="8"/>
    </row>
    <row r="178" spans="21:42" x14ac:dyDescent="0.25">
      <c r="U178" s="1"/>
      <c r="V178" s="1"/>
      <c r="AO178" s="8"/>
      <c r="AP178" s="8"/>
    </row>
    <row r="179" spans="21:42" x14ac:dyDescent="0.25">
      <c r="U179" s="1"/>
      <c r="V179" s="1"/>
      <c r="AO179" s="8"/>
      <c r="AP179" s="8"/>
    </row>
    <row r="180" spans="21:42" x14ac:dyDescent="0.25">
      <c r="U180" s="1"/>
      <c r="V180" s="1"/>
      <c r="AO180" s="8"/>
      <c r="AP180" s="8"/>
    </row>
    <row r="181" spans="21:42" x14ac:dyDescent="0.25">
      <c r="U181" s="1"/>
      <c r="V181" s="1"/>
      <c r="AO181" s="8"/>
      <c r="AP181" s="8"/>
    </row>
    <row r="182" spans="21:42" x14ac:dyDescent="0.25">
      <c r="U182" s="1"/>
      <c r="V182" s="1"/>
      <c r="AO182" s="8"/>
      <c r="AP182" s="8"/>
    </row>
    <row r="183" spans="21:42" x14ac:dyDescent="0.25">
      <c r="U183" s="1"/>
      <c r="V183" s="1"/>
      <c r="AO183" s="8"/>
      <c r="AP183" s="8"/>
    </row>
    <row r="184" spans="21:42" x14ac:dyDescent="0.25">
      <c r="U184" s="1"/>
      <c r="V184" s="1"/>
      <c r="AO184" s="8"/>
      <c r="AP184" s="8"/>
    </row>
    <row r="185" spans="21:42" x14ac:dyDescent="0.25">
      <c r="U185" s="1"/>
      <c r="V185" s="1"/>
      <c r="AO185" s="8"/>
      <c r="AP185" s="8"/>
    </row>
    <row r="186" spans="21:42" x14ac:dyDescent="0.25">
      <c r="U186" s="1"/>
      <c r="V186" s="1"/>
      <c r="AO186" s="8"/>
      <c r="AP186" s="8"/>
    </row>
    <row r="187" spans="21:42" x14ac:dyDescent="0.25">
      <c r="U187" s="1"/>
      <c r="V187" s="1"/>
      <c r="AO187" s="8"/>
      <c r="AP187" s="8"/>
    </row>
    <row r="188" spans="21:42" x14ac:dyDescent="0.25">
      <c r="U188" s="1"/>
      <c r="V188" s="1"/>
      <c r="AO188" s="8"/>
      <c r="AP188" s="8"/>
    </row>
    <row r="189" spans="21:42" x14ac:dyDescent="0.25">
      <c r="U189" s="1"/>
      <c r="V189" s="1"/>
      <c r="AO189" s="8"/>
      <c r="AP189" s="8"/>
    </row>
    <row r="190" spans="21:42" x14ac:dyDescent="0.25">
      <c r="U190" s="1"/>
      <c r="V190" s="1"/>
      <c r="AO190" s="8"/>
      <c r="AP190" s="8"/>
    </row>
    <row r="191" spans="21:42" x14ac:dyDescent="0.25">
      <c r="U191" s="1"/>
      <c r="V191" s="1"/>
      <c r="AO191" s="8"/>
      <c r="AP191" s="8"/>
    </row>
    <row r="192" spans="21:42" x14ac:dyDescent="0.25">
      <c r="U192" s="1"/>
      <c r="V192" s="1"/>
      <c r="AO192" s="8"/>
      <c r="AP192" s="8"/>
    </row>
    <row r="193" spans="21:42" x14ac:dyDescent="0.25">
      <c r="U193" s="1"/>
      <c r="AO193" s="8"/>
      <c r="AP193" s="8"/>
    </row>
    <row r="194" spans="21:42" x14ac:dyDescent="0.25">
      <c r="U194" s="1"/>
      <c r="V194" s="1"/>
      <c r="AO194" s="8"/>
      <c r="AP194" s="8"/>
    </row>
    <row r="195" spans="21:42" x14ac:dyDescent="0.25">
      <c r="U195" s="1"/>
      <c r="V195" s="1"/>
      <c r="AO195" s="8"/>
      <c r="AP195" s="8"/>
    </row>
    <row r="196" spans="21:42" x14ac:dyDescent="0.25">
      <c r="U196" s="1"/>
      <c r="V196" s="1"/>
      <c r="AO196" s="8"/>
      <c r="AP196" s="8"/>
    </row>
    <row r="197" spans="21:42" x14ac:dyDescent="0.25">
      <c r="U197" s="1"/>
      <c r="V197" s="1"/>
      <c r="AO197" s="8"/>
      <c r="AP197" s="8"/>
    </row>
    <row r="198" spans="21:42" x14ac:dyDescent="0.25">
      <c r="U198" s="1"/>
      <c r="V198" s="1"/>
      <c r="AO198" s="8"/>
      <c r="AP198" s="8"/>
    </row>
    <row r="199" spans="21:42" x14ac:dyDescent="0.25">
      <c r="U199" s="1"/>
      <c r="V199" s="1"/>
      <c r="AO199" s="8"/>
      <c r="AP199" s="8"/>
    </row>
    <row r="200" spans="21:42" x14ac:dyDescent="0.25">
      <c r="U200" s="1"/>
      <c r="V200" s="1"/>
      <c r="AO200" s="8"/>
      <c r="AP200" s="8"/>
    </row>
    <row r="201" spans="21:42" x14ac:dyDescent="0.25">
      <c r="U201" s="1"/>
      <c r="V201" s="1"/>
      <c r="AO201" s="8"/>
      <c r="AP201" s="8"/>
    </row>
    <row r="202" spans="21:42" x14ac:dyDescent="0.25">
      <c r="U202" s="1"/>
      <c r="V202" s="1"/>
      <c r="AO202" s="8"/>
      <c r="AP202" s="8"/>
    </row>
    <row r="203" spans="21:42" x14ac:dyDescent="0.25">
      <c r="U203" s="1"/>
      <c r="V203" s="1"/>
      <c r="AO203" s="8"/>
      <c r="AP203" s="8"/>
    </row>
    <row r="204" spans="21:42" x14ac:dyDescent="0.25">
      <c r="U204" s="1"/>
      <c r="V204" s="1"/>
      <c r="AO204" s="8"/>
      <c r="AP204" s="8"/>
    </row>
    <row r="205" spans="21:42" x14ac:dyDescent="0.25">
      <c r="U205" s="1"/>
      <c r="V205" s="1"/>
      <c r="AO205" s="8"/>
      <c r="AP205" s="8"/>
    </row>
    <row r="206" spans="21:42" x14ac:dyDescent="0.25">
      <c r="U206" s="1"/>
      <c r="V206" s="1"/>
      <c r="AO206" s="8"/>
      <c r="AP206" s="8"/>
    </row>
    <row r="207" spans="21:42" x14ac:dyDescent="0.25">
      <c r="U207" s="1"/>
      <c r="V207" s="1"/>
      <c r="AO207" s="8"/>
      <c r="AP207" s="8"/>
    </row>
    <row r="208" spans="21:42" x14ac:dyDescent="0.25">
      <c r="U208" s="1"/>
      <c r="V208" s="1"/>
      <c r="AO208" s="8"/>
      <c r="AP208" s="8"/>
    </row>
    <row r="209" spans="21:42" x14ac:dyDescent="0.25">
      <c r="U209" s="1"/>
      <c r="V209" s="1"/>
      <c r="AO209" s="8"/>
      <c r="AP209" s="8"/>
    </row>
    <row r="210" spans="21:42" x14ac:dyDescent="0.25">
      <c r="U210" s="1"/>
      <c r="V210" s="1"/>
      <c r="AO210" s="8"/>
      <c r="AP210" s="8"/>
    </row>
    <row r="211" spans="21:42" x14ac:dyDescent="0.25">
      <c r="U211" s="1"/>
      <c r="V211" s="1"/>
      <c r="AO211" s="8"/>
      <c r="AP211" s="8"/>
    </row>
    <row r="212" spans="21:42" x14ac:dyDescent="0.25">
      <c r="U212" s="1"/>
      <c r="V212" s="1"/>
      <c r="AO212" s="8"/>
      <c r="AP212" s="8"/>
    </row>
    <row r="213" spans="21:42" x14ac:dyDescent="0.25">
      <c r="U213" s="1"/>
      <c r="V213" s="1"/>
      <c r="AO213" s="8"/>
      <c r="AP213" s="8"/>
    </row>
    <row r="214" spans="21:42" x14ac:dyDescent="0.25">
      <c r="U214" s="1"/>
      <c r="V214" s="1"/>
      <c r="AO214" s="8"/>
      <c r="AP214" s="8"/>
    </row>
    <row r="215" spans="21:42" x14ac:dyDescent="0.25">
      <c r="U215" s="1"/>
      <c r="V215" s="1"/>
      <c r="AO215" s="8"/>
      <c r="AP215" s="8"/>
    </row>
    <row r="216" spans="21:42" x14ac:dyDescent="0.25">
      <c r="U216" s="1"/>
      <c r="V216" s="1"/>
      <c r="AO216" s="8"/>
      <c r="AP216" s="8"/>
    </row>
    <row r="217" spans="21:42" x14ac:dyDescent="0.25">
      <c r="U217" s="1"/>
      <c r="V217" s="1"/>
      <c r="AO217" s="8"/>
      <c r="AP217" s="8"/>
    </row>
    <row r="218" spans="21:42" x14ac:dyDescent="0.25">
      <c r="U218" s="1"/>
      <c r="V218" s="1"/>
      <c r="AO218" s="8"/>
      <c r="AP218" s="8"/>
    </row>
    <row r="219" spans="21:42" x14ac:dyDescent="0.25">
      <c r="U219" s="1"/>
      <c r="V219" s="1"/>
      <c r="AO219" s="8"/>
      <c r="AP219" s="8"/>
    </row>
    <row r="220" spans="21:42" x14ac:dyDescent="0.25">
      <c r="U220" s="1"/>
      <c r="AO220" s="8"/>
      <c r="AP220" s="8"/>
    </row>
    <row r="221" spans="21:42" x14ac:dyDescent="0.25">
      <c r="U221" s="1"/>
      <c r="AO221" s="8"/>
      <c r="AP221" s="8"/>
    </row>
    <row r="222" spans="21:42" x14ac:dyDescent="0.25">
      <c r="U222" s="1"/>
      <c r="V222" s="1"/>
      <c r="AO222" s="8"/>
      <c r="AP222" s="8"/>
    </row>
    <row r="223" spans="21:42" x14ac:dyDescent="0.25">
      <c r="U223" s="1"/>
      <c r="AO223" s="8"/>
      <c r="AP223" s="8"/>
    </row>
    <row r="224" spans="21:42" x14ac:dyDescent="0.25">
      <c r="U224" s="1"/>
      <c r="V224" s="1"/>
      <c r="AO224" s="8"/>
      <c r="AP224" s="8"/>
    </row>
    <row r="225" spans="21:42" x14ac:dyDescent="0.25">
      <c r="U225" s="1"/>
      <c r="V225" s="1"/>
      <c r="AO225" s="8"/>
      <c r="AP225" s="8"/>
    </row>
    <row r="226" spans="21:42" x14ac:dyDescent="0.25">
      <c r="U226" s="1"/>
      <c r="V226" s="1"/>
      <c r="AO226" s="8"/>
      <c r="AP226" s="8"/>
    </row>
    <row r="227" spans="21:42" x14ac:dyDescent="0.25">
      <c r="U227" s="1"/>
      <c r="V227" s="1"/>
      <c r="AO227" s="8"/>
      <c r="AP227" s="8"/>
    </row>
    <row r="228" spans="21:42" x14ac:dyDescent="0.25">
      <c r="U228" s="1"/>
      <c r="V228" s="1"/>
      <c r="AO228" s="8"/>
      <c r="AP228" s="8"/>
    </row>
    <row r="229" spans="21:42" x14ac:dyDescent="0.25">
      <c r="U229" s="1"/>
      <c r="V229" s="1"/>
      <c r="AO229" s="8"/>
      <c r="AP229" s="8"/>
    </row>
    <row r="230" spans="21:42" x14ac:dyDescent="0.25">
      <c r="U230" s="1"/>
      <c r="V230" s="1"/>
      <c r="AO230" s="8"/>
      <c r="AP230" s="8"/>
    </row>
    <row r="231" spans="21:42" x14ac:dyDescent="0.25">
      <c r="U231" s="1"/>
      <c r="V231" s="1"/>
      <c r="AO231" s="8"/>
      <c r="AP231" s="8"/>
    </row>
    <row r="232" spans="21:42" x14ac:dyDescent="0.25">
      <c r="U232" s="1"/>
      <c r="V232" s="1"/>
      <c r="AO232" s="8"/>
      <c r="AP232" s="8"/>
    </row>
    <row r="233" spans="21:42" x14ac:dyDescent="0.25">
      <c r="U233" s="1"/>
      <c r="V233" s="1"/>
      <c r="AO233" s="8"/>
      <c r="AP233" s="8"/>
    </row>
    <row r="234" spans="21:42" x14ac:dyDescent="0.25">
      <c r="U234" s="1"/>
      <c r="V234" s="1"/>
      <c r="AO234" s="8"/>
      <c r="AP234" s="8"/>
    </row>
    <row r="235" spans="21:42" x14ac:dyDescent="0.25">
      <c r="U235" s="1"/>
      <c r="V235" s="1"/>
      <c r="AO235" s="8"/>
      <c r="AP235" s="8"/>
    </row>
    <row r="236" spans="21:42" x14ac:dyDescent="0.25">
      <c r="U236" s="1"/>
      <c r="V236" s="1"/>
      <c r="AO236" s="8"/>
      <c r="AP236" s="8"/>
    </row>
    <row r="237" spans="21:42" x14ac:dyDescent="0.25">
      <c r="U237" s="1"/>
      <c r="V237" s="1"/>
      <c r="AO237" s="8"/>
      <c r="AP237" s="8"/>
    </row>
    <row r="238" spans="21:42" x14ac:dyDescent="0.25">
      <c r="U238" s="1"/>
      <c r="V238" s="1"/>
      <c r="AO238" s="8"/>
      <c r="AP238" s="8"/>
    </row>
    <row r="239" spans="21:42" x14ac:dyDescent="0.25">
      <c r="U239" s="1"/>
      <c r="V239" s="1"/>
      <c r="AO239" s="8"/>
      <c r="AP239" s="8"/>
    </row>
    <row r="240" spans="21:42" x14ac:dyDescent="0.25">
      <c r="U240" s="1"/>
      <c r="V240" s="1"/>
      <c r="AO240" s="8"/>
      <c r="AP240" s="8"/>
    </row>
    <row r="241" spans="21:42" x14ac:dyDescent="0.25">
      <c r="U241" s="1"/>
      <c r="V241" s="1"/>
      <c r="AO241" s="8"/>
      <c r="AP241" s="8"/>
    </row>
    <row r="242" spans="21:42" x14ac:dyDescent="0.25">
      <c r="U242" s="1"/>
      <c r="V242" s="1"/>
      <c r="AO242" s="8"/>
      <c r="AP242" s="8"/>
    </row>
    <row r="243" spans="21:42" x14ac:dyDescent="0.25">
      <c r="U243" s="1"/>
      <c r="V243" s="1"/>
      <c r="AO243" s="8"/>
      <c r="AP243" s="8"/>
    </row>
    <row r="244" spans="21:42" x14ac:dyDescent="0.25">
      <c r="U244" s="1"/>
      <c r="V244" s="1"/>
      <c r="AO244" s="8"/>
      <c r="AP244" s="8"/>
    </row>
    <row r="245" spans="21:42" x14ac:dyDescent="0.25">
      <c r="U245" s="1"/>
      <c r="V245" s="1"/>
      <c r="AO245" s="8"/>
      <c r="AP245" s="8"/>
    </row>
    <row r="246" spans="21:42" x14ac:dyDescent="0.25">
      <c r="U246" s="1"/>
      <c r="V246" s="1"/>
      <c r="AO246" s="8"/>
      <c r="AP246" s="8"/>
    </row>
    <row r="247" spans="21:42" x14ac:dyDescent="0.25">
      <c r="U247" s="1"/>
      <c r="V247" s="1"/>
      <c r="AO247" s="8"/>
      <c r="AP247" s="8"/>
    </row>
    <row r="248" spans="21:42" x14ac:dyDescent="0.25">
      <c r="U248" s="1"/>
      <c r="V248" s="1"/>
      <c r="AO248" s="8"/>
      <c r="AP248" s="8"/>
    </row>
    <row r="249" spans="21:42" x14ac:dyDescent="0.25">
      <c r="U249" s="1"/>
      <c r="V249" s="1"/>
      <c r="AO249" s="8"/>
      <c r="AP249" s="8"/>
    </row>
    <row r="250" spans="21:42" x14ac:dyDescent="0.25">
      <c r="U250" s="1"/>
      <c r="V250" s="1"/>
      <c r="AO250" s="8"/>
      <c r="AP250" s="8"/>
    </row>
    <row r="251" spans="21:42" x14ac:dyDescent="0.25">
      <c r="U251" s="1"/>
      <c r="V251" s="1"/>
      <c r="AO251" s="8"/>
      <c r="AP251" s="8"/>
    </row>
    <row r="252" spans="21:42" x14ac:dyDescent="0.25">
      <c r="U252" s="1"/>
      <c r="AO252" s="8"/>
      <c r="AP252" s="8"/>
    </row>
    <row r="253" spans="21:42" x14ac:dyDescent="0.25">
      <c r="U253" s="1"/>
      <c r="V253" s="1"/>
      <c r="AO253" s="8"/>
      <c r="AP253" s="8"/>
    </row>
    <row r="254" spans="21:42" x14ac:dyDescent="0.25">
      <c r="U254" s="1"/>
      <c r="AO254" s="8"/>
      <c r="AP254" s="8"/>
    </row>
    <row r="255" spans="21:42" x14ac:dyDescent="0.25">
      <c r="U255" s="1"/>
      <c r="V255" s="1"/>
      <c r="AO255" s="8"/>
      <c r="AP255" s="8"/>
    </row>
    <row r="256" spans="21:42" x14ac:dyDescent="0.25">
      <c r="U256" s="1"/>
      <c r="V256" s="1"/>
      <c r="AO256" s="8"/>
      <c r="AP256" s="8"/>
    </row>
    <row r="257" spans="21:42" x14ac:dyDescent="0.25">
      <c r="U257" s="1"/>
      <c r="V257" s="1"/>
      <c r="AO257" s="8"/>
      <c r="AP257" s="8"/>
    </row>
    <row r="258" spans="21:42" x14ac:dyDescent="0.25">
      <c r="U258" s="1"/>
      <c r="V258" s="1"/>
      <c r="AO258" s="8"/>
      <c r="AP258" s="8"/>
    </row>
    <row r="259" spans="21:42" x14ac:dyDescent="0.25">
      <c r="U259" s="1"/>
      <c r="V259" s="1"/>
      <c r="AO259" s="8"/>
      <c r="AP259" s="8"/>
    </row>
    <row r="260" spans="21:42" x14ac:dyDescent="0.25">
      <c r="U260" s="1"/>
      <c r="V260" s="1"/>
      <c r="AO260" s="8"/>
      <c r="AP260" s="8"/>
    </row>
    <row r="261" spans="21:42" x14ac:dyDescent="0.25">
      <c r="U261" s="1"/>
      <c r="V261" s="1"/>
      <c r="AO261" s="8"/>
      <c r="AP261" s="8"/>
    </row>
    <row r="262" spans="21:42" x14ac:dyDescent="0.25">
      <c r="U262" s="1"/>
      <c r="V262" s="1"/>
      <c r="AO262" s="8"/>
      <c r="AP262" s="8"/>
    </row>
    <row r="263" spans="21:42" x14ac:dyDescent="0.25">
      <c r="U263" s="1"/>
      <c r="V263" s="1"/>
      <c r="AO263" s="8"/>
      <c r="AP263" s="8"/>
    </row>
    <row r="264" spans="21:42" x14ac:dyDescent="0.25">
      <c r="U264" s="1"/>
      <c r="V264" s="1"/>
      <c r="AO264" s="8"/>
      <c r="AP264" s="8"/>
    </row>
    <row r="265" spans="21:42" x14ac:dyDescent="0.25">
      <c r="U265" s="1"/>
      <c r="V265" s="1"/>
      <c r="AO265" s="8"/>
      <c r="AP265" s="8"/>
    </row>
    <row r="266" spans="21:42" x14ac:dyDescent="0.25">
      <c r="U266" s="1"/>
      <c r="V266" s="1"/>
      <c r="AO266" s="8"/>
      <c r="AP266" s="8"/>
    </row>
    <row r="267" spans="21:42" x14ac:dyDescent="0.25">
      <c r="U267" s="1"/>
      <c r="V267" s="1"/>
      <c r="AO267" s="8"/>
      <c r="AP267" s="8"/>
    </row>
    <row r="268" spans="21:42" x14ac:dyDescent="0.25">
      <c r="U268" s="1"/>
      <c r="V268" s="1"/>
      <c r="AO268" s="8"/>
      <c r="AP268" s="8"/>
    </row>
    <row r="269" spans="21:42" x14ac:dyDescent="0.25">
      <c r="U269" s="1"/>
      <c r="V269" s="1"/>
      <c r="AO269" s="8"/>
      <c r="AP269" s="8"/>
    </row>
    <row r="270" spans="21:42" x14ac:dyDescent="0.25">
      <c r="U270" s="1"/>
      <c r="V270" s="1"/>
      <c r="AO270" s="8"/>
      <c r="AP270" s="8"/>
    </row>
    <row r="271" spans="21:42" x14ac:dyDescent="0.25">
      <c r="U271" s="1"/>
      <c r="V271" s="1"/>
      <c r="AO271" s="8"/>
      <c r="AP271" s="8"/>
    </row>
    <row r="272" spans="21:42" x14ac:dyDescent="0.25">
      <c r="U272" s="1"/>
      <c r="V272" s="1"/>
      <c r="AO272" s="8"/>
      <c r="AP272" s="8"/>
    </row>
    <row r="273" spans="21:42" x14ac:dyDescent="0.25">
      <c r="U273" s="1"/>
      <c r="V273" s="1"/>
      <c r="AO273" s="8"/>
      <c r="AP273" s="8"/>
    </row>
    <row r="274" spans="21:42" x14ac:dyDescent="0.25">
      <c r="U274" s="1"/>
      <c r="AO274" s="8"/>
      <c r="AP274" s="8"/>
    </row>
    <row r="275" spans="21:42" x14ac:dyDescent="0.25">
      <c r="U275" s="1"/>
      <c r="V275" s="1"/>
      <c r="AO275" s="8"/>
      <c r="AP275" s="8"/>
    </row>
    <row r="276" spans="21:42" x14ac:dyDescent="0.25">
      <c r="U276" s="1"/>
      <c r="V276" s="1"/>
      <c r="AO276" s="8"/>
      <c r="AP276" s="8"/>
    </row>
    <row r="277" spans="21:42" x14ac:dyDescent="0.25">
      <c r="U277" s="1"/>
      <c r="V277" s="1"/>
      <c r="AO277" s="8"/>
      <c r="AP277" s="8"/>
    </row>
    <row r="278" spans="21:42" x14ac:dyDescent="0.25">
      <c r="U278" s="1"/>
      <c r="V278" s="1"/>
      <c r="AO278" s="8"/>
      <c r="AP278" s="8"/>
    </row>
    <row r="279" spans="21:42" x14ac:dyDescent="0.25">
      <c r="U279" s="1"/>
      <c r="V279" s="1"/>
      <c r="AO279" s="8"/>
      <c r="AP279" s="8"/>
    </row>
    <row r="280" spans="21:42" x14ac:dyDescent="0.25">
      <c r="U280" s="1"/>
      <c r="AO280" s="8"/>
      <c r="AP280" s="8"/>
    </row>
    <row r="281" spans="21:42" x14ac:dyDescent="0.25">
      <c r="U281" s="1"/>
      <c r="AO281" s="8"/>
      <c r="AP281" s="8"/>
    </row>
    <row r="282" spans="21:42" x14ac:dyDescent="0.25">
      <c r="U282" s="1"/>
      <c r="V282" s="1"/>
      <c r="AO282" s="8"/>
      <c r="AP282" s="8"/>
    </row>
    <row r="283" spans="21:42" x14ac:dyDescent="0.25">
      <c r="U283" s="1"/>
      <c r="V283" s="1"/>
      <c r="AO283" s="8"/>
      <c r="AP283" s="8"/>
    </row>
    <row r="284" spans="21:42" x14ac:dyDescent="0.25">
      <c r="U284" s="1"/>
      <c r="V284" s="1"/>
      <c r="AO284" s="8"/>
      <c r="AP284" s="8"/>
    </row>
    <row r="285" spans="21:42" x14ac:dyDescent="0.25">
      <c r="U285" s="1"/>
      <c r="V285" s="1"/>
      <c r="AO285" s="8"/>
      <c r="AP285" s="8"/>
    </row>
    <row r="286" spans="21:42" x14ac:dyDescent="0.25">
      <c r="U286" s="1"/>
      <c r="V286" s="1"/>
      <c r="AO286" s="8"/>
      <c r="AP286" s="8"/>
    </row>
    <row r="287" spans="21:42" x14ac:dyDescent="0.25">
      <c r="U287" s="1"/>
      <c r="V287" s="1"/>
      <c r="AO287" s="8"/>
      <c r="AP287" s="8"/>
    </row>
    <row r="288" spans="21:42" x14ac:dyDescent="0.25">
      <c r="U288" s="1"/>
      <c r="V288" s="1"/>
      <c r="AO288" s="8"/>
      <c r="AP288" s="8"/>
    </row>
    <row r="289" spans="21:42" x14ac:dyDescent="0.25">
      <c r="U289" s="1"/>
      <c r="V289" s="1"/>
      <c r="AO289" s="8"/>
      <c r="AP289" s="8"/>
    </row>
    <row r="290" spans="21:42" x14ac:dyDescent="0.25">
      <c r="U290" s="1"/>
      <c r="V290" s="1"/>
      <c r="AO290" s="8"/>
      <c r="AP290" s="8"/>
    </row>
    <row r="291" spans="21:42" x14ac:dyDescent="0.25">
      <c r="U291" s="1"/>
      <c r="V291" s="1"/>
      <c r="AO291" s="8"/>
      <c r="AP291" s="8"/>
    </row>
    <row r="292" spans="21:42" x14ac:dyDescent="0.25">
      <c r="U292" s="1"/>
      <c r="V292" s="1"/>
      <c r="AO292" s="8"/>
      <c r="AP292" s="8"/>
    </row>
    <row r="293" spans="21:42" x14ac:dyDescent="0.25">
      <c r="U293" s="1"/>
      <c r="V293" s="1"/>
      <c r="AO293" s="8"/>
      <c r="AP293" s="8"/>
    </row>
    <row r="294" spans="21:42" x14ac:dyDescent="0.25">
      <c r="U294" s="1"/>
      <c r="V294" s="1"/>
      <c r="AO294" s="8"/>
      <c r="AP294" s="8"/>
    </row>
    <row r="295" spans="21:42" x14ac:dyDescent="0.25">
      <c r="U295" s="1"/>
      <c r="V295" s="1"/>
      <c r="AO295" s="8"/>
      <c r="AP295" s="8"/>
    </row>
    <row r="296" spans="21:42" x14ac:dyDescent="0.25">
      <c r="U296" s="1"/>
      <c r="V296" s="1"/>
      <c r="AO296" s="8"/>
      <c r="AP296" s="8"/>
    </row>
    <row r="297" spans="21:42" x14ac:dyDescent="0.25">
      <c r="U297" s="1"/>
      <c r="V297" s="1"/>
      <c r="AO297" s="8"/>
      <c r="AP297" s="8"/>
    </row>
    <row r="298" spans="21:42" x14ac:dyDescent="0.25">
      <c r="U298" s="1"/>
      <c r="V298" s="1"/>
      <c r="AO298" s="8"/>
      <c r="AP298" s="8"/>
    </row>
    <row r="299" spans="21:42" x14ac:dyDescent="0.25">
      <c r="U299" s="1"/>
      <c r="V299" s="1"/>
      <c r="AO299" s="8"/>
      <c r="AP299" s="8"/>
    </row>
    <row r="300" spans="21:42" x14ac:dyDescent="0.25">
      <c r="U300" s="1"/>
      <c r="V300" s="1"/>
      <c r="AO300" s="8"/>
      <c r="AP300" s="8"/>
    </row>
    <row r="301" spans="21:42" x14ac:dyDescent="0.25">
      <c r="U301" s="1"/>
      <c r="V301" s="1"/>
      <c r="AO301" s="8"/>
      <c r="AP301" s="8"/>
    </row>
    <row r="302" spans="21:42" x14ac:dyDescent="0.25">
      <c r="U302" s="1"/>
      <c r="V302" s="1"/>
      <c r="AO302" s="8"/>
      <c r="AP302" s="8"/>
    </row>
    <row r="303" spans="21:42" x14ac:dyDescent="0.25">
      <c r="U303" s="1"/>
      <c r="V303" s="1"/>
      <c r="AO303" s="8"/>
      <c r="AP303" s="8"/>
    </row>
    <row r="304" spans="21:42" x14ac:dyDescent="0.25">
      <c r="U304" s="1"/>
      <c r="V304" s="1"/>
      <c r="AO304" s="8"/>
      <c r="AP304" s="8"/>
    </row>
    <row r="305" spans="21:42" x14ac:dyDescent="0.25">
      <c r="U305" s="1"/>
      <c r="V305" s="1"/>
      <c r="AO305" s="8"/>
      <c r="AP305" s="8"/>
    </row>
    <row r="306" spans="21:42" x14ac:dyDescent="0.25">
      <c r="U306" s="1"/>
      <c r="V306" s="1"/>
      <c r="AO306" s="8"/>
      <c r="AP306" s="8"/>
    </row>
    <row r="307" spans="21:42" x14ac:dyDescent="0.25">
      <c r="U307" s="1"/>
      <c r="V307" s="1"/>
      <c r="AO307" s="8"/>
      <c r="AP307" s="8"/>
    </row>
    <row r="308" spans="21:42" x14ac:dyDescent="0.25">
      <c r="U308" s="1"/>
      <c r="V308" s="1"/>
      <c r="AO308" s="8"/>
      <c r="AP308" s="8"/>
    </row>
    <row r="309" spans="21:42" x14ac:dyDescent="0.25">
      <c r="U309" s="1"/>
      <c r="V309" s="1"/>
      <c r="AO309" s="8"/>
      <c r="AP309" s="8"/>
    </row>
    <row r="310" spans="21:42" x14ac:dyDescent="0.25">
      <c r="U310" s="1"/>
      <c r="V310" s="1"/>
      <c r="AO310" s="8"/>
      <c r="AP310" s="8"/>
    </row>
    <row r="311" spans="21:42" x14ac:dyDescent="0.25">
      <c r="U311" s="1"/>
      <c r="V311" s="1"/>
      <c r="AO311" s="8"/>
      <c r="AP311" s="8"/>
    </row>
    <row r="312" spans="21:42" x14ac:dyDescent="0.25">
      <c r="U312" s="1"/>
      <c r="V312" s="1"/>
      <c r="AO312" s="8"/>
      <c r="AP312" s="8"/>
    </row>
    <row r="313" spans="21:42" x14ac:dyDescent="0.25">
      <c r="U313" s="1"/>
      <c r="V313" s="1"/>
      <c r="AO313" s="8"/>
      <c r="AP313" s="8"/>
    </row>
    <row r="314" spans="21:42" x14ac:dyDescent="0.25">
      <c r="U314" s="1"/>
      <c r="V314" s="1"/>
      <c r="AO314" s="8"/>
      <c r="AP314" s="8"/>
    </row>
    <row r="315" spans="21:42" x14ac:dyDescent="0.25">
      <c r="U315" s="1"/>
      <c r="V315" s="1"/>
      <c r="AO315" s="8"/>
      <c r="AP315" s="8"/>
    </row>
    <row r="316" spans="21:42" x14ac:dyDescent="0.25">
      <c r="U316" s="1"/>
      <c r="AO316" s="8"/>
      <c r="AP316" s="8"/>
    </row>
    <row r="317" spans="21:42" x14ac:dyDescent="0.25">
      <c r="U317" s="1"/>
      <c r="AO317" s="8"/>
      <c r="AP317" s="8"/>
    </row>
    <row r="318" spans="21:42" x14ac:dyDescent="0.25">
      <c r="U318" s="1"/>
      <c r="V318" s="1"/>
      <c r="AO318" s="8"/>
      <c r="AP318" s="8"/>
    </row>
    <row r="319" spans="21:42" x14ac:dyDescent="0.25">
      <c r="U319" s="1"/>
      <c r="V319" s="1"/>
      <c r="AO319" s="8"/>
      <c r="AP319" s="8"/>
    </row>
    <row r="320" spans="21:42" x14ac:dyDescent="0.25">
      <c r="U320" s="1"/>
      <c r="V320" s="1"/>
      <c r="AO320" s="8"/>
      <c r="AP320" s="8"/>
    </row>
    <row r="321" spans="21:42" x14ac:dyDescent="0.25">
      <c r="U321" s="1"/>
      <c r="AO321" s="8"/>
      <c r="AP321" s="8"/>
    </row>
    <row r="322" spans="21:42" x14ac:dyDescent="0.25">
      <c r="U322" s="1"/>
      <c r="V322" s="1"/>
      <c r="AO322" s="8"/>
      <c r="AP322" s="8"/>
    </row>
    <row r="323" spans="21:42" x14ac:dyDescent="0.25">
      <c r="U323" s="1"/>
      <c r="AO323" s="8"/>
      <c r="AP323" s="8"/>
    </row>
    <row r="324" spans="21:42" x14ac:dyDescent="0.25">
      <c r="U324" s="1"/>
      <c r="V324" s="1"/>
      <c r="AO324" s="8"/>
      <c r="AP324" s="8"/>
    </row>
    <row r="325" spans="21:42" x14ac:dyDescent="0.25">
      <c r="U325" s="1"/>
      <c r="AO325" s="8"/>
      <c r="AP325" s="8"/>
    </row>
    <row r="326" spans="21:42" x14ac:dyDescent="0.25">
      <c r="U326" s="1"/>
      <c r="AO326" s="8"/>
      <c r="AP326" s="8"/>
    </row>
    <row r="327" spans="21:42" x14ac:dyDescent="0.25">
      <c r="U327" s="1"/>
      <c r="V327" s="1"/>
      <c r="AO327" s="8"/>
      <c r="AP327" s="8"/>
    </row>
    <row r="328" spans="21:42" x14ac:dyDescent="0.25">
      <c r="U328" s="1"/>
      <c r="V328" s="1"/>
      <c r="AO328" s="8"/>
      <c r="AP328" s="8"/>
    </row>
    <row r="329" spans="21:42" x14ac:dyDescent="0.25">
      <c r="U329" s="1"/>
      <c r="AO329" s="8"/>
      <c r="AP329" s="8"/>
    </row>
    <row r="330" spans="21:42" x14ac:dyDescent="0.25">
      <c r="U330" s="1"/>
      <c r="V330" s="1"/>
      <c r="AO330" s="8"/>
      <c r="AP330" s="8"/>
    </row>
    <row r="331" spans="21:42" x14ac:dyDescent="0.25">
      <c r="U331" s="1"/>
      <c r="V331" s="1"/>
      <c r="AO331" s="8"/>
      <c r="AP331" s="8"/>
    </row>
    <row r="332" spans="21:42" x14ac:dyDescent="0.25">
      <c r="U332" s="1"/>
      <c r="V332" s="1"/>
      <c r="AO332" s="8"/>
      <c r="AP332" s="8"/>
    </row>
    <row r="333" spans="21:42" x14ac:dyDescent="0.25">
      <c r="U333" s="1"/>
      <c r="AO333" s="8"/>
      <c r="AP333" s="8"/>
    </row>
    <row r="334" spans="21:42" x14ac:dyDescent="0.25">
      <c r="U334" s="1"/>
      <c r="V334" s="1"/>
      <c r="AO334" s="8"/>
      <c r="AP334" s="8"/>
    </row>
    <row r="335" spans="21:42" x14ac:dyDescent="0.25">
      <c r="U335" s="1"/>
      <c r="V335" s="1"/>
      <c r="AO335" s="8"/>
      <c r="AP335" s="8"/>
    </row>
    <row r="336" spans="21:42" x14ac:dyDescent="0.25">
      <c r="U336" s="1"/>
      <c r="V336" s="1"/>
      <c r="AO336" s="8"/>
      <c r="AP336" s="8"/>
    </row>
    <row r="337" spans="21:42" x14ac:dyDescent="0.25">
      <c r="U337" s="1"/>
      <c r="V337" s="1"/>
      <c r="AO337" s="8"/>
      <c r="AP337" s="8"/>
    </row>
    <row r="338" spans="21:42" x14ac:dyDescent="0.25">
      <c r="U338" s="1"/>
      <c r="V338" s="1"/>
      <c r="AO338" s="8"/>
      <c r="AP338" s="8"/>
    </row>
    <row r="339" spans="21:42" x14ac:dyDescent="0.25">
      <c r="U339" s="1"/>
      <c r="AO339" s="8"/>
      <c r="AP339" s="8"/>
    </row>
    <row r="340" spans="21:42" x14ac:dyDescent="0.25">
      <c r="U340" s="1"/>
      <c r="AO340" s="8"/>
      <c r="AP340" s="8"/>
    </row>
    <row r="341" spans="21:42" x14ac:dyDescent="0.25">
      <c r="U341" s="1"/>
      <c r="AO341" s="8"/>
      <c r="AP341" s="8"/>
    </row>
    <row r="342" spans="21:42" x14ac:dyDescent="0.25">
      <c r="U342" s="1"/>
      <c r="AO342" s="8"/>
      <c r="AP342" s="8"/>
    </row>
    <row r="343" spans="21:42" x14ac:dyDescent="0.25">
      <c r="U343" s="1"/>
      <c r="AO343" s="8"/>
      <c r="AP343" s="8"/>
    </row>
    <row r="344" spans="21:42" x14ac:dyDescent="0.25">
      <c r="U344" s="1"/>
      <c r="V344" s="1"/>
      <c r="AO344" s="8"/>
      <c r="AP344" s="8"/>
    </row>
    <row r="345" spans="21:42" x14ac:dyDescent="0.25">
      <c r="U345" s="1"/>
      <c r="V345" s="1"/>
      <c r="AO345" s="8"/>
      <c r="AP345" s="8"/>
    </row>
    <row r="346" spans="21:42" x14ac:dyDescent="0.25">
      <c r="U346" s="1"/>
      <c r="V346" s="1"/>
      <c r="AO346" s="8"/>
      <c r="AP346" s="8"/>
    </row>
    <row r="347" spans="21:42" x14ac:dyDescent="0.25">
      <c r="U347" s="1"/>
      <c r="V347" s="1"/>
      <c r="AO347" s="8"/>
      <c r="AP347" s="8"/>
    </row>
    <row r="348" spans="21:42" x14ac:dyDescent="0.25">
      <c r="U348" s="1"/>
      <c r="V348" s="1"/>
      <c r="AO348" s="8"/>
      <c r="AP348" s="8"/>
    </row>
    <row r="349" spans="21:42" x14ac:dyDescent="0.25">
      <c r="U349" s="1"/>
      <c r="V349" s="1"/>
      <c r="AO349" s="8"/>
      <c r="AP349" s="8"/>
    </row>
    <row r="350" spans="21:42" x14ac:dyDescent="0.25">
      <c r="U350" s="1"/>
      <c r="V350" s="1"/>
      <c r="AO350" s="8"/>
      <c r="AP350" s="8"/>
    </row>
    <row r="351" spans="21:42" x14ac:dyDescent="0.25">
      <c r="U351" s="1"/>
      <c r="V351" s="1"/>
      <c r="AO351" s="8"/>
      <c r="AP351" s="8"/>
    </row>
    <row r="352" spans="21:42" x14ac:dyDescent="0.25">
      <c r="U352" s="1"/>
      <c r="V352" s="1"/>
      <c r="AO352" s="8"/>
      <c r="AP352" s="8"/>
    </row>
    <row r="353" spans="21:42" x14ac:dyDescent="0.25">
      <c r="U353" s="1"/>
      <c r="V353" s="1"/>
      <c r="AO353" s="8"/>
      <c r="AP353" s="8"/>
    </row>
    <row r="354" spans="21:42" x14ac:dyDescent="0.25">
      <c r="U354" s="1"/>
      <c r="V354" s="1"/>
      <c r="AO354" s="8"/>
      <c r="AP354" s="8"/>
    </row>
    <row r="355" spans="21:42" x14ac:dyDescent="0.25">
      <c r="U355" s="1"/>
      <c r="V355" s="1"/>
      <c r="AO355" s="8"/>
      <c r="AP355" s="8"/>
    </row>
    <row r="356" spans="21:42" x14ac:dyDescent="0.25">
      <c r="U356" s="1"/>
      <c r="V356" s="1"/>
      <c r="AO356" s="8"/>
      <c r="AP356" s="8"/>
    </row>
    <row r="357" spans="21:42" x14ac:dyDescent="0.25">
      <c r="U357" s="1"/>
      <c r="V357" s="1"/>
      <c r="AO357" s="8"/>
      <c r="AP357" s="8"/>
    </row>
    <row r="358" spans="21:42" x14ac:dyDescent="0.25">
      <c r="U358" s="1"/>
      <c r="V358" s="1"/>
      <c r="AO358" s="8"/>
      <c r="AP358" s="8"/>
    </row>
    <row r="359" spans="21:42" x14ac:dyDescent="0.25">
      <c r="U359" s="1"/>
      <c r="V359" s="1"/>
      <c r="AO359" s="8"/>
      <c r="AP359" s="8"/>
    </row>
    <row r="360" spans="21:42" x14ac:dyDescent="0.25">
      <c r="U360" s="1"/>
      <c r="V360" s="1"/>
      <c r="AO360" s="8"/>
      <c r="AP360" s="8"/>
    </row>
    <row r="361" spans="21:42" x14ac:dyDescent="0.25">
      <c r="U361" s="1"/>
      <c r="V361" s="1"/>
      <c r="AO361" s="8"/>
      <c r="AP361" s="8"/>
    </row>
    <row r="362" spans="21:42" x14ac:dyDescent="0.25">
      <c r="U362" s="1"/>
      <c r="V362" s="1"/>
      <c r="AO362" s="8"/>
      <c r="AP362" s="8"/>
    </row>
    <row r="363" spans="21:42" x14ac:dyDescent="0.25">
      <c r="U363" s="1"/>
      <c r="V363" s="1"/>
      <c r="AO363" s="8"/>
      <c r="AP363" s="8"/>
    </row>
    <row r="364" spans="21:42" x14ac:dyDescent="0.25">
      <c r="U364" s="1"/>
      <c r="AO364" s="8"/>
      <c r="AP364" s="8"/>
    </row>
    <row r="365" spans="21:42" x14ac:dyDescent="0.25">
      <c r="U365" s="1"/>
      <c r="V365" s="1"/>
      <c r="AO365" s="8"/>
      <c r="AP365" s="8"/>
    </row>
    <row r="366" spans="21:42" x14ac:dyDescent="0.25">
      <c r="U366" s="1"/>
      <c r="AO366" s="8"/>
      <c r="AP366" s="8"/>
    </row>
    <row r="367" spans="21:42" x14ac:dyDescent="0.25">
      <c r="U367" s="1"/>
      <c r="V367" s="1"/>
      <c r="AO367" s="8"/>
      <c r="AP367" s="8"/>
    </row>
    <row r="368" spans="21:42" x14ac:dyDescent="0.25">
      <c r="U368" s="1"/>
      <c r="V368" s="1"/>
      <c r="AO368" s="8"/>
      <c r="AP368" s="8"/>
    </row>
    <row r="369" spans="21:42" x14ac:dyDescent="0.25">
      <c r="U369" s="1"/>
      <c r="V369" s="1"/>
      <c r="AO369" s="8"/>
      <c r="AP369" s="8"/>
    </row>
    <row r="370" spans="21:42" x14ac:dyDescent="0.25">
      <c r="U370" s="1"/>
      <c r="AO370" s="8"/>
      <c r="AP370" s="8"/>
    </row>
    <row r="371" spans="21:42" x14ac:dyDescent="0.25">
      <c r="U371" s="1"/>
      <c r="V371" s="1"/>
      <c r="AO371" s="8"/>
      <c r="AP371" s="8"/>
    </row>
    <row r="372" spans="21:42" x14ac:dyDescent="0.25">
      <c r="U372" s="1"/>
      <c r="V372" s="1"/>
      <c r="AO372" s="8"/>
      <c r="AP372" s="8"/>
    </row>
    <row r="373" spans="21:42" x14ac:dyDescent="0.25">
      <c r="U373" s="1"/>
      <c r="V373" s="1"/>
      <c r="AO373" s="8"/>
      <c r="AP373" s="8"/>
    </row>
    <row r="374" spans="21:42" x14ac:dyDescent="0.25">
      <c r="U374" s="1"/>
      <c r="V374" s="1"/>
      <c r="AO374" s="8"/>
      <c r="AP374" s="8"/>
    </row>
    <row r="375" spans="21:42" x14ac:dyDescent="0.25">
      <c r="U375" s="1"/>
      <c r="V375" s="1"/>
      <c r="AO375" s="8"/>
      <c r="AP375" s="8"/>
    </row>
    <row r="376" spans="21:42" x14ac:dyDescent="0.25">
      <c r="U376" s="1"/>
      <c r="V376" s="1"/>
      <c r="AO376" s="8"/>
      <c r="AP376" s="8"/>
    </row>
    <row r="377" spans="21:42" x14ac:dyDescent="0.25">
      <c r="U377" s="1"/>
      <c r="V377" s="1"/>
      <c r="AO377" s="8"/>
      <c r="AP377" s="8"/>
    </row>
    <row r="378" spans="21:42" x14ac:dyDescent="0.25">
      <c r="U378" s="1"/>
      <c r="V378" s="1"/>
      <c r="AO378" s="8"/>
      <c r="AP378" s="8"/>
    </row>
    <row r="379" spans="21:42" x14ac:dyDescent="0.25">
      <c r="U379" s="1"/>
      <c r="V379" s="1"/>
      <c r="AO379" s="8"/>
      <c r="AP379" s="8"/>
    </row>
    <row r="380" spans="21:42" x14ac:dyDescent="0.25">
      <c r="U380" s="1"/>
      <c r="V380" s="1"/>
      <c r="AO380" s="8"/>
      <c r="AP380" s="8"/>
    </row>
    <row r="381" spans="21:42" x14ac:dyDescent="0.25">
      <c r="U381" s="1"/>
      <c r="V381" s="1"/>
      <c r="AO381" s="8"/>
      <c r="AP381" s="8"/>
    </row>
    <row r="382" spans="21:42" x14ac:dyDescent="0.25">
      <c r="U382" s="1"/>
      <c r="V382" s="1"/>
      <c r="AO382" s="8"/>
      <c r="AP382" s="8"/>
    </row>
    <row r="383" spans="21:42" x14ac:dyDescent="0.25">
      <c r="U383" s="1"/>
      <c r="V383" s="1"/>
      <c r="AO383" s="8"/>
      <c r="AP383" s="8"/>
    </row>
    <row r="384" spans="21:42" x14ac:dyDescent="0.25">
      <c r="U384" s="1"/>
      <c r="V384" s="1"/>
      <c r="AO384" s="8"/>
      <c r="AP384" s="8"/>
    </row>
    <row r="385" spans="21:42" x14ac:dyDescent="0.25">
      <c r="U385" s="1"/>
      <c r="V385" s="1"/>
      <c r="AO385" s="8"/>
      <c r="AP385" s="8"/>
    </row>
    <row r="386" spans="21:42" x14ac:dyDescent="0.25">
      <c r="U386" s="1"/>
      <c r="V386" s="1"/>
      <c r="AO386" s="8"/>
      <c r="AP386" s="8"/>
    </row>
    <row r="387" spans="21:42" x14ac:dyDescent="0.25">
      <c r="U387" s="1"/>
      <c r="AO387" s="8"/>
      <c r="AP387" s="8"/>
    </row>
    <row r="388" spans="21:42" x14ac:dyDescent="0.25">
      <c r="U388" s="1"/>
      <c r="V388" s="1"/>
      <c r="AO388" s="8"/>
      <c r="AP388" s="8"/>
    </row>
    <row r="389" spans="21:42" x14ac:dyDescent="0.25">
      <c r="U389" s="1"/>
      <c r="V389" s="1"/>
      <c r="AO389" s="8"/>
      <c r="AP389" s="8"/>
    </row>
    <row r="390" spans="21:42" x14ac:dyDescent="0.25">
      <c r="U390" s="1"/>
      <c r="V390" s="1"/>
      <c r="AO390" s="8"/>
      <c r="AP390" s="8"/>
    </row>
    <row r="391" spans="21:42" x14ac:dyDescent="0.25">
      <c r="U391" s="1"/>
      <c r="V391" s="1"/>
      <c r="AO391" s="8"/>
      <c r="AP391" s="8"/>
    </row>
    <row r="392" spans="21:42" x14ac:dyDescent="0.25">
      <c r="U392" s="1"/>
      <c r="V392" s="1"/>
      <c r="AO392" s="8"/>
      <c r="AP392" s="8"/>
    </row>
    <row r="393" spans="21:42" x14ac:dyDescent="0.25">
      <c r="U393" s="1"/>
      <c r="V393" s="1"/>
      <c r="AO393" s="8"/>
      <c r="AP393" s="8"/>
    </row>
    <row r="394" spans="21:42" x14ac:dyDescent="0.25">
      <c r="U394" s="1"/>
      <c r="AO394" s="8"/>
      <c r="AP394" s="8"/>
    </row>
    <row r="395" spans="21:42" x14ac:dyDescent="0.25">
      <c r="U395" s="1"/>
      <c r="V395" s="1"/>
      <c r="AO395" s="8"/>
      <c r="AP395" s="8"/>
    </row>
    <row r="396" spans="21:42" x14ac:dyDescent="0.25">
      <c r="U396" s="1"/>
      <c r="AO396" s="8"/>
      <c r="AP396" s="8"/>
    </row>
    <row r="397" spans="21:42" x14ac:dyDescent="0.25">
      <c r="U397" s="1"/>
      <c r="V397" s="1"/>
      <c r="AO397" s="8"/>
      <c r="AP397" s="8"/>
    </row>
    <row r="398" spans="21:42" x14ac:dyDescent="0.25">
      <c r="U398" s="1"/>
      <c r="V398" s="1"/>
      <c r="AO398" s="8"/>
      <c r="AP398" s="8"/>
    </row>
    <row r="399" spans="21:42" x14ac:dyDescent="0.25">
      <c r="U399" s="1"/>
      <c r="AO399" s="8"/>
      <c r="AP399" s="8"/>
    </row>
    <row r="400" spans="21:42" x14ac:dyDescent="0.25">
      <c r="U400" s="1"/>
      <c r="V400" s="1"/>
      <c r="AO400" s="8"/>
      <c r="AP400" s="8"/>
    </row>
    <row r="401" spans="21:42" x14ac:dyDescent="0.25">
      <c r="U401" s="1"/>
      <c r="V401" s="1"/>
      <c r="AO401" s="8"/>
      <c r="AP401" s="8"/>
    </row>
    <row r="402" spans="21:42" x14ac:dyDescent="0.25">
      <c r="U402" s="1"/>
      <c r="V402" s="1"/>
      <c r="AO402" s="8"/>
      <c r="AP402" s="8"/>
    </row>
    <row r="403" spans="21:42" x14ac:dyDescent="0.25">
      <c r="U403" s="1"/>
      <c r="V403" s="1"/>
      <c r="AO403" s="8"/>
      <c r="AP403" s="8"/>
    </row>
    <row r="404" spans="21:42" x14ac:dyDescent="0.25">
      <c r="U404" s="1"/>
      <c r="V404" s="1"/>
      <c r="AO404" s="8"/>
      <c r="AP404" s="8"/>
    </row>
    <row r="405" spans="21:42" x14ac:dyDescent="0.25">
      <c r="U405" s="1"/>
      <c r="V405" s="1"/>
      <c r="AO405" s="8"/>
      <c r="AP405" s="8"/>
    </row>
    <row r="406" spans="21:42" x14ac:dyDescent="0.25">
      <c r="U406" s="1"/>
      <c r="V406" s="1"/>
      <c r="AO406" s="8"/>
      <c r="AP406" s="8"/>
    </row>
    <row r="407" spans="21:42" x14ac:dyDescent="0.25">
      <c r="U407" s="1"/>
      <c r="V407" s="1"/>
      <c r="AO407" s="8"/>
      <c r="AP407" s="8"/>
    </row>
    <row r="408" spans="21:42" x14ac:dyDescent="0.25">
      <c r="U408" s="1"/>
      <c r="V408" s="1"/>
      <c r="AO408" s="8"/>
      <c r="AP408" s="8"/>
    </row>
    <row r="409" spans="21:42" x14ac:dyDescent="0.25">
      <c r="U409" s="1"/>
      <c r="V409" s="1"/>
      <c r="AO409" s="8"/>
      <c r="AP409" s="8"/>
    </row>
    <row r="410" spans="21:42" x14ac:dyDescent="0.25">
      <c r="U410" s="1"/>
      <c r="V410" s="1"/>
      <c r="AO410" s="8"/>
      <c r="AP410" s="8"/>
    </row>
    <row r="411" spans="21:42" x14ac:dyDescent="0.25">
      <c r="U411" s="1"/>
      <c r="AO411" s="8"/>
      <c r="AP411" s="8"/>
    </row>
    <row r="412" spans="21:42" x14ac:dyDescent="0.25">
      <c r="U412" s="1"/>
      <c r="V412" s="1"/>
      <c r="AO412" s="8"/>
      <c r="AP412" s="8"/>
    </row>
    <row r="413" spans="21:42" x14ac:dyDescent="0.25">
      <c r="U413" s="1"/>
      <c r="V413" s="1"/>
      <c r="AO413" s="8"/>
      <c r="AP413" s="8"/>
    </row>
    <row r="414" spans="21:42" x14ac:dyDescent="0.25">
      <c r="U414" s="1"/>
      <c r="V414" s="1"/>
      <c r="AO414" s="8"/>
      <c r="AP414" s="8"/>
    </row>
    <row r="415" spans="21:42" x14ac:dyDescent="0.25">
      <c r="U415" s="1"/>
      <c r="V415" s="1"/>
      <c r="AO415" s="8"/>
      <c r="AP415" s="8"/>
    </row>
    <row r="416" spans="21:42" x14ac:dyDescent="0.25">
      <c r="U416" s="1"/>
      <c r="V416" s="1"/>
      <c r="AO416" s="8"/>
      <c r="AP416" s="8"/>
    </row>
    <row r="417" spans="21:42" x14ac:dyDescent="0.25">
      <c r="U417" s="1"/>
      <c r="V417" s="1"/>
      <c r="AO417" s="8"/>
      <c r="AP417" s="8"/>
    </row>
    <row r="418" spans="21:42" x14ac:dyDescent="0.25">
      <c r="U418" s="1"/>
      <c r="V418" s="1"/>
      <c r="AO418" s="8"/>
      <c r="AP418" s="8"/>
    </row>
    <row r="419" spans="21:42" x14ac:dyDescent="0.25">
      <c r="U419" s="1"/>
      <c r="V419" s="1"/>
      <c r="AO419" s="8"/>
      <c r="AP419" s="8"/>
    </row>
    <row r="420" spans="21:42" x14ac:dyDescent="0.25">
      <c r="U420" s="1"/>
      <c r="V420" s="1"/>
      <c r="AO420" s="8"/>
      <c r="AP420" s="8"/>
    </row>
    <row r="421" spans="21:42" x14ac:dyDescent="0.25">
      <c r="U421" s="1"/>
      <c r="V421" s="1"/>
      <c r="AO421" s="8"/>
      <c r="AP421" s="8"/>
    </row>
    <row r="422" spans="21:42" x14ac:dyDescent="0.25">
      <c r="U422" s="1"/>
      <c r="V422" s="1"/>
      <c r="AO422" s="8"/>
      <c r="AP422" s="8"/>
    </row>
    <row r="423" spans="21:42" x14ac:dyDescent="0.25">
      <c r="U423" s="1"/>
      <c r="V423" s="1"/>
      <c r="AO423" s="8"/>
      <c r="AP423" s="8"/>
    </row>
    <row r="424" spans="21:42" x14ac:dyDescent="0.25">
      <c r="U424" s="1"/>
      <c r="V424" s="1"/>
      <c r="AO424" s="8"/>
      <c r="AP424" s="8"/>
    </row>
    <row r="425" spans="21:42" x14ac:dyDescent="0.25">
      <c r="U425" s="1"/>
      <c r="V425" s="1"/>
      <c r="AO425" s="8"/>
      <c r="AP425" s="8"/>
    </row>
    <row r="426" spans="21:42" x14ac:dyDescent="0.25">
      <c r="U426" s="1"/>
      <c r="V426" s="1"/>
      <c r="AO426" s="8"/>
      <c r="AP426" s="8"/>
    </row>
    <row r="427" spans="21:42" x14ac:dyDescent="0.25">
      <c r="U427" s="1"/>
      <c r="AO427" s="8"/>
      <c r="AP427" s="8"/>
    </row>
    <row r="428" spans="21:42" x14ac:dyDescent="0.25">
      <c r="U428" s="1"/>
      <c r="V428" s="1"/>
      <c r="AO428" s="8"/>
      <c r="AP428" s="8"/>
    </row>
    <row r="429" spans="21:42" x14ac:dyDescent="0.25">
      <c r="U429" s="1"/>
      <c r="V429" s="1"/>
      <c r="AO429" s="8"/>
      <c r="AP429" s="8"/>
    </row>
    <row r="430" spans="21:42" x14ac:dyDescent="0.25">
      <c r="U430" s="1"/>
      <c r="AO430" s="8"/>
      <c r="AP430" s="8"/>
    </row>
    <row r="431" spans="21:42" x14ac:dyDescent="0.25">
      <c r="U431" s="1"/>
      <c r="V431" s="1"/>
      <c r="AO431" s="8"/>
      <c r="AP431" s="8"/>
    </row>
    <row r="432" spans="21:42" x14ac:dyDescent="0.25">
      <c r="U432" s="1"/>
      <c r="AO432" s="8"/>
      <c r="AP432" s="8"/>
    </row>
    <row r="433" spans="21:42" x14ac:dyDescent="0.25">
      <c r="U433" s="1"/>
      <c r="V433" s="1"/>
      <c r="AO433" s="8"/>
      <c r="AP433" s="8"/>
    </row>
    <row r="434" spans="21:42" x14ac:dyDescent="0.25">
      <c r="U434" s="1"/>
      <c r="V434" s="1"/>
      <c r="AO434" s="8"/>
      <c r="AP434" s="8"/>
    </row>
    <row r="435" spans="21:42" x14ac:dyDescent="0.25">
      <c r="U435" s="1"/>
      <c r="V435" s="1"/>
      <c r="AO435" s="8"/>
      <c r="AP435" s="8"/>
    </row>
    <row r="436" spans="21:42" x14ac:dyDescent="0.25">
      <c r="U436" s="1"/>
      <c r="V436" s="1"/>
      <c r="AO436" s="8"/>
      <c r="AP436" s="8"/>
    </row>
    <row r="437" spans="21:42" x14ac:dyDescent="0.25">
      <c r="U437" s="1"/>
      <c r="V437" s="1"/>
      <c r="AO437" s="8"/>
      <c r="AP437" s="8"/>
    </row>
    <row r="438" spans="21:42" x14ac:dyDescent="0.25">
      <c r="U438" s="1"/>
      <c r="V438" s="1"/>
      <c r="AO438" s="8"/>
      <c r="AP438" s="8"/>
    </row>
    <row r="439" spans="21:42" x14ac:dyDescent="0.25">
      <c r="U439" s="1"/>
      <c r="V439" s="1"/>
      <c r="AO439" s="8"/>
      <c r="AP439" s="8"/>
    </row>
    <row r="440" spans="21:42" x14ac:dyDescent="0.25">
      <c r="U440" s="1"/>
      <c r="V440" s="1"/>
      <c r="AO440" s="8"/>
      <c r="AP440" s="8"/>
    </row>
    <row r="441" spans="21:42" x14ac:dyDescent="0.25">
      <c r="U441" s="1"/>
      <c r="V441" s="1"/>
      <c r="AO441" s="8"/>
      <c r="AP441" s="8"/>
    </row>
    <row r="442" spans="21:42" x14ac:dyDescent="0.25">
      <c r="U442" s="1"/>
      <c r="V442" s="1"/>
      <c r="AO442" s="8"/>
      <c r="AP442" s="8"/>
    </row>
    <row r="443" spans="21:42" x14ac:dyDescent="0.25">
      <c r="U443" s="1"/>
      <c r="V443" s="1"/>
      <c r="AO443" s="8"/>
      <c r="AP443" s="8"/>
    </row>
    <row r="444" spans="21:42" x14ac:dyDescent="0.25">
      <c r="U444" s="1"/>
      <c r="V444" s="1"/>
      <c r="AO444" s="8"/>
      <c r="AP444" s="8"/>
    </row>
    <row r="445" spans="21:42" x14ac:dyDescent="0.25">
      <c r="U445" s="1"/>
      <c r="AO445" s="8"/>
      <c r="AP445" s="8"/>
    </row>
    <row r="446" spans="21:42" x14ac:dyDescent="0.25">
      <c r="U446" s="1"/>
      <c r="AO446" s="8"/>
      <c r="AP446" s="8"/>
    </row>
    <row r="447" spans="21:42" x14ac:dyDescent="0.25">
      <c r="U447" s="1"/>
      <c r="V447" s="1"/>
      <c r="AO447" s="8"/>
      <c r="AP447" s="8"/>
    </row>
    <row r="448" spans="21:42" x14ac:dyDescent="0.25">
      <c r="U448" s="1"/>
      <c r="V448" s="1"/>
      <c r="AO448" s="8"/>
      <c r="AP448" s="8"/>
    </row>
    <row r="449" spans="21:42" x14ac:dyDescent="0.25">
      <c r="U449" s="1"/>
      <c r="V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V451" s="1"/>
      <c r="AO451" s="8"/>
      <c r="AP451" s="8"/>
    </row>
    <row r="452" spans="21:42" x14ac:dyDescent="0.25">
      <c r="U452" s="1"/>
      <c r="V452" s="1"/>
      <c r="AO452" s="8"/>
      <c r="AP452" s="8"/>
    </row>
    <row r="453" spans="21:42" x14ac:dyDescent="0.25">
      <c r="U453" s="1"/>
      <c r="V453" s="1"/>
      <c r="AO453" s="8"/>
      <c r="AP453" s="8"/>
    </row>
    <row r="454" spans="21:42" x14ac:dyDescent="0.25">
      <c r="U454" s="1"/>
      <c r="V454" s="1"/>
      <c r="AO454" s="8"/>
      <c r="AP454" s="8"/>
    </row>
    <row r="455" spans="21:42" x14ac:dyDescent="0.25">
      <c r="U455" s="1"/>
      <c r="V455" s="1"/>
      <c r="AO455" s="8"/>
      <c r="AP455" s="8"/>
    </row>
    <row r="456" spans="21:42" x14ac:dyDescent="0.25">
      <c r="U456" s="1"/>
      <c r="V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V458" s="1"/>
      <c r="AO458" s="8"/>
      <c r="AP458" s="8"/>
    </row>
    <row r="459" spans="21:42" x14ac:dyDescent="0.25">
      <c r="U459" s="1"/>
      <c r="AO459" s="8"/>
      <c r="AP459" s="8"/>
    </row>
    <row r="460" spans="21:42" x14ac:dyDescent="0.25">
      <c r="U460" s="1"/>
      <c r="V460" s="1"/>
      <c r="AO460" s="8"/>
      <c r="AP460" s="8"/>
    </row>
    <row r="461" spans="21:42" x14ac:dyDescent="0.25">
      <c r="U461" s="1"/>
      <c r="V461" s="1"/>
      <c r="AO461" s="8"/>
      <c r="AP461" s="8"/>
    </row>
    <row r="462" spans="21:42" x14ac:dyDescent="0.25">
      <c r="U462" s="1"/>
      <c r="V462" s="1"/>
      <c r="AO462" s="8"/>
      <c r="AP462" s="8"/>
    </row>
    <row r="463" spans="21:42" x14ac:dyDescent="0.25">
      <c r="U463" s="1"/>
      <c r="V463" s="1"/>
      <c r="AO463" s="8"/>
      <c r="AP463" s="8"/>
    </row>
    <row r="464" spans="21:42" x14ac:dyDescent="0.25">
      <c r="U464" s="1"/>
      <c r="V464" s="1"/>
      <c r="AO464" s="8"/>
      <c r="AP464" s="8"/>
    </row>
    <row r="465" spans="21:42" x14ac:dyDescent="0.25">
      <c r="U465" s="1"/>
      <c r="V465" s="1"/>
      <c r="AO465" s="8"/>
      <c r="AP465" s="8"/>
    </row>
    <row r="466" spans="21:42" x14ac:dyDescent="0.25">
      <c r="U466" s="1"/>
      <c r="AO466" s="8"/>
      <c r="AP466" s="8"/>
    </row>
    <row r="467" spans="21:42" x14ac:dyDescent="0.25">
      <c r="U467" s="1"/>
      <c r="V467" s="1"/>
      <c r="AO467" s="8"/>
      <c r="AP467" s="8"/>
    </row>
    <row r="468" spans="21:42" x14ac:dyDescent="0.25">
      <c r="U468" s="1"/>
      <c r="V468" s="1"/>
      <c r="AO468" s="8"/>
      <c r="AP468" s="8"/>
    </row>
    <row r="469" spans="21:42" x14ac:dyDescent="0.25">
      <c r="U469" s="1"/>
      <c r="V469" s="1"/>
      <c r="AO469" s="8"/>
      <c r="AP469" s="8"/>
    </row>
    <row r="470" spans="21:42" x14ac:dyDescent="0.25">
      <c r="U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V472" s="1"/>
      <c r="AO472" s="8"/>
      <c r="AP472" s="8"/>
    </row>
    <row r="473" spans="21:42" x14ac:dyDescent="0.25">
      <c r="U473" s="1"/>
      <c r="AO473" s="8"/>
      <c r="AP473" s="8"/>
    </row>
    <row r="474" spans="21:42" x14ac:dyDescent="0.25">
      <c r="U474" s="1"/>
      <c r="AO474" s="8"/>
      <c r="AP474" s="8"/>
    </row>
    <row r="475" spans="21:42" x14ac:dyDescent="0.25">
      <c r="U475" s="1"/>
      <c r="AO475" s="8"/>
      <c r="AP475" s="8"/>
    </row>
    <row r="476" spans="21:42" x14ac:dyDescent="0.25">
      <c r="U476" s="1"/>
      <c r="V476" s="1"/>
      <c r="AO476" s="8"/>
      <c r="AP476" s="8"/>
    </row>
    <row r="477" spans="21:42" x14ac:dyDescent="0.25">
      <c r="U477" s="1"/>
      <c r="V477" s="1"/>
      <c r="AO477" s="8"/>
      <c r="AP477" s="8"/>
    </row>
    <row r="478" spans="21:42" x14ac:dyDescent="0.25">
      <c r="U478" s="1"/>
      <c r="AO478" s="8"/>
      <c r="AP478" s="8"/>
    </row>
    <row r="479" spans="21:42" x14ac:dyDescent="0.25">
      <c r="U479" s="1"/>
      <c r="AO479" s="8"/>
      <c r="AP479" s="8"/>
    </row>
    <row r="480" spans="21:42" x14ac:dyDescent="0.25">
      <c r="U480" s="1"/>
      <c r="AO480" s="8"/>
      <c r="AP480" s="8"/>
    </row>
    <row r="481" spans="21:42" x14ac:dyDescent="0.25">
      <c r="U481" s="1"/>
      <c r="V481" s="1"/>
      <c r="AO481" s="8"/>
      <c r="AP481" s="8"/>
    </row>
    <row r="482" spans="21:42" x14ac:dyDescent="0.25">
      <c r="U482" s="1"/>
      <c r="AO482" s="8"/>
      <c r="AP482" s="8"/>
    </row>
    <row r="483" spans="21:42" x14ac:dyDescent="0.25">
      <c r="U483" s="1"/>
      <c r="AO483" s="8"/>
      <c r="AP483" s="8"/>
    </row>
    <row r="484" spans="21:42" x14ac:dyDescent="0.25">
      <c r="U484" s="1"/>
      <c r="V484" s="1"/>
      <c r="AO484" s="8"/>
      <c r="AP484" s="8"/>
    </row>
    <row r="485" spans="21:42" x14ac:dyDescent="0.25">
      <c r="U485" s="1"/>
      <c r="V485" s="1"/>
      <c r="AO485" s="8"/>
      <c r="AP485" s="8"/>
    </row>
    <row r="486" spans="21:42" x14ac:dyDescent="0.25">
      <c r="U486" s="1"/>
      <c r="V486" s="1"/>
      <c r="AO486" s="8"/>
      <c r="AP486" s="8"/>
    </row>
    <row r="487" spans="21:42" x14ac:dyDescent="0.25">
      <c r="U487" s="1"/>
      <c r="V487" s="1"/>
      <c r="AO487" s="8"/>
      <c r="AP487" s="8"/>
    </row>
    <row r="488" spans="21:42" x14ac:dyDescent="0.25">
      <c r="U488" s="1"/>
      <c r="AO488" s="8"/>
      <c r="AP488" s="8"/>
    </row>
    <row r="489" spans="21:42" x14ac:dyDescent="0.25">
      <c r="U489" s="1"/>
      <c r="V489" s="1"/>
      <c r="AO489" s="8"/>
      <c r="AP489" s="8"/>
    </row>
    <row r="490" spans="21:42" x14ac:dyDescent="0.25">
      <c r="U490" s="1"/>
      <c r="V490" s="1"/>
      <c r="AO490" s="8"/>
      <c r="AP490" s="8"/>
    </row>
    <row r="491" spans="21:42" x14ac:dyDescent="0.25">
      <c r="U491" s="1"/>
      <c r="V491" s="1"/>
      <c r="AO491" s="8"/>
      <c r="AP491" s="8"/>
    </row>
    <row r="492" spans="21:42" x14ac:dyDescent="0.25">
      <c r="U492" s="1"/>
      <c r="V492" s="1"/>
      <c r="AO492" s="8"/>
      <c r="AP492" s="8"/>
    </row>
    <row r="493" spans="21:42" x14ac:dyDescent="0.25">
      <c r="U493" s="1"/>
      <c r="V493" s="1"/>
      <c r="AO493" s="8"/>
      <c r="AP493" s="8"/>
    </row>
    <row r="494" spans="21:42" x14ac:dyDescent="0.25">
      <c r="U494" s="1"/>
      <c r="V494" s="1"/>
      <c r="AO494" s="8"/>
      <c r="AP494" s="8"/>
    </row>
    <row r="495" spans="21:42" x14ac:dyDescent="0.25">
      <c r="U495" s="1"/>
      <c r="V495" s="1"/>
      <c r="AO495" s="8"/>
      <c r="AP495" s="8"/>
    </row>
    <row r="496" spans="21:42" x14ac:dyDescent="0.25">
      <c r="U496" s="1"/>
      <c r="V496" s="1"/>
      <c r="AO496" s="8"/>
      <c r="AP496" s="8"/>
    </row>
    <row r="497" spans="21:42" x14ac:dyDescent="0.25">
      <c r="U497" s="1"/>
      <c r="V497" s="1"/>
      <c r="AO497" s="8"/>
      <c r="AP497" s="8"/>
    </row>
    <row r="498" spans="21:42" x14ac:dyDescent="0.25">
      <c r="U498" s="1"/>
      <c r="V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V500" s="1"/>
      <c r="AO500" s="8"/>
      <c r="AP500" s="8"/>
    </row>
    <row r="501" spans="21:42" x14ac:dyDescent="0.25">
      <c r="U501" s="1"/>
      <c r="V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V503" s="1"/>
      <c r="AO503" s="8"/>
      <c r="AP503" s="8"/>
    </row>
    <row r="504" spans="21:42" x14ac:dyDescent="0.25">
      <c r="U504" s="1"/>
      <c r="V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V506" s="1"/>
      <c r="AO506" s="8"/>
      <c r="AP506" s="8"/>
    </row>
    <row r="507" spans="21:42" x14ac:dyDescent="0.25">
      <c r="U507" s="1"/>
      <c r="AO507" s="8"/>
      <c r="AP507" s="8"/>
    </row>
    <row r="508" spans="21:42" x14ac:dyDescent="0.25">
      <c r="U508" s="1"/>
      <c r="V508" s="1"/>
      <c r="AO508" s="8"/>
      <c r="AP508" s="8"/>
    </row>
    <row r="509" spans="21:42" x14ac:dyDescent="0.25">
      <c r="U509" s="1"/>
      <c r="AO509" s="8"/>
      <c r="AP509" s="8"/>
    </row>
    <row r="510" spans="21:42" x14ac:dyDescent="0.25">
      <c r="U510" s="1"/>
      <c r="V510" s="1"/>
      <c r="AO510" s="8"/>
      <c r="AP510" s="8"/>
    </row>
    <row r="511" spans="21:42" x14ac:dyDescent="0.25">
      <c r="U511" s="1"/>
      <c r="AO511" s="8"/>
      <c r="AP511" s="8"/>
    </row>
    <row r="512" spans="21:42" x14ac:dyDescent="0.25">
      <c r="U512" s="1"/>
      <c r="V512" s="1"/>
      <c r="AO512" s="8"/>
      <c r="AP512" s="8"/>
    </row>
    <row r="513" spans="21:42" x14ac:dyDescent="0.25">
      <c r="U513" s="1"/>
      <c r="V513" s="1"/>
      <c r="AO513" s="8"/>
      <c r="AP513" s="8"/>
    </row>
    <row r="514" spans="21:42" x14ac:dyDescent="0.25">
      <c r="U514" s="1"/>
      <c r="V514" s="1"/>
      <c r="AO514" s="8"/>
      <c r="AP514" s="8"/>
    </row>
    <row r="515" spans="21:42" x14ac:dyDescent="0.25">
      <c r="U515" s="1"/>
      <c r="AO515" s="8"/>
      <c r="AP515" s="8"/>
    </row>
    <row r="516" spans="21:42" x14ac:dyDescent="0.25">
      <c r="U516" s="1"/>
      <c r="V516" s="1"/>
      <c r="AO516" s="8"/>
      <c r="AP516" s="8"/>
    </row>
    <row r="517" spans="21:42" x14ac:dyDescent="0.25">
      <c r="U517" s="1"/>
      <c r="V517" s="1"/>
      <c r="AO517" s="8"/>
      <c r="AP517" s="8"/>
    </row>
    <row r="518" spans="21:42" x14ac:dyDescent="0.25">
      <c r="U518" s="1"/>
      <c r="V518" s="1"/>
      <c r="AO518" s="8"/>
      <c r="AP518" s="8"/>
    </row>
    <row r="519" spans="21:42" x14ac:dyDescent="0.25">
      <c r="U519" s="1"/>
      <c r="V519" s="1"/>
      <c r="AO519" s="8"/>
      <c r="AP519" s="8"/>
    </row>
    <row r="520" spans="21:42" x14ac:dyDescent="0.25">
      <c r="U520" s="1"/>
      <c r="V520" s="1"/>
      <c r="AO520" s="8"/>
      <c r="AP520" s="8"/>
    </row>
    <row r="521" spans="21:42" x14ac:dyDescent="0.25">
      <c r="U521" s="1"/>
      <c r="AO521" s="8"/>
      <c r="AP521" s="8"/>
    </row>
    <row r="522" spans="21:42" x14ac:dyDescent="0.25">
      <c r="U522" s="1"/>
      <c r="AO522" s="8"/>
      <c r="AP522" s="8"/>
    </row>
    <row r="523" spans="21:42" x14ac:dyDescent="0.25">
      <c r="U523" s="1"/>
      <c r="AO523" s="8"/>
      <c r="AP523" s="8"/>
    </row>
    <row r="524" spans="21:42" x14ac:dyDescent="0.25">
      <c r="U524" s="1"/>
      <c r="AO524" s="8"/>
      <c r="AP524" s="8"/>
    </row>
    <row r="525" spans="21:42" x14ac:dyDescent="0.25">
      <c r="U525" s="1"/>
      <c r="AO525" s="8"/>
      <c r="AP525" s="8"/>
    </row>
    <row r="526" spans="21:42" x14ac:dyDescent="0.25">
      <c r="U526" s="1"/>
      <c r="AO526" s="8"/>
      <c r="AP526" s="8"/>
    </row>
    <row r="527" spans="21:42" x14ac:dyDescent="0.25">
      <c r="U527" s="1"/>
      <c r="AO527" s="8"/>
      <c r="AP527" s="8"/>
    </row>
    <row r="528" spans="21:42" x14ac:dyDescent="0.25">
      <c r="U528" s="1"/>
      <c r="AO528" s="8"/>
      <c r="AP528" s="8"/>
    </row>
    <row r="529" spans="21:42" x14ac:dyDescent="0.25">
      <c r="U529" s="1"/>
      <c r="AO529" s="8"/>
      <c r="AP529" s="8"/>
    </row>
    <row r="530" spans="21:42" x14ac:dyDescent="0.25">
      <c r="U530" s="1"/>
      <c r="AO530" s="8"/>
      <c r="AP530" s="8"/>
    </row>
    <row r="531" spans="21:42" x14ac:dyDescent="0.25">
      <c r="U531" s="1"/>
      <c r="AO531" s="8"/>
      <c r="AP531" s="8"/>
    </row>
    <row r="532" spans="21:42" x14ac:dyDescent="0.25">
      <c r="U532" s="1"/>
      <c r="V532" s="1"/>
      <c r="AO532" s="8"/>
      <c r="AP532" s="8"/>
    </row>
    <row r="533" spans="21:42" x14ac:dyDescent="0.25">
      <c r="U533" s="1"/>
      <c r="V533" s="1"/>
      <c r="AO533" s="8"/>
      <c r="AP533" s="8"/>
    </row>
    <row r="534" spans="21:42" x14ac:dyDescent="0.25">
      <c r="U534" s="1"/>
      <c r="V534" s="1"/>
      <c r="AO534" s="8"/>
      <c r="AP534" s="8"/>
    </row>
    <row r="535" spans="21:42" x14ac:dyDescent="0.25">
      <c r="U535" s="1"/>
      <c r="V535" s="1"/>
      <c r="AO535" s="8"/>
      <c r="AP535" s="8"/>
    </row>
    <row r="536" spans="21:42" x14ac:dyDescent="0.25">
      <c r="U536" s="1"/>
      <c r="V536" s="1"/>
      <c r="AO536" s="8"/>
      <c r="AP536" s="8"/>
    </row>
    <row r="537" spans="21:42" x14ac:dyDescent="0.25">
      <c r="U537" s="1"/>
      <c r="V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V539" s="1"/>
      <c r="AO539" s="8"/>
      <c r="AP539" s="8"/>
    </row>
    <row r="540" spans="21:42" x14ac:dyDescent="0.25">
      <c r="U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V543" s="1"/>
      <c r="AO543" s="8"/>
      <c r="AP543" s="8"/>
    </row>
    <row r="544" spans="21:42" x14ac:dyDescent="0.25">
      <c r="U544" s="1"/>
      <c r="V544" s="1"/>
      <c r="AO544" s="8"/>
      <c r="AP544" s="8"/>
    </row>
    <row r="545" spans="21:42" x14ac:dyDescent="0.25">
      <c r="U545" s="1"/>
      <c r="V545" s="1"/>
      <c r="AO545" s="8"/>
      <c r="AP545" s="8"/>
    </row>
    <row r="546" spans="21:42" x14ac:dyDescent="0.25">
      <c r="U546" s="1"/>
      <c r="V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V549" s="1"/>
      <c r="AO549" s="8"/>
      <c r="AP549" s="8"/>
    </row>
    <row r="550" spans="21:42" x14ac:dyDescent="0.25">
      <c r="U550" s="1"/>
      <c r="V550" s="1"/>
      <c r="AO550" s="8"/>
      <c r="AP550" s="8"/>
    </row>
    <row r="551" spans="21:42" x14ac:dyDescent="0.25">
      <c r="U551" s="1"/>
      <c r="AO551" s="8"/>
      <c r="AP551" s="8"/>
    </row>
    <row r="552" spans="21:42" x14ac:dyDescent="0.25">
      <c r="U552" s="1"/>
      <c r="V552" s="1"/>
      <c r="AO552" s="8"/>
      <c r="AP552" s="8"/>
    </row>
    <row r="553" spans="21:42" x14ac:dyDescent="0.25">
      <c r="U553" s="1"/>
      <c r="V553" s="1"/>
      <c r="AO553" s="8"/>
      <c r="AP553" s="8"/>
    </row>
    <row r="554" spans="21:42" x14ac:dyDescent="0.25">
      <c r="U554" s="1"/>
      <c r="V554" s="1"/>
      <c r="AO554" s="8"/>
      <c r="AP554" s="8"/>
    </row>
    <row r="555" spans="21:42" x14ac:dyDescent="0.25">
      <c r="U555" s="1"/>
      <c r="V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V557" s="1"/>
      <c r="AO557" s="8"/>
      <c r="AP557" s="8"/>
    </row>
    <row r="558" spans="21:42" x14ac:dyDescent="0.25">
      <c r="U558" s="1"/>
      <c r="V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V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V563" s="1"/>
      <c r="AO563" s="8"/>
      <c r="AP563" s="8"/>
    </row>
    <row r="564" spans="21:42" x14ac:dyDescent="0.25">
      <c r="U564" s="1"/>
      <c r="AO564" s="8"/>
      <c r="AP564" s="8"/>
    </row>
    <row r="565" spans="21:42" x14ac:dyDescent="0.25">
      <c r="U565" s="1"/>
      <c r="AO565" s="8"/>
      <c r="AP565" s="8"/>
    </row>
    <row r="566" spans="21:42" x14ac:dyDescent="0.25">
      <c r="U566" s="1"/>
      <c r="AO566" s="8"/>
      <c r="AP566" s="8"/>
    </row>
    <row r="567" spans="21:42" x14ac:dyDescent="0.25">
      <c r="U567" s="1"/>
      <c r="V567" s="1"/>
      <c r="AO567" s="8"/>
      <c r="AP567" s="8"/>
    </row>
    <row r="568" spans="21:42" x14ac:dyDescent="0.25">
      <c r="U568" s="1"/>
      <c r="V568" s="1"/>
      <c r="AO568" s="8"/>
      <c r="AP568" s="8"/>
    </row>
    <row r="569" spans="21:42" x14ac:dyDescent="0.25">
      <c r="U569" s="1"/>
      <c r="V569" s="1"/>
      <c r="AO569" s="8"/>
      <c r="AP569" s="8"/>
    </row>
    <row r="570" spans="21:42" x14ac:dyDescent="0.25">
      <c r="U570" s="1"/>
      <c r="V570" s="1"/>
      <c r="AO570" s="8"/>
      <c r="AP570" s="8"/>
    </row>
    <row r="571" spans="21:42" x14ac:dyDescent="0.25">
      <c r="U571" s="1"/>
      <c r="V571" s="1"/>
      <c r="AO571" s="8"/>
      <c r="AP571" s="8"/>
    </row>
    <row r="572" spans="21:42" x14ac:dyDescent="0.25">
      <c r="U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V575" s="1"/>
      <c r="AO575" s="8"/>
      <c r="AP575" s="8"/>
    </row>
    <row r="576" spans="21:42" x14ac:dyDescent="0.25">
      <c r="U576" s="1"/>
      <c r="V576" s="1"/>
      <c r="AO576" s="8"/>
      <c r="AP576" s="8"/>
    </row>
    <row r="577" spans="21:42" x14ac:dyDescent="0.25">
      <c r="U577" s="1"/>
      <c r="V577" s="1"/>
      <c r="AO577" s="8"/>
      <c r="AP577" s="8"/>
    </row>
    <row r="578" spans="21:42" x14ac:dyDescent="0.25">
      <c r="U578" s="1"/>
      <c r="V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V581" s="1"/>
      <c r="AO581" s="8"/>
      <c r="AP581" s="8"/>
    </row>
    <row r="582" spans="21:42" x14ac:dyDescent="0.25">
      <c r="U582" s="1"/>
      <c r="V582" s="1"/>
      <c r="AO582" s="8"/>
      <c r="AP582" s="8"/>
    </row>
    <row r="583" spans="21:42" x14ac:dyDescent="0.25">
      <c r="U583" s="1"/>
      <c r="V583" s="1"/>
      <c r="AO583" s="8"/>
      <c r="AP583" s="8"/>
    </row>
    <row r="584" spans="21:42" x14ac:dyDescent="0.25">
      <c r="U584" s="1"/>
      <c r="V584" s="1"/>
      <c r="AO584" s="8"/>
      <c r="AP584" s="8"/>
    </row>
    <row r="585" spans="21:42" x14ac:dyDescent="0.25">
      <c r="U585" s="1"/>
      <c r="V585" s="1"/>
      <c r="AO585" s="8"/>
      <c r="AP585" s="8"/>
    </row>
    <row r="586" spans="21:42" x14ac:dyDescent="0.25">
      <c r="U586" s="1"/>
      <c r="V586" s="1"/>
      <c r="AO586" s="8"/>
      <c r="AP586" s="8"/>
    </row>
    <row r="587" spans="21:42" x14ac:dyDescent="0.25">
      <c r="U587" s="1"/>
      <c r="V587" s="1"/>
      <c r="AO587" s="8"/>
      <c r="AP587" s="8"/>
    </row>
    <row r="588" spans="21:42" x14ac:dyDescent="0.25">
      <c r="U588" s="1"/>
      <c r="V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V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V595" s="1"/>
      <c r="AO595" s="8"/>
      <c r="AP595" s="8"/>
    </row>
    <row r="596" spans="21:42" x14ac:dyDescent="0.25">
      <c r="U596" s="1"/>
      <c r="AO596" s="8"/>
      <c r="AP596" s="8"/>
    </row>
    <row r="597" spans="21:42" x14ac:dyDescent="0.25">
      <c r="U597" s="1"/>
      <c r="AO597" s="8"/>
      <c r="AP597" s="8"/>
    </row>
    <row r="598" spans="21:42" x14ac:dyDescent="0.25">
      <c r="U598" s="1"/>
      <c r="AO598" s="8"/>
      <c r="AP598" s="8"/>
    </row>
    <row r="599" spans="21:42" x14ac:dyDescent="0.25">
      <c r="U599" s="1"/>
      <c r="AO599" s="8"/>
      <c r="AP599" s="8"/>
    </row>
    <row r="600" spans="21:42" x14ac:dyDescent="0.25">
      <c r="U600" s="1"/>
      <c r="V600" s="1"/>
      <c r="AO600" s="8"/>
      <c r="AP600" s="8"/>
    </row>
    <row r="601" spans="21:42" x14ac:dyDescent="0.25">
      <c r="U601" s="1"/>
      <c r="V601" s="1"/>
      <c r="AO601" s="8"/>
      <c r="AP601" s="8"/>
    </row>
    <row r="602" spans="21:42" x14ac:dyDescent="0.25">
      <c r="U602" s="1"/>
      <c r="AO602" s="8"/>
      <c r="AP602" s="8"/>
    </row>
    <row r="603" spans="21:42" x14ac:dyDescent="0.25">
      <c r="U603" s="1"/>
      <c r="V603" s="1"/>
      <c r="AO603" s="8"/>
      <c r="AP603" s="8"/>
    </row>
    <row r="604" spans="21:42" x14ac:dyDescent="0.25">
      <c r="U604" s="1"/>
      <c r="V604" s="1"/>
      <c r="AO604" s="8"/>
      <c r="AP604" s="8"/>
    </row>
    <row r="605" spans="21:42" x14ac:dyDescent="0.25">
      <c r="U605" s="1"/>
      <c r="V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V607" s="1"/>
      <c r="AO607" s="8"/>
      <c r="AP607" s="8"/>
    </row>
    <row r="608" spans="21:42" x14ac:dyDescent="0.25">
      <c r="U608" s="1"/>
      <c r="V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V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V613" s="1"/>
      <c r="AO613" s="8"/>
      <c r="AP613" s="8"/>
    </row>
    <row r="614" spans="21:42" x14ac:dyDescent="0.25">
      <c r="U614" s="1"/>
      <c r="V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V617" s="1"/>
      <c r="AO617" s="8"/>
      <c r="AP617" s="8"/>
    </row>
    <row r="618" spans="21:42" x14ac:dyDescent="0.25">
      <c r="U618" s="1"/>
      <c r="AO618" s="8"/>
      <c r="AP618" s="8"/>
    </row>
    <row r="619" spans="21:42" x14ac:dyDescent="0.25">
      <c r="U619" s="1"/>
      <c r="V619" s="1"/>
      <c r="AO619" s="8"/>
      <c r="AP619" s="8"/>
    </row>
    <row r="620" spans="21:42" x14ac:dyDescent="0.25">
      <c r="U620" s="1"/>
      <c r="V620" s="1"/>
      <c r="AO620" s="8"/>
      <c r="AP620" s="8"/>
    </row>
    <row r="621" spans="21:42" x14ac:dyDescent="0.25">
      <c r="U621" s="1"/>
      <c r="V621" s="1"/>
      <c r="AO621" s="8"/>
      <c r="AP621" s="8"/>
    </row>
    <row r="622" spans="21:42" x14ac:dyDescent="0.25">
      <c r="U622" s="1"/>
      <c r="AO622" s="8"/>
      <c r="AP622" s="8"/>
    </row>
    <row r="623" spans="21:42" x14ac:dyDescent="0.25">
      <c r="U623" s="1"/>
      <c r="V623" s="1"/>
      <c r="AO623" s="8"/>
      <c r="AP623" s="8"/>
    </row>
    <row r="624" spans="21:42" x14ac:dyDescent="0.25">
      <c r="U624" s="1"/>
      <c r="V624" s="1"/>
      <c r="AO624" s="8"/>
      <c r="AP624" s="8"/>
    </row>
    <row r="625" spans="21:42" x14ac:dyDescent="0.25">
      <c r="U625" s="1"/>
      <c r="V625" s="1"/>
      <c r="AO625" s="8"/>
      <c r="AP625" s="8"/>
    </row>
    <row r="626" spans="21:42" x14ac:dyDescent="0.25">
      <c r="U626" s="1"/>
      <c r="V626" s="1"/>
      <c r="AO626" s="8"/>
      <c r="AP626" s="8"/>
    </row>
    <row r="627" spans="21:42" x14ac:dyDescent="0.25">
      <c r="U627" s="1"/>
      <c r="V627" s="1"/>
      <c r="AO627" s="8"/>
      <c r="AP627" s="8"/>
    </row>
    <row r="628" spans="21:42" x14ac:dyDescent="0.25">
      <c r="U628" s="1"/>
      <c r="V628" s="1"/>
      <c r="AO628" s="8"/>
      <c r="AP628" s="8"/>
    </row>
    <row r="629" spans="21:42" x14ac:dyDescent="0.25">
      <c r="U629" s="1"/>
      <c r="V629" s="1"/>
      <c r="AO629" s="8"/>
      <c r="AP629" s="8"/>
    </row>
    <row r="630" spans="21:42" x14ac:dyDescent="0.25">
      <c r="U630" s="1"/>
      <c r="V630" s="1"/>
      <c r="AO630" s="8"/>
      <c r="AP630" s="8"/>
    </row>
    <row r="631" spans="21:42" x14ac:dyDescent="0.25">
      <c r="U631" s="1"/>
      <c r="V631" s="1"/>
      <c r="AO631" s="8"/>
      <c r="AP631" s="8"/>
    </row>
    <row r="632" spans="21:42" x14ac:dyDescent="0.25">
      <c r="U632" s="1"/>
      <c r="V632" s="1"/>
      <c r="AO632" s="8"/>
      <c r="AP632" s="8"/>
    </row>
    <row r="633" spans="21:42" x14ac:dyDescent="0.25">
      <c r="U633" s="1"/>
      <c r="V633" s="1"/>
      <c r="AO633" s="8"/>
      <c r="AP633" s="8"/>
    </row>
    <row r="634" spans="21:42" x14ac:dyDescent="0.25">
      <c r="U634" s="1"/>
      <c r="AO634" s="8"/>
      <c r="AP634" s="8"/>
    </row>
    <row r="635" spans="21:42" x14ac:dyDescent="0.25">
      <c r="U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V637" s="1"/>
      <c r="AO637" s="8"/>
      <c r="AP637" s="8"/>
    </row>
    <row r="638" spans="21:42" x14ac:dyDescent="0.25">
      <c r="U638" s="1"/>
      <c r="V638" s="1"/>
      <c r="AO638" s="8"/>
      <c r="AP638" s="8"/>
    </row>
    <row r="639" spans="21:42" x14ac:dyDescent="0.25">
      <c r="U639" s="1"/>
      <c r="AO639" s="8"/>
      <c r="AP639" s="8"/>
    </row>
    <row r="640" spans="21:42" x14ac:dyDescent="0.25">
      <c r="U640" s="1"/>
      <c r="AO640" s="8"/>
      <c r="AP640" s="8"/>
    </row>
    <row r="641" spans="21:42" x14ac:dyDescent="0.25">
      <c r="U641" s="1"/>
      <c r="AO641" s="8"/>
      <c r="AP641" s="8"/>
    </row>
    <row r="642" spans="21:42" x14ac:dyDescent="0.25">
      <c r="U642" s="1"/>
      <c r="V642" s="1"/>
      <c r="AO642" s="8"/>
      <c r="AP642" s="8"/>
    </row>
    <row r="643" spans="21:42" x14ac:dyDescent="0.25">
      <c r="U643" s="1"/>
      <c r="V643" s="1"/>
      <c r="AO643" s="8"/>
      <c r="AP643" s="8"/>
    </row>
    <row r="644" spans="21:42" x14ac:dyDescent="0.25">
      <c r="U644" s="1"/>
      <c r="V644" s="1"/>
      <c r="AO644" s="8"/>
      <c r="AP644" s="8"/>
    </row>
    <row r="645" spans="21:42" x14ac:dyDescent="0.25">
      <c r="U645" s="1"/>
      <c r="V645" s="1"/>
      <c r="AO645" s="8"/>
      <c r="AP645" s="8"/>
    </row>
    <row r="646" spans="21:42" x14ac:dyDescent="0.25">
      <c r="U646" s="1"/>
      <c r="AO646" s="8"/>
      <c r="AP646" s="8"/>
    </row>
    <row r="647" spans="21:42" x14ac:dyDescent="0.25">
      <c r="U647" s="1"/>
      <c r="V647" s="1"/>
      <c r="AO647" s="8"/>
      <c r="AP647" s="8"/>
    </row>
    <row r="648" spans="21:42" x14ac:dyDescent="0.25">
      <c r="U648" s="1"/>
      <c r="AO648" s="8"/>
      <c r="AP648" s="8"/>
    </row>
    <row r="649" spans="21:42" x14ac:dyDescent="0.25">
      <c r="U649" s="1"/>
      <c r="V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V651" s="1"/>
      <c r="AO651" s="8"/>
      <c r="AP651" s="8"/>
    </row>
    <row r="652" spans="21:42" x14ac:dyDescent="0.25">
      <c r="U652" s="1"/>
      <c r="V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V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V657" s="1"/>
      <c r="AO657" s="8"/>
      <c r="AP657" s="8"/>
    </row>
    <row r="658" spans="21:42" x14ac:dyDescent="0.25">
      <c r="U658" s="1"/>
      <c r="V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V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V667" s="1"/>
      <c r="AO667" s="8"/>
      <c r="AP667" s="8"/>
    </row>
    <row r="668" spans="21:42" x14ac:dyDescent="0.25">
      <c r="U668" s="1"/>
      <c r="V668" s="1"/>
      <c r="AO668" s="8"/>
      <c r="AP668" s="8"/>
    </row>
    <row r="669" spans="21:42" x14ac:dyDescent="0.25">
      <c r="U669" s="1"/>
      <c r="V669" s="1"/>
      <c r="AO669" s="8"/>
      <c r="AP669" s="8"/>
    </row>
    <row r="670" spans="21:42" x14ac:dyDescent="0.25">
      <c r="U670" s="1"/>
      <c r="V670" s="1"/>
      <c r="AO670" s="8"/>
      <c r="AP670" s="8"/>
    </row>
    <row r="671" spans="21:42" x14ac:dyDescent="0.25">
      <c r="U671" s="1"/>
      <c r="V671" s="1"/>
      <c r="AO671" s="8"/>
      <c r="AP671" s="8"/>
    </row>
    <row r="672" spans="21:42" x14ac:dyDescent="0.25">
      <c r="U672" s="1"/>
      <c r="AO672" s="8"/>
      <c r="AP672" s="8"/>
    </row>
    <row r="673" spans="21:42" x14ac:dyDescent="0.25">
      <c r="U673" s="1"/>
      <c r="V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V675" s="1"/>
      <c r="AO675" s="8"/>
      <c r="AP675" s="8"/>
    </row>
    <row r="676" spans="21:42" x14ac:dyDescent="0.25">
      <c r="U676" s="1"/>
      <c r="V676" s="1"/>
      <c r="AO676" s="8"/>
      <c r="AP676" s="8"/>
    </row>
    <row r="677" spans="21:42" x14ac:dyDescent="0.25">
      <c r="U677" s="1"/>
      <c r="V677" s="1"/>
      <c r="AO677" s="8"/>
      <c r="AP677" s="8"/>
    </row>
    <row r="678" spans="21:42" x14ac:dyDescent="0.25">
      <c r="U678" s="1"/>
      <c r="V678" s="1"/>
      <c r="AO678" s="8"/>
      <c r="AP678" s="8"/>
    </row>
    <row r="679" spans="21:42" x14ac:dyDescent="0.25">
      <c r="U679" s="1"/>
      <c r="V679" s="1"/>
      <c r="AO679" s="8"/>
      <c r="AP679" s="8"/>
    </row>
    <row r="680" spans="21:42" x14ac:dyDescent="0.25">
      <c r="U680" s="1"/>
      <c r="V680" s="1"/>
      <c r="AO680" s="8"/>
      <c r="AP680" s="8"/>
    </row>
    <row r="681" spans="21:42" x14ac:dyDescent="0.25">
      <c r="U681" s="1"/>
      <c r="V681" s="1"/>
      <c r="AO681" s="8"/>
      <c r="AP681" s="8"/>
    </row>
    <row r="682" spans="21:42" x14ac:dyDescent="0.25">
      <c r="U682" s="1"/>
      <c r="AO682" s="8"/>
      <c r="AP682" s="8"/>
    </row>
    <row r="683" spans="21:42" x14ac:dyDescent="0.25">
      <c r="U683" s="1"/>
      <c r="V683" s="1"/>
      <c r="AO683" s="8"/>
      <c r="AP683" s="8"/>
    </row>
    <row r="684" spans="21:42" x14ac:dyDescent="0.25">
      <c r="U684" s="1"/>
      <c r="AO684" s="8"/>
      <c r="AP684" s="8"/>
    </row>
    <row r="685" spans="21:42" x14ac:dyDescent="0.25">
      <c r="U685" s="1"/>
      <c r="V685" s="1"/>
      <c r="AO685" s="8"/>
      <c r="AP685" s="8"/>
    </row>
    <row r="686" spans="21:42" x14ac:dyDescent="0.25">
      <c r="U686" s="1"/>
      <c r="AO686" s="8"/>
      <c r="AP686" s="8"/>
    </row>
    <row r="687" spans="21:42" x14ac:dyDescent="0.25">
      <c r="U687" s="1"/>
      <c r="V687" s="1"/>
      <c r="AO687" s="8"/>
      <c r="AP687" s="8"/>
    </row>
    <row r="688" spans="21:42" x14ac:dyDescent="0.25">
      <c r="U688" s="1"/>
      <c r="V688" s="1"/>
      <c r="AO688" s="8"/>
      <c r="AP688" s="8"/>
    </row>
    <row r="689" spans="21:42" x14ac:dyDescent="0.25">
      <c r="U689" s="1"/>
      <c r="V689" s="1"/>
      <c r="AO689" s="8"/>
      <c r="AP689" s="8"/>
    </row>
    <row r="690" spans="21:42" x14ac:dyDescent="0.25">
      <c r="U690" s="1"/>
      <c r="V690" s="1"/>
      <c r="AO690" s="8"/>
      <c r="AP690" s="8"/>
    </row>
    <row r="691" spans="21:42" x14ac:dyDescent="0.25">
      <c r="U691" s="1"/>
      <c r="AO691" s="8"/>
      <c r="AP691" s="8"/>
    </row>
    <row r="692" spans="21:42" x14ac:dyDescent="0.25">
      <c r="U692" s="1"/>
      <c r="V692" s="1"/>
      <c r="AO692" s="8"/>
      <c r="AP692" s="8"/>
    </row>
    <row r="693" spans="21:42" x14ac:dyDescent="0.25">
      <c r="U693" s="1"/>
      <c r="AO693" s="8"/>
      <c r="AP693" s="8"/>
    </row>
    <row r="694" spans="21:42" x14ac:dyDescent="0.25">
      <c r="U694" s="1"/>
      <c r="AO694" s="8"/>
      <c r="AP694" s="8"/>
    </row>
    <row r="695" spans="21:42" x14ac:dyDescent="0.25">
      <c r="U695" s="1"/>
      <c r="V695" s="1"/>
      <c r="AO695" s="8"/>
      <c r="AP695" s="8"/>
    </row>
    <row r="696" spans="21:42" x14ac:dyDescent="0.25">
      <c r="U696" s="1"/>
      <c r="V696" s="1"/>
      <c r="AO696" s="8"/>
      <c r="AP696" s="8"/>
    </row>
    <row r="697" spans="21:42" x14ac:dyDescent="0.25">
      <c r="U697" s="1"/>
      <c r="AO697" s="8"/>
      <c r="AP697" s="8"/>
    </row>
    <row r="698" spans="21:42" x14ac:dyDescent="0.25">
      <c r="U698" s="1"/>
      <c r="AO698" s="8"/>
      <c r="AP698" s="8"/>
    </row>
    <row r="699" spans="21:42" x14ac:dyDescent="0.25">
      <c r="U699" s="1"/>
      <c r="AO699" s="8"/>
      <c r="AP699" s="8"/>
    </row>
    <row r="700" spans="21:42" x14ac:dyDescent="0.25">
      <c r="U700" s="1"/>
      <c r="AO700" s="8"/>
      <c r="AP700" s="8"/>
    </row>
    <row r="701" spans="21:42" x14ac:dyDescent="0.25">
      <c r="U701" s="1"/>
      <c r="V701" s="1"/>
      <c r="AO701" s="8"/>
      <c r="AP701" s="8"/>
    </row>
    <row r="702" spans="21:42" x14ac:dyDescent="0.25">
      <c r="U702" s="1"/>
      <c r="V702" s="1"/>
      <c r="AO702" s="8"/>
      <c r="AP702" s="8"/>
    </row>
    <row r="703" spans="21:42" x14ac:dyDescent="0.25">
      <c r="U703" s="1"/>
      <c r="V703" s="1"/>
      <c r="AO703" s="8"/>
      <c r="AP703" s="8"/>
    </row>
    <row r="704" spans="21:42" x14ac:dyDescent="0.25">
      <c r="U704" s="1"/>
      <c r="V704" s="1"/>
      <c r="AO704" s="8"/>
      <c r="AP704" s="8"/>
    </row>
    <row r="705" spans="21:42" x14ac:dyDescent="0.25">
      <c r="U705" s="1"/>
      <c r="V705" s="1"/>
      <c r="AO705" s="8"/>
      <c r="AP705" s="8"/>
    </row>
    <row r="706" spans="21:42" x14ac:dyDescent="0.25">
      <c r="U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V708" s="1"/>
      <c r="AO708" s="8"/>
      <c r="AP708" s="8"/>
    </row>
    <row r="709" spans="21:42" x14ac:dyDescent="0.25">
      <c r="U709" s="1"/>
      <c r="V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V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V714" s="1"/>
      <c r="AO714" s="8"/>
      <c r="AP714" s="8"/>
    </row>
    <row r="715" spans="21:42" x14ac:dyDescent="0.25">
      <c r="U715" s="1"/>
      <c r="V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V717" s="1"/>
      <c r="AO717" s="8"/>
      <c r="AP717" s="8"/>
    </row>
    <row r="718" spans="21:42" x14ac:dyDescent="0.25">
      <c r="U718" s="1"/>
      <c r="V718" s="1"/>
      <c r="AO718" s="8"/>
      <c r="AP718" s="8"/>
    </row>
    <row r="719" spans="21:42" x14ac:dyDescent="0.25">
      <c r="U719" s="1"/>
      <c r="V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V721" s="1"/>
      <c r="AO721" s="8"/>
      <c r="AP721" s="8"/>
    </row>
    <row r="722" spans="21:42" x14ac:dyDescent="0.25">
      <c r="U722" s="1"/>
      <c r="V722" s="1"/>
      <c r="AO722" s="8"/>
      <c r="AP722" s="8"/>
    </row>
    <row r="723" spans="21:42" x14ac:dyDescent="0.25">
      <c r="U723" s="1"/>
      <c r="V723" s="1"/>
      <c r="AO723" s="8"/>
      <c r="AP723" s="8"/>
    </row>
    <row r="724" spans="21:42" x14ac:dyDescent="0.25">
      <c r="U724" s="1"/>
      <c r="V724" s="1"/>
      <c r="AO724" s="8"/>
      <c r="AP724" s="8"/>
    </row>
    <row r="725" spans="21:42" x14ac:dyDescent="0.25">
      <c r="U725" s="1"/>
      <c r="V725" s="1"/>
      <c r="AO725" s="8"/>
      <c r="AP725" s="8"/>
    </row>
    <row r="726" spans="21:42" x14ac:dyDescent="0.25">
      <c r="U726" s="1"/>
      <c r="V726" s="1"/>
      <c r="AO726" s="8"/>
      <c r="AP726" s="8"/>
    </row>
    <row r="727" spans="21:42" x14ac:dyDescent="0.25">
      <c r="U727" s="1"/>
      <c r="V727" s="1"/>
      <c r="AO727" s="8"/>
      <c r="AP727" s="8"/>
    </row>
    <row r="728" spans="21:42" x14ac:dyDescent="0.25">
      <c r="U728" s="1"/>
      <c r="V728" s="1"/>
      <c r="AO728" s="8"/>
      <c r="AP728" s="8"/>
    </row>
    <row r="729" spans="21:42" x14ac:dyDescent="0.25">
      <c r="U729" s="1"/>
      <c r="AO729" s="8"/>
      <c r="AP729" s="8"/>
    </row>
    <row r="730" spans="21:42" x14ac:dyDescent="0.25">
      <c r="U730" s="1"/>
      <c r="V730" s="1"/>
      <c r="AO730" s="8"/>
      <c r="AP730" s="8"/>
    </row>
    <row r="731" spans="21:42" x14ac:dyDescent="0.25">
      <c r="U731" s="1"/>
      <c r="V731" s="1"/>
      <c r="AO731" s="8"/>
      <c r="AP731" s="8"/>
    </row>
    <row r="732" spans="21:42" x14ac:dyDescent="0.25">
      <c r="U732" s="1"/>
      <c r="V732" s="1"/>
      <c r="AO732" s="8"/>
      <c r="AP732" s="8"/>
    </row>
    <row r="733" spans="21:42" x14ac:dyDescent="0.25">
      <c r="U733" s="1"/>
      <c r="AO733" s="8"/>
      <c r="AP733" s="8"/>
    </row>
    <row r="734" spans="21:42" x14ac:dyDescent="0.25">
      <c r="U734" s="1"/>
      <c r="V734" s="1"/>
      <c r="AO734" s="8"/>
      <c r="AP734" s="8"/>
    </row>
    <row r="735" spans="21:42" x14ac:dyDescent="0.25">
      <c r="U735" s="1"/>
      <c r="V735" s="1"/>
      <c r="AO735" s="8"/>
      <c r="AP735" s="8"/>
    </row>
    <row r="736" spans="21:42" x14ac:dyDescent="0.25">
      <c r="U736" s="1"/>
      <c r="AO736" s="8"/>
      <c r="AP736" s="8"/>
    </row>
    <row r="737" spans="21:42" x14ac:dyDescent="0.25">
      <c r="U737" s="1"/>
      <c r="V737" s="1"/>
      <c r="AO737" s="8"/>
      <c r="AP737" s="8"/>
    </row>
    <row r="738" spans="21:42" x14ac:dyDescent="0.25">
      <c r="U738" s="1"/>
      <c r="AO738" s="8"/>
      <c r="AP738" s="8"/>
    </row>
    <row r="739" spans="21:42" x14ac:dyDescent="0.25">
      <c r="U739" s="1"/>
      <c r="V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V741" s="1"/>
      <c r="AO741" s="8"/>
      <c r="AP741" s="8"/>
    </row>
    <row r="742" spans="21:42" x14ac:dyDescent="0.25">
      <c r="U742" s="1"/>
      <c r="V742" s="1"/>
      <c r="AO742" s="8"/>
      <c r="AP742" s="8"/>
    </row>
    <row r="743" spans="21:42" x14ac:dyDescent="0.25">
      <c r="U743" s="1"/>
      <c r="V743" s="1"/>
      <c r="AO743" s="8"/>
      <c r="AP743" s="8"/>
    </row>
    <row r="744" spans="21:42" x14ac:dyDescent="0.25">
      <c r="U744" s="1"/>
      <c r="AO744" s="8"/>
      <c r="AP744" s="8"/>
    </row>
    <row r="745" spans="21:42" x14ac:dyDescent="0.25">
      <c r="U745" s="1"/>
      <c r="AO745" s="8"/>
      <c r="AP745" s="8"/>
    </row>
    <row r="746" spans="21:42" x14ac:dyDescent="0.25">
      <c r="U746" s="1"/>
      <c r="AO746" s="8"/>
      <c r="AP746" s="8"/>
    </row>
    <row r="747" spans="21:42" x14ac:dyDescent="0.25">
      <c r="U747" s="1"/>
      <c r="AO747" s="8"/>
      <c r="AP747" s="8"/>
    </row>
    <row r="748" spans="21:42" x14ac:dyDescent="0.25">
      <c r="U748" s="1"/>
      <c r="V748" s="1"/>
      <c r="AO748" s="8"/>
      <c r="AP748" s="8"/>
    </row>
    <row r="749" spans="21:42" x14ac:dyDescent="0.25">
      <c r="U749" s="1"/>
      <c r="V749" s="1"/>
      <c r="AO749" s="8"/>
      <c r="AP749" s="8"/>
    </row>
    <row r="750" spans="21:42" x14ac:dyDescent="0.25">
      <c r="U750" s="1"/>
      <c r="V750" s="1"/>
      <c r="AO750" s="8"/>
      <c r="AP750" s="8"/>
    </row>
    <row r="751" spans="21:42" x14ac:dyDescent="0.25">
      <c r="U751" s="1"/>
      <c r="V751" s="1"/>
      <c r="AO751" s="8"/>
      <c r="AP751" s="8"/>
    </row>
    <row r="752" spans="21:42" x14ac:dyDescent="0.25">
      <c r="U752" s="1"/>
      <c r="AO752" s="8"/>
      <c r="AP752" s="8"/>
    </row>
    <row r="753" spans="21:42" x14ac:dyDescent="0.25">
      <c r="U753" s="1"/>
      <c r="V753" s="1"/>
      <c r="AO753" s="8"/>
      <c r="AP753" s="8"/>
    </row>
    <row r="754" spans="21:42" x14ac:dyDescent="0.25">
      <c r="U754" s="1"/>
      <c r="V754" s="1"/>
      <c r="AO754" s="8"/>
      <c r="AP754" s="8"/>
    </row>
    <row r="755" spans="21:42" x14ac:dyDescent="0.25">
      <c r="U755" s="1"/>
      <c r="V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V757" s="1"/>
      <c r="AO757" s="8"/>
      <c r="AP757" s="8"/>
    </row>
    <row r="758" spans="21:42" x14ac:dyDescent="0.25">
      <c r="U758" s="1"/>
      <c r="V758" s="1"/>
      <c r="AO758" s="8"/>
      <c r="AP758" s="8"/>
    </row>
    <row r="759" spans="21:42" x14ac:dyDescent="0.25">
      <c r="U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V761" s="1"/>
      <c r="AO761" s="8"/>
      <c r="AP761" s="8"/>
    </row>
    <row r="762" spans="21:42" x14ac:dyDescent="0.25">
      <c r="U762" s="1"/>
      <c r="AO762" s="8"/>
      <c r="AP762" s="8"/>
    </row>
    <row r="763" spans="21:42" x14ac:dyDescent="0.25">
      <c r="U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V765" s="1"/>
      <c r="AO765" s="8"/>
      <c r="AP765" s="8"/>
    </row>
    <row r="766" spans="21:42" x14ac:dyDescent="0.25">
      <c r="U766" s="1"/>
      <c r="AO766" s="8"/>
      <c r="AP766" s="8"/>
    </row>
    <row r="767" spans="21:42" x14ac:dyDescent="0.25">
      <c r="U767" s="1"/>
      <c r="V767" s="1"/>
      <c r="AO767" s="8"/>
      <c r="AP767" s="8"/>
    </row>
    <row r="768" spans="21:42" x14ac:dyDescent="0.25">
      <c r="U768" s="1"/>
      <c r="AO768" s="8"/>
      <c r="AP768" s="8"/>
    </row>
    <row r="769" spans="21:42" x14ac:dyDescent="0.25">
      <c r="U769" s="1"/>
      <c r="V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V771" s="1"/>
      <c r="AO771" s="8"/>
      <c r="AP771" s="8"/>
    </row>
    <row r="772" spans="21:42" x14ac:dyDescent="0.25">
      <c r="U772" s="1"/>
      <c r="V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V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V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V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V799" s="1"/>
      <c r="AO799" s="8"/>
      <c r="AP799" s="8"/>
    </row>
    <row r="800" spans="21:42" x14ac:dyDescent="0.25">
      <c r="U800" s="1"/>
      <c r="V800" s="1"/>
      <c r="AO800" s="8"/>
      <c r="AP800" s="8"/>
    </row>
    <row r="801" spans="21:42" x14ac:dyDescent="0.25">
      <c r="U801" s="1"/>
      <c r="V801" s="1"/>
      <c r="AO801" s="8"/>
      <c r="AP801" s="8"/>
    </row>
    <row r="802" spans="21:42" x14ac:dyDescent="0.25">
      <c r="U802" s="1"/>
      <c r="V802" s="1"/>
      <c r="AO802" s="8"/>
      <c r="AP802" s="8"/>
    </row>
    <row r="803" spans="21:42" x14ac:dyDescent="0.25">
      <c r="U803" s="1"/>
      <c r="V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V805" s="1"/>
      <c r="AO805" s="8"/>
      <c r="AP805" s="8"/>
    </row>
    <row r="806" spans="21:42" x14ac:dyDescent="0.25">
      <c r="U806" s="1"/>
      <c r="V806" s="1"/>
      <c r="AO806" s="8"/>
      <c r="AP806" s="8"/>
    </row>
    <row r="807" spans="21:42" x14ac:dyDescent="0.25">
      <c r="U807" s="1"/>
      <c r="V807" s="1"/>
      <c r="AO807" s="8"/>
      <c r="AP807" s="8"/>
    </row>
    <row r="808" spans="21:42" x14ac:dyDescent="0.25">
      <c r="U808" s="1"/>
      <c r="V808" s="1"/>
      <c r="AO808" s="8"/>
      <c r="AP808" s="8"/>
    </row>
    <row r="809" spans="21:42" x14ac:dyDescent="0.25">
      <c r="U809" s="1"/>
      <c r="V809" s="1"/>
      <c r="AO809" s="8"/>
      <c r="AP809" s="8"/>
    </row>
    <row r="810" spans="21:42" x14ac:dyDescent="0.25">
      <c r="U810" s="1"/>
      <c r="V810" s="1"/>
      <c r="AO810" s="8"/>
      <c r="AP810" s="8"/>
    </row>
    <row r="811" spans="21:42" x14ac:dyDescent="0.25">
      <c r="U811" s="1"/>
      <c r="V811" s="1"/>
      <c r="AO811" s="8"/>
      <c r="AP811" s="8"/>
    </row>
    <row r="812" spans="21:42" x14ac:dyDescent="0.25">
      <c r="U812" s="1"/>
      <c r="V812" s="1"/>
      <c r="AO812" s="8"/>
      <c r="AP812" s="8"/>
    </row>
    <row r="813" spans="21:42" x14ac:dyDescent="0.25">
      <c r="U813" s="1"/>
      <c r="V813" s="1"/>
      <c r="AO813" s="8"/>
      <c r="AP813" s="8"/>
    </row>
    <row r="814" spans="21:42" x14ac:dyDescent="0.25">
      <c r="U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V816" s="1"/>
      <c r="AO816" s="8"/>
      <c r="AP816" s="8"/>
    </row>
    <row r="817" spans="21:42" x14ac:dyDescent="0.25">
      <c r="U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V819" s="1"/>
      <c r="AO819" s="8"/>
      <c r="AP819" s="8"/>
    </row>
    <row r="820" spans="21:42" x14ac:dyDescent="0.25">
      <c r="U820" s="1"/>
      <c r="AO820" s="8"/>
      <c r="AP820" s="8"/>
    </row>
    <row r="821" spans="21:42" x14ac:dyDescent="0.25">
      <c r="U821" s="1"/>
      <c r="V821" s="1"/>
      <c r="AO821" s="8"/>
      <c r="AP821" s="8"/>
    </row>
    <row r="822" spans="21:42" x14ac:dyDescent="0.25">
      <c r="U822" s="1"/>
      <c r="AO822" s="8"/>
      <c r="AP822" s="8"/>
    </row>
    <row r="823" spans="21:42" x14ac:dyDescent="0.25">
      <c r="U823" s="1"/>
      <c r="AO823" s="8"/>
      <c r="AP823" s="8"/>
    </row>
    <row r="824" spans="21:42" x14ac:dyDescent="0.25">
      <c r="U824" s="1"/>
      <c r="AO824" s="8"/>
      <c r="AP824" s="8"/>
    </row>
    <row r="825" spans="21:42" x14ac:dyDescent="0.25">
      <c r="U825" s="1"/>
      <c r="V825" s="1"/>
      <c r="AO825" s="8"/>
      <c r="AP825" s="8"/>
    </row>
    <row r="826" spans="21:42" x14ac:dyDescent="0.25">
      <c r="U826" s="1"/>
      <c r="V826" s="1"/>
      <c r="AO826" s="8"/>
      <c r="AP826" s="8"/>
    </row>
    <row r="827" spans="21:42" x14ac:dyDescent="0.25">
      <c r="U827" s="1"/>
      <c r="V827" s="1"/>
      <c r="AO827" s="8"/>
      <c r="AP827" s="8"/>
    </row>
    <row r="828" spans="21:42" x14ac:dyDescent="0.25">
      <c r="U828" s="1"/>
      <c r="V828" s="1"/>
      <c r="AO828" s="8"/>
      <c r="AP828" s="8"/>
    </row>
    <row r="829" spans="21:42" x14ac:dyDescent="0.25">
      <c r="U829" s="1"/>
      <c r="V829" s="1"/>
      <c r="AO829" s="8"/>
      <c r="AP829" s="8"/>
    </row>
    <row r="830" spans="21:42" x14ac:dyDescent="0.25">
      <c r="U830" s="1"/>
      <c r="V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V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V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V857" s="1"/>
      <c r="AO857" s="8"/>
      <c r="AP857" s="8"/>
    </row>
    <row r="858" spans="21:42" x14ac:dyDescent="0.25">
      <c r="U858" s="1"/>
      <c r="V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V860" s="1"/>
      <c r="AO860" s="8"/>
      <c r="AP860" s="8"/>
    </row>
    <row r="861" spans="21:42" x14ac:dyDescent="0.25">
      <c r="U861" s="1"/>
      <c r="V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V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V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V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V871" s="1"/>
      <c r="AO871" s="8"/>
      <c r="AP871" s="8"/>
    </row>
    <row r="872" spans="21:42" x14ac:dyDescent="0.25">
      <c r="U872" s="1"/>
      <c r="AO872" s="8"/>
      <c r="AP872" s="8"/>
    </row>
    <row r="873" spans="21:42" x14ac:dyDescent="0.25">
      <c r="U873" s="1"/>
      <c r="V873" s="1"/>
      <c r="AO873" s="8"/>
      <c r="AP873" s="8"/>
    </row>
    <row r="874" spans="21:42" x14ac:dyDescent="0.25">
      <c r="U874" s="1"/>
      <c r="V874" s="1"/>
      <c r="AO874" s="8"/>
      <c r="AP874" s="8"/>
    </row>
    <row r="875" spans="21:42" x14ac:dyDescent="0.25">
      <c r="U875" s="1"/>
      <c r="AO875" s="8"/>
      <c r="AP875" s="8"/>
    </row>
    <row r="876" spans="21:42" x14ac:dyDescent="0.25">
      <c r="U876" s="1"/>
      <c r="V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V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V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V886" s="1"/>
      <c r="AO886" s="8"/>
      <c r="AP886" s="8"/>
    </row>
    <row r="887" spans="21:42" x14ac:dyDescent="0.25">
      <c r="U887" s="1"/>
      <c r="AO887" s="8"/>
      <c r="AP887" s="8"/>
    </row>
    <row r="888" spans="21:42" x14ac:dyDescent="0.25">
      <c r="U888" s="1"/>
      <c r="V888" s="1"/>
      <c r="AO888" s="8"/>
      <c r="AP888" s="8"/>
    </row>
    <row r="889" spans="21:42" x14ac:dyDescent="0.25">
      <c r="U889" s="1"/>
      <c r="AO889" s="8"/>
      <c r="AP889" s="8"/>
    </row>
    <row r="890" spans="21:42" x14ac:dyDescent="0.25">
      <c r="U890" s="1"/>
      <c r="V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V892" s="1"/>
      <c r="AO892" s="8"/>
      <c r="AP892" s="8"/>
    </row>
    <row r="893" spans="21:42" x14ac:dyDescent="0.25">
      <c r="U893" s="1"/>
      <c r="V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V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V898" s="1"/>
      <c r="AO898" s="8"/>
      <c r="AP898" s="8"/>
    </row>
    <row r="899" spans="21:42" x14ac:dyDescent="0.25">
      <c r="U899" s="1"/>
      <c r="V899" s="1"/>
      <c r="AO899" s="8"/>
      <c r="AP899" s="8"/>
    </row>
    <row r="900" spans="21:42" x14ac:dyDescent="0.25">
      <c r="U900" s="1"/>
      <c r="V900" s="1"/>
      <c r="AO900" s="8"/>
      <c r="AP900" s="8"/>
    </row>
    <row r="901" spans="21:42" x14ac:dyDescent="0.25">
      <c r="U901" s="1"/>
      <c r="V901" s="1"/>
      <c r="AO901" s="8"/>
      <c r="AP901" s="8"/>
    </row>
    <row r="902" spans="21:42" x14ac:dyDescent="0.25">
      <c r="U902" s="1"/>
      <c r="V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V904" s="1"/>
      <c r="AO904" s="8"/>
      <c r="AP904" s="8"/>
    </row>
    <row r="905" spans="21:42" x14ac:dyDescent="0.25">
      <c r="U905" s="1"/>
      <c r="V905" s="1"/>
      <c r="AO905" s="8"/>
      <c r="AP905" s="8"/>
    </row>
    <row r="906" spans="21:42" x14ac:dyDescent="0.25">
      <c r="U906" s="1"/>
      <c r="V906" s="1"/>
      <c r="AO906" s="8"/>
      <c r="AP906" s="8"/>
    </row>
    <row r="907" spans="21:42" x14ac:dyDescent="0.25">
      <c r="U907" s="1"/>
      <c r="V907" s="1"/>
      <c r="AO907" s="8"/>
      <c r="AP907" s="8"/>
    </row>
    <row r="908" spans="21:42" x14ac:dyDescent="0.25">
      <c r="U908" s="1"/>
      <c r="V908" s="1"/>
      <c r="AO908" s="8"/>
      <c r="AP908" s="8"/>
    </row>
    <row r="909" spans="21:42" x14ac:dyDescent="0.25">
      <c r="U909" s="1"/>
      <c r="V909" s="1"/>
      <c r="AO909" s="8"/>
      <c r="AP909" s="8"/>
    </row>
    <row r="910" spans="21:42" x14ac:dyDescent="0.25">
      <c r="U910" s="1"/>
      <c r="V910" s="1"/>
      <c r="AO910" s="8"/>
      <c r="AP910" s="8"/>
    </row>
    <row r="911" spans="21:42" x14ac:dyDescent="0.25">
      <c r="U911" s="1"/>
      <c r="V911" s="1"/>
      <c r="AO911" s="8"/>
      <c r="AP911" s="8"/>
    </row>
    <row r="912" spans="21:42" x14ac:dyDescent="0.25">
      <c r="U912" s="1"/>
      <c r="V912" s="1"/>
      <c r="AO912" s="8"/>
      <c r="AP912" s="8"/>
    </row>
    <row r="913" spans="21:42" x14ac:dyDescent="0.25">
      <c r="U913" s="1"/>
      <c r="AO913" s="8"/>
      <c r="AP913" s="8"/>
    </row>
    <row r="914" spans="21:42" x14ac:dyDescent="0.25">
      <c r="U914" s="1"/>
      <c r="V914" s="1"/>
      <c r="AO914" s="8"/>
      <c r="AP914" s="8"/>
    </row>
    <row r="915" spans="21:42" x14ac:dyDescent="0.25">
      <c r="U915" s="1"/>
      <c r="V915" s="1"/>
      <c r="AO915" s="8"/>
      <c r="AP915" s="8"/>
    </row>
    <row r="916" spans="21:42" x14ac:dyDescent="0.25">
      <c r="U916" s="1"/>
      <c r="V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AO920" s="8"/>
      <c r="AP920" s="8"/>
    </row>
    <row r="921" spans="21:42" x14ac:dyDescent="0.25">
      <c r="U921" s="1"/>
      <c r="AO921" s="8"/>
      <c r="AP921" s="8"/>
    </row>
    <row r="922" spans="21:42" x14ac:dyDescent="0.25">
      <c r="U922" s="1"/>
      <c r="AO922" s="8"/>
      <c r="AP922" s="8"/>
    </row>
    <row r="923" spans="21:42" x14ac:dyDescent="0.25">
      <c r="U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AO925" s="8"/>
      <c r="AP925" s="8"/>
    </row>
    <row r="926" spans="21:42" x14ac:dyDescent="0.25">
      <c r="U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V928" s="1"/>
      <c r="AO928" s="8"/>
      <c r="AP928" s="8"/>
    </row>
    <row r="929" spans="21:42" x14ac:dyDescent="0.25">
      <c r="U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V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V951" s="1"/>
      <c r="AO951" s="8"/>
      <c r="AP951" s="8"/>
    </row>
    <row r="952" spans="21:42" x14ac:dyDescent="0.25">
      <c r="U952" s="1"/>
      <c r="V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V956" s="1"/>
      <c r="AO956" s="8"/>
      <c r="AP956" s="8"/>
    </row>
    <row r="957" spans="21:42" x14ac:dyDescent="0.25">
      <c r="U957" s="1"/>
      <c r="V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AO959" s="8"/>
      <c r="AP959" s="8"/>
    </row>
    <row r="960" spans="21:42" x14ac:dyDescent="0.25">
      <c r="U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V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AO970" s="8"/>
      <c r="AP970" s="8"/>
    </row>
    <row r="971" spans="21:42" x14ac:dyDescent="0.25">
      <c r="U971" s="1"/>
      <c r="AO971" s="8"/>
      <c r="AP971" s="8"/>
    </row>
    <row r="972" spans="21:42" x14ac:dyDescent="0.25">
      <c r="U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V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V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V1018" s="1"/>
      <c r="AO1018" s="8"/>
      <c r="AP1018" s="8"/>
    </row>
    <row r="1019" spans="21:42" x14ac:dyDescent="0.25">
      <c r="U1019" s="1"/>
      <c r="V1019" s="1"/>
      <c r="AO1019" s="8"/>
      <c r="AP1019" s="8"/>
    </row>
    <row r="1020" spans="21:42" x14ac:dyDescent="0.25">
      <c r="U1020" s="1"/>
      <c r="V1020" s="1"/>
      <c r="AO1020" s="8"/>
      <c r="AP1020" s="8"/>
    </row>
    <row r="1021" spans="21:42" x14ac:dyDescent="0.25">
      <c r="U1021" s="1"/>
      <c r="AO1021" s="8"/>
      <c r="AP1021" s="8"/>
    </row>
    <row r="1022" spans="21:42" x14ac:dyDescent="0.25">
      <c r="U1022" s="1"/>
      <c r="V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V1024" s="1"/>
      <c r="AO1024" s="8"/>
      <c r="AP1024" s="8"/>
    </row>
    <row r="1025" spans="21:42" x14ac:dyDescent="0.25">
      <c r="U1025" s="1"/>
      <c r="V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AO1027" s="8"/>
      <c r="AP1027" s="8"/>
    </row>
    <row r="1028" spans="21:42" x14ac:dyDescent="0.25">
      <c r="U1028" s="1"/>
      <c r="V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AO1039" s="8"/>
      <c r="AP1039" s="8"/>
    </row>
    <row r="1040" spans="21:42" x14ac:dyDescent="0.25">
      <c r="U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AO1042" s="8"/>
      <c r="AP1042" s="8"/>
    </row>
    <row r="1043" spans="21:42" x14ac:dyDescent="0.25">
      <c r="U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V1045" s="1"/>
      <c r="AO1045" s="8"/>
      <c r="AP1045" s="8"/>
    </row>
    <row r="1046" spans="21:42" x14ac:dyDescent="0.25">
      <c r="U1046" s="1"/>
      <c r="V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V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V1063" s="1"/>
      <c r="AO1063" s="8"/>
      <c r="AP1063" s="8"/>
    </row>
    <row r="1064" spans="21:42" x14ac:dyDescent="0.25">
      <c r="U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V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V1077" s="1"/>
      <c r="AO1077" s="8"/>
      <c r="AP1077" s="8"/>
    </row>
    <row r="1078" spans="21:42" x14ac:dyDescent="0.25">
      <c r="U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V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AO1095" s="8"/>
      <c r="AP1095" s="8"/>
    </row>
    <row r="1096" spans="21:42" x14ac:dyDescent="0.25">
      <c r="U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V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V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V1114" s="1"/>
      <c r="AO1114" s="8"/>
      <c r="AP1114" s="8"/>
    </row>
    <row r="1115" spans="21:42" x14ac:dyDescent="0.25">
      <c r="U1115" s="1"/>
      <c r="AO1115" s="8"/>
      <c r="AP1115" s="8"/>
    </row>
    <row r="1116" spans="21:42" x14ac:dyDescent="0.25">
      <c r="U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V1118" s="1"/>
      <c r="AO1118" s="8"/>
      <c r="AP1118" s="8"/>
    </row>
    <row r="1119" spans="21:42" x14ac:dyDescent="0.25">
      <c r="U1119" s="1"/>
      <c r="V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V1122" s="1"/>
      <c r="AO1122" s="8"/>
      <c r="AP1122" s="8"/>
    </row>
    <row r="1123" spans="21:42" x14ac:dyDescent="0.25">
      <c r="U1123" s="1"/>
      <c r="V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V1125" s="1"/>
      <c r="AO1125" s="8"/>
      <c r="AP1125" s="8"/>
    </row>
    <row r="1126" spans="21:42" x14ac:dyDescent="0.25">
      <c r="U1126" s="1"/>
      <c r="V1126" s="1"/>
      <c r="AO1126" s="8"/>
      <c r="AP1126" s="8"/>
    </row>
    <row r="1127" spans="21:42" x14ac:dyDescent="0.25">
      <c r="U1127" s="1"/>
      <c r="V1127" s="1"/>
      <c r="AO1127" s="8"/>
      <c r="AP1127" s="8"/>
    </row>
    <row r="1128" spans="21:42" x14ac:dyDescent="0.25">
      <c r="U1128" s="1"/>
      <c r="AO1128" s="8"/>
      <c r="AP1128" s="8"/>
    </row>
    <row r="1129" spans="21:42" x14ac:dyDescent="0.25">
      <c r="U1129" s="1"/>
      <c r="V1129" s="1"/>
      <c r="AO1129" s="8"/>
      <c r="AP1129" s="8"/>
    </row>
    <row r="1130" spans="21:42" x14ac:dyDescent="0.25">
      <c r="U1130" s="1"/>
      <c r="AO1130" s="8"/>
      <c r="AP1130" s="8"/>
    </row>
    <row r="1131" spans="21:42" x14ac:dyDescent="0.25">
      <c r="U1131" s="1"/>
      <c r="V1131" s="1"/>
      <c r="AO1131" s="8"/>
      <c r="AP1131" s="8"/>
    </row>
    <row r="1132" spans="21:42" x14ac:dyDescent="0.25">
      <c r="U1132" s="1"/>
      <c r="V1132" s="1"/>
      <c r="AO1132" s="8"/>
      <c r="AP1132" s="8"/>
    </row>
    <row r="1133" spans="21:42" x14ac:dyDescent="0.25">
      <c r="U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V1135" s="1"/>
      <c r="AO1135" s="8"/>
      <c r="AP1135" s="8"/>
    </row>
    <row r="1136" spans="21:42" x14ac:dyDescent="0.25">
      <c r="U1136" s="1"/>
      <c r="V1136" s="1"/>
      <c r="AO1136" s="8"/>
      <c r="AP1136" s="8"/>
    </row>
    <row r="1137" spans="21:42" x14ac:dyDescent="0.25">
      <c r="U1137" s="1"/>
      <c r="AO1137" s="8"/>
      <c r="AP1137" s="8"/>
    </row>
    <row r="1138" spans="21:42" x14ac:dyDescent="0.25">
      <c r="U1138" s="1"/>
      <c r="AO1138" s="8"/>
      <c r="AP1138" s="8"/>
    </row>
    <row r="1139" spans="21:42" x14ac:dyDescent="0.25">
      <c r="U1139" s="1"/>
      <c r="V1139" s="1"/>
      <c r="AO1139" s="8"/>
      <c r="AP1139" s="8"/>
    </row>
    <row r="1140" spans="21:42" x14ac:dyDescent="0.25">
      <c r="U1140" s="1"/>
      <c r="V1140" s="1"/>
      <c r="AO1140" s="8"/>
      <c r="AP1140" s="8"/>
    </row>
    <row r="1141" spans="21:42" x14ac:dyDescent="0.25">
      <c r="U1141" s="1"/>
      <c r="AO1141" s="8"/>
      <c r="AP1141" s="8"/>
    </row>
    <row r="1142" spans="21:42" x14ac:dyDescent="0.25">
      <c r="U1142" s="1"/>
      <c r="AO1142" s="8"/>
      <c r="AP1142" s="8"/>
    </row>
    <row r="1143" spans="21:42" x14ac:dyDescent="0.25">
      <c r="U1143" s="1"/>
      <c r="AO1143" s="8"/>
      <c r="AP1143" s="8"/>
    </row>
    <row r="1144" spans="21:42" x14ac:dyDescent="0.25">
      <c r="U1144" s="1"/>
      <c r="AO1144" s="8"/>
      <c r="AP1144" s="8"/>
    </row>
    <row r="1145" spans="21:42" x14ac:dyDescent="0.25">
      <c r="U1145" s="1"/>
      <c r="V1145" s="1"/>
      <c r="AO1145" s="8"/>
      <c r="AP1145" s="8"/>
    </row>
    <row r="1146" spans="21:42" x14ac:dyDescent="0.25">
      <c r="U1146" s="1"/>
      <c r="AO1146" s="8"/>
      <c r="AP1146" s="8"/>
    </row>
    <row r="1147" spans="21:42" x14ac:dyDescent="0.25">
      <c r="U1147" s="1"/>
      <c r="AO1147" s="8"/>
      <c r="AP1147" s="8"/>
    </row>
    <row r="1148" spans="21:42" x14ac:dyDescent="0.25">
      <c r="U1148" s="1"/>
      <c r="AO1148" s="8"/>
      <c r="AP1148" s="8"/>
    </row>
    <row r="1149" spans="21:42" x14ac:dyDescent="0.25">
      <c r="U1149" s="1"/>
      <c r="V1149" s="1"/>
      <c r="AO1149" s="8"/>
      <c r="AP1149" s="8"/>
    </row>
    <row r="1150" spans="21:42" x14ac:dyDescent="0.25">
      <c r="U1150" s="1"/>
      <c r="AO1150" s="8"/>
      <c r="AP1150" s="8"/>
    </row>
    <row r="1151" spans="21:42" x14ac:dyDescent="0.25">
      <c r="U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V1154" s="1"/>
      <c r="AO1154" s="8"/>
      <c r="AP1154" s="8"/>
    </row>
    <row r="1155" spans="21:42" x14ac:dyDescent="0.25">
      <c r="U1155" s="1"/>
      <c r="V1155" s="1"/>
      <c r="AO1155" s="8"/>
      <c r="AP1155" s="8"/>
    </row>
    <row r="1156" spans="21:42" x14ac:dyDescent="0.25">
      <c r="U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V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V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V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V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V1182" s="1"/>
      <c r="AO1182" s="8"/>
      <c r="AP1182" s="8"/>
    </row>
    <row r="1183" spans="21:42" x14ac:dyDescent="0.25">
      <c r="U1183" s="1"/>
      <c r="V1183" s="1"/>
      <c r="AO1183" s="8"/>
      <c r="AP1183" s="8"/>
    </row>
    <row r="1184" spans="21:42" x14ac:dyDescent="0.25">
      <c r="U1184" s="1"/>
      <c r="V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V1186" s="1"/>
      <c r="AO1186" s="8"/>
      <c r="AP1186" s="8"/>
    </row>
    <row r="1187" spans="21:42" x14ac:dyDescent="0.25">
      <c r="U1187" s="1"/>
      <c r="V1187" s="1"/>
      <c r="AO1187" s="8"/>
      <c r="AP1187" s="8"/>
    </row>
    <row r="1188" spans="21:42" x14ac:dyDescent="0.25">
      <c r="U1188" s="1"/>
      <c r="V1188" s="1"/>
      <c r="AO1188" s="8"/>
      <c r="AP1188" s="8"/>
    </row>
    <row r="1189" spans="21:42" x14ac:dyDescent="0.25">
      <c r="U1189" s="1"/>
      <c r="V1189" s="1"/>
      <c r="AO1189" s="8"/>
      <c r="AP1189" s="8"/>
    </row>
    <row r="1190" spans="21:42" x14ac:dyDescent="0.25">
      <c r="U1190" s="1"/>
      <c r="V1190" s="1"/>
      <c r="AO1190" s="8"/>
      <c r="AP1190" s="8"/>
    </row>
    <row r="1191" spans="21:42" x14ac:dyDescent="0.25">
      <c r="U1191" s="1"/>
      <c r="AO1191" s="8"/>
      <c r="AP1191" s="8"/>
    </row>
    <row r="1192" spans="21:42" x14ac:dyDescent="0.25">
      <c r="U1192" s="1"/>
      <c r="V1192" s="1"/>
      <c r="AO1192" s="8"/>
      <c r="AP1192" s="8"/>
    </row>
    <row r="1193" spans="21:42" x14ac:dyDescent="0.25">
      <c r="U1193" s="1"/>
      <c r="AO1193" s="8"/>
      <c r="AP1193" s="8"/>
    </row>
    <row r="1194" spans="21:42" x14ac:dyDescent="0.25">
      <c r="U1194" s="1"/>
      <c r="V1194" s="1"/>
      <c r="AO1194" s="8"/>
      <c r="AP1194" s="8"/>
    </row>
    <row r="1195" spans="21:42" x14ac:dyDescent="0.25">
      <c r="U1195" s="1"/>
      <c r="V1195" s="1"/>
      <c r="AO1195" s="8"/>
      <c r="AP1195" s="8"/>
    </row>
    <row r="1196" spans="21:42" x14ac:dyDescent="0.25">
      <c r="U1196" s="1"/>
      <c r="V1196" s="1"/>
      <c r="AO1196" s="8"/>
      <c r="AP1196" s="8"/>
    </row>
    <row r="1197" spans="21:42" x14ac:dyDescent="0.25">
      <c r="U1197" s="1"/>
      <c r="AO1197" s="8"/>
      <c r="AP1197" s="8"/>
    </row>
    <row r="1198" spans="21:42" x14ac:dyDescent="0.25">
      <c r="U1198" s="1"/>
      <c r="AO1198" s="8"/>
      <c r="AP1198" s="8"/>
    </row>
    <row r="1199" spans="21:42" x14ac:dyDescent="0.25">
      <c r="U1199" s="1"/>
      <c r="AO1199" s="8"/>
      <c r="AP1199" s="8"/>
    </row>
    <row r="1200" spans="21:42" x14ac:dyDescent="0.25">
      <c r="U1200" s="1"/>
      <c r="V1200" s="1"/>
      <c r="AO1200" s="8"/>
      <c r="AP1200" s="8"/>
    </row>
    <row r="1201" spans="21:42" x14ac:dyDescent="0.25">
      <c r="U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AO1203" s="8"/>
      <c r="AP1203" s="8"/>
    </row>
    <row r="1204" spans="21:42" x14ac:dyDescent="0.25">
      <c r="U1204" s="1"/>
      <c r="V1204" s="1"/>
      <c r="AO1204" s="8"/>
      <c r="AP1204" s="8"/>
    </row>
    <row r="1205" spans="21:42" x14ac:dyDescent="0.25">
      <c r="U1205" s="1"/>
      <c r="AO1205" s="8"/>
      <c r="AP1205" s="8"/>
    </row>
    <row r="1206" spans="21:42" x14ac:dyDescent="0.25">
      <c r="U1206" s="1"/>
      <c r="AO1206" s="8"/>
      <c r="AP1206" s="8"/>
    </row>
    <row r="1207" spans="21:42" x14ac:dyDescent="0.25">
      <c r="U1207" s="1"/>
      <c r="AO1207" s="8"/>
      <c r="AP1207" s="8"/>
    </row>
    <row r="1208" spans="21:42" x14ac:dyDescent="0.25">
      <c r="U1208" s="1"/>
      <c r="AO1208" s="8"/>
      <c r="AP1208" s="8"/>
    </row>
    <row r="1209" spans="21:42" x14ac:dyDescent="0.25">
      <c r="U1209" s="1"/>
      <c r="AO1209" s="8"/>
      <c r="AP1209" s="8"/>
    </row>
    <row r="1210" spans="21:42" x14ac:dyDescent="0.25">
      <c r="U1210" s="1"/>
      <c r="AO1210" s="8"/>
      <c r="AP1210" s="8"/>
    </row>
    <row r="1211" spans="21:42" x14ac:dyDescent="0.25">
      <c r="U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V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V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V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V1233" s="1"/>
      <c r="AO1233" s="8"/>
      <c r="AP1233" s="8"/>
    </row>
    <row r="1234" spans="21:42" x14ac:dyDescent="0.25">
      <c r="U1234" s="1"/>
      <c r="V1234" s="1"/>
      <c r="AO1234" s="8"/>
      <c r="AP1234" s="8"/>
    </row>
    <row r="1235" spans="21:42" x14ac:dyDescent="0.25">
      <c r="U1235" s="1"/>
      <c r="V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V1238" s="1"/>
      <c r="AO1238" s="8"/>
      <c r="AP1238" s="8"/>
    </row>
    <row r="1239" spans="21:42" x14ac:dyDescent="0.25">
      <c r="U1239" s="1"/>
      <c r="V1239" s="1"/>
      <c r="AO1239" s="8"/>
      <c r="AP1239" s="8"/>
    </row>
    <row r="1240" spans="21:42" x14ac:dyDescent="0.25">
      <c r="U1240" s="1"/>
      <c r="V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V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V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V1249" s="1"/>
      <c r="AO1249" s="8"/>
      <c r="AP1249" s="8"/>
    </row>
    <row r="1250" spans="21:42" x14ac:dyDescent="0.25">
      <c r="U1250" s="1"/>
      <c r="AO1250" s="8"/>
      <c r="AP1250" s="8"/>
    </row>
    <row r="1251" spans="21:42" x14ac:dyDescent="0.25">
      <c r="U1251" s="1"/>
      <c r="V1251" s="1"/>
      <c r="AO1251" s="8"/>
      <c r="AP1251" s="8"/>
    </row>
    <row r="1252" spans="21:42" x14ac:dyDescent="0.25">
      <c r="U1252" s="1"/>
      <c r="AO1252" s="8"/>
      <c r="AP1252" s="8"/>
    </row>
    <row r="1253" spans="21:42" x14ac:dyDescent="0.25">
      <c r="U1253" s="1"/>
      <c r="AO1253" s="8"/>
      <c r="AP1253" s="8"/>
    </row>
    <row r="1254" spans="21:42" x14ac:dyDescent="0.25">
      <c r="U1254" s="1"/>
      <c r="AO1254" s="8"/>
      <c r="AP1254" s="8"/>
    </row>
    <row r="1255" spans="21:42" x14ac:dyDescent="0.25">
      <c r="U1255" s="1"/>
      <c r="AO1255" s="8"/>
      <c r="AP1255" s="8"/>
    </row>
    <row r="1256" spans="21:42" x14ac:dyDescent="0.25">
      <c r="U1256" s="1"/>
      <c r="V1256" s="1"/>
      <c r="AO1256" s="8"/>
      <c r="AP1256" s="8"/>
    </row>
    <row r="1257" spans="21:42" x14ac:dyDescent="0.25">
      <c r="U1257" s="1"/>
      <c r="V1257" s="1"/>
      <c r="AO1257" s="8"/>
      <c r="AP1257" s="8"/>
    </row>
    <row r="1258" spans="21:42" x14ac:dyDescent="0.25">
      <c r="U1258" s="1"/>
      <c r="V1258" s="1"/>
      <c r="AO1258" s="8"/>
      <c r="AP1258" s="8"/>
    </row>
    <row r="1259" spans="21:42" x14ac:dyDescent="0.25">
      <c r="U1259" s="1"/>
      <c r="V1259" s="1"/>
      <c r="AO1259" s="8"/>
      <c r="AP1259" s="8"/>
    </row>
    <row r="1260" spans="21:42" x14ac:dyDescent="0.25">
      <c r="U1260" s="1"/>
      <c r="V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V1264" s="1"/>
      <c r="AO1264" s="8"/>
      <c r="AP1264" s="8"/>
    </row>
    <row r="1265" spans="21:42" x14ac:dyDescent="0.25">
      <c r="U1265" s="1"/>
      <c r="AO1265" s="8"/>
      <c r="AP1265" s="8"/>
    </row>
    <row r="1266" spans="21:42" x14ac:dyDescent="0.25">
      <c r="U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AO1268" s="8"/>
      <c r="AP1268" s="8"/>
    </row>
    <row r="1269" spans="21:42" x14ac:dyDescent="0.25">
      <c r="U1269" s="1"/>
      <c r="AO1269" s="8"/>
      <c r="AP1269" s="8"/>
    </row>
    <row r="1270" spans="21:42" x14ac:dyDescent="0.25">
      <c r="U1270" s="1"/>
      <c r="AO1270" s="8"/>
      <c r="AP1270" s="8"/>
    </row>
    <row r="1271" spans="21:42" x14ac:dyDescent="0.25">
      <c r="U1271" s="1"/>
      <c r="AO1271" s="8"/>
      <c r="AP1271" s="8"/>
    </row>
    <row r="1272" spans="21:42" x14ac:dyDescent="0.25">
      <c r="U1272" s="1"/>
      <c r="V1272" s="1"/>
      <c r="AO1272" s="8"/>
      <c r="AP1272" s="8"/>
    </row>
    <row r="1273" spans="21:42" x14ac:dyDescent="0.25">
      <c r="U1273" s="1"/>
      <c r="V1273" s="1"/>
      <c r="AO1273" s="8"/>
      <c r="AP1273" s="8"/>
    </row>
    <row r="1274" spans="21:42" x14ac:dyDescent="0.25">
      <c r="U1274" s="1"/>
      <c r="V1274" s="1"/>
      <c r="AO1274" s="8"/>
      <c r="AP1274" s="8"/>
    </row>
    <row r="1275" spans="21:42" x14ac:dyDescent="0.25">
      <c r="U1275" s="1"/>
      <c r="V1275" s="1"/>
      <c r="AO1275" s="8"/>
      <c r="AP1275" s="8"/>
    </row>
    <row r="1276" spans="21:42" x14ac:dyDescent="0.25">
      <c r="U1276" s="1"/>
      <c r="V1276" s="1"/>
      <c r="AO1276" s="8"/>
      <c r="AP1276" s="8"/>
    </row>
    <row r="1277" spans="21:42" x14ac:dyDescent="0.25">
      <c r="U1277" s="1"/>
      <c r="V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AO1279" s="8"/>
      <c r="AP1279" s="8"/>
    </row>
    <row r="1280" spans="21:42" x14ac:dyDescent="0.25">
      <c r="U1280" s="1"/>
      <c r="AO1280" s="8"/>
      <c r="AP1280" s="8"/>
    </row>
    <row r="1281" spans="21:42" x14ac:dyDescent="0.25">
      <c r="U1281" s="1"/>
      <c r="V1281" s="1"/>
      <c r="AO1281" s="8"/>
      <c r="AP1281" s="8"/>
    </row>
    <row r="1282" spans="21:42" x14ac:dyDescent="0.25">
      <c r="U1282" s="1"/>
      <c r="V1282" s="1"/>
      <c r="AO1282" s="8"/>
      <c r="AP1282" s="8"/>
    </row>
    <row r="1283" spans="21:42" x14ac:dyDescent="0.25">
      <c r="U1283" s="1"/>
      <c r="V1283" s="1"/>
      <c r="AO1283" s="8"/>
      <c r="AP1283" s="8"/>
    </row>
    <row r="1284" spans="21:42" x14ac:dyDescent="0.25">
      <c r="U1284" s="1"/>
      <c r="V1284" s="1"/>
      <c r="AO1284" s="8"/>
      <c r="AP1284" s="8"/>
    </row>
    <row r="1285" spans="21:42" x14ac:dyDescent="0.25">
      <c r="U1285" s="1"/>
      <c r="V1285" s="1"/>
      <c r="AO1285" s="8"/>
      <c r="AP1285" s="8"/>
    </row>
    <row r="1286" spans="21:42" x14ac:dyDescent="0.25">
      <c r="U1286" s="1"/>
      <c r="V1286" s="1"/>
      <c r="AO1286" s="8"/>
      <c r="AP1286" s="8"/>
    </row>
    <row r="1287" spans="21:42" x14ac:dyDescent="0.25">
      <c r="U1287" s="1"/>
      <c r="V1287" s="1"/>
      <c r="AO1287" s="8"/>
      <c r="AP1287" s="8"/>
    </row>
    <row r="1288" spans="21:42" x14ac:dyDescent="0.25">
      <c r="U1288" s="1"/>
      <c r="V1288" s="1"/>
      <c r="AO1288" s="8"/>
      <c r="AP1288" s="8"/>
    </row>
    <row r="1289" spans="21:42" x14ac:dyDescent="0.25">
      <c r="U1289" s="1"/>
      <c r="V1289" s="1"/>
      <c r="AO1289" s="8"/>
      <c r="AP1289" s="8"/>
    </row>
    <row r="1290" spans="21:42" x14ac:dyDescent="0.25">
      <c r="U1290" s="1"/>
      <c r="V1290" s="1"/>
      <c r="AO1290" s="8"/>
      <c r="AP1290" s="8"/>
    </row>
    <row r="1291" spans="21:42" x14ac:dyDescent="0.25">
      <c r="U1291" s="1"/>
      <c r="AO1291" s="8"/>
      <c r="AP1291" s="8"/>
    </row>
    <row r="1292" spans="21:42" x14ac:dyDescent="0.25">
      <c r="U1292" s="1"/>
      <c r="V1292" s="1"/>
      <c r="AO1292" s="8"/>
      <c r="AP1292" s="8"/>
    </row>
    <row r="1293" spans="21:42" x14ac:dyDescent="0.25">
      <c r="U1293" s="1"/>
      <c r="V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AO1296" s="8"/>
      <c r="AP1296" s="8"/>
    </row>
    <row r="1297" spans="21:42" x14ac:dyDescent="0.25">
      <c r="U1297" s="1"/>
      <c r="V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V1300" s="1"/>
      <c r="AO1300" s="8"/>
      <c r="AP1300" s="8"/>
    </row>
    <row r="1301" spans="21:42" x14ac:dyDescent="0.25">
      <c r="U1301" s="1"/>
      <c r="V1301" s="1"/>
      <c r="AO1301" s="8"/>
      <c r="AP1301" s="8"/>
    </row>
    <row r="1302" spans="21:42" x14ac:dyDescent="0.25">
      <c r="U1302" s="1"/>
      <c r="V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AO1304" s="8"/>
      <c r="AP1304" s="8"/>
    </row>
    <row r="1305" spans="21:42" x14ac:dyDescent="0.25">
      <c r="U1305" s="1"/>
      <c r="AO1305" s="8"/>
      <c r="AP1305" s="8"/>
    </row>
    <row r="1306" spans="21:42" x14ac:dyDescent="0.25">
      <c r="U1306" s="1"/>
      <c r="AO1306" s="8"/>
      <c r="AP1306" s="8"/>
    </row>
    <row r="1307" spans="21:42" x14ac:dyDescent="0.25">
      <c r="U1307" s="1"/>
      <c r="AO1307" s="8"/>
      <c r="AP1307" s="8"/>
    </row>
    <row r="1308" spans="21:42" x14ac:dyDescent="0.25">
      <c r="U1308" s="1"/>
      <c r="AO1308" s="8"/>
      <c r="AP1308" s="8"/>
    </row>
    <row r="1309" spans="21:42" x14ac:dyDescent="0.25">
      <c r="U1309" s="1"/>
      <c r="AO1309" s="8"/>
      <c r="AP1309" s="8"/>
    </row>
    <row r="1310" spans="21:42" x14ac:dyDescent="0.25">
      <c r="U1310" s="1"/>
      <c r="AO1310" s="8"/>
      <c r="AP1310" s="8"/>
    </row>
    <row r="1311" spans="21:42" x14ac:dyDescent="0.25">
      <c r="U1311" s="1"/>
      <c r="AO1311" s="8"/>
      <c r="AP1311" s="8"/>
    </row>
    <row r="1312" spans="21:42" x14ac:dyDescent="0.25">
      <c r="U1312" s="1"/>
      <c r="AO1312" s="8"/>
      <c r="AP1312" s="8"/>
    </row>
    <row r="1313" spans="21:42" x14ac:dyDescent="0.25">
      <c r="U1313" s="1"/>
      <c r="AO1313" s="8"/>
      <c r="AP1313" s="8"/>
    </row>
    <row r="1314" spans="21:42" x14ac:dyDescent="0.25">
      <c r="U1314" s="1"/>
      <c r="AO1314" s="8"/>
      <c r="AP1314" s="8"/>
    </row>
    <row r="1315" spans="21:42" x14ac:dyDescent="0.25">
      <c r="U1315" s="1"/>
      <c r="V1315" s="1"/>
      <c r="AO1315" s="8"/>
      <c r="AP1315" s="8"/>
    </row>
    <row r="1316" spans="21:42" x14ac:dyDescent="0.25">
      <c r="U1316" s="1"/>
      <c r="AO1316" s="8"/>
      <c r="AP1316" s="8"/>
    </row>
    <row r="1317" spans="21:42" x14ac:dyDescent="0.25">
      <c r="U1317" s="1"/>
      <c r="AO1317" s="8"/>
      <c r="AP1317" s="8"/>
    </row>
    <row r="1318" spans="21:42" x14ac:dyDescent="0.25">
      <c r="U1318" s="1"/>
      <c r="AO1318" s="8"/>
      <c r="AP1318" s="8"/>
    </row>
    <row r="1319" spans="21:42" x14ac:dyDescent="0.25">
      <c r="U1319" s="1"/>
      <c r="V1319" s="1"/>
      <c r="AO1319" s="8"/>
      <c r="AP1319" s="8"/>
    </row>
    <row r="1320" spans="21:42" x14ac:dyDescent="0.25">
      <c r="U1320" s="1"/>
      <c r="AO1320" s="8"/>
      <c r="AP1320" s="8"/>
    </row>
    <row r="1321" spans="21:42" x14ac:dyDescent="0.25">
      <c r="U1321" s="1"/>
      <c r="AO1321" s="8"/>
      <c r="AP1321" s="8"/>
    </row>
    <row r="1322" spans="21:42" x14ac:dyDescent="0.25">
      <c r="U1322" s="1"/>
      <c r="AO1322" s="8"/>
      <c r="AP1322" s="8"/>
    </row>
    <row r="1323" spans="21:42" x14ac:dyDescent="0.25">
      <c r="U1323" s="1"/>
      <c r="AO1323" s="8"/>
      <c r="AP1323" s="8"/>
    </row>
    <row r="1324" spans="21:42" x14ac:dyDescent="0.25">
      <c r="U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V1326" s="1"/>
      <c r="AO1326" s="8"/>
      <c r="AP1326" s="8"/>
    </row>
    <row r="1327" spans="21:42" x14ac:dyDescent="0.25">
      <c r="U1327" s="1"/>
      <c r="V1327" s="1"/>
      <c r="AO1327" s="8"/>
      <c r="AP1327" s="8"/>
    </row>
    <row r="1328" spans="21:42" x14ac:dyDescent="0.25">
      <c r="U1328" s="1"/>
      <c r="V1328" s="1"/>
      <c r="AO1328" s="8"/>
      <c r="AP1328" s="8"/>
    </row>
    <row r="1329" spans="21:42" x14ac:dyDescent="0.25">
      <c r="U1329" s="1"/>
      <c r="V1329" s="1"/>
      <c r="AO1329" s="8"/>
      <c r="AP1329" s="8"/>
    </row>
    <row r="1330" spans="21:42" x14ac:dyDescent="0.25">
      <c r="U1330" s="1"/>
      <c r="V1330" s="1"/>
      <c r="AO1330" s="8"/>
      <c r="AP1330" s="8"/>
    </row>
    <row r="1331" spans="21:42" x14ac:dyDescent="0.25">
      <c r="U1331" s="1"/>
      <c r="AO1331" s="8"/>
      <c r="AP1331" s="8"/>
    </row>
    <row r="1332" spans="21:42" x14ac:dyDescent="0.25">
      <c r="U1332" s="1"/>
      <c r="AO1332" s="8"/>
      <c r="AP1332" s="8"/>
    </row>
    <row r="1333" spans="21:42" x14ac:dyDescent="0.25">
      <c r="U1333" s="1"/>
      <c r="V1333" s="1"/>
      <c r="AO1333" s="8"/>
      <c r="AP1333" s="8"/>
    </row>
    <row r="1334" spans="21:42" x14ac:dyDescent="0.25">
      <c r="U1334" s="1"/>
      <c r="V1334" s="1"/>
      <c r="AO1334" s="8"/>
      <c r="AP1334" s="8"/>
    </row>
    <row r="1335" spans="21:42" x14ac:dyDescent="0.25">
      <c r="U1335" s="1"/>
      <c r="V1335" s="1"/>
      <c r="AO1335" s="8"/>
      <c r="AP1335" s="8"/>
    </row>
    <row r="1336" spans="21:42" x14ac:dyDescent="0.25">
      <c r="U1336" s="1"/>
      <c r="V1336" s="1"/>
      <c r="AO1336" s="8"/>
      <c r="AP1336" s="8"/>
    </row>
    <row r="1337" spans="21:42" x14ac:dyDescent="0.25">
      <c r="U1337" s="1"/>
      <c r="V1337" s="1"/>
      <c r="AO1337" s="8"/>
      <c r="AP1337" s="8"/>
    </row>
    <row r="1338" spans="21:42" x14ac:dyDescent="0.25">
      <c r="U1338" s="1"/>
      <c r="V1338" s="1"/>
      <c r="AO1338" s="8"/>
      <c r="AP1338" s="8"/>
    </row>
    <row r="1339" spans="21:42" x14ac:dyDescent="0.25">
      <c r="U1339" s="1"/>
      <c r="V1339" s="1"/>
      <c r="AO1339" s="8"/>
      <c r="AP1339" s="8"/>
    </row>
    <row r="1340" spans="21:42" x14ac:dyDescent="0.25">
      <c r="U1340" s="1"/>
      <c r="V1340" s="1"/>
      <c r="AO1340" s="8"/>
      <c r="AP1340" s="8"/>
    </row>
    <row r="1341" spans="21:42" x14ac:dyDescent="0.25">
      <c r="U1341" s="1"/>
      <c r="V1341" s="1"/>
      <c r="AO1341" s="8"/>
      <c r="AP1341" s="8"/>
    </row>
    <row r="1342" spans="21:42" x14ac:dyDescent="0.25">
      <c r="U1342" s="1"/>
      <c r="V1342" s="1"/>
      <c r="AO1342" s="8"/>
      <c r="AP1342" s="8"/>
    </row>
    <row r="1343" spans="21:42" x14ac:dyDescent="0.25">
      <c r="U1343" s="1"/>
      <c r="V1343" s="1"/>
      <c r="AO1343" s="8"/>
      <c r="AP1343" s="8"/>
    </row>
    <row r="1344" spans="21:42" x14ac:dyDescent="0.25">
      <c r="U1344" s="1"/>
      <c r="V1344" s="1"/>
      <c r="AO1344" s="8"/>
      <c r="AP1344" s="8"/>
    </row>
    <row r="1345" spans="21:42" x14ac:dyDescent="0.25">
      <c r="U1345" s="1"/>
      <c r="AO1345" s="8"/>
      <c r="AP1345" s="8"/>
    </row>
    <row r="1346" spans="21:42" x14ac:dyDescent="0.25">
      <c r="U1346" s="1"/>
      <c r="V1346" s="1"/>
      <c r="AO1346" s="8"/>
      <c r="AP1346" s="8"/>
    </row>
    <row r="1347" spans="21:42" x14ac:dyDescent="0.25">
      <c r="U1347" s="1"/>
      <c r="AO1347" s="8"/>
      <c r="AP1347" s="8"/>
    </row>
    <row r="1348" spans="21:42" x14ac:dyDescent="0.25">
      <c r="U1348" s="1"/>
      <c r="AO1348" s="8"/>
      <c r="AP1348" s="8"/>
    </row>
    <row r="1349" spans="21:42" x14ac:dyDescent="0.25">
      <c r="U1349" s="1"/>
      <c r="AO1349" s="8"/>
      <c r="AP1349" s="8"/>
    </row>
    <row r="1350" spans="21:42" x14ac:dyDescent="0.25">
      <c r="U1350" s="1"/>
      <c r="AO1350" s="8"/>
      <c r="AP1350" s="8"/>
    </row>
    <row r="1351" spans="21:42" x14ac:dyDescent="0.25">
      <c r="U1351" s="1"/>
      <c r="AO1351" s="8"/>
      <c r="AP1351" s="8"/>
    </row>
    <row r="1352" spans="21:42" x14ac:dyDescent="0.25">
      <c r="U1352" s="1"/>
      <c r="V1352" s="1"/>
      <c r="AO1352" s="8"/>
      <c r="AP1352" s="8"/>
    </row>
    <row r="1353" spans="21:42" x14ac:dyDescent="0.25">
      <c r="U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AO1355" s="8"/>
      <c r="AP1355" s="8"/>
    </row>
    <row r="1356" spans="21:42" x14ac:dyDescent="0.25">
      <c r="U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AO1358" s="8"/>
      <c r="AP1358" s="8"/>
    </row>
    <row r="1359" spans="21:42" x14ac:dyDescent="0.25">
      <c r="U1359" s="1"/>
      <c r="AO1359" s="8"/>
      <c r="AP1359" s="8"/>
    </row>
    <row r="1360" spans="21:42" x14ac:dyDescent="0.25">
      <c r="U1360" s="1"/>
      <c r="V1360" s="1"/>
      <c r="AO1360" s="8"/>
      <c r="AP1360" s="8"/>
    </row>
    <row r="1361" spans="21:42" x14ac:dyDescent="0.25">
      <c r="U1361" s="1"/>
      <c r="V1361" s="1"/>
      <c r="AO1361" s="8"/>
      <c r="AP1361" s="8"/>
    </row>
    <row r="1362" spans="21:42" x14ac:dyDescent="0.25">
      <c r="U1362" s="1"/>
      <c r="V1362" s="1"/>
      <c r="AO1362" s="8"/>
      <c r="AP1362" s="8"/>
    </row>
    <row r="1363" spans="21:42" x14ac:dyDescent="0.25">
      <c r="U1363" s="1"/>
      <c r="V1363" s="1"/>
      <c r="AO1363" s="8"/>
      <c r="AP1363" s="8"/>
    </row>
    <row r="1364" spans="21:42" x14ac:dyDescent="0.25">
      <c r="U1364" s="1"/>
      <c r="AO1364" s="8"/>
      <c r="AP1364" s="8"/>
    </row>
    <row r="1365" spans="21:42" x14ac:dyDescent="0.25">
      <c r="U1365" s="1"/>
      <c r="AO1365" s="8"/>
      <c r="AP1365" s="8"/>
    </row>
    <row r="1366" spans="21:42" x14ac:dyDescent="0.25">
      <c r="U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V1368" s="1"/>
      <c r="AO1368" s="8"/>
      <c r="AP1368" s="8"/>
    </row>
    <row r="1369" spans="21:42" x14ac:dyDescent="0.25">
      <c r="U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AO1375" s="8"/>
      <c r="AP1375" s="8"/>
    </row>
    <row r="1376" spans="21:42" x14ac:dyDescent="0.25">
      <c r="U1376" s="1"/>
      <c r="AO1376" s="8"/>
      <c r="AP1376" s="8"/>
    </row>
    <row r="1377" spans="21:42" x14ac:dyDescent="0.25">
      <c r="U1377" s="1"/>
      <c r="AO1377" s="8"/>
      <c r="AP1377" s="8"/>
    </row>
    <row r="1378" spans="21:42" x14ac:dyDescent="0.25">
      <c r="U1378" s="1"/>
      <c r="AO1378" s="8"/>
      <c r="AP1378" s="8"/>
    </row>
    <row r="1379" spans="21:42" x14ac:dyDescent="0.25">
      <c r="U1379" s="1"/>
      <c r="AO1379" s="8"/>
      <c r="AP1379" s="8"/>
    </row>
    <row r="1380" spans="21:42" x14ac:dyDescent="0.25">
      <c r="U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V1382" s="1"/>
      <c r="AO1382" s="8"/>
      <c r="AP1382" s="8"/>
    </row>
    <row r="1383" spans="21:42" x14ac:dyDescent="0.25">
      <c r="U1383" s="1"/>
      <c r="V1383" s="1"/>
      <c r="AO1383" s="8"/>
      <c r="AP1383" s="8"/>
    </row>
    <row r="1384" spans="21:42" x14ac:dyDescent="0.25">
      <c r="U1384" s="1"/>
      <c r="V1384" s="1"/>
      <c r="AO1384" s="8"/>
      <c r="AP1384" s="8"/>
    </row>
    <row r="1385" spans="21:42" x14ac:dyDescent="0.25">
      <c r="U1385" s="1"/>
      <c r="V1385" s="1"/>
      <c r="AO1385" s="8"/>
      <c r="AP1385" s="8"/>
    </row>
    <row r="1386" spans="21:42" x14ac:dyDescent="0.25">
      <c r="U1386" s="1"/>
      <c r="V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V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AO1398" s="8"/>
      <c r="AP1398" s="8"/>
    </row>
    <row r="1399" spans="21:42" x14ac:dyDescent="0.25">
      <c r="U1399" s="1"/>
      <c r="AO1399" s="8"/>
      <c r="AP1399" s="8"/>
    </row>
    <row r="1400" spans="21:42" x14ac:dyDescent="0.25">
      <c r="U1400" s="1"/>
      <c r="V1400" s="1"/>
      <c r="AO1400" s="8"/>
      <c r="AP1400" s="8"/>
    </row>
    <row r="1401" spans="21:42" x14ac:dyDescent="0.25">
      <c r="U1401" s="1"/>
      <c r="AO1401" s="8"/>
      <c r="AP1401" s="8"/>
    </row>
    <row r="1402" spans="21:42" x14ac:dyDescent="0.25">
      <c r="U1402" s="1"/>
      <c r="V1402" s="1"/>
      <c r="AO1402" s="8"/>
      <c r="AP1402" s="8"/>
    </row>
    <row r="1403" spans="21:42" x14ac:dyDescent="0.25">
      <c r="U1403" s="1"/>
      <c r="V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V1405" s="1"/>
      <c r="AO1405" s="8"/>
      <c r="AP1405" s="8"/>
    </row>
    <row r="1406" spans="21:42" x14ac:dyDescent="0.25">
      <c r="U1406" s="1"/>
      <c r="V1406" s="1"/>
      <c r="AO1406" s="8"/>
      <c r="AP1406" s="8"/>
    </row>
    <row r="1407" spans="21:42" x14ac:dyDescent="0.25">
      <c r="U1407" s="1"/>
      <c r="V1407" s="1"/>
      <c r="AO1407" s="8"/>
      <c r="AP1407" s="8"/>
    </row>
    <row r="1408" spans="21:42" x14ac:dyDescent="0.25">
      <c r="U1408" s="1"/>
      <c r="V1408" s="1"/>
      <c r="AO1408" s="8"/>
      <c r="AP1408" s="8"/>
    </row>
    <row r="1409" spans="21:42" x14ac:dyDescent="0.25">
      <c r="U1409" s="1"/>
      <c r="V1409" s="1"/>
      <c r="AO1409" s="8"/>
      <c r="AP1409" s="8"/>
    </row>
    <row r="1410" spans="21:42" x14ac:dyDescent="0.25">
      <c r="U1410" s="1"/>
      <c r="V1410" s="1"/>
      <c r="AO1410" s="8"/>
      <c r="AP1410" s="8"/>
    </row>
    <row r="1411" spans="21:42" x14ac:dyDescent="0.25">
      <c r="U1411" s="1"/>
      <c r="V1411" s="1"/>
      <c r="AO1411" s="8"/>
      <c r="AP1411" s="8"/>
    </row>
    <row r="1412" spans="21:42" x14ac:dyDescent="0.25">
      <c r="U1412" s="1"/>
      <c r="V1412" s="1"/>
      <c r="AO1412" s="8"/>
      <c r="AP1412" s="8"/>
    </row>
    <row r="1413" spans="21:42" x14ac:dyDescent="0.25">
      <c r="U1413" s="1"/>
      <c r="V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AO1415" s="8"/>
      <c r="AP1415" s="8"/>
    </row>
    <row r="1416" spans="21:42" x14ac:dyDescent="0.25">
      <c r="U1416" s="1"/>
      <c r="V1416" s="1"/>
      <c r="AO1416" s="8"/>
      <c r="AP1416" s="8"/>
    </row>
    <row r="1417" spans="21:42" x14ac:dyDescent="0.25">
      <c r="U1417" s="1"/>
      <c r="AO1417" s="8"/>
      <c r="AP1417" s="8"/>
    </row>
    <row r="1418" spans="21:42" x14ac:dyDescent="0.25">
      <c r="U1418" s="1"/>
      <c r="AO1418" s="8"/>
      <c r="AP1418" s="8"/>
    </row>
    <row r="1419" spans="21:42" x14ac:dyDescent="0.25">
      <c r="U1419" s="1"/>
      <c r="AO1419" s="8"/>
      <c r="AP1419" s="8"/>
    </row>
    <row r="1420" spans="21:42" x14ac:dyDescent="0.25">
      <c r="U1420" s="1"/>
      <c r="AO1420" s="8"/>
      <c r="AP1420" s="8"/>
    </row>
    <row r="1421" spans="21:42" x14ac:dyDescent="0.25">
      <c r="U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AO1428" s="8"/>
      <c r="AP1428" s="8"/>
    </row>
    <row r="1429" spans="21:42" x14ac:dyDescent="0.25">
      <c r="U1429" s="1"/>
      <c r="V1429" s="1"/>
      <c r="AO1429" s="8"/>
      <c r="AP1429" s="8"/>
    </row>
    <row r="1430" spans="21:42" x14ac:dyDescent="0.25">
      <c r="U1430" s="1"/>
      <c r="AO1430" s="8"/>
      <c r="AP1430" s="8"/>
    </row>
    <row r="1431" spans="21:42" x14ac:dyDescent="0.25">
      <c r="U1431" s="1"/>
      <c r="AO1431" s="8"/>
      <c r="AP1431" s="8"/>
    </row>
    <row r="1432" spans="21:42" x14ac:dyDescent="0.25">
      <c r="U1432" s="1"/>
      <c r="V1432" s="1"/>
      <c r="AO1432" s="8"/>
      <c r="AP1432" s="8"/>
    </row>
    <row r="1433" spans="21:42" x14ac:dyDescent="0.25">
      <c r="U1433" s="1"/>
      <c r="V1433" s="1"/>
      <c r="AO1433" s="8"/>
      <c r="AP1433" s="8"/>
    </row>
    <row r="1434" spans="21:42" x14ac:dyDescent="0.25">
      <c r="U1434" s="1"/>
      <c r="V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AO1437" s="8"/>
      <c r="AP1437" s="8"/>
    </row>
    <row r="1438" spans="21:42" x14ac:dyDescent="0.25">
      <c r="U1438" s="1"/>
      <c r="AO1438" s="8"/>
      <c r="AP1438" s="8"/>
    </row>
    <row r="1439" spans="21:42" x14ac:dyDescent="0.25">
      <c r="U1439" s="1"/>
      <c r="AO1439" s="8"/>
      <c r="AP1439" s="8"/>
    </row>
    <row r="1440" spans="21:42" x14ac:dyDescent="0.25">
      <c r="U1440" s="1"/>
      <c r="AO1440" s="8"/>
      <c r="AP1440" s="8"/>
    </row>
    <row r="1441" spans="21:42" x14ac:dyDescent="0.25">
      <c r="U1441" s="1"/>
      <c r="AO1441" s="8"/>
      <c r="AP1441" s="8"/>
    </row>
    <row r="1442" spans="21:42" x14ac:dyDescent="0.25">
      <c r="U1442" s="1"/>
      <c r="AO1442" s="8"/>
      <c r="AP1442" s="8"/>
    </row>
    <row r="1443" spans="21:42" x14ac:dyDescent="0.25">
      <c r="U1443" s="1"/>
      <c r="AO1443" s="8"/>
      <c r="AP1443" s="8"/>
    </row>
    <row r="1444" spans="21:42" x14ac:dyDescent="0.25">
      <c r="U1444" s="1"/>
      <c r="AO1444" s="8"/>
      <c r="AP1444" s="8"/>
    </row>
    <row r="1445" spans="21:42" x14ac:dyDescent="0.25">
      <c r="U1445" s="1"/>
      <c r="AO1445" s="8"/>
      <c r="AP1445" s="8"/>
    </row>
    <row r="1446" spans="21:42" x14ac:dyDescent="0.25">
      <c r="U1446" s="1"/>
      <c r="V1446" s="1"/>
      <c r="AO1446" s="8"/>
      <c r="AP1446" s="8"/>
    </row>
    <row r="1447" spans="21:42" x14ac:dyDescent="0.25">
      <c r="U1447" s="1"/>
      <c r="V1447" s="1"/>
      <c r="AO1447" s="8"/>
      <c r="AP1447" s="8"/>
    </row>
    <row r="1448" spans="21:42" x14ac:dyDescent="0.25">
      <c r="U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V1450" s="1"/>
      <c r="AO1450" s="8"/>
      <c r="AP1450" s="8"/>
    </row>
    <row r="1451" spans="21:42" x14ac:dyDescent="0.25">
      <c r="U1451" s="1"/>
      <c r="V1451" s="1"/>
      <c r="AO1451" s="8"/>
      <c r="AP1451" s="8"/>
    </row>
    <row r="1452" spans="21:42" x14ac:dyDescent="0.25">
      <c r="U1452" s="1"/>
      <c r="V1452" s="1"/>
      <c r="AO1452" s="8"/>
      <c r="AP1452" s="8"/>
    </row>
    <row r="1453" spans="21:42" x14ac:dyDescent="0.25">
      <c r="U1453" s="1"/>
      <c r="AO1453" s="8"/>
      <c r="AP1453" s="8"/>
    </row>
    <row r="1454" spans="21:42" x14ac:dyDescent="0.25">
      <c r="U1454" s="1"/>
      <c r="V1454" s="1"/>
      <c r="AO1454" s="8"/>
      <c r="AP1454" s="8"/>
    </row>
    <row r="1455" spans="21:42" x14ac:dyDescent="0.25">
      <c r="U1455" s="1"/>
      <c r="V1455" s="1"/>
      <c r="AO1455" s="8"/>
      <c r="AP1455" s="8"/>
    </row>
    <row r="1456" spans="21:42" x14ac:dyDescent="0.25">
      <c r="U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V1458" s="1"/>
      <c r="AO1458" s="8"/>
      <c r="AP1458" s="8"/>
    </row>
    <row r="1459" spans="21:42" x14ac:dyDescent="0.25">
      <c r="U1459" s="1"/>
      <c r="V1459" s="1"/>
      <c r="AO1459" s="8"/>
      <c r="AP1459" s="8"/>
    </row>
    <row r="1460" spans="21:42" x14ac:dyDescent="0.25">
      <c r="U1460" s="1"/>
      <c r="V1460" s="1"/>
      <c r="AO1460" s="8"/>
      <c r="AP1460" s="8"/>
    </row>
    <row r="1461" spans="21:42" x14ac:dyDescent="0.25">
      <c r="U1461" s="1"/>
      <c r="AO1461" s="8"/>
      <c r="AP1461" s="8"/>
    </row>
    <row r="1462" spans="21:42" x14ac:dyDescent="0.25">
      <c r="U1462" s="1"/>
      <c r="V1462" s="1"/>
      <c r="AO1462" s="8"/>
      <c r="AP1462" s="8"/>
    </row>
    <row r="1463" spans="21:42" x14ac:dyDescent="0.25">
      <c r="U1463" s="1"/>
      <c r="V1463" s="1"/>
      <c r="AO1463" s="8"/>
      <c r="AP1463" s="8"/>
    </row>
    <row r="1464" spans="21:42" x14ac:dyDescent="0.25">
      <c r="U1464" s="1"/>
      <c r="V1464" s="1"/>
      <c r="AO1464" s="8"/>
      <c r="AP1464" s="8"/>
    </row>
    <row r="1465" spans="21:42" x14ac:dyDescent="0.25">
      <c r="U1465" s="1"/>
      <c r="AO1465" s="8"/>
      <c r="AP1465" s="8"/>
    </row>
    <row r="1466" spans="21:42" x14ac:dyDescent="0.25">
      <c r="U1466" s="1"/>
      <c r="AO1466" s="8"/>
      <c r="AP1466" s="8"/>
    </row>
    <row r="1467" spans="21:42" x14ac:dyDescent="0.25">
      <c r="U1467" s="1"/>
      <c r="AO1467" s="8"/>
      <c r="AP1467" s="8"/>
    </row>
    <row r="1468" spans="21:42" x14ac:dyDescent="0.25">
      <c r="U1468" s="1"/>
      <c r="V1468" s="1"/>
      <c r="AO1468" s="8"/>
      <c r="AP1468" s="8"/>
    </row>
    <row r="1469" spans="21:42" x14ac:dyDescent="0.25">
      <c r="U1469" s="1"/>
      <c r="V1469" s="1"/>
      <c r="AO1469" s="8"/>
      <c r="AP1469" s="8"/>
    </row>
    <row r="1470" spans="21:42" x14ac:dyDescent="0.25">
      <c r="U1470" s="1"/>
      <c r="V1470" s="1"/>
      <c r="AO1470" s="8"/>
      <c r="AP1470" s="8"/>
    </row>
    <row r="1471" spans="21:42" x14ac:dyDescent="0.25">
      <c r="U1471" s="1"/>
      <c r="V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AO1473" s="8"/>
      <c r="AP1473" s="8"/>
    </row>
    <row r="1474" spans="21:42" x14ac:dyDescent="0.25">
      <c r="U1474" s="1"/>
      <c r="AO1474" s="8"/>
      <c r="AP1474" s="8"/>
    </row>
    <row r="1475" spans="21:42" x14ac:dyDescent="0.25">
      <c r="U1475" s="1"/>
      <c r="AO1475" s="8"/>
      <c r="AP1475" s="8"/>
    </row>
    <row r="1476" spans="21:42" x14ac:dyDescent="0.25">
      <c r="U1476" s="1"/>
      <c r="AO1476" s="8"/>
      <c r="AP1476" s="8"/>
    </row>
    <row r="1477" spans="21:42" x14ac:dyDescent="0.25">
      <c r="U1477" s="1"/>
      <c r="AO1477" s="8"/>
      <c r="AP1477" s="8"/>
    </row>
    <row r="1478" spans="21:42" x14ac:dyDescent="0.25">
      <c r="U1478" s="1"/>
      <c r="V1478" s="1"/>
      <c r="AO1478" s="8"/>
      <c r="AP1478" s="8"/>
    </row>
    <row r="1479" spans="21:42" x14ac:dyDescent="0.25">
      <c r="U1479" s="1"/>
      <c r="AO1479" s="8"/>
      <c r="AP1479" s="8"/>
    </row>
    <row r="1480" spans="21:42" x14ac:dyDescent="0.25">
      <c r="U1480" s="1"/>
      <c r="V1480" s="1"/>
      <c r="AO1480" s="8"/>
      <c r="AP1480" s="8"/>
    </row>
    <row r="1481" spans="21:42" x14ac:dyDescent="0.25">
      <c r="U1481" s="1"/>
      <c r="V1481" s="1"/>
      <c r="AO1481" s="8"/>
      <c r="AP1481" s="8"/>
    </row>
    <row r="1482" spans="21:42" x14ac:dyDescent="0.25">
      <c r="U1482" s="1"/>
      <c r="AO1482" s="8"/>
      <c r="AP1482" s="8"/>
    </row>
    <row r="1483" spans="21:42" x14ac:dyDescent="0.25">
      <c r="U1483" s="1"/>
      <c r="AO1483" s="8"/>
      <c r="AP1483" s="8"/>
    </row>
    <row r="1484" spans="21:42" x14ac:dyDescent="0.25">
      <c r="U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V1486" s="1"/>
      <c r="AO1486" s="8"/>
      <c r="AP1486" s="8"/>
    </row>
    <row r="1487" spans="21:42" x14ac:dyDescent="0.25">
      <c r="U1487" s="1"/>
      <c r="V1487" s="1"/>
      <c r="AO1487" s="8"/>
      <c r="AP1487" s="8"/>
    </row>
    <row r="1488" spans="21:42" x14ac:dyDescent="0.25">
      <c r="U1488" s="1"/>
      <c r="V1488" s="1"/>
      <c r="AO1488" s="8"/>
      <c r="AP1488" s="8"/>
    </row>
    <row r="1489" spans="21:42" x14ac:dyDescent="0.25">
      <c r="U1489" s="1"/>
      <c r="V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V1491" s="1"/>
      <c r="AO1491" s="8"/>
      <c r="AP1491" s="8"/>
    </row>
    <row r="1492" spans="21:42" x14ac:dyDescent="0.25">
      <c r="U1492" s="1"/>
      <c r="V1492" s="1"/>
      <c r="AO1492" s="8"/>
      <c r="AP1492" s="8"/>
    </row>
    <row r="1493" spans="21:42" x14ac:dyDescent="0.25">
      <c r="U1493" s="1"/>
      <c r="V1493" s="1"/>
      <c r="AO1493" s="8"/>
      <c r="AP1493" s="8"/>
    </row>
    <row r="1494" spans="21:42" x14ac:dyDescent="0.25">
      <c r="U1494" s="1"/>
      <c r="V1494" s="1"/>
      <c r="AO1494" s="8"/>
      <c r="AP1494" s="8"/>
    </row>
    <row r="1495" spans="21:42" x14ac:dyDescent="0.25">
      <c r="U1495" s="1"/>
      <c r="V1495" s="1"/>
      <c r="AO1495" s="8"/>
      <c r="AP1495" s="8"/>
    </row>
    <row r="1496" spans="21:42" x14ac:dyDescent="0.25">
      <c r="U1496" s="1"/>
      <c r="V1496" s="1"/>
      <c r="AO1496" s="8"/>
      <c r="AP1496" s="8"/>
    </row>
    <row r="1497" spans="21:42" x14ac:dyDescent="0.25">
      <c r="U1497" s="1"/>
      <c r="V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AO1499" s="8"/>
      <c r="AP1499" s="8"/>
    </row>
    <row r="1500" spans="21:42" x14ac:dyDescent="0.25">
      <c r="U1500" s="1"/>
      <c r="AO1500" s="8"/>
      <c r="AP1500" s="8"/>
    </row>
    <row r="1501" spans="21:42" x14ac:dyDescent="0.25">
      <c r="U1501" s="1"/>
      <c r="AO1501" s="8"/>
      <c r="AP1501" s="8"/>
    </row>
    <row r="1502" spans="21:42" x14ac:dyDescent="0.25">
      <c r="U1502" s="1"/>
      <c r="AO1502" s="8"/>
      <c r="AP1502" s="8"/>
    </row>
    <row r="1503" spans="21:42" x14ac:dyDescent="0.25">
      <c r="U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AO1506" s="8"/>
      <c r="AP1506" s="8"/>
    </row>
    <row r="1507" spans="21:42" x14ac:dyDescent="0.25">
      <c r="U1507" s="1"/>
      <c r="AO1507" s="8"/>
      <c r="AP1507" s="8"/>
    </row>
    <row r="1508" spans="21:42" x14ac:dyDescent="0.25">
      <c r="U1508" s="1"/>
      <c r="AO1508" s="8"/>
      <c r="AP1508" s="8"/>
    </row>
    <row r="1509" spans="21:42" x14ac:dyDescent="0.25">
      <c r="U1509" s="1"/>
      <c r="AO1509" s="8"/>
      <c r="AP1509" s="8"/>
    </row>
    <row r="1510" spans="21:42" x14ac:dyDescent="0.25">
      <c r="U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AO1512" s="8"/>
      <c r="AP1512" s="8"/>
    </row>
    <row r="1513" spans="21:42" x14ac:dyDescent="0.25">
      <c r="U1513" s="1"/>
      <c r="AO1513" s="8"/>
      <c r="AP1513" s="8"/>
    </row>
    <row r="1514" spans="21:42" x14ac:dyDescent="0.25">
      <c r="U1514" s="1"/>
      <c r="AO1514" s="8"/>
      <c r="AP1514" s="8"/>
    </row>
    <row r="1515" spans="21:42" x14ac:dyDescent="0.25">
      <c r="U1515" s="1"/>
      <c r="V1515" s="1"/>
      <c r="AO1515" s="8"/>
      <c r="AP1515" s="8"/>
    </row>
    <row r="1516" spans="21:42" x14ac:dyDescent="0.25">
      <c r="U1516" s="1"/>
      <c r="V1516" s="1"/>
      <c r="AO1516" s="8"/>
      <c r="AP1516" s="8"/>
    </row>
    <row r="1517" spans="21:42" x14ac:dyDescent="0.25">
      <c r="U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AO1519" s="8"/>
      <c r="AP1519" s="8"/>
    </row>
    <row r="1520" spans="21:42" x14ac:dyDescent="0.25">
      <c r="U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AO1522" s="8"/>
      <c r="AP1522" s="8"/>
    </row>
    <row r="1523" spans="21:42" x14ac:dyDescent="0.25">
      <c r="U1523" s="1"/>
      <c r="AO1523" s="8"/>
      <c r="AP1523" s="8"/>
    </row>
    <row r="1524" spans="21:42" x14ac:dyDescent="0.25">
      <c r="U1524" s="1"/>
      <c r="AO1524" s="8"/>
      <c r="AP1524" s="8"/>
    </row>
    <row r="1525" spans="21:42" x14ac:dyDescent="0.25">
      <c r="U1525" s="1"/>
      <c r="AO1525" s="8"/>
      <c r="AP1525" s="8"/>
    </row>
    <row r="1526" spans="21:42" x14ac:dyDescent="0.25">
      <c r="U1526" s="1"/>
      <c r="AO1526" s="8"/>
      <c r="AP1526" s="8"/>
    </row>
    <row r="1527" spans="21:42" x14ac:dyDescent="0.25">
      <c r="U1527" s="1"/>
      <c r="V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V1531" s="1"/>
      <c r="AO1531" s="8"/>
      <c r="AP1531" s="8"/>
    </row>
    <row r="1532" spans="21:42" x14ac:dyDescent="0.25">
      <c r="U1532" s="1"/>
      <c r="AO1532" s="8"/>
      <c r="AP1532" s="8"/>
    </row>
    <row r="1533" spans="21:42" x14ac:dyDescent="0.25">
      <c r="U1533" s="1"/>
      <c r="V1533" s="1"/>
      <c r="AO1533" s="8"/>
      <c r="AP1533" s="8"/>
    </row>
    <row r="1534" spans="21:42" x14ac:dyDescent="0.25">
      <c r="U1534" s="1"/>
      <c r="AO1534" s="8"/>
      <c r="AP1534" s="8"/>
    </row>
    <row r="1535" spans="21:42" x14ac:dyDescent="0.25">
      <c r="U1535" s="1"/>
      <c r="V1535" s="1"/>
      <c r="AO1535" s="8"/>
      <c r="AP1535" s="8"/>
    </row>
    <row r="1536" spans="21:42" x14ac:dyDescent="0.25">
      <c r="U1536" s="1"/>
      <c r="V1536" s="1"/>
      <c r="AO1536" s="8"/>
      <c r="AP1536" s="8"/>
    </row>
    <row r="1537" spans="21:42" x14ac:dyDescent="0.25">
      <c r="U1537" s="1"/>
      <c r="V1537" s="1"/>
      <c r="AO1537" s="8"/>
      <c r="AP1537" s="8"/>
    </row>
    <row r="1538" spans="21:42" x14ac:dyDescent="0.25">
      <c r="U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V1540" s="1"/>
      <c r="AO1540" s="8"/>
      <c r="AP1540" s="8"/>
    </row>
    <row r="1541" spans="21:42" x14ac:dyDescent="0.25">
      <c r="U1541" s="1"/>
      <c r="V1541" s="1"/>
      <c r="AO1541" s="8"/>
      <c r="AP1541" s="8"/>
    </row>
    <row r="1542" spans="21:42" x14ac:dyDescent="0.25">
      <c r="U1542" s="1"/>
      <c r="V1542" s="1"/>
      <c r="AO1542" s="8"/>
      <c r="AP1542" s="8"/>
    </row>
    <row r="1543" spans="21:42" x14ac:dyDescent="0.25">
      <c r="U1543" s="1"/>
      <c r="V1543" s="1"/>
      <c r="AO1543" s="8"/>
      <c r="AP1543" s="8"/>
    </row>
    <row r="1544" spans="21:42" x14ac:dyDescent="0.25">
      <c r="U1544" s="1"/>
      <c r="V1544" s="1"/>
      <c r="AO1544" s="8"/>
      <c r="AP1544" s="8"/>
    </row>
    <row r="1545" spans="21:42" x14ac:dyDescent="0.25">
      <c r="U1545" s="1"/>
      <c r="V1545" s="1"/>
      <c r="AO1545" s="8"/>
      <c r="AP1545" s="8"/>
    </row>
    <row r="1546" spans="21:42" x14ac:dyDescent="0.25">
      <c r="U1546" s="1"/>
      <c r="AO1546" s="8"/>
      <c r="AP1546" s="8"/>
    </row>
    <row r="1547" spans="21:42" x14ac:dyDescent="0.25">
      <c r="U1547" s="1"/>
      <c r="V1547" s="1"/>
      <c r="AO1547" s="8"/>
      <c r="AP1547" s="8"/>
    </row>
    <row r="1548" spans="21:42" x14ac:dyDescent="0.25">
      <c r="U1548" s="1"/>
      <c r="V1548" s="1"/>
      <c r="AO1548" s="8"/>
      <c r="AP1548" s="8"/>
    </row>
    <row r="1549" spans="21:42" x14ac:dyDescent="0.25">
      <c r="U1549" s="1"/>
      <c r="V1549" s="1"/>
      <c r="AO1549" s="8"/>
      <c r="AP1549" s="8"/>
    </row>
    <row r="1550" spans="21:42" x14ac:dyDescent="0.25">
      <c r="U1550" s="1"/>
      <c r="V1550" s="1"/>
      <c r="AO1550" s="8"/>
      <c r="AP1550" s="8"/>
    </row>
    <row r="1551" spans="21:42" x14ac:dyDescent="0.25">
      <c r="U1551" s="1"/>
      <c r="V1551" s="1"/>
      <c r="AO1551" s="8"/>
      <c r="AP1551" s="8"/>
    </row>
    <row r="1552" spans="21:42" x14ac:dyDescent="0.25">
      <c r="U1552" s="1"/>
      <c r="AO1552" s="8"/>
      <c r="AP1552" s="8"/>
    </row>
    <row r="1553" spans="21:42" x14ac:dyDescent="0.25">
      <c r="U1553" s="1"/>
      <c r="V1553" s="1"/>
      <c r="AO1553" s="8"/>
      <c r="AP1553" s="8"/>
    </row>
    <row r="1554" spans="21:42" x14ac:dyDescent="0.25">
      <c r="U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V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V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V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V1565" s="1"/>
      <c r="AO1565" s="8"/>
      <c r="AP1565" s="8"/>
    </row>
    <row r="1566" spans="21:42" x14ac:dyDescent="0.25">
      <c r="U1566" s="1"/>
      <c r="V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AO1581" s="8"/>
      <c r="AP1581" s="8"/>
    </row>
    <row r="1582" spans="21:42" x14ac:dyDescent="0.25">
      <c r="U1582" s="1"/>
      <c r="AO1582" s="8"/>
      <c r="AP1582" s="8"/>
    </row>
    <row r="1583" spans="21:42" x14ac:dyDescent="0.25">
      <c r="U1583" s="1"/>
      <c r="AO1583" s="8"/>
      <c r="AP1583" s="8"/>
    </row>
    <row r="1584" spans="21:42" x14ac:dyDescent="0.25">
      <c r="U1584" s="1"/>
      <c r="V1584" s="1"/>
      <c r="AO1584" s="8"/>
      <c r="AP1584" s="8"/>
    </row>
    <row r="1585" spans="21:42" x14ac:dyDescent="0.25">
      <c r="U1585" s="1"/>
      <c r="AO1585" s="8"/>
      <c r="AP1585" s="8"/>
    </row>
    <row r="1586" spans="21:42" x14ac:dyDescent="0.25">
      <c r="U1586" s="1"/>
      <c r="AO1586" s="8"/>
      <c r="AP1586" s="8"/>
    </row>
    <row r="1587" spans="21:42" x14ac:dyDescent="0.25">
      <c r="U1587" s="1"/>
      <c r="AO1587" s="8"/>
      <c r="AP1587" s="8"/>
    </row>
    <row r="1588" spans="21:42" x14ac:dyDescent="0.25">
      <c r="U1588" s="1"/>
      <c r="AO1588" s="8"/>
      <c r="AP1588" s="8"/>
    </row>
    <row r="1589" spans="21:42" x14ac:dyDescent="0.25">
      <c r="U1589" s="1"/>
      <c r="AO1589" s="8"/>
      <c r="AP1589" s="8"/>
    </row>
    <row r="1590" spans="21:42" x14ac:dyDescent="0.25">
      <c r="U1590" s="1"/>
      <c r="AO1590" s="8"/>
      <c r="AP1590" s="8"/>
    </row>
    <row r="1591" spans="21:42" x14ac:dyDescent="0.25">
      <c r="U1591" s="1"/>
      <c r="AO1591" s="8"/>
      <c r="AP1591" s="8"/>
    </row>
    <row r="1592" spans="21:42" x14ac:dyDescent="0.25">
      <c r="U1592" s="1"/>
      <c r="AO1592" s="8"/>
      <c r="AP1592" s="8"/>
    </row>
    <row r="1593" spans="21:42" x14ac:dyDescent="0.25">
      <c r="U1593" s="1"/>
      <c r="AO1593" s="8"/>
      <c r="AP1593" s="8"/>
    </row>
    <row r="1594" spans="21:42" x14ac:dyDescent="0.25">
      <c r="U1594" s="1"/>
      <c r="AO1594" s="8"/>
      <c r="AP1594" s="8"/>
    </row>
    <row r="1595" spans="21:42" x14ac:dyDescent="0.25">
      <c r="U1595" s="1"/>
      <c r="AO1595" s="8"/>
      <c r="AP1595" s="8"/>
    </row>
    <row r="1596" spans="21:42" x14ac:dyDescent="0.25">
      <c r="U1596" s="1"/>
      <c r="AO1596" s="8"/>
      <c r="AP1596" s="8"/>
    </row>
    <row r="1597" spans="21:42" x14ac:dyDescent="0.25">
      <c r="U1597" s="1"/>
      <c r="V1597" s="1"/>
      <c r="AO1597" s="8"/>
      <c r="AP1597" s="8"/>
    </row>
    <row r="1598" spans="21:42" x14ac:dyDescent="0.25">
      <c r="U1598" s="1"/>
      <c r="AO1598" s="8"/>
      <c r="AP1598" s="8"/>
    </row>
    <row r="1599" spans="21:42" x14ac:dyDescent="0.25">
      <c r="U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V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V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V1616" s="1"/>
      <c r="AO1616" s="8"/>
      <c r="AP1616" s="8"/>
    </row>
    <row r="1617" spans="21:42" x14ac:dyDescent="0.25">
      <c r="U1617" s="1"/>
      <c r="V1617" s="1"/>
      <c r="AO1617" s="8"/>
      <c r="AP1617" s="8"/>
    </row>
    <row r="1618" spans="21:42" x14ac:dyDescent="0.25">
      <c r="U1618" s="1"/>
      <c r="V1618" s="1"/>
      <c r="AO1618" s="8"/>
      <c r="AP1618" s="8"/>
    </row>
    <row r="1619" spans="21:42" x14ac:dyDescent="0.25">
      <c r="U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V1621" s="1"/>
      <c r="AO1621" s="8"/>
      <c r="AP1621" s="8"/>
    </row>
    <row r="1622" spans="21:42" x14ac:dyDescent="0.25">
      <c r="U1622" s="1"/>
      <c r="V1622" s="1"/>
      <c r="AO1622" s="8"/>
      <c r="AP1622" s="8"/>
    </row>
    <row r="1623" spans="21:42" x14ac:dyDescent="0.25">
      <c r="U1623" s="1"/>
      <c r="V1623" s="1"/>
      <c r="AO1623" s="8"/>
      <c r="AP1623" s="8"/>
    </row>
    <row r="1624" spans="21:42" x14ac:dyDescent="0.25">
      <c r="U1624" s="1"/>
      <c r="V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V1626" s="1"/>
      <c r="AO1626" s="8"/>
      <c r="AP1626" s="8"/>
    </row>
    <row r="1627" spans="21:42" x14ac:dyDescent="0.25">
      <c r="U1627" s="1"/>
      <c r="V1627" s="1"/>
      <c r="AO1627" s="8"/>
      <c r="AP1627" s="8"/>
    </row>
    <row r="1628" spans="21:42" x14ac:dyDescent="0.25">
      <c r="U1628" s="1"/>
      <c r="V1628" s="1"/>
      <c r="AO1628" s="8"/>
      <c r="AP1628" s="8"/>
    </row>
    <row r="1629" spans="21:42" x14ac:dyDescent="0.25">
      <c r="U1629" s="1"/>
      <c r="V1629" s="1"/>
      <c r="AO1629" s="8"/>
      <c r="AP1629" s="8"/>
    </row>
    <row r="1630" spans="21:42" x14ac:dyDescent="0.25">
      <c r="U1630" s="1"/>
      <c r="V1630" s="1"/>
      <c r="AO1630" s="8"/>
      <c r="AP1630" s="8"/>
    </row>
    <row r="1631" spans="21:42" x14ac:dyDescent="0.25">
      <c r="U1631" s="1"/>
      <c r="V1631" s="1"/>
      <c r="AO1631" s="8"/>
      <c r="AP1631" s="8"/>
    </row>
    <row r="1632" spans="21:42" x14ac:dyDescent="0.25">
      <c r="U1632" s="1"/>
      <c r="V1632" s="1"/>
      <c r="AO1632" s="8"/>
      <c r="AP1632" s="8"/>
    </row>
    <row r="1633" spans="21:42" x14ac:dyDescent="0.25">
      <c r="U1633" s="1"/>
      <c r="V1633" s="1"/>
      <c r="AO1633" s="8"/>
      <c r="AP1633" s="8"/>
    </row>
    <row r="1634" spans="21:42" x14ac:dyDescent="0.25">
      <c r="U1634" s="1"/>
      <c r="V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AO1636" s="8"/>
      <c r="AP1636" s="8"/>
    </row>
    <row r="1637" spans="21:42" x14ac:dyDescent="0.25">
      <c r="U1637" s="1"/>
      <c r="AO1637" s="8"/>
      <c r="AP1637" s="8"/>
    </row>
    <row r="1638" spans="21:42" x14ac:dyDescent="0.25">
      <c r="U1638" s="1"/>
      <c r="AO1638" s="8"/>
      <c r="AP1638" s="8"/>
    </row>
    <row r="1639" spans="21:42" x14ac:dyDescent="0.25">
      <c r="U1639" s="1"/>
      <c r="AO1639" s="8"/>
      <c r="AP1639" s="8"/>
    </row>
    <row r="1640" spans="21:42" x14ac:dyDescent="0.25">
      <c r="U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AO1642" s="8"/>
      <c r="AP1642" s="8"/>
    </row>
    <row r="1643" spans="21:42" x14ac:dyDescent="0.25">
      <c r="U1643" s="1"/>
      <c r="AO1643" s="8"/>
      <c r="AP1643" s="8"/>
    </row>
    <row r="1644" spans="21:42" x14ac:dyDescent="0.25">
      <c r="U1644" s="1"/>
      <c r="AO1644" s="8"/>
      <c r="AP1644" s="8"/>
    </row>
    <row r="1645" spans="21:42" x14ac:dyDescent="0.25">
      <c r="U1645" s="1"/>
      <c r="AO1645" s="8"/>
      <c r="AP1645" s="8"/>
    </row>
    <row r="1646" spans="21:42" x14ac:dyDescent="0.25">
      <c r="U1646" s="1"/>
      <c r="AO1646" s="8"/>
      <c r="AP1646" s="8"/>
    </row>
    <row r="1647" spans="21:42" x14ac:dyDescent="0.25">
      <c r="U1647" s="1"/>
      <c r="AO1647" s="8"/>
      <c r="AP1647" s="8"/>
    </row>
    <row r="1648" spans="21:42" x14ac:dyDescent="0.25">
      <c r="U1648" s="1"/>
      <c r="AO1648" s="8"/>
      <c r="AP1648" s="8"/>
    </row>
    <row r="1649" spans="21:42" x14ac:dyDescent="0.25">
      <c r="U1649" s="1"/>
      <c r="AO1649" s="8"/>
      <c r="AP1649" s="8"/>
    </row>
    <row r="1650" spans="21:42" x14ac:dyDescent="0.25">
      <c r="U1650" s="1"/>
      <c r="V1650" s="1"/>
      <c r="AO1650" s="8"/>
      <c r="AP1650" s="8"/>
    </row>
    <row r="1651" spans="21:42" x14ac:dyDescent="0.25">
      <c r="U1651" s="1"/>
      <c r="V1651" s="1"/>
      <c r="AO1651" s="8"/>
      <c r="AP1651" s="8"/>
    </row>
    <row r="1652" spans="21:42" x14ac:dyDescent="0.25">
      <c r="U1652" s="1"/>
      <c r="V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V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V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V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V1664" s="1"/>
      <c r="AO1664" s="8"/>
      <c r="AP1664" s="8"/>
    </row>
    <row r="1665" spans="21:42" x14ac:dyDescent="0.25">
      <c r="U1665" s="1"/>
      <c r="V1665" s="1"/>
      <c r="AO1665" s="8"/>
      <c r="AP1665" s="8"/>
    </row>
    <row r="1666" spans="21:42" x14ac:dyDescent="0.25">
      <c r="U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V1668" s="1"/>
      <c r="AO1668" s="8"/>
      <c r="AP1668" s="8"/>
    </row>
    <row r="1669" spans="21:42" x14ac:dyDescent="0.25">
      <c r="U1669" s="1"/>
      <c r="V1669" s="1"/>
      <c r="AO1669" s="8"/>
      <c r="AP1669" s="8"/>
    </row>
    <row r="1670" spans="21:42" x14ac:dyDescent="0.25">
      <c r="U1670" s="1"/>
      <c r="V1670" s="1"/>
      <c r="AO1670" s="8"/>
      <c r="AP1670" s="8"/>
    </row>
    <row r="1671" spans="21:42" x14ac:dyDescent="0.25">
      <c r="U1671" s="1"/>
      <c r="AO1671" s="8"/>
      <c r="AP1671" s="8"/>
    </row>
    <row r="1672" spans="21:42" x14ac:dyDescent="0.25">
      <c r="U1672" s="1"/>
      <c r="AO1672" s="8"/>
      <c r="AP1672" s="8"/>
    </row>
    <row r="1673" spans="21:42" x14ac:dyDescent="0.25">
      <c r="U1673" s="1"/>
      <c r="V1673" s="1"/>
      <c r="AO1673" s="8"/>
      <c r="AP1673" s="8"/>
    </row>
    <row r="1674" spans="21:42" x14ac:dyDescent="0.25">
      <c r="U1674" s="1"/>
      <c r="V1674" s="1"/>
      <c r="AO1674" s="8"/>
      <c r="AP1674" s="8"/>
    </row>
    <row r="1675" spans="21:42" x14ac:dyDescent="0.25">
      <c r="U1675" s="1"/>
      <c r="V1675" s="1"/>
      <c r="AO1675" s="8"/>
      <c r="AP1675" s="8"/>
    </row>
    <row r="1676" spans="21:42" x14ac:dyDescent="0.25">
      <c r="U1676" s="1"/>
      <c r="AO1676" s="8"/>
      <c r="AP1676" s="8"/>
    </row>
    <row r="1677" spans="21:42" x14ac:dyDescent="0.25">
      <c r="U1677" s="1"/>
      <c r="V1677" s="1"/>
      <c r="AO1677" s="8"/>
      <c r="AP1677" s="8"/>
    </row>
    <row r="1678" spans="21:42" x14ac:dyDescent="0.25">
      <c r="U1678" s="1"/>
      <c r="V1678" s="1"/>
      <c r="AO1678" s="8"/>
      <c r="AP1678" s="8"/>
    </row>
    <row r="1679" spans="21:42" x14ac:dyDescent="0.25">
      <c r="U1679" s="1"/>
      <c r="AO1679" s="8"/>
      <c r="AP1679" s="8"/>
    </row>
    <row r="1680" spans="21:42" x14ac:dyDescent="0.25">
      <c r="U1680" s="1"/>
      <c r="V1680" s="1"/>
      <c r="AO1680" s="8"/>
      <c r="AP1680" s="8"/>
    </row>
    <row r="1681" spans="21:42" x14ac:dyDescent="0.25">
      <c r="U1681" s="1"/>
      <c r="V1681" s="1"/>
      <c r="AO1681" s="8"/>
      <c r="AP1681" s="8"/>
    </row>
    <row r="1682" spans="21:42" x14ac:dyDescent="0.25">
      <c r="U1682" s="1"/>
      <c r="V1682" s="1"/>
      <c r="AO1682" s="8"/>
      <c r="AP1682" s="8"/>
    </row>
    <row r="1683" spans="21:42" x14ac:dyDescent="0.25">
      <c r="U1683" s="1"/>
      <c r="V1683" s="1"/>
      <c r="AO1683" s="8"/>
      <c r="AP1683" s="8"/>
    </row>
    <row r="1684" spans="21:42" x14ac:dyDescent="0.25">
      <c r="U1684" s="1"/>
      <c r="AO1684" s="8"/>
      <c r="AP1684" s="8"/>
    </row>
    <row r="1685" spans="21:42" x14ac:dyDescent="0.25">
      <c r="U1685" s="1"/>
      <c r="AO1685" s="8"/>
      <c r="AP1685" s="8"/>
    </row>
    <row r="1686" spans="21:42" x14ac:dyDescent="0.25">
      <c r="U1686" s="1"/>
      <c r="V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AO1692" s="8"/>
      <c r="AP1692" s="8"/>
    </row>
    <row r="1693" spans="21:42" x14ac:dyDescent="0.25">
      <c r="U1693" s="1"/>
      <c r="V1693" s="1"/>
      <c r="AO1693" s="8"/>
      <c r="AP1693" s="8"/>
    </row>
    <row r="1694" spans="21:42" x14ac:dyDescent="0.25">
      <c r="U1694" s="1"/>
      <c r="AO1694" s="8"/>
      <c r="AP1694" s="8"/>
    </row>
    <row r="1695" spans="21:42" x14ac:dyDescent="0.25">
      <c r="U1695" s="1"/>
      <c r="V1695" s="1"/>
      <c r="AO1695" s="8"/>
      <c r="AP1695" s="8"/>
    </row>
    <row r="1696" spans="21:42" x14ac:dyDescent="0.25">
      <c r="U1696" s="1"/>
      <c r="AO1696" s="8"/>
      <c r="AP1696" s="8"/>
    </row>
    <row r="1697" spans="21:42" x14ac:dyDescent="0.25">
      <c r="U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V1699" s="1"/>
      <c r="AO1699" s="8"/>
      <c r="AP1699" s="8"/>
    </row>
    <row r="1700" spans="21:42" x14ac:dyDescent="0.25">
      <c r="U1700" s="1"/>
      <c r="AO1700" s="8"/>
      <c r="AP1700" s="8"/>
    </row>
    <row r="1701" spans="21:42" x14ac:dyDescent="0.25">
      <c r="U1701" s="1"/>
      <c r="AO1701" s="8"/>
      <c r="AP1701" s="8"/>
    </row>
    <row r="1702" spans="21:42" x14ac:dyDescent="0.25">
      <c r="U1702" s="1"/>
      <c r="AO1702" s="8"/>
      <c r="AP1702" s="8"/>
    </row>
    <row r="1703" spans="21:42" x14ac:dyDescent="0.25">
      <c r="U1703" s="1"/>
      <c r="AO1703" s="8"/>
      <c r="AP1703" s="8"/>
    </row>
    <row r="1704" spans="21:42" x14ac:dyDescent="0.25">
      <c r="U1704" s="1"/>
      <c r="AO1704" s="8"/>
      <c r="AP1704" s="8"/>
    </row>
    <row r="1705" spans="21:42" x14ac:dyDescent="0.25">
      <c r="U1705" s="1"/>
      <c r="AO1705" s="8"/>
      <c r="AP1705" s="8"/>
    </row>
    <row r="1706" spans="21:42" x14ac:dyDescent="0.25">
      <c r="U1706" s="1"/>
      <c r="AO1706" s="8"/>
      <c r="AP1706" s="8"/>
    </row>
    <row r="1707" spans="21:42" x14ac:dyDescent="0.25">
      <c r="U1707" s="1"/>
      <c r="AO1707" s="8"/>
      <c r="AP1707" s="8"/>
    </row>
    <row r="1708" spans="21:42" x14ac:dyDescent="0.25">
      <c r="U1708" s="1"/>
      <c r="AO1708" s="8"/>
      <c r="AP1708" s="8"/>
    </row>
    <row r="1709" spans="21:42" x14ac:dyDescent="0.25">
      <c r="U1709" s="1"/>
      <c r="AO1709" s="8"/>
      <c r="AP1709" s="8"/>
    </row>
    <row r="1710" spans="21:42" x14ac:dyDescent="0.25">
      <c r="U1710" s="1"/>
      <c r="AO1710" s="8"/>
      <c r="AP1710" s="8"/>
    </row>
    <row r="1711" spans="21:42" x14ac:dyDescent="0.25">
      <c r="U1711" s="1"/>
      <c r="AO1711" s="8"/>
      <c r="AP1711" s="8"/>
    </row>
    <row r="1712" spans="21:42" x14ac:dyDescent="0.25">
      <c r="U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V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V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V1721" s="1"/>
      <c r="AO1721" s="8"/>
      <c r="AP1721" s="8"/>
    </row>
    <row r="1722" spans="21:42" x14ac:dyDescent="0.25">
      <c r="U1722" s="1"/>
      <c r="V1722" s="1"/>
      <c r="AO1722" s="8"/>
      <c r="AP1722" s="8"/>
    </row>
    <row r="1723" spans="21:42" x14ac:dyDescent="0.25">
      <c r="U1723" s="1"/>
      <c r="V1723" s="1"/>
      <c r="AO1723" s="8"/>
      <c r="AP1723" s="8"/>
    </row>
    <row r="1724" spans="21:42" x14ac:dyDescent="0.25">
      <c r="U1724" s="1"/>
      <c r="V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V1726" s="1"/>
      <c r="AO1726" s="8"/>
      <c r="AP1726" s="8"/>
    </row>
    <row r="1727" spans="21:42" x14ac:dyDescent="0.25">
      <c r="U1727" s="1"/>
      <c r="V1727" s="1"/>
      <c r="AO1727" s="8"/>
      <c r="AP1727" s="8"/>
    </row>
    <row r="1728" spans="21:42" x14ac:dyDescent="0.25">
      <c r="U1728" s="1"/>
      <c r="V1728" s="1"/>
      <c r="AO1728" s="8"/>
      <c r="AP1728" s="8"/>
    </row>
    <row r="1729" spans="21:42" x14ac:dyDescent="0.25">
      <c r="U1729" s="1"/>
      <c r="V1729" s="1"/>
      <c r="AO1729" s="8"/>
      <c r="AP1729" s="8"/>
    </row>
    <row r="1730" spans="21:42" x14ac:dyDescent="0.25">
      <c r="U1730" s="1"/>
      <c r="V1730" s="1"/>
      <c r="AO1730" s="8"/>
      <c r="AP1730" s="8"/>
    </row>
    <row r="1731" spans="21:42" x14ac:dyDescent="0.25">
      <c r="U1731" s="1"/>
      <c r="V1731" s="1"/>
      <c r="AO1731" s="8"/>
      <c r="AP1731" s="8"/>
    </row>
    <row r="1732" spans="21:42" x14ac:dyDescent="0.25">
      <c r="U1732" s="1"/>
      <c r="V1732" s="1"/>
      <c r="AO1732" s="8"/>
      <c r="AP1732" s="8"/>
    </row>
    <row r="1733" spans="21:42" x14ac:dyDescent="0.25">
      <c r="U1733" s="1"/>
      <c r="V1733" s="1"/>
      <c r="AO1733" s="8"/>
      <c r="AP1733" s="8"/>
    </row>
    <row r="1734" spans="21:42" x14ac:dyDescent="0.25">
      <c r="U1734" s="1"/>
      <c r="V1734" s="1"/>
      <c r="AO1734" s="8"/>
      <c r="AP1734" s="8"/>
    </row>
    <row r="1735" spans="21:42" x14ac:dyDescent="0.25">
      <c r="U1735" s="1"/>
      <c r="V1735" s="1"/>
      <c r="AO1735" s="8"/>
      <c r="AP1735" s="8"/>
    </row>
    <row r="1736" spans="21:42" x14ac:dyDescent="0.25">
      <c r="U1736" s="1"/>
      <c r="AO1736" s="8"/>
      <c r="AP1736" s="8"/>
    </row>
    <row r="1737" spans="21:42" x14ac:dyDescent="0.25">
      <c r="U1737" s="1"/>
      <c r="AO1737" s="8"/>
      <c r="AP1737" s="8"/>
    </row>
    <row r="1738" spans="21:42" x14ac:dyDescent="0.25">
      <c r="U1738" s="1"/>
      <c r="AO1738" s="8"/>
      <c r="AP1738" s="8"/>
    </row>
    <row r="1739" spans="21:42" x14ac:dyDescent="0.25">
      <c r="U1739" s="1"/>
      <c r="V1739" s="1"/>
      <c r="AO1739" s="8"/>
      <c r="AP1739" s="8"/>
    </row>
    <row r="1740" spans="21:42" x14ac:dyDescent="0.25">
      <c r="U1740" s="1"/>
      <c r="V1740" s="1"/>
      <c r="AO1740" s="8"/>
      <c r="AP1740" s="8"/>
    </row>
    <row r="1741" spans="21:42" x14ac:dyDescent="0.25">
      <c r="U1741" s="1"/>
      <c r="V1741" s="1"/>
      <c r="AO1741" s="8"/>
      <c r="AP1741" s="8"/>
    </row>
    <row r="1742" spans="21:42" x14ac:dyDescent="0.25">
      <c r="U1742" s="1"/>
      <c r="AO1742" s="8"/>
      <c r="AP1742" s="8"/>
    </row>
    <row r="1743" spans="21:42" x14ac:dyDescent="0.25">
      <c r="U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AO1745" s="8"/>
      <c r="AP1745" s="8"/>
    </row>
    <row r="1746" spans="21:42" x14ac:dyDescent="0.25">
      <c r="U1746" s="1"/>
      <c r="AO1746" s="8"/>
      <c r="AP1746" s="8"/>
    </row>
    <row r="1747" spans="21:42" x14ac:dyDescent="0.25">
      <c r="U1747" s="1"/>
      <c r="AO1747" s="8"/>
      <c r="AP1747" s="8"/>
    </row>
    <row r="1748" spans="21:42" x14ac:dyDescent="0.25">
      <c r="U1748" s="1"/>
      <c r="AO1748" s="8"/>
      <c r="AP1748" s="8"/>
    </row>
    <row r="1749" spans="21:42" x14ac:dyDescent="0.25">
      <c r="U1749" s="1"/>
      <c r="V1749" s="1"/>
      <c r="AO1749" s="8"/>
      <c r="AP1749" s="8"/>
    </row>
    <row r="1750" spans="21:42" x14ac:dyDescent="0.25">
      <c r="U1750" s="1"/>
      <c r="AO1750" s="8"/>
      <c r="AP1750" s="8"/>
    </row>
    <row r="1751" spans="21:42" x14ac:dyDescent="0.25">
      <c r="U1751" s="1"/>
      <c r="AO1751" s="8"/>
      <c r="AP1751" s="8"/>
    </row>
    <row r="1752" spans="21:42" x14ac:dyDescent="0.25">
      <c r="U1752" s="1"/>
      <c r="AO1752" s="8"/>
      <c r="AP1752" s="8"/>
    </row>
    <row r="1753" spans="21:42" x14ac:dyDescent="0.25">
      <c r="U1753" s="1"/>
      <c r="AO1753" s="8"/>
      <c r="AP1753" s="8"/>
    </row>
    <row r="1754" spans="21:42" x14ac:dyDescent="0.25">
      <c r="U1754" s="1"/>
      <c r="AO1754" s="8"/>
      <c r="AP1754" s="8"/>
    </row>
    <row r="1755" spans="21:42" x14ac:dyDescent="0.25">
      <c r="U1755" s="1"/>
      <c r="AO1755" s="8"/>
      <c r="AP1755" s="8"/>
    </row>
    <row r="1756" spans="21:42" x14ac:dyDescent="0.25">
      <c r="U1756" s="1"/>
      <c r="AO1756" s="8"/>
      <c r="AP1756" s="8"/>
    </row>
    <row r="1757" spans="21:42" x14ac:dyDescent="0.25">
      <c r="U1757" s="1"/>
      <c r="V1757" s="1"/>
      <c r="AO1757" s="8"/>
      <c r="AP1757" s="8"/>
    </row>
    <row r="1758" spans="21:42" x14ac:dyDescent="0.25">
      <c r="U1758" s="1"/>
      <c r="V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V1765" s="1"/>
      <c r="AO1765" s="8"/>
      <c r="AP1765" s="8"/>
    </row>
    <row r="1766" spans="21:42" x14ac:dyDescent="0.25">
      <c r="U1766" s="1"/>
      <c r="V1766" s="1"/>
      <c r="AO1766" s="8"/>
      <c r="AP1766" s="8"/>
    </row>
    <row r="1767" spans="21:42" x14ac:dyDescent="0.25">
      <c r="U1767" s="1"/>
      <c r="V1767" s="1"/>
      <c r="AO1767" s="8"/>
      <c r="AP1767" s="8"/>
    </row>
    <row r="1768" spans="21:42" x14ac:dyDescent="0.25">
      <c r="U1768" s="1"/>
      <c r="AO1768" s="8"/>
      <c r="AP1768" s="8"/>
    </row>
    <row r="1769" spans="21:42" x14ac:dyDescent="0.25">
      <c r="U1769" s="1"/>
      <c r="AO1769" s="8"/>
      <c r="AP1769" s="8"/>
    </row>
    <row r="1770" spans="21:42" x14ac:dyDescent="0.25">
      <c r="U1770" s="1"/>
      <c r="V1770" s="1"/>
      <c r="AO1770" s="8"/>
      <c r="AP1770" s="8"/>
    </row>
    <row r="1771" spans="21:42" x14ac:dyDescent="0.25">
      <c r="U1771" s="1"/>
      <c r="V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V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V1780" s="1"/>
      <c r="AO1780" s="8"/>
      <c r="AP1780" s="8"/>
    </row>
    <row r="1781" spans="21:42" x14ac:dyDescent="0.25">
      <c r="U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AO1784" s="8"/>
      <c r="AP1784" s="8"/>
    </row>
    <row r="1785" spans="21:42" x14ac:dyDescent="0.25">
      <c r="U1785" s="1"/>
      <c r="AO1785" s="8"/>
      <c r="AP1785" s="8"/>
    </row>
    <row r="1786" spans="21:42" x14ac:dyDescent="0.25">
      <c r="U1786" s="1"/>
      <c r="AO1786" s="8"/>
      <c r="AP1786" s="8"/>
    </row>
    <row r="1787" spans="21:42" x14ac:dyDescent="0.25">
      <c r="U1787" s="1"/>
      <c r="V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V1789" s="1"/>
      <c r="AO1789" s="8"/>
      <c r="AP1789" s="8"/>
    </row>
    <row r="1790" spans="21:42" x14ac:dyDescent="0.25">
      <c r="U1790" s="1"/>
      <c r="V1790" s="1"/>
      <c r="AO1790" s="8"/>
      <c r="AP1790" s="8"/>
    </row>
    <row r="1791" spans="21:42" x14ac:dyDescent="0.25">
      <c r="U1791" s="1"/>
      <c r="V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V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V1804" s="1"/>
      <c r="AO1804" s="8"/>
      <c r="AP1804" s="8"/>
    </row>
    <row r="1805" spans="21:42" x14ac:dyDescent="0.25">
      <c r="U1805" s="1"/>
      <c r="AO1805" s="8"/>
      <c r="AP1805" s="8"/>
    </row>
    <row r="1806" spans="21:42" x14ac:dyDescent="0.25">
      <c r="U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V1808" s="1"/>
      <c r="AO1808" s="8"/>
      <c r="AP1808" s="8"/>
    </row>
    <row r="1809" spans="21:42" x14ac:dyDescent="0.25">
      <c r="U1809" s="1"/>
      <c r="V1809" s="1"/>
      <c r="AO1809" s="8"/>
      <c r="AP1809" s="8"/>
    </row>
    <row r="1810" spans="21:42" x14ac:dyDescent="0.25">
      <c r="U1810" s="1"/>
      <c r="AO1810" s="8"/>
      <c r="AP1810" s="8"/>
    </row>
    <row r="1811" spans="21:42" x14ac:dyDescent="0.25">
      <c r="U1811" s="1"/>
      <c r="V1811" s="1"/>
      <c r="AO1811" s="8"/>
      <c r="AP1811" s="8"/>
    </row>
    <row r="1812" spans="21:42" x14ac:dyDescent="0.25">
      <c r="U1812" s="1"/>
      <c r="V1812" s="1"/>
      <c r="AO1812" s="8"/>
      <c r="AP1812" s="8"/>
    </row>
    <row r="1813" spans="21:42" x14ac:dyDescent="0.25">
      <c r="U1813" s="1"/>
      <c r="V1813" s="1"/>
      <c r="AO1813" s="8"/>
      <c r="AP1813" s="8"/>
    </row>
    <row r="1814" spans="21:42" x14ac:dyDescent="0.25">
      <c r="U1814" s="1"/>
      <c r="V1814" s="1"/>
      <c r="AO1814" s="8"/>
      <c r="AP1814" s="8"/>
    </row>
    <row r="1815" spans="21:42" x14ac:dyDescent="0.25">
      <c r="U1815" s="1"/>
      <c r="V1815" s="1"/>
      <c r="AO1815" s="8"/>
      <c r="AP1815" s="8"/>
    </row>
    <row r="1816" spans="21:42" x14ac:dyDescent="0.25">
      <c r="U1816" s="1"/>
      <c r="V1816" s="1"/>
      <c r="AO1816" s="8"/>
      <c r="AP1816" s="8"/>
    </row>
    <row r="1817" spans="21:42" x14ac:dyDescent="0.25">
      <c r="U1817" s="1"/>
      <c r="V1817" s="1"/>
      <c r="AO1817" s="8"/>
      <c r="AP1817" s="8"/>
    </row>
    <row r="1818" spans="21:42" x14ac:dyDescent="0.25">
      <c r="U1818" s="1"/>
      <c r="V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AO1820" s="8"/>
      <c r="AP1820" s="8"/>
    </row>
    <row r="1821" spans="21:42" x14ac:dyDescent="0.25">
      <c r="U1821" s="1"/>
      <c r="V1821" s="1"/>
      <c r="AO1821" s="8"/>
      <c r="AP1821" s="8"/>
    </row>
    <row r="1822" spans="21:42" x14ac:dyDescent="0.25">
      <c r="U1822" s="1"/>
      <c r="V1822" s="1"/>
      <c r="AO1822" s="8"/>
      <c r="AP1822" s="8"/>
    </row>
    <row r="1823" spans="21:42" x14ac:dyDescent="0.25">
      <c r="U1823" s="1"/>
      <c r="V1823" s="1"/>
      <c r="AO1823" s="8"/>
      <c r="AP1823" s="8"/>
    </row>
    <row r="1824" spans="21:42" x14ac:dyDescent="0.25">
      <c r="U1824" s="1"/>
      <c r="AO1824" s="8"/>
      <c r="AP1824" s="8"/>
    </row>
    <row r="1825" spans="21:42" x14ac:dyDescent="0.25">
      <c r="U1825" s="1"/>
      <c r="AO1825" s="8"/>
      <c r="AP1825" s="8"/>
    </row>
    <row r="1826" spans="21:42" x14ac:dyDescent="0.25">
      <c r="U1826" s="1"/>
      <c r="V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V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V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V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V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AO1850" s="8"/>
      <c r="AP1850" s="8"/>
    </row>
    <row r="1851" spans="21:42" x14ac:dyDescent="0.25">
      <c r="U1851" s="1"/>
      <c r="AO1851" s="8"/>
      <c r="AP1851" s="8"/>
    </row>
    <row r="1852" spans="21:42" x14ac:dyDescent="0.25">
      <c r="U1852" s="1"/>
      <c r="AO1852" s="8"/>
      <c r="AP1852" s="8"/>
    </row>
    <row r="1853" spans="21:42" x14ac:dyDescent="0.25">
      <c r="U1853" s="1"/>
      <c r="AO1853" s="8"/>
      <c r="AP1853" s="8"/>
    </row>
    <row r="1854" spans="21:42" x14ac:dyDescent="0.25">
      <c r="U1854" s="1"/>
      <c r="AO1854" s="8"/>
      <c r="AP1854" s="8"/>
    </row>
    <row r="1855" spans="21:42" x14ac:dyDescent="0.25">
      <c r="U1855" s="1"/>
      <c r="AO1855" s="8"/>
      <c r="AP1855" s="8"/>
    </row>
    <row r="1856" spans="21:42" x14ac:dyDescent="0.25">
      <c r="U1856" s="1"/>
      <c r="AO1856" s="8"/>
      <c r="AP1856" s="8"/>
    </row>
    <row r="1857" spans="21:42" x14ac:dyDescent="0.25">
      <c r="U1857" s="1"/>
      <c r="V1857" s="1"/>
      <c r="AO1857" s="8"/>
      <c r="AP1857" s="8"/>
    </row>
    <row r="1858" spans="21:42" x14ac:dyDescent="0.25">
      <c r="U1858" s="1"/>
      <c r="AO1858" s="8"/>
      <c r="AP1858" s="8"/>
    </row>
    <row r="1859" spans="21:42" x14ac:dyDescent="0.25">
      <c r="U1859" s="1"/>
      <c r="AO1859" s="8"/>
      <c r="AP1859" s="8"/>
    </row>
    <row r="1860" spans="21:42" x14ac:dyDescent="0.25">
      <c r="U1860" s="1"/>
      <c r="AO1860" s="8"/>
      <c r="AP1860" s="8"/>
    </row>
    <row r="1861" spans="21:42" x14ac:dyDescent="0.25">
      <c r="U1861" s="1"/>
      <c r="AO1861" s="8"/>
      <c r="AP1861" s="8"/>
    </row>
    <row r="1862" spans="21:42" x14ac:dyDescent="0.25">
      <c r="U1862" s="1"/>
      <c r="AO1862" s="8"/>
      <c r="AP1862" s="8"/>
    </row>
    <row r="1863" spans="21:42" x14ac:dyDescent="0.25">
      <c r="U1863" s="1"/>
      <c r="AO1863" s="8"/>
      <c r="AP1863" s="8"/>
    </row>
    <row r="1864" spans="21:42" x14ac:dyDescent="0.25">
      <c r="U1864" s="1"/>
      <c r="AO1864" s="8"/>
      <c r="AP1864" s="8"/>
    </row>
    <row r="1865" spans="21:42" x14ac:dyDescent="0.25">
      <c r="U1865" s="1"/>
      <c r="AO1865" s="8"/>
      <c r="AP1865" s="8"/>
    </row>
    <row r="1866" spans="21:42" x14ac:dyDescent="0.25">
      <c r="U1866" s="1"/>
      <c r="AO1866" s="8"/>
      <c r="AP1866" s="8"/>
    </row>
    <row r="1867" spans="21:42" x14ac:dyDescent="0.25">
      <c r="U1867" s="1"/>
      <c r="AO1867" s="8"/>
      <c r="AP1867" s="8"/>
    </row>
    <row r="1868" spans="21:42" x14ac:dyDescent="0.25">
      <c r="U1868" s="1"/>
      <c r="AO1868" s="8"/>
      <c r="AP1868" s="8"/>
    </row>
    <row r="1869" spans="21:42" x14ac:dyDescent="0.25">
      <c r="U1869" s="1"/>
      <c r="V1869" s="1"/>
      <c r="AO1869" s="8"/>
      <c r="AP1869" s="8"/>
    </row>
    <row r="1870" spans="21:42" x14ac:dyDescent="0.25">
      <c r="U1870" s="1"/>
      <c r="V1870" s="1"/>
      <c r="AO1870" s="8"/>
      <c r="AP1870" s="8"/>
    </row>
    <row r="1871" spans="21:42" x14ac:dyDescent="0.25">
      <c r="U1871" s="1"/>
      <c r="V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V1875" s="1"/>
      <c r="AO1875" s="8"/>
      <c r="AP1875" s="8"/>
    </row>
    <row r="1876" spans="21:42" x14ac:dyDescent="0.25">
      <c r="U1876" s="1"/>
      <c r="V1876" s="1"/>
      <c r="AO1876" s="8"/>
      <c r="AP1876" s="8"/>
    </row>
    <row r="1877" spans="21:42" x14ac:dyDescent="0.25">
      <c r="U1877" s="1"/>
      <c r="V1877" s="1"/>
      <c r="AO1877" s="8"/>
      <c r="AP1877" s="8"/>
    </row>
    <row r="1878" spans="21:42" x14ac:dyDescent="0.25">
      <c r="U1878" s="1"/>
      <c r="V1878" s="1"/>
      <c r="AO1878" s="8"/>
      <c r="AP1878" s="8"/>
    </row>
    <row r="1879" spans="21:42" x14ac:dyDescent="0.25">
      <c r="U1879" s="1"/>
      <c r="V1879" s="1"/>
      <c r="AO1879" s="8"/>
      <c r="AP1879" s="8"/>
    </row>
    <row r="1880" spans="21:42" x14ac:dyDescent="0.25">
      <c r="U1880" s="1"/>
      <c r="V1880" s="1"/>
      <c r="AO1880" s="8"/>
      <c r="AP1880" s="8"/>
    </row>
    <row r="1881" spans="21:42" x14ac:dyDescent="0.25">
      <c r="U1881" s="1"/>
      <c r="V1881" s="1"/>
      <c r="AO1881" s="8"/>
      <c r="AP1881" s="8"/>
    </row>
    <row r="1882" spans="21:42" x14ac:dyDescent="0.25">
      <c r="U1882" s="1"/>
      <c r="V1882" s="1"/>
      <c r="AO1882" s="8"/>
      <c r="AP1882" s="8"/>
    </row>
    <row r="1883" spans="21:42" x14ac:dyDescent="0.25">
      <c r="U1883" s="1"/>
      <c r="V1883" s="1"/>
      <c r="AO1883" s="8"/>
      <c r="AP1883" s="8"/>
    </row>
    <row r="1884" spans="21:42" x14ac:dyDescent="0.25">
      <c r="U1884" s="1"/>
      <c r="V1884" s="1"/>
      <c r="AO1884" s="8"/>
      <c r="AP1884" s="8"/>
    </row>
    <row r="1885" spans="21:42" x14ac:dyDescent="0.25">
      <c r="U1885" s="1"/>
      <c r="V1885" s="1"/>
      <c r="AO1885" s="8"/>
      <c r="AP1885" s="8"/>
    </row>
    <row r="1886" spans="21:42" x14ac:dyDescent="0.25">
      <c r="U1886" s="1"/>
      <c r="V1886" s="1"/>
      <c r="AO1886" s="8"/>
      <c r="AP1886" s="8"/>
    </row>
    <row r="1887" spans="21:42" x14ac:dyDescent="0.25">
      <c r="U1887" s="1"/>
      <c r="V1887" s="1"/>
      <c r="AO1887" s="8"/>
      <c r="AP1887" s="8"/>
    </row>
    <row r="1888" spans="21:42" x14ac:dyDescent="0.25">
      <c r="U1888" s="1"/>
      <c r="V1888" s="1"/>
      <c r="AO1888" s="8"/>
      <c r="AP1888" s="8"/>
    </row>
    <row r="1889" spans="21:42" x14ac:dyDescent="0.25">
      <c r="U1889" s="1"/>
      <c r="V1889" s="1"/>
      <c r="AO1889" s="8"/>
      <c r="AP1889" s="8"/>
    </row>
    <row r="1890" spans="21:42" x14ac:dyDescent="0.25">
      <c r="U1890" s="1"/>
      <c r="AO1890" s="8"/>
      <c r="AP1890" s="8"/>
    </row>
    <row r="1891" spans="21:42" x14ac:dyDescent="0.25">
      <c r="U1891" s="1"/>
      <c r="AO1891" s="8"/>
      <c r="AP1891" s="8"/>
    </row>
    <row r="1892" spans="21:42" x14ac:dyDescent="0.25">
      <c r="U1892" s="1"/>
      <c r="V1892" s="1"/>
      <c r="AO1892" s="8"/>
      <c r="AP1892" s="8"/>
    </row>
    <row r="1893" spans="21:42" x14ac:dyDescent="0.25">
      <c r="U1893" s="1"/>
      <c r="V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AO1896" s="8"/>
      <c r="AP1896" s="8"/>
    </row>
    <row r="1897" spans="21:42" x14ac:dyDescent="0.25">
      <c r="U1897" s="1"/>
      <c r="AO1897" s="8"/>
      <c r="AP1897" s="8"/>
    </row>
    <row r="1898" spans="21:42" x14ac:dyDescent="0.25">
      <c r="U1898" s="1"/>
      <c r="AO1898" s="8"/>
      <c r="AP1898" s="8"/>
    </row>
    <row r="1899" spans="21:42" x14ac:dyDescent="0.25">
      <c r="U1899" s="1"/>
      <c r="AO1899" s="8"/>
      <c r="AP1899" s="8"/>
    </row>
    <row r="1900" spans="21:42" x14ac:dyDescent="0.25">
      <c r="U1900" s="1"/>
      <c r="V1900" s="1"/>
      <c r="AO1900" s="8"/>
      <c r="AP1900" s="8"/>
    </row>
    <row r="1901" spans="21:42" x14ac:dyDescent="0.25">
      <c r="U1901" s="1"/>
      <c r="V1901" s="1"/>
      <c r="AO1901" s="8"/>
      <c r="AP1901" s="8"/>
    </row>
    <row r="1902" spans="21:42" x14ac:dyDescent="0.25">
      <c r="U1902" s="1"/>
      <c r="V1902" s="1"/>
      <c r="AO1902" s="8"/>
      <c r="AP1902" s="8"/>
    </row>
    <row r="1903" spans="21:42" x14ac:dyDescent="0.25">
      <c r="U1903" s="1"/>
      <c r="V1903" s="1"/>
      <c r="AO1903" s="8"/>
      <c r="AP1903" s="8"/>
    </row>
    <row r="1904" spans="21:42" x14ac:dyDescent="0.25">
      <c r="U1904" s="1"/>
      <c r="V1904" s="1"/>
      <c r="AO1904" s="8"/>
      <c r="AP1904" s="8"/>
    </row>
    <row r="1905" spans="21:42" x14ac:dyDescent="0.25">
      <c r="U1905" s="1"/>
      <c r="AO1905" s="8"/>
      <c r="AP1905" s="8"/>
    </row>
    <row r="1906" spans="21:42" x14ac:dyDescent="0.25">
      <c r="U1906" s="1"/>
      <c r="AO1906" s="8"/>
      <c r="AP1906" s="8"/>
    </row>
    <row r="1907" spans="21:42" x14ac:dyDescent="0.25">
      <c r="U1907" s="1"/>
      <c r="AO1907" s="8"/>
      <c r="AP1907" s="8"/>
    </row>
    <row r="1908" spans="21:42" x14ac:dyDescent="0.25">
      <c r="U1908" s="1"/>
      <c r="AO1908" s="8"/>
      <c r="AP1908" s="8"/>
    </row>
    <row r="1909" spans="21:42" x14ac:dyDescent="0.25">
      <c r="U1909" s="1"/>
      <c r="AO1909" s="8"/>
      <c r="AP1909" s="8"/>
    </row>
    <row r="1910" spans="21:42" x14ac:dyDescent="0.25">
      <c r="U1910" s="1"/>
      <c r="AO1910" s="8"/>
      <c r="AP1910" s="8"/>
    </row>
    <row r="1911" spans="21:42" x14ac:dyDescent="0.25">
      <c r="U1911" s="1"/>
      <c r="AO1911" s="8"/>
      <c r="AP1911" s="8"/>
    </row>
    <row r="1912" spans="21:42" x14ac:dyDescent="0.25">
      <c r="U1912" s="1"/>
      <c r="V1912" s="1"/>
      <c r="AO1912" s="8"/>
      <c r="AP1912" s="8"/>
    </row>
    <row r="1913" spans="21:42" x14ac:dyDescent="0.25">
      <c r="U1913" s="1"/>
      <c r="AO1913" s="8"/>
      <c r="AP1913" s="8"/>
    </row>
    <row r="1914" spans="21:42" x14ac:dyDescent="0.25">
      <c r="U1914" s="1"/>
      <c r="AO1914" s="8"/>
      <c r="AP1914" s="8"/>
    </row>
    <row r="1915" spans="21:42" x14ac:dyDescent="0.25">
      <c r="U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V1917" s="1"/>
      <c r="AO1917" s="8"/>
      <c r="AP1917" s="8"/>
    </row>
    <row r="1918" spans="21:42" x14ac:dyDescent="0.25">
      <c r="U1918" s="1"/>
      <c r="V1918" s="1"/>
      <c r="AO1918" s="8"/>
      <c r="AP1918" s="8"/>
    </row>
    <row r="1919" spans="21:42" x14ac:dyDescent="0.25">
      <c r="U1919" s="1"/>
      <c r="V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AO1921" s="8"/>
      <c r="AP1921" s="8"/>
    </row>
    <row r="1922" spans="21:42" x14ac:dyDescent="0.25">
      <c r="U1922" s="1"/>
      <c r="AO1922" s="8"/>
      <c r="AP1922" s="8"/>
    </row>
    <row r="1923" spans="21:42" x14ac:dyDescent="0.25">
      <c r="U1923" s="1"/>
      <c r="AO1923" s="8"/>
      <c r="AP1923" s="8"/>
    </row>
    <row r="1924" spans="21:42" x14ac:dyDescent="0.25">
      <c r="U1924" s="1"/>
      <c r="V1924" s="1"/>
      <c r="AO1924" s="8"/>
      <c r="AP1924" s="8"/>
    </row>
    <row r="1925" spans="21:42" x14ac:dyDescent="0.25">
      <c r="U1925" s="1"/>
      <c r="V1925" s="1"/>
      <c r="AO1925" s="8"/>
      <c r="AP1925" s="8"/>
    </row>
    <row r="1926" spans="21:42" x14ac:dyDescent="0.25">
      <c r="U1926" s="1"/>
      <c r="V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V1929" s="1"/>
      <c r="AO1929" s="8"/>
      <c r="AP1929" s="8"/>
    </row>
    <row r="1930" spans="21:42" x14ac:dyDescent="0.25">
      <c r="U1930" s="1"/>
      <c r="AO1930" s="8"/>
      <c r="AP1930" s="8"/>
    </row>
    <row r="1931" spans="21:42" x14ac:dyDescent="0.25">
      <c r="U1931" s="1"/>
      <c r="AO1931" s="8"/>
      <c r="AP1931" s="8"/>
    </row>
    <row r="1932" spans="21:42" x14ac:dyDescent="0.25">
      <c r="U1932" s="1"/>
      <c r="AO1932" s="8"/>
      <c r="AP1932" s="8"/>
    </row>
    <row r="1933" spans="21:42" x14ac:dyDescent="0.25">
      <c r="U1933" s="1"/>
      <c r="AO1933" s="8"/>
      <c r="AP1933" s="8"/>
    </row>
    <row r="1934" spans="21:42" x14ac:dyDescent="0.25">
      <c r="U1934" s="1"/>
      <c r="AO1934" s="8"/>
      <c r="AP1934" s="8"/>
    </row>
    <row r="1935" spans="21:42" x14ac:dyDescent="0.25">
      <c r="U1935" s="1"/>
      <c r="AO1935" s="8"/>
      <c r="AP1935" s="8"/>
    </row>
    <row r="1936" spans="21:42" x14ac:dyDescent="0.25">
      <c r="U1936" s="1"/>
      <c r="AO1936" s="8"/>
      <c r="AP1936" s="8"/>
    </row>
    <row r="1937" spans="21:42" x14ac:dyDescent="0.25">
      <c r="U1937" s="1"/>
      <c r="AO1937" s="8"/>
      <c r="AP1937" s="8"/>
    </row>
    <row r="1938" spans="21:42" x14ac:dyDescent="0.25">
      <c r="U1938" s="1"/>
      <c r="AO1938" s="8"/>
      <c r="AP1938" s="8"/>
    </row>
    <row r="1939" spans="21:42" x14ac:dyDescent="0.25">
      <c r="U1939" s="1"/>
      <c r="AO1939" s="8"/>
      <c r="AP1939" s="8"/>
    </row>
    <row r="1940" spans="21:42" x14ac:dyDescent="0.25">
      <c r="U1940" s="1"/>
      <c r="AO1940" s="8"/>
      <c r="AP1940" s="8"/>
    </row>
    <row r="1941" spans="21:42" x14ac:dyDescent="0.25">
      <c r="U1941" s="1"/>
      <c r="AO1941" s="8"/>
      <c r="AP1941" s="8"/>
    </row>
    <row r="1942" spans="21:42" x14ac:dyDescent="0.25">
      <c r="U1942" s="1"/>
      <c r="V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V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V1949" s="1"/>
      <c r="AO1949" s="8"/>
      <c r="AP1949" s="8"/>
    </row>
    <row r="1950" spans="21:42" x14ac:dyDescent="0.25">
      <c r="U1950" s="1"/>
      <c r="AO1950" s="8"/>
      <c r="AP1950" s="8"/>
    </row>
    <row r="1951" spans="21:42" x14ac:dyDescent="0.25">
      <c r="U1951" s="1"/>
      <c r="V1951" s="1"/>
      <c r="AO1951" s="8"/>
      <c r="AP1951" s="8"/>
    </row>
    <row r="1952" spans="21:42" x14ac:dyDescent="0.25">
      <c r="U1952" s="1"/>
      <c r="AO1952" s="8"/>
      <c r="AP1952" s="8"/>
    </row>
    <row r="1953" spans="21:42" x14ac:dyDescent="0.25">
      <c r="U1953" s="1"/>
      <c r="AO1953" s="8"/>
      <c r="AP1953" s="8"/>
    </row>
    <row r="1954" spans="21:42" x14ac:dyDescent="0.25">
      <c r="U1954" s="1"/>
      <c r="V1954" s="1"/>
      <c r="AO1954" s="8"/>
      <c r="AP1954" s="8"/>
    </row>
    <row r="1955" spans="21:42" x14ac:dyDescent="0.25">
      <c r="U1955" s="1"/>
      <c r="V1955" s="1"/>
      <c r="AO1955" s="8"/>
      <c r="AP1955" s="8"/>
    </row>
    <row r="1956" spans="21:42" x14ac:dyDescent="0.25">
      <c r="U1956" s="1"/>
      <c r="V1956" s="1"/>
      <c r="AO1956" s="8"/>
      <c r="AP1956" s="8"/>
    </row>
    <row r="1957" spans="21:42" x14ac:dyDescent="0.25">
      <c r="U1957" s="1"/>
      <c r="V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V1959" s="1"/>
      <c r="AO1959" s="8"/>
      <c r="AP1959" s="8"/>
    </row>
    <row r="1960" spans="21:42" x14ac:dyDescent="0.25">
      <c r="U1960" s="1"/>
      <c r="AO1960" s="8"/>
      <c r="AP1960" s="8"/>
    </row>
    <row r="1961" spans="21:42" x14ac:dyDescent="0.25">
      <c r="U1961" s="1"/>
      <c r="V1961" s="1"/>
      <c r="AO1961" s="8"/>
      <c r="AP1961" s="8"/>
    </row>
    <row r="1962" spans="21:42" x14ac:dyDescent="0.25">
      <c r="U1962" s="1"/>
      <c r="V1962" s="1"/>
      <c r="AO1962" s="8"/>
      <c r="AP1962" s="8"/>
    </row>
    <row r="1963" spans="21:42" x14ac:dyDescent="0.25">
      <c r="U1963" s="1"/>
      <c r="V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V1965" s="1"/>
      <c r="AO1965" s="8"/>
      <c r="AP1965" s="8"/>
    </row>
    <row r="1966" spans="21:42" x14ac:dyDescent="0.25">
      <c r="U1966" s="1"/>
      <c r="V1966" s="1"/>
      <c r="AO1966" s="8"/>
      <c r="AP1966" s="8"/>
    </row>
    <row r="1967" spans="21:42" x14ac:dyDescent="0.25">
      <c r="U1967" s="1"/>
      <c r="V1967" s="1"/>
      <c r="AO1967" s="8"/>
      <c r="AP1967" s="8"/>
    </row>
    <row r="1968" spans="21:42" x14ac:dyDescent="0.25">
      <c r="U1968" s="1"/>
      <c r="AO1968" s="8"/>
      <c r="AP1968" s="8"/>
    </row>
    <row r="1969" spans="21:42" x14ac:dyDescent="0.25">
      <c r="U1969" s="1"/>
      <c r="AO1969" s="8"/>
      <c r="AP1969" s="8"/>
    </row>
    <row r="1970" spans="21:42" x14ac:dyDescent="0.25">
      <c r="U1970" s="1"/>
      <c r="AO1970" s="8"/>
      <c r="AP1970" s="8"/>
    </row>
    <row r="1971" spans="21:42" x14ac:dyDescent="0.25">
      <c r="U1971" s="1"/>
      <c r="V1971" s="1"/>
      <c r="AO1971" s="8"/>
      <c r="AP1971" s="8"/>
    </row>
    <row r="1972" spans="21:42" x14ac:dyDescent="0.25">
      <c r="U1972" s="1"/>
      <c r="AO1972" s="8"/>
      <c r="AP1972" s="8"/>
    </row>
    <row r="1973" spans="21:42" x14ac:dyDescent="0.25">
      <c r="U1973" s="1"/>
      <c r="V1973" s="1"/>
      <c r="AO1973" s="8"/>
      <c r="AP1973" s="8"/>
    </row>
    <row r="1974" spans="21:42" x14ac:dyDescent="0.25">
      <c r="U1974" s="1"/>
      <c r="AO1974" s="8"/>
      <c r="AP1974" s="8"/>
    </row>
    <row r="1975" spans="21:42" x14ac:dyDescent="0.25">
      <c r="U1975" s="1"/>
      <c r="V1975" s="1"/>
      <c r="AO1975" s="8"/>
      <c r="AP1975" s="8"/>
    </row>
    <row r="1976" spans="21:42" x14ac:dyDescent="0.25">
      <c r="U1976" s="1"/>
      <c r="AO1976" s="8"/>
      <c r="AP1976" s="8"/>
    </row>
    <row r="1977" spans="21:42" x14ac:dyDescent="0.25">
      <c r="U1977" s="1"/>
      <c r="V1977" s="1"/>
      <c r="AO1977" s="8"/>
      <c r="AP1977" s="8"/>
    </row>
    <row r="1978" spans="21:42" x14ac:dyDescent="0.25">
      <c r="U1978" s="1"/>
      <c r="AO1978" s="8"/>
      <c r="AP1978" s="8"/>
    </row>
    <row r="1979" spans="21:42" x14ac:dyDescent="0.25">
      <c r="U1979" s="1"/>
      <c r="V1979" s="1"/>
      <c r="AO1979" s="8"/>
      <c r="AP1979" s="8"/>
    </row>
    <row r="1980" spans="21:42" x14ac:dyDescent="0.25">
      <c r="U1980" s="1"/>
      <c r="AO1980" s="8"/>
      <c r="AP1980" s="8"/>
    </row>
    <row r="1981" spans="21:42" x14ac:dyDescent="0.25">
      <c r="U1981" s="1"/>
      <c r="AO1981" s="8"/>
      <c r="AP1981" s="8"/>
    </row>
    <row r="1982" spans="21:42" x14ac:dyDescent="0.25">
      <c r="U1982" s="1"/>
      <c r="AO1982" s="8"/>
      <c r="AP1982" s="8"/>
    </row>
    <row r="1983" spans="21:42" x14ac:dyDescent="0.25">
      <c r="U1983" s="1"/>
      <c r="AO1983" s="8"/>
      <c r="AP1983" s="8"/>
    </row>
    <row r="1984" spans="21:42" x14ac:dyDescent="0.25">
      <c r="U1984" s="1"/>
      <c r="V1984" s="1"/>
      <c r="AO1984" s="8"/>
      <c r="AP1984" s="8"/>
    </row>
    <row r="1985" spans="21:42" x14ac:dyDescent="0.25">
      <c r="U1985" s="1"/>
      <c r="V1985" s="1"/>
      <c r="AO1985" s="8"/>
      <c r="AP1985" s="8"/>
    </row>
    <row r="1986" spans="21:42" x14ac:dyDescent="0.25">
      <c r="U1986" s="1"/>
      <c r="V1986" s="1"/>
      <c r="AO1986" s="8"/>
      <c r="AP1986" s="8"/>
    </row>
    <row r="1987" spans="21:42" x14ac:dyDescent="0.25">
      <c r="U1987" s="1"/>
      <c r="AO1987" s="8"/>
      <c r="AP1987" s="8"/>
    </row>
    <row r="1988" spans="21:42" x14ac:dyDescent="0.25">
      <c r="U1988" s="1"/>
      <c r="V1988" s="1"/>
      <c r="AO1988" s="8"/>
      <c r="AP1988" s="8"/>
    </row>
    <row r="1989" spans="21:42" x14ac:dyDescent="0.25">
      <c r="U1989" s="1"/>
      <c r="V1989" s="1"/>
      <c r="AO1989" s="8"/>
      <c r="AP1989" s="8"/>
    </row>
    <row r="1990" spans="21:42" x14ac:dyDescent="0.25">
      <c r="U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V1992" s="1"/>
      <c r="AO1992" s="8"/>
      <c r="AP1992" s="8"/>
    </row>
    <row r="1993" spans="21:42" x14ac:dyDescent="0.25">
      <c r="U1993" s="1"/>
      <c r="V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AO1998" s="8"/>
      <c r="AP1998" s="8"/>
    </row>
    <row r="1999" spans="21:42" x14ac:dyDescent="0.25">
      <c r="U1999" s="1"/>
      <c r="AO1999" s="8"/>
      <c r="AP1999" s="8"/>
    </row>
    <row r="2000" spans="21:42" x14ac:dyDescent="0.25">
      <c r="U2000" s="1"/>
      <c r="AO2000" s="8"/>
      <c r="AP2000" s="8"/>
    </row>
    <row r="2001" spans="21:42" x14ac:dyDescent="0.25">
      <c r="U2001" s="1"/>
      <c r="AO2001" s="8"/>
      <c r="AP2001" s="8"/>
    </row>
    <row r="2002" spans="21:42" x14ac:dyDescent="0.25">
      <c r="U2002" s="1"/>
      <c r="AO2002" s="8"/>
      <c r="AP2002" s="8"/>
    </row>
    <row r="2003" spans="21:42" x14ac:dyDescent="0.25">
      <c r="U2003" s="1"/>
      <c r="AO2003" s="8"/>
      <c r="AP2003" s="8"/>
    </row>
    <row r="2004" spans="21:42" x14ac:dyDescent="0.25">
      <c r="U2004" s="1"/>
      <c r="AO2004" s="8"/>
      <c r="AP2004" s="8"/>
    </row>
    <row r="2005" spans="21:42" x14ac:dyDescent="0.25">
      <c r="U2005" s="1"/>
      <c r="AO2005" s="8"/>
      <c r="AP2005" s="8"/>
    </row>
    <row r="2006" spans="21:42" x14ac:dyDescent="0.25">
      <c r="U2006" s="1"/>
      <c r="V2006" s="1"/>
      <c r="AO2006" s="8"/>
      <c r="AP2006" s="8"/>
    </row>
    <row r="2007" spans="21:42" x14ac:dyDescent="0.25">
      <c r="U2007" s="1"/>
      <c r="AO2007" s="8"/>
      <c r="AP2007" s="8"/>
    </row>
    <row r="2008" spans="21:42" x14ac:dyDescent="0.25">
      <c r="U2008" s="1"/>
      <c r="V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V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V2012" s="1"/>
      <c r="AO2012" s="8"/>
      <c r="AP2012" s="8"/>
    </row>
    <row r="2013" spans="21:42" x14ac:dyDescent="0.25">
      <c r="U2013" s="1"/>
      <c r="V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V2015" s="1"/>
      <c r="AO2015" s="8"/>
      <c r="AP2015" s="8"/>
    </row>
    <row r="2016" spans="21:42" x14ac:dyDescent="0.25">
      <c r="U2016" s="1"/>
      <c r="V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V2019" s="1"/>
      <c r="AO2019" s="8"/>
      <c r="AP2019" s="8"/>
    </row>
    <row r="2020" spans="21:42" x14ac:dyDescent="0.25">
      <c r="U2020" s="1"/>
      <c r="V2020" s="1"/>
      <c r="AO2020" s="8"/>
      <c r="AP2020" s="8"/>
    </row>
    <row r="2021" spans="21:42" x14ac:dyDescent="0.25">
      <c r="U2021" s="1"/>
      <c r="V2021" s="1"/>
      <c r="AO2021" s="8"/>
      <c r="AP2021" s="8"/>
    </row>
    <row r="2022" spans="21:42" x14ac:dyDescent="0.25">
      <c r="U2022" s="1"/>
      <c r="V2022" s="1"/>
      <c r="AO2022" s="8"/>
      <c r="AP2022" s="8"/>
    </row>
    <row r="2023" spans="21:42" x14ac:dyDescent="0.25">
      <c r="U2023" s="1"/>
      <c r="V2023" s="1"/>
      <c r="AO2023" s="8"/>
      <c r="AP2023" s="8"/>
    </row>
    <row r="2024" spans="21:42" x14ac:dyDescent="0.25">
      <c r="U2024" s="1"/>
      <c r="V2024" s="1"/>
      <c r="AO2024" s="8"/>
      <c r="AP2024" s="8"/>
    </row>
    <row r="2025" spans="21:42" x14ac:dyDescent="0.25">
      <c r="U2025" s="1"/>
      <c r="V2025" s="1"/>
      <c r="AO2025" s="8"/>
      <c r="AP2025" s="8"/>
    </row>
    <row r="2026" spans="21:42" x14ac:dyDescent="0.25">
      <c r="U2026" s="1"/>
      <c r="V2026" s="1"/>
      <c r="AO2026" s="8"/>
      <c r="AP2026" s="8"/>
    </row>
    <row r="2027" spans="21:42" x14ac:dyDescent="0.25">
      <c r="U2027" s="1"/>
      <c r="AO2027" s="8"/>
      <c r="AP2027" s="8"/>
    </row>
    <row r="2028" spans="21:42" x14ac:dyDescent="0.25">
      <c r="U2028" s="1"/>
      <c r="V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AO2031" s="8"/>
      <c r="AP2031" s="8"/>
    </row>
    <row r="2032" spans="21:42" x14ac:dyDescent="0.25">
      <c r="U2032" s="1"/>
      <c r="V2032" s="1"/>
      <c r="AO2032" s="8"/>
      <c r="AP2032" s="8"/>
    </row>
    <row r="2033" spans="21:42" x14ac:dyDescent="0.25">
      <c r="U2033" s="1"/>
      <c r="V2033" s="1"/>
      <c r="AO2033" s="8"/>
      <c r="AP2033" s="8"/>
    </row>
    <row r="2034" spans="21:42" x14ac:dyDescent="0.25">
      <c r="U2034" s="1"/>
      <c r="AO2034" s="8"/>
      <c r="AP2034" s="8"/>
    </row>
    <row r="2035" spans="21:42" x14ac:dyDescent="0.25">
      <c r="U2035" s="1"/>
      <c r="V2035" s="1"/>
      <c r="AO2035" s="8"/>
      <c r="AP2035" s="8"/>
    </row>
    <row r="2036" spans="21:42" x14ac:dyDescent="0.25">
      <c r="U2036" s="1"/>
      <c r="V2036" s="1"/>
      <c r="AO2036" s="8"/>
      <c r="AP2036" s="8"/>
    </row>
    <row r="2037" spans="21:42" x14ac:dyDescent="0.25">
      <c r="U2037" s="1"/>
      <c r="V2037" s="1"/>
      <c r="AO2037" s="8"/>
      <c r="AP2037" s="8"/>
    </row>
    <row r="2038" spans="21:42" x14ac:dyDescent="0.25">
      <c r="U2038" s="1"/>
      <c r="AO2038" s="8"/>
      <c r="AP2038" s="8"/>
    </row>
    <row r="2039" spans="21:42" x14ac:dyDescent="0.25">
      <c r="U2039" s="1"/>
      <c r="V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V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AO2049" s="8"/>
      <c r="AP2049" s="8"/>
    </row>
    <row r="2050" spans="21:42" x14ac:dyDescent="0.25">
      <c r="U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V2053" s="1"/>
      <c r="AO2053" s="8"/>
      <c r="AP2053" s="8"/>
    </row>
    <row r="2054" spans="21:42" x14ac:dyDescent="0.25">
      <c r="U2054" s="1"/>
      <c r="V2054" s="1"/>
      <c r="AO2054" s="8"/>
      <c r="AP2054" s="8"/>
    </row>
    <row r="2055" spans="21:42" x14ac:dyDescent="0.25">
      <c r="U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V2068" s="1"/>
      <c r="AO2068" s="8"/>
      <c r="AP2068" s="8"/>
    </row>
    <row r="2069" spans="21:42" x14ac:dyDescent="0.25">
      <c r="U2069" s="1"/>
      <c r="V2069" s="1"/>
      <c r="AO2069" s="8"/>
      <c r="AP2069" s="8"/>
    </row>
    <row r="2070" spans="21:42" x14ac:dyDescent="0.25">
      <c r="U2070" s="1"/>
      <c r="V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  <row r="7799" spans="21:42" x14ac:dyDescent="0.25">
      <c r="U7799" s="1"/>
      <c r="AO7799" s="8"/>
      <c r="AP7799" s="8"/>
    </row>
    <row r="7800" spans="21:42" x14ac:dyDescent="0.25">
      <c r="U7800" s="1"/>
      <c r="AO7800" s="8"/>
      <c r="AP7800" s="8"/>
    </row>
    <row r="7801" spans="21:42" x14ac:dyDescent="0.25">
      <c r="U7801" s="1"/>
      <c r="AO7801" s="8"/>
      <c r="AP7801" s="8"/>
    </row>
    <row r="7802" spans="21:42" x14ac:dyDescent="0.25">
      <c r="U7802" s="1"/>
      <c r="AO7802" s="8"/>
      <c r="AP7802" s="8"/>
    </row>
    <row r="7803" spans="21:42" x14ac:dyDescent="0.25">
      <c r="U7803" s="1"/>
      <c r="AO7803" s="8"/>
      <c r="AP7803" s="8"/>
    </row>
    <row r="7804" spans="21:42" x14ac:dyDescent="0.25">
      <c r="U7804" s="1"/>
      <c r="AO7804" s="8"/>
      <c r="AP7804" s="8"/>
    </row>
    <row r="7805" spans="21:42" x14ac:dyDescent="0.25">
      <c r="U7805" s="1"/>
      <c r="AO7805" s="8"/>
      <c r="AP7805" s="8"/>
    </row>
    <row r="7806" spans="21:42" x14ac:dyDescent="0.25">
      <c r="U7806" s="1"/>
      <c r="AO7806" s="8"/>
      <c r="AP7806" s="8"/>
    </row>
    <row r="7807" spans="21:42" x14ac:dyDescent="0.25">
      <c r="U7807" s="1"/>
      <c r="AO7807" s="8"/>
      <c r="AP7807" s="8"/>
    </row>
    <row r="7808" spans="21:42" x14ac:dyDescent="0.25">
      <c r="U7808" s="1"/>
      <c r="AO7808" s="8"/>
      <c r="AP7808" s="8"/>
    </row>
    <row r="7809" spans="21:42" x14ac:dyDescent="0.25">
      <c r="U7809" s="1"/>
      <c r="AO7809" s="8"/>
      <c r="AP7809" s="8"/>
    </row>
    <row r="7810" spans="21:42" x14ac:dyDescent="0.25">
      <c r="U7810" s="1"/>
      <c r="AO7810" s="8"/>
      <c r="AP7810" s="8"/>
    </row>
    <row r="7811" spans="21:42" x14ac:dyDescent="0.25">
      <c r="U7811" s="1"/>
      <c r="AO7811" s="8"/>
      <c r="AP7811" s="8"/>
    </row>
    <row r="7812" spans="21:42" x14ac:dyDescent="0.25">
      <c r="U7812" s="1"/>
      <c r="AO7812" s="8"/>
      <c r="AP7812" s="8"/>
    </row>
    <row r="7813" spans="21:42" x14ac:dyDescent="0.25">
      <c r="U7813" s="1"/>
      <c r="AO7813" s="8"/>
      <c r="AP7813" s="8"/>
    </row>
    <row r="7814" spans="21:42" x14ac:dyDescent="0.25">
      <c r="U7814" s="1"/>
      <c r="AO7814" s="8"/>
      <c r="AP7814" s="8"/>
    </row>
    <row r="7815" spans="21:42" x14ac:dyDescent="0.25">
      <c r="U7815" s="1"/>
      <c r="AO7815" s="8"/>
      <c r="AP7815" s="8"/>
    </row>
    <row r="7816" spans="21:42" x14ac:dyDescent="0.25">
      <c r="U7816" s="1"/>
      <c r="AO7816" s="8"/>
      <c r="AP7816" s="8"/>
    </row>
    <row r="7817" spans="21:42" x14ac:dyDescent="0.25">
      <c r="U7817" s="1"/>
      <c r="AO7817" s="8"/>
      <c r="AP7817" s="8"/>
    </row>
  </sheetData>
  <autoFilter ref="A1:AP122" xr:uid="{00000000-0001-0000-0000-000000000000}">
    <filterColumn colId="22">
      <filters blank="1">
        <filter val="18"/>
      </filters>
    </filterColumn>
    <filterColumn colId="41">
      <filters>
        <filter val="FALSE"/>
      </filters>
    </filterColumn>
  </autoFilter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60"/>
  <sheetViews>
    <sheetView topLeftCell="A19" zoomScale="85" zoomScaleNormal="85" workbookViewId="0">
      <selection activeCell="V11" sqref="V11"/>
    </sheetView>
  </sheetViews>
  <sheetFormatPr defaultRowHeight="15" x14ac:dyDescent="0.25"/>
  <cols>
    <col min="2" max="2" width="16.5703125" style="4" bestFit="1" customWidth="1"/>
    <col min="14" max="14" width="9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1022</v>
      </c>
      <c r="C1" t="s">
        <v>1023</v>
      </c>
      <c r="D1" t="s">
        <v>1185</v>
      </c>
      <c r="E1" t="s">
        <v>1017</v>
      </c>
      <c r="F1">
        <v>100</v>
      </c>
      <c r="G1">
        <v>1</v>
      </c>
      <c r="H1">
        <v>99</v>
      </c>
      <c r="I1">
        <v>0</v>
      </c>
      <c r="J1">
        <v>6936685219069</v>
      </c>
      <c r="K1" t="s">
        <v>175</v>
      </c>
      <c r="L1" s="2">
        <v>544.5</v>
      </c>
      <c r="M1">
        <v>0</v>
      </c>
      <c r="N1" s="1">
        <v>251280</v>
      </c>
      <c r="O1" s="1">
        <v>4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0" si="0">N1&amp;"-"&amp;O1</f>
        <v>251280-4</v>
      </c>
      <c r="AE1" s="9">
        <f t="array" ref="AE1">_xlfn.IFNA(INDEX(Data!$E$1:$E$7903,MATCH(1,($AD1=Data!$AO$1:$AO$7903)*($B1 = Data!$B$1:$B$7903),0)),"0")</f>
        <v>32</v>
      </c>
      <c r="AF1" s="10"/>
      <c r="AG1" s="6"/>
      <c r="AH1" s="9" t="s">
        <v>176</v>
      </c>
    </row>
    <row r="2" spans="1:34" x14ac:dyDescent="0.25">
      <c r="A2">
        <v>2</v>
      </c>
      <c r="B2" s="4" t="s">
        <v>1022</v>
      </c>
      <c r="C2" t="s">
        <v>1023</v>
      </c>
      <c r="D2" t="s">
        <v>1186</v>
      </c>
      <c r="E2" t="s">
        <v>1187</v>
      </c>
      <c r="F2">
        <v>1</v>
      </c>
      <c r="G2">
        <v>0</v>
      </c>
      <c r="H2">
        <v>1</v>
      </c>
      <c r="I2">
        <v>0</v>
      </c>
      <c r="J2">
        <v>6936685219069</v>
      </c>
      <c r="K2" t="s">
        <v>175</v>
      </c>
      <c r="L2" s="2">
        <v>544.5</v>
      </c>
      <c r="M2">
        <v>0</v>
      </c>
      <c r="N2" s="1">
        <v>10407</v>
      </c>
      <c r="O2" s="1">
        <v>71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10407-71</v>
      </c>
      <c r="AE2" s="9">
        <f t="array" ref="AE2">_xlfn.IFNA(INDEX(Data!$E$1:$E$7903,MATCH(1,($AD2=Data!$AO$1:$AO$7903)*($B2 = Data!$B$1:$B$7903),0)),"0")</f>
        <v>1</v>
      </c>
      <c r="AF2" s="10"/>
      <c r="AG2" s="6"/>
    </row>
    <row r="3" spans="1:34" x14ac:dyDescent="0.25">
      <c r="A3">
        <v>3</v>
      </c>
      <c r="B3" s="4" t="s">
        <v>1044</v>
      </c>
      <c r="C3" t="s">
        <v>1045</v>
      </c>
      <c r="D3" t="s">
        <v>1188</v>
      </c>
      <c r="E3" t="s">
        <v>1189</v>
      </c>
      <c r="F3">
        <v>2</v>
      </c>
      <c r="G3">
        <v>0</v>
      </c>
      <c r="H3">
        <v>2</v>
      </c>
      <c r="I3">
        <v>0</v>
      </c>
      <c r="J3">
        <v>6970232012871</v>
      </c>
      <c r="K3" t="s">
        <v>175</v>
      </c>
      <c r="L3" s="2">
        <v>1435.5</v>
      </c>
      <c r="M3">
        <v>0</v>
      </c>
      <c r="N3" s="1">
        <v>30</v>
      </c>
      <c r="O3" s="1">
        <v>572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30-572</v>
      </c>
      <c r="AE3" s="9">
        <f t="array" ref="AE3">_xlfn.IFNA(INDEX(Data!$E$1:$E$7903,MATCH(1,($AD3=Data!$AO$1:$AO$7903)*($B3 = Data!$B$1:$B$7903),0)),"0")</f>
        <v>2</v>
      </c>
      <c r="AF3" s="10"/>
      <c r="AG3" s="6"/>
    </row>
    <row r="4" spans="1:34" x14ac:dyDescent="0.25">
      <c r="A4">
        <v>4</v>
      </c>
      <c r="B4" s="4" t="s">
        <v>1044</v>
      </c>
      <c r="C4" t="s">
        <v>1045</v>
      </c>
      <c r="D4" t="s">
        <v>1190</v>
      </c>
      <c r="E4" t="s">
        <v>1191</v>
      </c>
      <c r="F4">
        <v>2</v>
      </c>
      <c r="G4">
        <v>1</v>
      </c>
      <c r="H4">
        <v>1</v>
      </c>
      <c r="I4">
        <v>0</v>
      </c>
      <c r="J4">
        <v>6970232012871</v>
      </c>
      <c r="K4" t="s">
        <v>175</v>
      </c>
      <c r="L4" s="2">
        <v>1435.5</v>
      </c>
      <c r="M4">
        <v>0</v>
      </c>
      <c r="N4" s="1">
        <v>264</v>
      </c>
      <c r="O4" s="1">
        <v>1342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264-1342</v>
      </c>
      <c r="AE4" s="9">
        <f t="array" ref="AE4">_xlfn.IFNA(INDEX(Data!$E$1:$E$7903,MATCH(1,($AD4=Data!$AO$1:$AO$7903)*($B4 = Data!$B$1:$B$7903),0)),"0")</f>
        <v>1</v>
      </c>
      <c r="AF4" s="10"/>
      <c r="AG4" s="6"/>
    </row>
    <row r="5" spans="1:34" x14ac:dyDescent="0.25">
      <c r="A5">
        <v>5</v>
      </c>
      <c r="B5" s="4" t="s">
        <v>1054</v>
      </c>
      <c r="C5" t="s">
        <v>1055</v>
      </c>
      <c r="D5" t="s">
        <v>1190</v>
      </c>
      <c r="E5" t="s">
        <v>1191</v>
      </c>
      <c r="F5">
        <v>2</v>
      </c>
      <c r="G5">
        <v>1</v>
      </c>
      <c r="H5">
        <v>1</v>
      </c>
      <c r="I5">
        <v>0</v>
      </c>
      <c r="J5">
        <v>6970232013281</v>
      </c>
      <c r="K5" t="s">
        <v>175</v>
      </c>
      <c r="L5" s="2">
        <v>782.1</v>
      </c>
      <c r="M5">
        <v>0</v>
      </c>
      <c r="N5" s="1">
        <v>264</v>
      </c>
      <c r="O5" s="1">
        <v>1342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264-1342</v>
      </c>
      <c r="AE5" s="9">
        <f t="array" ref="AE5">_xlfn.IFNA(INDEX(Data!$E$1:$E$7903,MATCH(1,($AD5=Data!$AO$1:$AO$7903)*($B5 = Data!$B$1:$B$7903),0)),"0")</f>
        <v>1</v>
      </c>
      <c r="AF5" s="10"/>
      <c r="AG5" s="6"/>
    </row>
    <row r="6" spans="1:34" x14ac:dyDescent="0.25">
      <c r="A6">
        <v>6</v>
      </c>
      <c r="B6" s="4" t="s">
        <v>1058</v>
      </c>
      <c r="C6" t="s">
        <v>1059</v>
      </c>
      <c r="D6" t="s">
        <v>1192</v>
      </c>
      <c r="E6" t="s">
        <v>1193</v>
      </c>
      <c r="F6">
        <v>3</v>
      </c>
      <c r="G6">
        <v>0</v>
      </c>
      <c r="H6">
        <v>3</v>
      </c>
      <c r="I6">
        <v>0</v>
      </c>
      <c r="J6">
        <v>6970232013410</v>
      </c>
      <c r="K6" t="s">
        <v>175</v>
      </c>
      <c r="L6" s="2">
        <v>445.5</v>
      </c>
      <c r="M6">
        <v>0</v>
      </c>
      <c r="N6" s="1">
        <v>4920</v>
      </c>
      <c r="O6" s="1">
        <v>280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4920-280</v>
      </c>
      <c r="AE6" s="9">
        <f t="array" ref="AE6">_xlfn.IFNA(INDEX(Data!$E$1:$E$7903,MATCH(1,($AD6=Data!$AO$1:$AO$7903)*($B6 = Data!$B$1:$B$7903),0)),"0")</f>
        <v>2</v>
      </c>
      <c r="AF6" s="10"/>
      <c r="AG6" s="6"/>
    </row>
    <row r="7" spans="1:34" x14ac:dyDescent="0.25">
      <c r="A7">
        <v>7</v>
      </c>
      <c r="B7" s="4" t="s">
        <v>1058</v>
      </c>
      <c r="C7" t="s">
        <v>1059</v>
      </c>
      <c r="D7" t="s">
        <v>1194</v>
      </c>
      <c r="E7" t="s">
        <v>1195</v>
      </c>
      <c r="F7">
        <v>3</v>
      </c>
      <c r="G7">
        <v>0</v>
      </c>
      <c r="H7">
        <v>3</v>
      </c>
      <c r="I7">
        <v>0</v>
      </c>
      <c r="J7">
        <v>6970232013410</v>
      </c>
      <c r="K7" t="s">
        <v>175</v>
      </c>
      <c r="L7" s="2">
        <v>481.5</v>
      </c>
      <c r="M7">
        <v>0</v>
      </c>
      <c r="N7" s="1">
        <v>234</v>
      </c>
      <c r="O7" s="1">
        <v>1381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234-1381</v>
      </c>
      <c r="AE7" s="9">
        <f t="array" ref="AE7">_xlfn.IFNA(INDEX(Data!$E$1:$E$7903,MATCH(1,($AD7=Data!$AO$1:$AO$7903)*($B7 = Data!$B$1:$B$7903),0)),"0")</f>
        <v>3</v>
      </c>
      <c r="AF7" s="10"/>
      <c r="AG7" s="6"/>
    </row>
    <row r="8" spans="1:34" x14ac:dyDescent="0.25">
      <c r="A8">
        <v>8</v>
      </c>
      <c r="B8" s="4" t="s">
        <v>1058</v>
      </c>
      <c r="C8" t="s">
        <v>1059</v>
      </c>
      <c r="D8" t="s">
        <v>1196</v>
      </c>
      <c r="E8" t="s">
        <v>1197</v>
      </c>
      <c r="F8">
        <v>3</v>
      </c>
      <c r="G8">
        <v>0</v>
      </c>
      <c r="H8">
        <v>3</v>
      </c>
      <c r="I8">
        <v>0</v>
      </c>
      <c r="J8">
        <v>6970232013410</v>
      </c>
      <c r="K8" t="s">
        <v>175</v>
      </c>
      <c r="L8" s="2">
        <v>481.5</v>
      </c>
      <c r="M8">
        <v>0</v>
      </c>
      <c r="N8" s="1">
        <v>1536</v>
      </c>
      <c r="O8" s="1">
        <v>1075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1536-1075</v>
      </c>
      <c r="AE8" s="9">
        <f t="array" ref="AE8">_xlfn.IFNA(INDEX(Data!$E$1:$E$7903,MATCH(1,($AD8=Data!$AO$1:$AO$7903)*($B8 = Data!$B$1:$B$7903),0)),"0")</f>
        <v>1</v>
      </c>
      <c r="AF8" s="10"/>
      <c r="AG8" s="6"/>
    </row>
    <row r="9" spans="1:34" x14ac:dyDescent="0.25">
      <c r="A9">
        <v>9</v>
      </c>
      <c r="B9" s="4" t="s">
        <v>1058</v>
      </c>
      <c r="C9" t="s">
        <v>1059</v>
      </c>
      <c r="D9" t="s">
        <v>1198</v>
      </c>
      <c r="E9" t="s">
        <v>1199</v>
      </c>
      <c r="F9">
        <v>5</v>
      </c>
      <c r="G9">
        <v>0</v>
      </c>
      <c r="H9">
        <v>5</v>
      </c>
      <c r="I9">
        <v>0</v>
      </c>
      <c r="J9">
        <v>6970232013410</v>
      </c>
      <c r="K9" t="s">
        <v>175</v>
      </c>
      <c r="L9" s="2">
        <v>481.5</v>
      </c>
      <c r="M9">
        <v>0</v>
      </c>
      <c r="N9" s="1">
        <v>83</v>
      </c>
      <c r="O9" s="1">
        <v>1468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83-1468</v>
      </c>
      <c r="AE9" s="9">
        <f t="array" ref="AE9">_xlfn.IFNA(INDEX(Data!$E$1:$E$7903,MATCH(1,($AD9=Data!$AO$1:$AO$7903)*($B9 = Data!$B$1:$B$7903),0)),"0")</f>
        <v>1</v>
      </c>
      <c r="AF9" s="10"/>
      <c r="AG9" s="6"/>
    </row>
    <row r="10" spans="1:34" x14ac:dyDescent="0.25">
      <c r="A10">
        <v>10</v>
      </c>
      <c r="B10" s="4" t="s">
        <v>1058</v>
      </c>
      <c r="C10" t="s">
        <v>1059</v>
      </c>
      <c r="D10" t="s">
        <v>1200</v>
      </c>
      <c r="E10" t="s">
        <v>1201</v>
      </c>
      <c r="F10">
        <v>5</v>
      </c>
      <c r="G10">
        <v>0</v>
      </c>
      <c r="H10">
        <v>5</v>
      </c>
      <c r="I10">
        <v>0</v>
      </c>
      <c r="J10">
        <v>6970232013410</v>
      </c>
      <c r="K10" t="s">
        <v>175</v>
      </c>
      <c r="L10" s="2">
        <v>481.5</v>
      </c>
      <c r="M10">
        <v>0</v>
      </c>
      <c r="N10" s="1">
        <v>163</v>
      </c>
      <c r="O10" s="1">
        <v>1191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163-1191</v>
      </c>
      <c r="AE10" s="9">
        <f t="array" ref="AE10">_xlfn.IFNA(INDEX(Data!$E$1:$E$7903,MATCH(1,($AD10=Data!$AO$1:$AO$7903)*($B10 = Data!$B$1:$B$7903),0)),"0")</f>
        <v>2</v>
      </c>
      <c r="AF10" s="10"/>
      <c r="AG10" s="6"/>
    </row>
    <row r="11" spans="1:34" x14ac:dyDescent="0.25">
      <c r="A11">
        <v>11</v>
      </c>
      <c r="B11" s="4" t="s">
        <v>1058</v>
      </c>
      <c r="C11" t="s">
        <v>1059</v>
      </c>
      <c r="D11" t="s">
        <v>1202</v>
      </c>
      <c r="E11" t="s">
        <v>1203</v>
      </c>
      <c r="F11">
        <v>4</v>
      </c>
      <c r="G11">
        <v>0</v>
      </c>
      <c r="H11">
        <v>4</v>
      </c>
      <c r="I11">
        <v>0</v>
      </c>
      <c r="J11">
        <v>6970232013410</v>
      </c>
      <c r="K11" t="s">
        <v>175</v>
      </c>
      <c r="L11" s="2">
        <v>481.5</v>
      </c>
      <c r="M11">
        <v>0</v>
      </c>
      <c r="N11" s="1">
        <v>181</v>
      </c>
      <c r="O11" s="1">
        <v>561</v>
      </c>
      <c r="P11" s="4"/>
      <c r="Q11" s="4"/>
      <c r="R11" s="4"/>
      <c r="S11" s="4"/>
      <c r="T11" s="4"/>
      <c r="U11" s="3"/>
      <c r="V11" s="1" t="s">
        <v>1246</v>
      </c>
      <c r="W11" s="4"/>
      <c r="X11" s="4"/>
      <c r="Y11" s="4"/>
      <c r="Z11" s="4"/>
      <c r="AA11" s="4"/>
      <c r="AB11" s="4"/>
      <c r="AC11" s="4"/>
      <c r="AD11" s="3" t="str">
        <f t="shared" si="0"/>
        <v>181-561</v>
      </c>
      <c r="AE11" s="9">
        <f t="array" ref="AE11">_xlfn.IFNA(INDEX(Data!$E$1:$E$7903,MATCH(1,($AD11=Data!$AO$1:$AO$7903)*($B11 = Data!$B$1:$B$7903),0)),"0")</f>
        <v>4</v>
      </c>
      <c r="AF11" s="10"/>
      <c r="AG11" s="6"/>
    </row>
    <row r="12" spans="1:34" x14ac:dyDescent="0.25">
      <c r="A12">
        <v>12</v>
      </c>
      <c r="B12" s="4" t="s">
        <v>1058</v>
      </c>
      <c r="C12" t="s">
        <v>1059</v>
      </c>
      <c r="D12" t="s">
        <v>1204</v>
      </c>
      <c r="E12" t="s">
        <v>1205</v>
      </c>
      <c r="F12">
        <v>5</v>
      </c>
      <c r="G12">
        <v>0</v>
      </c>
      <c r="H12">
        <v>5</v>
      </c>
      <c r="I12">
        <v>0</v>
      </c>
      <c r="J12">
        <v>6970232013410</v>
      </c>
      <c r="K12" t="s">
        <v>175</v>
      </c>
      <c r="L12" s="2">
        <v>445.5</v>
      </c>
      <c r="M12">
        <v>0</v>
      </c>
      <c r="N12" s="1">
        <v>7010</v>
      </c>
      <c r="O12" s="1">
        <v>476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7010-476</v>
      </c>
      <c r="AE12" s="9">
        <f t="array" ref="AE12">_xlfn.IFNA(INDEX(Data!$E$1:$E$7903,MATCH(1,($AD12=Data!$AO$1:$AO$7903)*($B12 = Data!$B$1:$B$7903),0)),"0")</f>
        <v>4</v>
      </c>
      <c r="AF12" s="10"/>
      <c r="AG12" s="6"/>
    </row>
    <row r="13" spans="1:34" x14ac:dyDescent="0.25">
      <c r="A13">
        <v>13</v>
      </c>
      <c r="B13" s="4" t="s">
        <v>1058</v>
      </c>
      <c r="C13" t="s">
        <v>1059</v>
      </c>
      <c r="D13" t="s">
        <v>1206</v>
      </c>
      <c r="E13" t="s">
        <v>1207</v>
      </c>
      <c r="F13">
        <v>1</v>
      </c>
      <c r="G13">
        <v>0</v>
      </c>
      <c r="H13">
        <v>1</v>
      </c>
      <c r="I13">
        <v>0</v>
      </c>
      <c r="J13">
        <v>6970232013410</v>
      </c>
      <c r="K13" t="s">
        <v>175</v>
      </c>
      <c r="L13" s="2">
        <v>405.9</v>
      </c>
      <c r="M13">
        <v>0</v>
      </c>
      <c r="N13" s="1">
        <v>1603</v>
      </c>
      <c r="O13" s="1">
        <v>73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1603-73</v>
      </c>
      <c r="AE13" s="9">
        <f t="array" ref="AE13">_xlfn.IFNA(INDEX(Data!$E$1:$E$7903,MATCH(1,($AD13=Data!$AO$1:$AO$7903)*($B13 = Data!$B$1:$B$7903),0)),"0")</f>
        <v>1</v>
      </c>
      <c r="AF13" s="10"/>
      <c r="AG13" s="6"/>
    </row>
    <row r="14" spans="1:34" x14ac:dyDescent="0.25">
      <c r="A14">
        <v>14</v>
      </c>
      <c r="B14" s="4" t="s">
        <v>1058</v>
      </c>
      <c r="C14" t="s">
        <v>1059</v>
      </c>
      <c r="D14" t="s">
        <v>1208</v>
      </c>
      <c r="E14" t="s">
        <v>1209</v>
      </c>
      <c r="F14">
        <v>6</v>
      </c>
      <c r="G14">
        <v>0</v>
      </c>
      <c r="H14">
        <v>6</v>
      </c>
      <c r="I14">
        <v>0</v>
      </c>
      <c r="J14">
        <v>6970232013410</v>
      </c>
      <c r="K14" t="s">
        <v>175</v>
      </c>
      <c r="L14" s="2">
        <v>445.5</v>
      </c>
      <c r="M14">
        <v>0</v>
      </c>
      <c r="N14" s="1">
        <v>27</v>
      </c>
      <c r="O14" s="1">
        <v>1179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27-1179</v>
      </c>
      <c r="AE14" s="9">
        <f t="array" ref="AE14">_xlfn.IFNA(INDEX(Data!$E$1:$E$7903,MATCH(1,($AD14=Data!$AO$1:$AO$7903)*($B14 = Data!$B$1:$B$7903),0)),"0")</f>
        <v>3</v>
      </c>
      <c r="AF14" s="10"/>
      <c r="AG14" s="6"/>
    </row>
    <row r="15" spans="1:34" x14ac:dyDescent="0.25">
      <c r="A15">
        <v>15</v>
      </c>
      <c r="B15" s="4" t="s">
        <v>1058</v>
      </c>
      <c r="C15" t="s">
        <v>1059</v>
      </c>
      <c r="D15" t="s">
        <v>1210</v>
      </c>
      <c r="E15" t="s">
        <v>1211</v>
      </c>
      <c r="F15">
        <v>135</v>
      </c>
      <c r="G15">
        <v>0</v>
      </c>
      <c r="H15">
        <v>135</v>
      </c>
      <c r="I15">
        <v>0</v>
      </c>
      <c r="J15">
        <v>6970232013410</v>
      </c>
      <c r="K15" t="s">
        <v>175</v>
      </c>
      <c r="L15" s="2">
        <v>405.9</v>
      </c>
      <c r="M15">
        <v>0</v>
      </c>
      <c r="N15" s="1">
        <v>243005</v>
      </c>
      <c r="O15" s="1">
        <v>4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243005-4</v>
      </c>
      <c r="AE15" s="9">
        <f t="array" ref="AE15">_xlfn.IFNA(INDEX(Data!$E$1:$E$7903,MATCH(1,($AD15=Data!$AO$1:$AO$7903)*($B15 = Data!$B$1:$B$7903),0)),"0")</f>
        <v>23</v>
      </c>
      <c r="AF15" s="10"/>
      <c r="AG15" s="6"/>
    </row>
    <row r="16" spans="1:34" x14ac:dyDescent="0.25">
      <c r="A16">
        <v>16</v>
      </c>
      <c r="B16" s="4" t="s">
        <v>1084</v>
      </c>
      <c r="C16" t="s">
        <v>1085</v>
      </c>
      <c r="D16" t="s">
        <v>1212</v>
      </c>
      <c r="E16" t="s">
        <v>1213</v>
      </c>
      <c r="F16">
        <v>1</v>
      </c>
      <c r="G16">
        <v>0</v>
      </c>
      <c r="H16">
        <v>1</v>
      </c>
      <c r="I16">
        <v>0</v>
      </c>
      <c r="J16">
        <v>6970232013458</v>
      </c>
      <c r="K16" t="s">
        <v>175</v>
      </c>
      <c r="L16" s="2">
        <v>2178</v>
      </c>
      <c r="M16">
        <v>0</v>
      </c>
      <c r="N16" s="1">
        <v>4974</v>
      </c>
      <c r="O16" s="1">
        <v>220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4974-220</v>
      </c>
      <c r="AE16" s="9">
        <f t="array" ref="AE16">_xlfn.IFNA(INDEX(Data!$E$1:$E$7903,MATCH(1,($AD16=Data!$AO$1:$AO$7903)*($B16 = Data!$B$1:$B$7903),0)),"0")</f>
        <v>1</v>
      </c>
      <c r="AF16" s="10"/>
      <c r="AG16" s="6"/>
    </row>
    <row r="17" spans="1:33" x14ac:dyDescent="0.25">
      <c r="A17">
        <v>17</v>
      </c>
      <c r="B17" s="4" t="s">
        <v>1084</v>
      </c>
      <c r="C17" t="s">
        <v>1085</v>
      </c>
      <c r="D17" t="s">
        <v>1214</v>
      </c>
      <c r="E17" t="s">
        <v>1215</v>
      </c>
      <c r="F17">
        <v>1</v>
      </c>
      <c r="G17">
        <v>0</v>
      </c>
      <c r="H17">
        <v>1</v>
      </c>
      <c r="I17">
        <v>0</v>
      </c>
      <c r="J17">
        <v>6970232013458</v>
      </c>
      <c r="K17" t="s">
        <v>175</v>
      </c>
      <c r="L17" s="2">
        <v>2178</v>
      </c>
      <c r="M17">
        <v>0</v>
      </c>
      <c r="N17" s="1">
        <v>8717</v>
      </c>
      <c r="O17" s="1">
        <v>365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8717-365</v>
      </c>
      <c r="AE17" s="9">
        <f t="array" ref="AE17">_xlfn.IFNA(INDEX(Data!$E$1:$E$7903,MATCH(1,($AD17=Data!$AO$1:$AO$7903)*($B17 = Data!$B$1:$B$7903),0)),"0")</f>
        <v>1</v>
      </c>
      <c r="AF17" s="10"/>
      <c r="AG17" s="6"/>
    </row>
    <row r="18" spans="1:33" x14ac:dyDescent="0.25">
      <c r="A18">
        <v>18</v>
      </c>
      <c r="B18" s="4" t="s">
        <v>1084</v>
      </c>
      <c r="C18" t="s">
        <v>1085</v>
      </c>
      <c r="D18" t="s">
        <v>1216</v>
      </c>
      <c r="E18" t="s">
        <v>1217</v>
      </c>
      <c r="F18">
        <v>2</v>
      </c>
      <c r="G18">
        <v>0</v>
      </c>
      <c r="H18">
        <v>2</v>
      </c>
      <c r="I18">
        <v>0</v>
      </c>
      <c r="J18">
        <v>6970232013458</v>
      </c>
      <c r="K18">
        <v>6970232013458</v>
      </c>
      <c r="L18" s="2">
        <v>2354</v>
      </c>
      <c r="M18">
        <v>0</v>
      </c>
      <c r="N18" s="1">
        <v>97</v>
      </c>
      <c r="O18" s="1">
        <v>551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97-551</v>
      </c>
      <c r="AE18" s="9">
        <f t="array" ref="AE18">_xlfn.IFNA(INDEX(Data!$E$1:$E$7903,MATCH(1,($AD18=Data!$AO$1:$AO$7903)*($B18 = Data!$B$1:$B$7903),0)),"0")</f>
        <v>2</v>
      </c>
      <c r="AF18" s="10"/>
      <c r="AG18" s="6"/>
    </row>
    <row r="19" spans="1:33" x14ac:dyDescent="0.25">
      <c r="A19">
        <v>19</v>
      </c>
      <c r="B19" s="4" t="s">
        <v>1084</v>
      </c>
      <c r="C19" t="s">
        <v>1085</v>
      </c>
      <c r="D19" t="s">
        <v>1218</v>
      </c>
      <c r="E19" t="s">
        <v>1219</v>
      </c>
      <c r="F19">
        <v>2</v>
      </c>
      <c r="G19">
        <v>0</v>
      </c>
      <c r="H19">
        <v>2</v>
      </c>
      <c r="I19">
        <v>0</v>
      </c>
      <c r="J19">
        <v>6970232013458</v>
      </c>
      <c r="K19" t="s">
        <v>175</v>
      </c>
      <c r="L19" s="2">
        <v>2354</v>
      </c>
      <c r="M19">
        <v>0</v>
      </c>
      <c r="N19" s="1">
        <v>2508</v>
      </c>
      <c r="O19" s="1">
        <v>740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2508-740</v>
      </c>
      <c r="AE19" s="9">
        <f t="array" ref="AE19">_xlfn.IFNA(INDEX(Data!$E$1:$E$7903,MATCH(1,($AD19=Data!$AO$1:$AO$7903)*($B19 = Data!$B$1:$B$7903),0)),"0")</f>
        <v>1</v>
      </c>
      <c r="AF19" s="10"/>
      <c r="AG19" s="6"/>
    </row>
    <row r="20" spans="1:33" x14ac:dyDescent="0.25">
      <c r="A20">
        <v>20</v>
      </c>
      <c r="B20" s="4" t="s">
        <v>1084</v>
      </c>
      <c r="C20" t="s">
        <v>1085</v>
      </c>
      <c r="D20" t="s">
        <v>1220</v>
      </c>
      <c r="E20" t="s">
        <v>1221</v>
      </c>
      <c r="F20">
        <v>1</v>
      </c>
      <c r="G20">
        <v>0</v>
      </c>
      <c r="H20">
        <v>1</v>
      </c>
      <c r="I20">
        <v>0</v>
      </c>
      <c r="J20">
        <v>6970232013458</v>
      </c>
      <c r="K20" t="s">
        <v>175</v>
      </c>
      <c r="L20" s="2">
        <v>2354</v>
      </c>
      <c r="M20">
        <v>0</v>
      </c>
      <c r="N20" s="1">
        <v>6880</v>
      </c>
      <c r="O20" s="1">
        <v>131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6880-131</v>
      </c>
      <c r="AE20" s="9">
        <f t="array" ref="AE20">_xlfn.IFNA(INDEX(Data!$E$1:$E$7903,MATCH(1,($AD20=Data!$AO$1:$AO$7903)*($B20 = Data!$B$1:$B$7903),0)),"0")</f>
        <v>1</v>
      </c>
      <c r="AF20" s="10"/>
      <c r="AG20" s="6"/>
    </row>
    <row r="21" spans="1:33" x14ac:dyDescent="0.25">
      <c r="A21">
        <v>21</v>
      </c>
      <c r="B21" s="4" t="s">
        <v>1084</v>
      </c>
      <c r="C21" t="s">
        <v>1085</v>
      </c>
      <c r="D21" t="s">
        <v>1222</v>
      </c>
      <c r="E21" t="s">
        <v>1223</v>
      </c>
      <c r="F21">
        <v>2</v>
      </c>
      <c r="G21">
        <v>0</v>
      </c>
      <c r="H21">
        <v>2</v>
      </c>
      <c r="I21">
        <v>0</v>
      </c>
      <c r="J21">
        <v>6970232013458</v>
      </c>
      <c r="K21" t="s">
        <v>175</v>
      </c>
      <c r="L21" s="2">
        <v>2354</v>
      </c>
      <c r="M21">
        <v>0</v>
      </c>
      <c r="N21" s="1">
        <v>262</v>
      </c>
      <c r="O21" s="1">
        <v>1562</v>
      </c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262-1562</v>
      </c>
      <c r="AE21" s="9">
        <f t="array" ref="AE21">_xlfn.IFNA(INDEX(Data!$E$1:$E$7903,MATCH(1,($AD21=Data!$AO$1:$AO$7903)*($B21 = Data!$B$1:$B$7903),0)),"0")</f>
        <v>1</v>
      </c>
      <c r="AF21" s="10"/>
      <c r="AG21" s="6"/>
    </row>
    <row r="22" spans="1:33" x14ac:dyDescent="0.25">
      <c r="A22">
        <v>22</v>
      </c>
      <c r="B22" s="4" t="s">
        <v>1098</v>
      </c>
      <c r="C22" t="s">
        <v>1099</v>
      </c>
      <c r="D22" t="s">
        <v>1192</v>
      </c>
      <c r="E22" t="s">
        <v>1193</v>
      </c>
      <c r="F22">
        <v>2</v>
      </c>
      <c r="G22">
        <v>0</v>
      </c>
      <c r="H22">
        <v>2</v>
      </c>
      <c r="I22">
        <v>0</v>
      </c>
      <c r="J22">
        <v>6970232013618</v>
      </c>
      <c r="K22" t="s">
        <v>175</v>
      </c>
      <c r="L22" s="2">
        <v>445.5</v>
      </c>
      <c r="M22">
        <v>0</v>
      </c>
      <c r="N22" s="1">
        <v>4920</v>
      </c>
      <c r="O22" s="1">
        <v>280</v>
      </c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4920-280</v>
      </c>
      <c r="AE22" s="9">
        <f t="array" ref="AE22">_xlfn.IFNA(INDEX(Data!$E$1:$E$7903,MATCH(1,($AD22=Data!$AO$1:$AO$7903)*($B22 = Data!$B$1:$B$7903),0)),"0")</f>
        <v>2</v>
      </c>
      <c r="AF22" s="10"/>
      <c r="AG22" s="6"/>
    </row>
    <row r="23" spans="1:33" x14ac:dyDescent="0.25">
      <c r="A23">
        <v>23</v>
      </c>
      <c r="B23" s="4" t="s">
        <v>1098</v>
      </c>
      <c r="C23" t="s">
        <v>1099</v>
      </c>
      <c r="D23" t="s">
        <v>1224</v>
      </c>
      <c r="E23" t="s">
        <v>1225</v>
      </c>
      <c r="F23">
        <v>4</v>
      </c>
      <c r="G23">
        <v>1</v>
      </c>
      <c r="H23">
        <v>3</v>
      </c>
      <c r="I23">
        <v>0</v>
      </c>
      <c r="J23">
        <v>6970232013618</v>
      </c>
      <c r="K23" t="s">
        <v>175</v>
      </c>
      <c r="L23" s="2">
        <v>445.5</v>
      </c>
      <c r="M23">
        <v>0</v>
      </c>
      <c r="N23" s="1">
        <v>7650</v>
      </c>
      <c r="O23" s="1">
        <v>232</v>
      </c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7650-232</v>
      </c>
      <c r="AE23" s="9">
        <f t="array" ref="AE23">_xlfn.IFNA(INDEX(Data!$E$1:$E$7903,MATCH(1,($AD23=Data!$AO$1:$AO$7903)*($B23 = Data!$B$1:$B$7903),0)),"0")</f>
        <v>1</v>
      </c>
      <c r="AF23" s="10"/>
      <c r="AG23" s="6"/>
    </row>
    <row r="24" spans="1:33" x14ac:dyDescent="0.25">
      <c r="A24">
        <v>24</v>
      </c>
      <c r="B24" s="4" t="s">
        <v>1098</v>
      </c>
      <c r="C24" t="s">
        <v>1099</v>
      </c>
      <c r="D24" t="s">
        <v>1226</v>
      </c>
      <c r="E24" t="s">
        <v>1227</v>
      </c>
      <c r="F24">
        <v>2</v>
      </c>
      <c r="G24">
        <v>0</v>
      </c>
      <c r="H24">
        <v>2</v>
      </c>
      <c r="I24">
        <v>0</v>
      </c>
      <c r="J24">
        <v>6970232013618</v>
      </c>
      <c r="K24" t="s">
        <v>175</v>
      </c>
      <c r="L24" s="2">
        <v>445.5</v>
      </c>
      <c r="M24">
        <v>0</v>
      </c>
      <c r="N24" s="1">
        <v>46</v>
      </c>
      <c r="O24" s="1">
        <v>596</v>
      </c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46-596</v>
      </c>
      <c r="AE24" s="9">
        <f t="array" ref="AE24">_xlfn.IFNA(INDEX(Data!$E$1:$E$7903,MATCH(1,($AD24=Data!$AO$1:$AO$7903)*($B24 = Data!$B$1:$B$7903),0)),"0")</f>
        <v>1</v>
      </c>
      <c r="AF24" s="10"/>
      <c r="AG24" s="6"/>
    </row>
    <row r="25" spans="1:33" x14ac:dyDescent="0.25">
      <c r="A25">
        <v>25</v>
      </c>
      <c r="B25" s="4" t="s">
        <v>1098</v>
      </c>
      <c r="C25" t="s">
        <v>1099</v>
      </c>
      <c r="D25" t="s">
        <v>1194</v>
      </c>
      <c r="E25" t="s">
        <v>1195</v>
      </c>
      <c r="F25">
        <v>4</v>
      </c>
      <c r="G25">
        <v>0</v>
      </c>
      <c r="H25">
        <v>4</v>
      </c>
      <c r="I25">
        <v>0</v>
      </c>
      <c r="J25">
        <v>6970232013618</v>
      </c>
      <c r="K25" t="s">
        <v>175</v>
      </c>
      <c r="L25" s="2">
        <v>481.5</v>
      </c>
      <c r="M25">
        <v>0</v>
      </c>
      <c r="N25" s="1">
        <v>234</v>
      </c>
      <c r="O25" s="1">
        <v>1381</v>
      </c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234-1381</v>
      </c>
      <c r="AE25" s="9">
        <f t="array" ref="AE25">_xlfn.IFNA(INDEX(Data!$E$1:$E$7903,MATCH(1,($AD25=Data!$AO$1:$AO$7903)*($B25 = Data!$B$1:$B$7903),0)),"0")</f>
        <v>4</v>
      </c>
      <c r="AF25" s="10"/>
      <c r="AG25" s="6"/>
    </row>
    <row r="26" spans="1:33" x14ac:dyDescent="0.25">
      <c r="A26">
        <v>26</v>
      </c>
      <c r="B26" s="4" t="s">
        <v>1098</v>
      </c>
      <c r="C26" t="s">
        <v>1099</v>
      </c>
      <c r="D26" t="s">
        <v>1200</v>
      </c>
      <c r="E26" t="s">
        <v>1201</v>
      </c>
      <c r="F26">
        <v>3</v>
      </c>
      <c r="G26">
        <v>0</v>
      </c>
      <c r="H26">
        <v>3</v>
      </c>
      <c r="I26">
        <v>0</v>
      </c>
      <c r="J26">
        <v>6970232013618</v>
      </c>
      <c r="K26" t="s">
        <v>175</v>
      </c>
      <c r="L26" s="2">
        <v>481.5</v>
      </c>
      <c r="M26">
        <v>0</v>
      </c>
      <c r="N26" s="1">
        <v>163</v>
      </c>
      <c r="O26" s="1">
        <v>1191</v>
      </c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163-1191</v>
      </c>
      <c r="AE26" s="9">
        <f t="array" ref="AE26">_xlfn.IFNA(INDEX(Data!$E$1:$E$7903,MATCH(1,($AD26=Data!$AO$1:$AO$7903)*($B26 = Data!$B$1:$B$7903),0)),"0")</f>
        <v>2</v>
      </c>
      <c r="AF26" s="10"/>
      <c r="AG26" s="6"/>
    </row>
    <row r="27" spans="1:33" x14ac:dyDescent="0.25">
      <c r="A27">
        <v>27</v>
      </c>
      <c r="B27" s="4" t="s">
        <v>1098</v>
      </c>
      <c r="C27" t="s">
        <v>1099</v>
      </c>
      <c r="D27" t="s">
        <v>1228</v>
      </c>
      <c r="E27" t="s">
        <v>1229</v>
      </c>
      <c r="F27">
        <v>3</v>
      </c>
      <c r="G27">
        <v>0</v>
      </c>
      <c r="H27">
        <v>3</v>
      </c>
      <c r="I27">
        <v>0</v>
      </c>
      <c r="J27">
        <v>6970232013618</v>
      </c>
      <c r="K27" t="s">
        <v>175</v>
      </c>
      <c r="L27" s="2">
        <v>481.5</v>
      </c>
      <c r="M27">
        <v>0</v>
      </c>
      <c r="N27" s="1">
        <v>4828</v>
      </c>
      <c r="O27" s="1">
        <v>280</v>
      </c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4828-280</v>
      </c>
      <c r="AE27" s="9">
        <f t="array" ref="AE27">_xlfn.IFNA(INDEX(Data!$E$1:$E$7903,MATCH(1,($AD27=Data!$AO$1:$AO$7903)*($B27 = Data!$B$1:$B$7903),0)),"0")</f>
        <v>1</v>
      </c>
      <c r="AF27" s="10"/>
      <c r="AG27" s="6"/>
    </row>
    <row r="28" spans="1:33" x14ac:dyDescent="0.25">
      <c r="A28">
        <v>28</v>
      </c>
      <c r="B28" s="4" t="s">
        <v>1098</v>
      </c>
      <c r="C28" t="s">
        <v>1099</v>
      </c>
      <c r="D28" t="s">
        <v>1202</v>
      </c>
      <c r="E28" t="s">
        <v>1203</v>
      </c>
      <c r="F28">
        <v>2</v>
      </c>
      <c r="G28">
        <v>0</v>
      </c>
      <c r="H28">
        <v>2</v>
      </c>
      <c r="I28">
        <v>0</v>
      </c>
      <c r="J28">
        <v>6970232013618</v>
      </c>
      <c r="K28" t="s">
        <v>175</v>
      </c>
      <c r="L28" s="2">
        <v>481.5</v>
      </c>
      <c r="M28">
        <v>0</v>
      </c>
      <c r="N28" s="1">
        <v>181</v>
      </c>
      <c r="O28" s="1">
        <v>561</v>
      </c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181-561</v>
      </c>
      <c r="AE28" s="9">
        <f t="array" ref="AE28">_xlfn.IFNA(INDEX(Data!$E$1:$E$7903,MATCH(1,($AD28=Data!$AO$1:$AO$7903)*($B28 = Data!$B$1:$B$7903),0)),"0")</f>
        <v>2</v>
      </c>
      <c r="AF28" s="10"/>
      <c r="AG28" s="6"/>
    </row>
    <row r="29" spans="1:33" x14ac:dyDescent="0.25">
      <c r="A29">
        <v>29</v>
      </c>
      <c r="B29" s="4" t="s">
        <v>1098</v>
      </c>
      <c r="C29" t="s">
        <v>1099</v>
      </c>
      <c r="D29" t="s">
        <v>1230</v>
      </c>
      <c r="E29" t="s">
        <v>1231</v>
      </c>
      <c r="F29">
        <v>4</v>
      </c>
      <c r="G29">
        <v>0</v>
      </c>
      <c r="H29">
        <v>4</v>
      </c>
      <c r="I29">
        <v>0</v>
      </c>
      <c r="J29">
        <v>6970232013618</v>
      </c>
      <c r="K29" t="s">
        <v>175</v>
      </c>
      <c r="L29" s="2">
        <v>481.5</v>
      </c>
      <c r="M29">
        <v>0</v>
      </c>
      <c r="N29" s="1">
        <v>45</v>
      </c>
      <c r="O29" s="1">
        <v>1469</v>
      </c>
      <c r="AD29" s="3" t="str">
        <f t="shared" si="0"/>
        <v>45-1469</v>
      </c>
      <c r="AE29" s="9">
        <f t="array" ref="AE29">_xlfn.IFNA(INDEX(Data!$E$1:$E$7903,MATCH(1,($AD29=Data!$AO$1:$AO$7903)*($B29 = Data!$B$1:$B$7903),0)),"0")</f>
        <v>1</v>
      </c>
      <c r="AF29" s="10"/>
      <c r="AG29" s="6"/>
    </row>
    <row r="30" spans="1:33" x14ac:dyDescent="0.25">
      <c r="A30">
        <v>30</v>
      </c>
      <c r="B30" s="4" t="s">
        <v>1098</v>
      </c>
      <c r="C30" t="s">
        <v>1099</v>
      </c>
      <c r="D30" t="s">
        <v>1232</v>
      </c>
      <c r="E30" t="s">
        <v>1233</v>
      </c>
      <c r="F30">
        <v>3</v>
      </c>
      <c r="G30">
        <v>0</v>
      </c>
      <c r="H30">
        <v>3</v>
      </c>
      <c r="I30">
        <v>0</v>
      </c>
      <c r="J30">
        <v>6970232013618</v>
      </c>
      <c r="K30" t="s">
        <v>175</v>
      </c>
      <c r="L30" s="2">
        <v>445.5</v>
      </c>
      <c r="M30">
        <v>0</v>
      </c>
      <c r="N30" s="1">
        <v>32</v>
      </c>
      <c r="O30" s="1">
        <v>596</v>
      </c>
      <c r="AD30" s="3" t="str">
        <f t="shared" si="0"/>
        <v>32-596</v>
      </c>
      <c r="AE30" s="9">
        <f t="array" ref="AE30">_xlfn.IFNA(INDEX(Data!$E$1:$E$7903,MATCH(1,($AD30=Data!$AO$1:$AO$7903)*($B30 = Data!$B$1:$B$7903),0)),"0")</f>
        <v>1</v>
      </c>
      <c r="AF30" s="10"/>
      <c r="AG30" s="6"/>
    </row>
    <row r="31" spans="1:33" x14ac:dyDescent="0.25">
      <c r="A31">
        <v>31</v>
      </c>
      <c r="B31" s="4" t="s">
        <v>1098</v>
      </c>
      <c r="C31" t="s">
        <v>1099</v>
      </c>
      <c r="D31" t="s">
        <v>1204</v>
      </c>
      <c r="E31" t="s">
        <v>1205</v>
      </c>
      <c r="F31">
        <v>5</v>
      </c>
      <c r="G31">
        <v>0</v>
      </c>
      <c r="H31">
        <v>5</v>
      </c>
      <c r="I31">
        <v>0</v>
      </c>
      <c r="J31">
        <v>6970232013618</v>
      </c>
      <c r="K31" t="s">
        <v>175</v>
      </c>
      <c r="L31" s="2">
        <v>445.5</v>
      </c>
      <c r="M31">
        <v>0</v>
      </c>
      <c r="N31" s="1">
        <v>7010</v>
      </c>
      <c r="O31" s="1">
        <v>476</v>
      </c>
      <c r="AD31" s="3" t="str">
        <f t="shared" si="0"/>
        <v>7010-476</v>
      </c>
      <c r="AE31" s="9">
        <f t="array" ref="AE31">_xlfn.IFNA(INDEX(Data!$E$1:$E$7903,MATCH(1,($AD31=Data!$AO$1:$AO$7903)*($B31 = Data!$B$1:$B$7903),0)),"0")</f>
        <v>3</v>
      </c>
      <c r="AF31" s="10"/>
      <c r="AG31" s="6"/>
    </row>
    <row r="32" spans="1:33" x14ac:dyDescent="0.25">
      <c r="A32">
        <v>32</v>
      </c>
      <c r="B32" s="4" t="s">
        <v>1098</v>
      </c>
      <c r="C32" t="s">
        <v>1099</v>
      </c>
      <c r="D32" t="s">
        <v>1234</v>
      </c>
      <c r="E32" t="s">
        <v>1235</v>
      </c>
      <c r="F32">
        <v>5</v>
      </c>
      <c r="G32">
        <v>3</v>
      </c>
      <c r="H32">
        <v>2</v>
      </c>
      <c r="I32">
        <v>0</v>
      </c>
      <c r="J32">
        <v>6970232013618</v>
      </c>
      <c r="K32" t="s">
        <v>175</v>
      </c>
      <c r="L32" s="2">
        <v>445.5</v>
      </c>
      <c r="M32">
        <v>0</v>
      </c>
      <c r="N32" s="1">
        <v>1360</v>
      </c>
      <c r="O32" s="1">
        <v>717</v>
      </c>
      <c r="AD32" s="3" t="str">
        <f t="shared" si="0"/>
        <v>1360-717</v>
      </c>
      <c r="AE32" s="9">
        <f t="array" ref="AE32">_xlfn.IFNA(INDEX(Data!$E$1:$E$7903,MATCH(1,($AD32=Data!$AO$1:$AO$7903)*($B32 = Data!$B$1:$B$7903),0)),"0")</f>
        <v>1</v>
      </c>
      <c r="AF32" s="10"/>
      <c r="AG32" s="6"/>
    </row>
    <row r="33" spans="1:33" x14ac:dyDescent="0.25">
      <c r="A33">
        <v>33</v>
      </c>
      <c r="B33" s="4" t="s">
        <v>1098</v>
      </c>
      <c r="C33" t="s">
        <v>1099</v>
      </c>
      <c r="D33" t="s">
        <v>1188</v>
      </c>
      <c r="E33" t="s">
        <v>1189</v>
      </c>
      <c r="F33">
        <v>3</v>
      </c>
      <c r="G33">
        <v>0</v>
      </c>
      <c r="H33">
        <v>3</v>
      </c>
      <c r="I33">
        <v>0</v>
      </c>
      <c r="J33">
        <v>6970232013618</v>
      </c>
      <c r="K33" t="s">
        <v>175</v>
      </c>
      <c r="L33" s="2">
        <v>445.5</v>
      </c>
      <c r="M33">
        <v>0</v>
      </c>
      <c r="N33" s="1">
        <v>30</v>
      </c>
      <c r="O33" s="1">
        <v>572</v>
      </c>
      <c r="AD33" s="3" t="str">
        <f t="shared" si="0"/>
        <v>30-572</v>
      </c>
      <c r="AE33" s="9">
        <f t="array" ref="AE33">_xlfn.IFNA(INDEX(Data!$E$1:$E$7903,MATCH(1,($AD33=Data!$AO$1:$AO$7903)*($B33 = Data!$B$1:$B$7903),0)),"0")</f>
        <v>2</v>
      </c>
      <c r="AF33" s="10"/>
      <c r="AG33" s="6"/>
    </row>
    <row r="34" spans="1:33" x14ac:dyDescent="0.25">
      <c r="A34">
        <v>34</v>
      </c>
      <c r="B34" s="4" t="s">
        <v>1098</v>
      </c>
      <c r="C34" t="s">
        <v>1099</v>
      </c>
      <c r="D34" t="s">
        <v>1208</v>
      </c>
      <c r="E34" t="s">
        <v>1209</v>
      </c>
      <c r="F34">
        <v>6</v>
      </c>
      <c r="G34">
        <v>0</v>
      </c>
      <c r="H34">
        <v>6</v>
      </c>
      <c r="I34">
        <v>0</v>
      </c>
      <c r="J34">
        <v>6970232013618</v>
      </c>
      <c r="K34" t="s">
        <v>175</v>
      </c>
      <c r="L34" s="2">
        <v>445.5</v>
      </c>
      <c r="M34">
        <v>0</v>
      </c>
      <c r="N34" s="1">
        <v>27</v>
      </c>
      <c r="O34" s="1">
        <v>1179</v>
      </c>
      <c r="AD34" s="3" t="str">
        <f t="shared" si="0"/>
        <v>27-1179</v>
      </c>
      <c r="AE34" s="9">
        <f t="array" ref="AE34">_xlfn.IFNA(INDEX(Data!$E$1:$E$7903,MATCH(1,($AD34=Data!$AO$1:$AO$7903)*($B34 = Data!$B$1:$B$7903),0)),"0")</f>
        <v>5</v>
      </c>
      <c r="AF34" s="10"/>
      <c r="AG34" s="6"/>
    </row>
    <row r="35" spans="1:33" x14ac:dyDescent="0.25">
      <c r="A35">
        <v>35</v>
      </c>
      <c r="B35" s="4" t="s">
        <v>1098</v>
      </c>
      <c r="C35" t="s">
        <v>1099</v>
      </c>
      <c r="D35" t="s">
        <v>1190</v>
      </c>
      <c r="E35" t="s">
        <v>1191</v>
      </c>
      <c r="F35">
        <v>3</v>
      </c>
      <c r="G35">
        <v>2</v>
      </c>
      <c r="H35">
        <v>1</v>
      </c>
      <c r="I35">
        <v>0</v>
      </c>
      <c r="J35">
        <v>6970232013618</v>
      </c>
      <c r="K35" t="s">
        <v>175</v>
      </c>
      <c r="L35" s="2">
        <v>445.5</v>
      </c>
      <c r="M35">
        <v>0</v>
      </c>
      <c r="N35" s="1">
        <v>264</v>
      </c>
      <c r="O35" s="1">
        <v>1342</v>
      </c>
      <c r="AD35" s="3" t="str">
        <f t="shared" si="0"/>
        <v>264-1342</v>
      </c>
      <c r="AE35" s="9">
        <f t="array" ref="AE35">_xlfn.IFNA(INDEX(Data!$E$1:$E$7903,MATCH(1,($AD35=Data!$AO$1:$AO$7903)*($B35 = Data!$B$1:$B$7903),0)),"0")</f>
        <v>1</v>
      </c>
      <c r="AF35" s="10"/>
      <c r="AG35" s="6"/>
    </row>
    <row r="36" spans="1:33" x14ac:dyDescent="0.25">
      <c r="A36">
        <v>36</v>
      </c>
      <c r="B36" s="4" t="s">
        <v>1113</v>
      </c>
      <c r="C36" t="s">
        <v>1114</v>
      </c>
      <c r="D36" t="s">
        <v>1236</v>
      </c>
      <c r="E36" t="s">
        <v>1237</v>
      </c>
      <c r="F36">
        <v>1</v>
      </c>
      <c r="G36">
        <v>0</v>
      </c>
      <c r="H36">
        <v>1</v>
      </c>
      <c r="I36">
        <v>0</v>
      </c>
      <c r="J36">
        <v>6970232013809</v>
      </c>
      <c r="K36" t="s">
        <v>175</v>
      </c>
      <c r="L36" s="2">
        <v>2405.6999999999998</v>
      </c>
      <c r="M36">
        <v>0</v>
      </c>
      <c r="N36" s="1">
        <v>2640</v>
      </c>
      <c r="O36" s="1">
        <v>740</v>
      </c>
      <c r="AD36" s="3" t="str">
        <f t="shared" si="0"/>
        <v>2640-740</v>
      </c>
      <c r="AE36" s="9">
        <f t="array" ref="AE36">_xlfn.IFNA(INDEX(Data!$E$1:$E$7903,MATCH(1,($AD36=Data!$AO$1:$AO$7903)*($B36 = Data!$B$1:$B$7903),0)),"0")</f>
        <v>1</v>
      </c>
      <c r="AF36" s="10"/>
      <c r="AG36" s="6"/>
    </row>
    <row r="37" spans="1:33" x14ac:dyDescent="0.25">
      <c r="A37">
        <v>37</v>
      </c>
      <c r="B37" s="4" t="s">
        <v>1113</v>
      </c>
      <c r="C37" t="s">
        <v>1114</v>
      </c>
      <c r="D37" t="s">
        <v>1216</v>
      </c>
      <c r="E37" t="s">
        <v>1217</v>
      </c>
      <c r="F37">
        <v>2</v>
      </c>
      <c r="G37">
        <v>0</v>
      </c>
      <c r="H37">
        <v>2</v>
      </c>
      <c r="I37">
        <v>0</v>
      </c>
      <c r="J37">
        <v>6970232013809</v>
      </c>
      <c r="K37">
        <v>6970232013809</v>
      </c>
      <c r="L37" s="2">
        <v>2600.1</v>
      </c>
      <c r="M37">
        <v>0</v>
      </c>
      <c r="N37" s="1">
        <v>97</v>
      </c>
      <c r="O37" s="1">
        <v>551</v>
      </c>
      <c r="AD37" s="3" t="str">
        <f t="shared" si="0"/>
        <v>97-551</v>
      </c>
      <c r="AE37" s="9">
        <f t="array" ref="AE37">_xlfn.IFNA(INDEX(Data!$E$1:$E$7903,MATCH(1,($AD37=Data!$AO$1:$AO$7903)*($B37 = Data!$B$1:$B$7903),0)),"0")</f>
        <v>2</v>
      </c>
      <c r="AF37" s="10"/>
      <c r="AG37" s="6"/>
    </row>
    <row r="38" spans="1:33" x14ac:dyDescent="0.25">
      <c r="A38">
        <v>38</v>
      </c>
      <c r="B38" s="4" t="s">
        <v>1113</v>
      </c>
      <c r="C38" t="s">
        <v>1114</v>
      </c>
      <c r="D38" t="s">
        <v>1220</v>
      </c>
      <c r="E38" t="s">
        <v>1221</v>
      </c>
      <c r="F38">
        <v>1</v>
      </c>
      <c r="G38">
        <v>0</v>
      </c>
      <c r="H38">
        <v>1</v>
      </c>
      <c r="I38">
        <v>0</v>
      </c>
      <c r="J38">
        <v>6970232013809</v>
      </c>
      <c r="K38" t="s">
        <v>175</v>
      </c>
      <c r="L38" s="2">
        <v>2600.1</v>
      </c>
      <c r="M38">
        <v>0</v>
      </c>
      <c r="N38" s="1">
        <v>6880</v>
      </c>
      <c r="O38" s="3">
        <v>131</v>
      </c>
      <c r="AD38" s="3" t="str">
        <f t="shared" si="0"/>
        <v>6880-131</v>
      </c>
      <c r="AE38" s="9">
        <f t="array" ref="AE38">_xlfn.IFNA(INDEX(Data!$E$1:$E$7903,MATCH(1,($AD38=Data!$AO$1:$AO$7903)*($B38 = Data!$B$1:$B$7903),0)),"0")</f>
        <v>1</v>
      </c>
    </row>
    <row r="39" spans="1:33" x14ac:dyDescent="0.25">
      <c r="A39">
        <v>39</v>
      </c>
      <c r="B39" s="4" t="s">
        <v>1113</v>
      </c>
      <c r="C39" t="s">
        <v>1114</v>
      </c>
      <c r="D39" t="s">
        <v>1230</v>
      </c>
      <c r="E39" t="s">
        <v>1231</v>
      </c>
      <c r="F39">
        <v>1</v>
      </c>
      <c r="G39">
        <v>0</v>
      </c>
      <c r="H39">
        <v>1</v>
      </c>
      <c r="I39">
        <v>0</v>
      </c>
      <c r="J39">
        <v>6970232013809</v>
      </c>
      <c r="K39" t="s">
        <v>175</v>
      </c>
      <c r="L39" s="2">
        <v>2600.1</v>
      </c>
      <c r="M39">
        <v>0</v>
      </c>
      <c r="N39" s="3">
        <v>45</v>
      </c>
      <c r="O39" s="1">
        <v>1469</v>
      </c>
      <c r="AD39" s="3" t="str">
        <f t="shared" si="0"/>
        <v>45-1469</v>
      </c>
      <c r="AE39" s="9">
        <f t="array" ref="AE39">_xlfn.IFNA(INDEX(Data!$E$1:$E$7903,MATCH(1,($AD39=Data!$AO$1:$AO$7903)*($B39 = Data!$B$1:$B$7903),0)),"0")</f>
        <v>1</v>
      </c>
    </row>
    <row r="40" spans="1:33" x14ac:dyDescent="0.25">
      <c r="A40">
        <v>40</v>
      </c>
      <c r="B40" s="4" t="s">
        <v>1113</v>
      </c>
      <c r="C40" t="s">
        <v>1114</v>
      </c>
      <c r="D40" t="s">
        <v>1238</v>
      </c>
      <c r="E40" t="s">
        <v>1239</v>
      </c>
      <c r="F40">
        <v>2</v>
      </c>
      <c r="G40">
        <v>0</v>
      </c>
      <c r="H40">
        <v>2</v>
      </c>
      <c r="I40">
        <v>0</v>
      </c>
      <c r="J40">
        <v>6970232013809</v>
      </c>
      <c r="K40" t="s">
        <v>175</v>
      </c>
      <c r="L40" s="2">
        <v>2600.1</v>
      </c>
      <c r="M40">
        <v>0</v>
      </c>
      <c r="N40" s="3">
        <v>298</v>
      </c>
      <c r="O40" s="1">
        <v>1342</v>
      </c>
      <c r="AD40" s="3" t="str">
        <f t="shared" si="0"/>
        <v>298-1342</v>
      </c>
      <c r="AE40" s="9">
        <f t="array" ref="AE40">_xlfn.IFNA(INDEX(Data!$E$1:$E$7903,MATCH(1,($AD40=Data!$AO$1:$AO$7903)*($B40 = Data!$B$1:$B$7903),0)),"0")</f>
        <v>1</v>
      </c>
    </row>
    <row r="41" spans="1:33" x14ac:dyDescent="0.25">
      <c r="A41">
        <v>41</v>
      </c>
      <c r="B41" s="4" t="s">
        <v>1120</v>
      </c>
      <c r="C41" t="s">
        <v>1121</v>
      </c>
      <c r="D41" t="s">
        <v>1232</v>
      </c>
      <c r="E41" t="s">
        <v>1233</v>
      </c>
      <c r="F41">
        <v>3</v>
      </c>
      <c r="G41">
        <v>0</v>
      </c>
      <c r="H41">
        <v>3</v>
      </c>
      <c r="I41">
        <v>0</v>
      </c>
      <c r="J41">
        <v>6970232013878</v>
      </c>
      <c r="K41" t="s">
        <v>175</v>
      </c>
      <c r="L41" s="2">
        <v>1673.1</v>
      </c>
      <c r="M41">
        <v>0</v>
      </c>
      <c r="N41" s="3">
        <v>32</v>
      </c>
      <c r="O41" s="3">
        <v>596</v>
      </c>
      <c r="AD41" s="3" t="str">
        <f t="shared" si="0"/>
        <v>32-596</v>
      </c>
      <c r="AE41" s="9">
        <f t="array" ref="AE41">_xlfn.IFNA(INDEX(Data!$E$1:$E$7903,MATCH(1,($AD41=Data!$AO$1:$AO$7903)*($B41 = Data!$B$1:$B$7903),0)),"0")</f>
        <v>3</v>
      </c>
    </row>
    <row r="42" spans="1:33" x14ac:dyDescent="0.25">
      <c r="A42">
        <v>42</v>
      </c>
      <c r="B42" s="4" t="s">
        <v>1120</v>
      </c>
      <c r="C42" t="s">
        <v>1121</v>
      </c>
      <c r="D42" t="s">
        <v>1240</v>
      </c>
      <c r="E42" t="s">
        <v>1241</v>
      </c>
      <c r="F42">
        <v>3</v>
      </c>
      <c r="G42">
        <v>0</v>
      </c>
      <c r="H42">
        <v>3</v>
      </c>
      <c r="I42">
        <v>0</v>
      </c>
      <c r="J42">
        <v>6970232013878</v>
      </c>
      <c r="K42" t="s">
        <v>175</v>
      </c>
      <c r="L42" s="2">
        <v>1673.1</v>
      </c>
      <c r="M42">
        <v>0</v>
      </c>
      <c r="N42" s="3">
        <v>32</v>
      </c>
      <c r="O42" s="1">
        <v>1462</v>
      </c>
      <c r="AD42" s="3" t="str">
        <f t="shared" si="0"/>
        <v>32-1462</v>
      </c>
      <c r="AE42" s="9">
        <f t="array" ref="AE42">_xlfn.IFNA(INDEX(Data!$E$1:$E$7903,MATCH(1,($AD42=Data!$AO$1:$AO$7903)*($B42 = Data!$B$1:$B$7903),0)),"0")</f>
        <v>3</v>
      </c>
    </row>
    <row r="43" spans="1:33" x14ac:dyDescent="0.25">
      <c r="A43">
        <v>43</v>
      </c>
      <c r="B43" s="4" t="s">
        <v>1120</v>
      </c>
      <c r="C43" t="s">
        <v>1121</v>
      </c>
      <c r="D43" t="s">
        <v>1242</v>
      </c>
      <c r="E43" t="s">
        <v>1243</v>
      </c>
      <c r="F43">
        <v>3</v>
      </c>
      <c r="G43">
        <v>0</v>
      </c>
      <c r="H43">
        <v>3</v>
      </c>
      <c r="I43">
        <v>0</v>
      </c>
      <c r="J43">
        <v>6970232013878</v>
      </c>
      <c r="K43" t="s">
        <v>175</v>
      </c>
      <c r="L43" s="2">
        <v>1673.1</v>
      </c>
      <c r="M43">
        <v>0</v>
      </c>
      <c r="N43" s="3">
        <v>24</v>
      </c>
      <c r="O43" s="1">
        <v>1568</v>
      </c>
      <c r="AD43" s="3" t="str">
        <f t="shared" si="0"/>
        <v>24-1568</v>
      </c>
      <c r="AE43" s="9">
        <f t="array" ref="AE43">_xlfn.IFNA(INDEX(Data!$E$1:$E$7903,MATCH(1,($AD43=Data!$AO$1:$AO$7903)*($B43 = Data!$B$1:$B$7903),0)),"0")</f>
        <v>3</v>
      </c>
    </row>
    <row r="44" spans="1:33" x14ac:dyDescent="0.25">
      <c r="A44">
        <v>44</v>
      </c>
      <c r="B44" s="4" t="s">
        <v>1120</v>
      </c>
      <c r="C44" t="s">
        <v>1121</v>
      </c>
      <c r="D44" t="s">
        <v>1188</v>
      </c>
      <c r="E44" t="s">
        <v>1189</v>
      </c>
      <c r="F44">
        <v>2</v>
      </c>
      <c r="G44">
        <v>0</v>
      </c>
      <c r="H44">
        <v>2</v>
      </c>
      <c r="I44">
        <v>0</v>
      </c>
      <c r="J44">
        <v>6970232013878</v>
      </c>
      <c r="K44" t="s">
        <v>175</v>
      </c>
      <c r="L44" s="2">
        <v>1673.1</v>
      </c>
      <c r="M44">
        <v>0</v>
      </c>
      <c r="N44" s="3">
        <v>30</v>
      </c>
      <c r="O44" s="3">
        <v>572</v>
      </c>
      <c r="AD44" s="3" t="str">
        <f t="shared" si="0"/>
        <v>30-572</v>
      </c>
      <c r="AE44" s="9">
        <f t="array" ref="AE44">_xlfn.IFNA(INDEX(Data!$E$1:$E$7903,MATCH(1,($AD44=Data!$AO$1:$AO$7903)*($B44 = Data!$B$1:$B$7903),0)),"0")</f>
        <v>2</v>
      </c>
    </row>
    <row r="45" spans="1:33" x14ac:dyDescent="0.25">
      <c r="A45">
        <v>45</v>
      </c>
      <c r="B45" s="4" t="s">
        <v>1120</v>
      </c>
      <c r="C45" t="s">
        <v>1121</v>
      </c>
      <c r="D45" t="s">
        <v>1190</v>
      </c>
      <c r="E45" t="s">
        <v>1191</v>
      </c>
      <c r="F45">
        <v>2</v>
      </c>
      <c r="G45">
        <v>1</v>
      </c>
      <c r="H45">
        <v>1</v>
      </c>
      <c r="I45">
        <v>0</v>
      </c>
      <c r="J45">
        <v>6970232013878</v>
      </c>
      <c r="K45" t="s">
        <v>175</v>
      </c>
      <c r="L45" s="2">
        <v>1673.1</v>
      </c>
      <c r="M45">
        <v>0</v>
      </c>
      <c r="N45" s="3">
        <v>264</v>
      </c>
      <c r="O45" s="1">
        <v>1342</v>
      </c>
      <c r="AD45" s="3" t="str">
        <f t="shared" si="0"/>
        <v>264-1342</v>
      </c>
      <c r="AE45" s="9">
        <f t="array" ref="AE45">_xlfn.IFNA(INDEX(Data!$E$1:$E$7903,MATCH(1,($AD45=Data!$AO$1:$AO$7903)*($B45 = Data!$B$1:$B$7903),0)),"0")</f>
        <v>1</v>
      </c>
    </row>
    <row r="46" spans="1:33" x14ac:dyDescent="0.25">
      <c r="A46">
        <v>46</v>
      </c>
      <c r="B46" s="4" t="s">
        <v>1129</v>
      </c>
      <c r="C46" t="s">
        <v>1130</v>
      </c>
      <c r="D46" t="s">
        <v>1244</v>
      </c>
      <c r="E46" t="s">
        <v>1245</v>
      </c>
      <c r="F46">
        <v>15</v>
      </c>
      <c r="G46">
        <v>0</v>
      </c>
      <c r="H46">
        <v>15</v>
      </c>
      <c r="I46">
        <v>0</v>
      </c>
      <c r="J46">
        <v>6928061805058</v>
      </c>
      <c r="K46" t="s">
        <v>175</v>
      </c>
      <c r="L46">
        <v>584.1</v>
      </c>
      <c r="M46">
        <v>0</v>
      </c>
      <c r="N46" s="3">
        <v>47</v>
      </c>
      <c r="O46" s="1">
        <v>1472</v>
      </c>
      <c r="AD46" s="3" t="str">
        <f t="shared" si="0"/>
        <v>47-1472</v>
      </c>
      <c r="AE46" s="9">
        <f t="array" ref="AE46">_xlfn.IFNA(INDEX(Data!$E$1:$E$7903,MATCH(1,($AD46=Data!$AO$1:$AO$7903)*($B46 = Data!$B$1:$B$7903),0)),"0")</f>
        <v>13</v>
      </c>
    </row>
    <row r="47" spans="1:33" x14ac:dyDescent="0.25">
      <c r="A47">
        <v>47</v>
      </c>
      <c r="B47" s="4" t="s">
        <v>1135</v>
      </c>
      <c r="C47" t="s">
        <v>1136</v>
      </c>
      <c r="D47" t="s">
        <v>1244</v>
      </c>
      <c r="E47" t="s">
        <v>1245</v>
      </c>
      <c r="F47">
        <v>15</v>
      </c>
      <c r="G47">
        <v>0</v>
      </c>
      <c r="H47">
        <v>15</v>
      </c>
      <c r="I47">
        <v>0</v>
      </c>
      <c r="J47">
        <v>6928061810274</v>
      </c>
      <c r="K47" t="s">
        <v>175</v>
      </c>
      <c r="L47">
        <v>263.33999999999997</v>
      </c>
      <c r="M47">
        <v>0</v>
      </c>
      <c r="N47" s="3">
        <v>47</v>
      </c>
      <c r="O47" s="1">
        <v>1472</v>
      </c>
      <c r="AD47" s="3" t="str">
        <f t="shared" si="0"/>
        <v>47-1472</v>
      </c>
      <c r="AE47" s="9">
        <f t="array" ref="AE47">_xlfn.IFNA(INDEX(Data!$E$1:$E$7903,MATCH(1,($AD47=Data!$AO$1:$AO$7903)*($B47 = Data!$B$1:$B$7903),0)),"0")</f>
        <v>10</v>
      </c>
    </row>
    <row r="48" spans="1:33" x14ac:dyDescent="0.25">
      <c r="A48">
        <v>48</v>
      </c>
      <c r="B48" s="4" t="s">
        <v>1141</v>
      </c>
      <c r="C48" t="s">
        <v>1142</v>
      </c>
      <c r="D48" t="s">
        <v>1244</v>
      </c>
      <c r="E48" t="s">
        <v>1245</v>
      </c>
      <c r="F48">
        <v>10</v>
      </c>
      <c r="G48">
        <v>0</v>
      </c>
      <c r="H48">
        <v>10</v>
      </c>
      <c r="I48">
        <v>0</v>
      </c>
      <c r="J48">
        <v>6928061810618</v>
      </c>
      <c r="K48" t="s">
        <v>175</v>
      </c>
      <c r="L48">
        <v>584.1</v>
      </c>
      <c r="M48">
        <v>0</v>
      </c>
      <c r="N48" s="3">
        <v>47</v>
      </c>
      <c r="O48" s="1">
        <v>1472</v>
      </c>
      <c r="AD48" s="3" t="str">
        <f t="shared" si="0"/>
        <v>47-1472</v>
      </c>
      <c r="AE48" s="9">
        <f t="array" ref="AE48">_xlfn.IFNA(INDEX(Data!$E$1:$E$7903,MATCH(1,($AD48=Data!$AO$1:$AO$7903)*($B48 = Data!$B$1:$B$7903),0)),"0")</f>
        <v>9</v>
      </c>
    </row>
    <row r="49" spans="1:31" x14ac:dyDescent="0.25">
      <c r="A49">
        <v>49</v>
      </c>
      <c r="B49" s="4" t="s">
        <v>1144</v>
      </c>
      <c r="C49" t="s">
        <v>1145</v>
      </c>
      <c r="D49" t="s">
        <v>1244</v>
      </c>
      <c r="E49" t="s">
        <v>1245</v>
      </c>
      <c r="F49">
        <v>15</v>
      </c>
      <c r="G49">
        <v>0</v>
      </c>
      <c r="H49">
        <v>15</v>
      </c>
      <c r="I49">
        <v>0</v>
      </c>
      <c r="J49">
        <v>6928061822215</v>
      </c>
      <c r="K49" t="s">
        <v>175</v>
      </c>
      <c r="L49">
        <v>263.33999999999997</v>
      </c>
      <c r="M49">
        <v>0</v>
      </c>
      <c r="N49" s="3">
        <v>47</v>
      </c>
      <c r="O49" s="1">
        <v>1472</v>
      </c>
      <c r="AD49" s="3" t="str">
        <f t="shared" si="0"/>
        <v>47-1472</v>
      </c>
      <c r="AE49" s="9">
        <f t="array" ref="AE49">_xlfn.IFNA(INDEX(Data!$E$1:$E$7903,MATCH(1,($AD49=Data!$AO$1:$AO$7903)*($B49 = Data!$B$1:$B$7903),0)),"0")</f>
        <v>11</v>
      </c>
    </row>
    <row r="50" spans="1:31" x14ac:dyDescent="0.25">
      <c r="A50">
        <v>50</v>
      </c>
      <c r="B50" s="4" t="s">
        <v>1147</v>
      </c>
      <c r="C50" t="s">
        <v>1148</v>
      </c>
      <c r="D50" t="s">
        <v>1244</v>
      </c>
      <c r="E50" t="s">
        <v>1245</v>
      </c>
      <c r="F50">
        <v>15</v>
      </c>
      <c r="G50">
        <v>0</v>
      </c>
      <c r="H50">
        <v>15</v>
      </c>
      <c r="I50">
        <v>0</v>
      </c>
      <c r="J50">
        <v>6928061823144</v>
      </c>
      <c r="K50" t="s">
        <v>175</v>
      </c>
      <c r="L50">
        <v>584.1</v>
      </c>
      <c r="M50">
        <v>0</v>
      </c>
      <c r="N50" s="3">
        <v>47</v>
      </c>
      <c r="O50" s="1">
        <v>1472</v>
      </c>
      <c r="AD50" s="3" t="str">
        <f t="shared" si="0"/>
        <v>47-1472</v>
      </c>
      <c r="AE50" s="9">
        <f t="array" ref="AE50">_xlfn.IFNA(INDEX(Data!$E$1:$E$7903,MATCH(1,($AD50=Data!$AO$1:$AO$7903)*($B50 = Data!$B$1:$B$7903),0)),"0")</f>
        <v>14</v>
      </c>
    </row>
    <row r="51" spans="1:31" x14ac:dyDescent="0.25">
      <c r="A51">
        <v>51</v>
      </c>
      <c r="B51" s="4" t="s">
        <v>1150</v>
      </c>
      <c r="C51" t="s">
        <v>1151</v>
      </c>
      <c r="D51" t="s">
        <v>1244</v>
      </c>
      <c r="E51" t="s">
        <v>1245</v>
      </c>
      <c r="F51">
        <v>15</v>
      </c>
      <c r="G51">
        <v>0</v>
      </c>
      <c r="H51">
        <v>15</v>
      </c>
      <c r="I51">
        <v>0</v>
      </c>
      <c r="J51">
        <v>6928061823212</v>
      </c>
      <c r="K51" t="s">
        <v>175</v>
      </c>
      <c r="L51">
        <v>263.33999999999997</v>
      </c>
      <c r="M51">
        <v>0</v>
      </c>
      <c r="N51" s="3">
        <v>47</v>
      </c>
      <c r="O51" s="1">
        <v>1472</v>
      </c>
      <c r="AD51" s="3" t="str">
        <f t="shared" si="0"/>
        <v>47-1472</v>
      </c>
      <c r="AE51" s="9">
        <f t="array" ref="AE51">_xlfn.IFNA(INDEX(Data!$E$1:$E$7903,MATCH(1,($AD51=Data!$AO$1:$AO$7903)*($B51 = Data!$B$1:$B$7903),0)),"0")</f>
        <v>11</v>
      </c>
    </row>
    <row r="52" spans="1:31" x14ac:dyDescent="0.25">
      <c r="A52">
        <v>52</v>
      </c>
      <c r="B52" s="4" t="s">
        <v>1153</v>
      </c>
      <c r="C52" t="s">
        <v>1154</v>
      </c>
      <c r="D52" t="s">
        <v>1244</v>
      </c>
      <c r="E52" t="s">
        <v>1245</v>
      </c>
      <c r="F52">
        <v>20</v>
      </c>
      <c r="G52">
        <v>0</v>
      </c>
      <c r="H52">
        <v>20</v>
      </c>
      <c r="I52">
        <v>0</v>
      </c>
      <c r="J52">
        <v>6928061845344</v>
      </c>
      <c r="K52" t="s">
        <v>175</v>
      </c>
      <c r="L52">
        <v>148.5</v>
      </c>
      <c r="M52">
        <v>0</v>
      </c>
      <c r="N52" s="3">
        <v>47</v>
      </c>
      <c r="O52" s="1">
        <v>1472</v>
      </c>
      <c r="AD52" s="3" t="str">
        <f t="shared" si="0"/>
        <v>47-1472</v>
      </c>
      <c r="AE52" s="9">
        <f t="array" ref="AE52">_xlfn.IFNA(INDEX(Data!$E$1:$E$7903,MATCH(1,($AD52=Data!$AO$1:$AO$7903)*($B52 = Data!$B$1:$B$7903),0)),"0")</f>
        <v>15</v>
      </c>
    </row>
    <row r="53" spans="1:31" x14ac:dyDescent="0.25">
      <c r="A53">
        <v>53</v>
      </c>
      <c r="B53" s="4" t="s">
        <v>1156</v>
      </c>
      <c r="C53" t="s">
        <v>1157</v>
      </c>
      <c r="D53" t="s">
        <v>1244</v>
      </c>
      <c r="E53" t="s">
        <v>1245</v>
      </c>
      <c r="F53">
        <v>20</v>
      </c>
      <c r="G53">
        <v>0</v>
      </c>
      <c r="H53">
        <v>20</v>
      </c>
      <c r="I53">
        <v>0</v>
      </c>
      <c r="J53">
        <v>6928061845658</v>
      </c>
      <c r="K53" t="s">
        <v>175</v>
      </c>
      <c r="L53">
        <v>148.5</v>
      </c>
      <c r="M53">
        <v>0</v>
      </c>
      <c r="N53" s="3">
        <v>47</v>
      </c>
      <c r="O53" s="1">
        <v>1472</v>
      </c>
      <c r="AD53" s="3" t="str">
        <f t="shared" si="0"/>
        <v>47-1472</v>
      </c>
      <c r="AE53" s="9">
        <f t="array" ref="AE53">_xlfn.IFNA(INDEX(Data!$E$1:$E$7903,MATCH(1,($AD53=Data!$AO$1:$AO$7903)*($B53 = Data!$B$1:$B$7903),0)),"0")</f>
        <v>19</v>
      </c>
    </row>
    <row r="54" spans="1:31" x14ac:dyDescent="0.25">
      <c r="A54">
        <v>54</v>
      </c>
      <c r="B54" s="4" t="s">
        <v>1164</v>
      </c>
      <c r="C54" t="s">
        <v>1165</v>
      </c>
      <c r="D54" t="s">
        <v>1244</v>
      </c>
      <c r="E54" t="s">
        <v>1245</v>
      </c>
      <c r="F54">
        <v>15</v>
      </c>
      <c r="G54">
        <v>0</v>
      </c>
      <c r="H54">
        <v>15</v>
      </c>
      <c r="I54">
        <v>0</v>
      </c>
      <c r="J54">
        <v>6928061856531</v>
      </c>
      <c r="K54" t="s">
        <v>175</v>
      </c>
      <c r="L54">
        <v>263.33999999999997</v>
      </c>
      <c r="M54">
        <v>0</v>
      </c>
      <c r="N54" s="3">
        <v>47</v>
      </c>
      <c r="O54" s="1">
        <v>1472</v>
      </c>
      <c r="AD54" s="3" t="str">
        <f t="shared" si="0"/>
        <v>47-1472</v>
      </c>
      <c r="AE54" s="9">
        <f t="array" ref="AE54">_xlfn.IFNA(INDEX(Data!$E$1:$E$7903,MATCH(1,($AD54=Data!$AO$1:$AO$7903)*($B54 = Data!$B$1:$B$7903),0)),"0")</f>
        <v>14</v>
      </c>
    </row>
    <row r="55" spans="1:31" x14ac:dyDescent="0.25">
      <c r="A55">
        <v>55</v>
      </c>
      <c r="B55" s="4" t="s">
        <v>1167</v>
      </c>
      <c r="C55" t="s">
        <v>1168</v>
      </c>
      <c r="D55" t="s">
        <v>1244</v>
      </c>
      <c r="E55" t="s">
        <v>1245</v>
      </c>
      <c r="F55">
        <v>20</v>
      </c>
      <c r="G55">
        <v>0</v>
      </c>
      <c r="H55">
        <v>20</v>
      </c>
      <c r="I55">
        <v>0</v>
      </c>
      <c r="J55">
        <v>6928061886665</v>
      </c>
      <c r="K55" t="s">
        <v>175</v>
      </c>
      <c r="L55">
        <v>148.5</v>
      </c>
      <c r="M55">
        <v>0</v>
      </c>
      <c r="N55" s="3">
        <v>47</v>
      </c>
      <c r="O55" s="1">
        <v>1472</v>
      </c>
      <c r="AD55" s="3" t="str">
        <f t="shared" si="0"/>
        <v>47-1472</v>
      </c>
      <c r="AE55" s="9">
        <f t="array" ref="AE55">_xlfn.IFNA(INDEX(Data!$E$1:$E$7903,MATCH(1,($AD55=Data!$AO$1:$AO$7903)*($B55 = Data!$B$1:$B$7903),0)),"0")</f>
        <v>20</v>
      </c>
    </row>
    <row r="56" spans="1:31" x14ac:dyDescent="0.25">
      <c r="A56">
        <v>56</v>
      </c>
      <c r="B56" s="4" t="s">
        <v>1170</v>
      </c>
      <c r="C56" t="s">
        <v>1171</v>
      </c>
      <c r="D56" t="s">
        <v>1244</v>
      </c>
      <c r="E56" t="s">
        <v>1245</v>
      </c>
      <c r="F56">
        <v>6</v>
      </c>
      <c r="G56">
        <v>0</v>
      </c>
      <c r="H56">
        <v>6</v>
      </c>
      <c r="I56">
        <v>0</v>
      </c>
      <c r="J56">
        <v>6928061886767</v>
      </c>
      <c r="K56" t="s">
        <v>175</v>
      </c>
      <c r="L56">
        <v>148.5</v>
      </c>
      <c r="M56">
        <v>0</v>
      </c>
      <c r="N56" s="3">
        <v>47</v>
      </c>
      <c r="O56" s="1">
        <v>1472</v>
      </c>
      <c r="AD56" s="3" t="str">
        <f t="shared" si="0"/>
        <v>47-1472</v>
      </c>
      <c r="AE56" s="9">
        <f t="array" ref="AE56">_xlfn.IFNA(INDEX(Data!$E$1:$E$7903,MATCH(1,($AD56=Data!$AO$1:$AO$7903)*($B56 = Data!$B$1:$B$7903),0)),"0")</f>
        <v>6</v>
      </c>
    </row>
    <row r="57" spans="1:31" x14ac:dyDescent="0.25">
      <c r="A57">
        <v>57</v>
      </c>
      <c r="B57" s="4" t="s">
        <v>1172</v>
      </c>
      <c r="C57" t="s">
        <v>1173</v>
      </c>
      <c r="D57" t="s">
        <v>1244</v>
      </c>
      <c r="E57" t="s">
        <v>1245</v>
      </c>
      <c r="F57">
        <v>12</v>
      </c>
      <c r="G57">
        <v>0</v>
      </c>
      <c r="H57">
        <v>12</v>
      </c>
      <c r="I57">
        <v>0</v>
      </c>
      <c r="J57">
        <v>6928061886785</v>
      </c>
      <c r="K57" t="s">
        <v>175</v>
      </c>
      <c r="L57">
        <v>148.5</v>
      </c>
      <c r="M57">
        <v>0</v>
      </c>
      <c r="N57" s="3">
        <v>47</v>
      </c>
      <c r="O57" s="1">
        <v>1472</v>
      </c>
      <c r="AD57" s="3" t="str">
        <f t="shared" si="0"/>
        <v>47-1472</v>
      </c>
      <c r="AE57" s="9">
        <f t="array" ref="AE57">_xlfn.IFNA(INDEX(Data!$E$1:$E$7903,MATCH(1,($AD57=Data!$AO$1:$AO$7903)*($B57 = Data!$B$1:$B$7903),0)),"0")</f>
        <v>7</v>
      </c>
    </row>
    <row r="58" spans="1:31" x14ac:dyDescent="0.25">
      <c r="A58">
        <v>58</v>
      </c>
      <c r="B58" s="4" t="s">
        <v>1174</v>
      </c>
      <c r="C58" t="s">
        <v>1175</v>
      </c>
      <c r="D58" t="s">
        <v>1244</v>
      </c>
      <c r="E58" t="s">
        <v>1245</v>
      </c>
      <c r="F58">
        <v>10</v>
      </c>
      <c r="G58">
        <v>0</v>
      </c>
      <c r="H58">
        <v>10</v>
      </c>
      <c r="I58">
        <v>0</v>
      </c>
      <c r="J58">
        <v>6928061896735</v>
      </c>
      <c r="K58" t="s">
        <v>175</v>
      </c>
      <c r="L58">
        <v>148.5</v>
      </c>
      <c r="M58">
        <v>0</v>
      </c>
      <c r="N58" s="3">
        <v>47</v>
      </c>
      <c r="O58" s="1">
        <v>1472</v>
      </c>
      <c r="AD58" s="3" t="str">
        <f t="shared" si="0"/>
        <v>47-1472</v>
      </c>
      <c r="AE58" s="9">
        <f t="array" ref="AE58">_xlfn.IFNA(INDEX(Data!$E$1:$E$7903,MATCH(1,($AD58=Data!$AO$1:$AO$7903)*($B58 = Data!$B$1:$B$7903),0)),"0")</f>
        <v>10</v>
      </c>
    </row>
    <row r="59" spans="1:31" x14ac:dyDescent="0.25">
      <c r="A59">
        <v>59</v>
      </c>
      <c r="B59" s="4" t="s">
        <v>1177</v>
      </c>
      <c r="C59" t="s">
        <v>1178</v>
      </c>
      <c r="D59" t="s">
        <v>1244</v>
      </c>
      <c r="E59" t="s">
        <v>1245</v>
      </c>
      <c r="F59">
        <v>20</v>
      </c>
      <c r="G59">
        <v>0</v>
      </c>
      <c r="H59">
        <v>20</v>
      </c>
      <c r="I59">
        <v>0</v>
      </c>
      <c r="J59">
        <v>6928061896769</v>
      </c>
      <c r="K59" t="s">
        <v>175</v>
      </c>
      <c r="L59">
        <v>148.5</v>
      </c>
      <c r="M59">
        <v>0</v>
      </c>
      <c r="N59" s="3">
        <v>47</v>
      </c>
      <c r="O59" s="1">
        <v>1472</v>
      </c>
      <c r="AD59" s="3" t="str">
        <f t="shared" si="0"/>
        <v>47-1472</v>
      </c>
      <c r="AE59" s="9">
        <f t="array" ref="AE59">_xlfn.IFNA(INDEX(Data!$E$1:$E$7903,MATCH(1,($AD59=Data!$AO$1:$AO$7903)*($B59 = Data!$B$1:$B$7903),0)),"0")</f>
        <v>20</v>
      </c>
    </row>
    <row r="60" spans="1:31" x14ac:dyDescent="0.25">
      <c r="A60">
        <v>60</v>
      </c>
      <c r="B60" s="4" t="s">
        <v>1179</v>
      </c>
      <c r="C60" t="s">
        <v>1180</v>
      </c>
      <c r="D60" t="s">
        <v>1210</v>
      </c>
      <c r="E60" t="s">
        <v>1211</v>
      </c>
      <c r="F60">
        <v>55</v>
      </c>
      <c r="G60">
        <v>9</v>
      </c>
      <c r="H60">
        <v>46</v>
      </c>
      <c r="I60">
        <v>0</v>
      </c>
      <c r="J60">
        <v>846801001408</v>
      </c>
      <c r="K60" t="s">
        <v>175</v>
      </c>
      <c r="L60">
        <v>148.5</v>
      </c>
      <c r="M60">
        <v>0</v>
      </c>
      <c r="N60" s="1">
        <v>243005</v>
      </c>
      <c r="O60" s="3">
        <v>4</v>
      </c>
      <c r="AD60" s="3" t="str">
        <f t="shared" si="0"/>
        <v>243005-4</v>
      </c>
      <c r="AE60" s="9">
        <f t="array" ref="AE60">_xlfn.IFNA(INDEX(Data!$E$1:$E$7903,MATCH(1,($AD60=Data!$AO$1:$AO$7903)*($B60 = Data!$B$1:$B$7903),0)),"0")</f>
        <v>15</v>
      </c>
    </row>
  </sheetData>
  <autoFilter ref="AD1:AE37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21"/>
  <sheetViews>
    <sheetView tabSelected="1" zoomScaleNormal="100" workbookViewId="0">
      <selection activeCell="C3" sqref="C3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1084</v>
      </c>
      <c r="B2" s="4" t="s">
        <v>1085</v>
      </c>
      <c r="C2" s="3">
        <v>1</v>
      </c>
      <c r="D2" s="4" t="s">
        <v>1247</v>
      </c>
      <c r="E2" s="5">
        <v>2178</v>
      </c>
      <c r="F2" s="4" t="s">
        <v>1247</v>
      </c>
      <c r="G2" s="4" t="s">
        <v>1247</v>
      </c>
      <c r="H2" s="4" t="s">
        <v>1247</v>
      </c>
      <c r="I2" s="4" t="s">
        <v>1247</v>
      </c>
      <c r="J2" s="4" t="s">
        <v>1247</v>
      </c>
      <c r="K2" s="4" t="s">
        <v>1247</v>
      </c>
      <c r="L2" s="4" t="s">
        <v>1247</v>
      </c>
      <c r="M2" s="4" t="s">
        <v>1247</v>
      </c>
      <c r="N2" s="4" t="s">
        <v>1247</v>
      </c>
      <c r="O2" s="4" t="s">
        <v>1247</v>
      </c>
      <c r="P2" s="4" t="s">
        <v>1248</v>
      </c>
      <c r="Q2" s="4" t="s">
        <v>1248</v>
      </c>
      <c r="R2" s="4" t="s">
        <v>157</v>
      </c>
      <c r="S2" s="4" t="s">
        <v>159</v>
      </c>
      <c r="T2" s="4" t="s">
        <v>159</v>
      </c>
      <c r="U2" s="1"/>
      <c r="V2" s="3" t="s">
        <v>1048</v>
      </c>
      <c r="W2" s="4" t="s">
        <v>1049</v>
      </c>
      <c r="X2" s="4" t="s">
        <v>1050</v>
      </c>
      <c r="Y2" s="4" t="s">
        <v>1087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1113</v>
      </c>
      <c r="B3" s="4" t="s">
        <v>1114</v>
      </c>
      <c r="C3" s="3">
        <v>1</v>
      </c>
      <c r="D3" s="4" t="s">
        <v>1249</v>
      </c>
      <c r="E3" s="5">
        <v>2405</v>
      </c>
      <c r="F3" s="4" t="s">
        <v>1249</v>
      </c>
      <c r="G3" s="4" t="s">
        <v>1249</v>
      </c>
      <c r="H3" s="4" t="s">
        <v>1249</v>
      </c>
      <c r="I3" s="4" t="s">
        <v>1249</v>
      </c>
      <c r="J3" s="4" t="s">
        <v>1249</v>
      </c>
      <c r="K3" s="4" t="s">
        <v>1249</v>
      </c>
      <c r="L3" s="4" t="s">
        <v>1249</v>
      </c>
      <c r="M3" s="4" t="s">
        <v>1249</v>
      </c>
      <c r="N3" s="4" t="s">
        <v>1249</v>
      </c>
      <c r="O3" s="4" t="s">
        <v>1249</v>
      </c>
      <c r="P3" s="4" t="s">
        <v>1250</v>
      </c>
      <c r="Q3" s="4" t="s">
        <v>1250</v>
      </c>
      <c r="R3" s="4" t="s">
        <v>157</v>
      </c>
      <c r="S3" s="4" t="s">
        <v>159</v>
      </c>
      <c r="T3" s="4" t="s">
        <v>159</v>
      </c>
      <c r="U3" s="1"/>
      <c r="V3" s="1" t="s">
        <v>1048</v>
      </c>
      <c r="W3" s="4" t="s">
        <v>1049</v>
      </c>
      <c r="X3" s="4" t="s">
        <v>1050</v>
      </c>
      <c r="Y3" s="4" t="s">
        <v>1116</v>
      </c>
      <c r="AB3" s="4" t="s">
        <v>159</v>
      </c>
      <c r="AO3" s="3"/>
      <c r="AP3" s="4"/>
      <c r="AW3" s="4"/>
      <c r="AY3" s="2"/>
      <c r="AZ3" s="2"/>
      <c r="BA3" s="2"/>
      <c r="BB3" s="2"/>
      <c r="BC3" s="2"/>
      <c r="BD3" s="2"/>
    </row>
    <row r="4" spans="1:56" x14ac:dyDescent="0.25">
      <c r="A4" s="4" t="s">
        <v>1159</v>
      </c>
      <c r="B4" s="4" t="s">
        <v>1160</v>
      </c>
      <c r="C4" s="3">
        <v>1</v>
      </c>
      <c r="D4" s="4" t="s">
        <v>1251</v>
      </c>
      <c r="E4" s="5">
        <v>148.5</v>
      </c>
      <c r="F4" s="4" t="s">
        <v>1251</v>
      </c>
      <c r="G4" s="4" t="s">
        <v>1251</v>
      </c>
      <c r="H4" s="4" t="s">
        <v>1251</v>
      </c>
      <c r="I4" s="4" t="s">
        <v>1251</v>
      </c>
      <c r="J4" s="4" t="s">
        <v>1251</v>
      </c>
      <c r="K4" s="4" t="s">
        <v>1251</v>
      </c>
      <c r="L4" s="4" t="s">
        <v>1251</v>
      </c>
      <c r="M4" s="4" t="s">
        <v>1251</v>
      </c>
      <c r="N4" s="4" t="s">
        <v>1251</v>
      </c>
      <c r="O4" s="4" t="s">
        <v>1251</v>
      </c>
      <c r="P4" s="4" t="s">
        <v>1018</v>
      </c>
      <c r="Q4" s="4" t="s">
        <v>1018</v>
      </c>
      <c r="R4" s="4" t="s">
        <v>157</v>
      </c>
      <c r="S4" s="4" t="s">
        <v>159</v>
      </c>
      <c r="T4" s="4" t="s">
        <v>159</v>
      </c>
      <c r="U4" s="1"/>
      <c r="V4" s="1" t="s">
        <v>196</v>
      </c>
      <c r="W4" s="4" t="s">
        <v>1139</v>
      </c>
      <c r="X4" s="4" t="s">
        <v>1133</v>
      </c>
      <c r="Y4" s="4" t="s">
        <v>1163</v>
      </c>
      <c r="AB4" s="4" t="s">
        <v>159</v>
      </c>
      <c r="AO4" s="3"/>
      <c r="AP4" s="4"/>
    </row>
    <row r="5" spans="1:56" x14ac:dyDescent="0.25">
      <c r="A5" s="4" t="s">
        <v>1022</v>
      </c>
      <c r="B5" s="4" t="s">
        <v>1023</v>
      </c>
      <c r="C5" s="3">
        <v>7</v>
      </c>
      <c r="D5" s="4" t="s">
        <v>1252</v>
      </c>
      <c r="E5" s="5">
        <v>544.5</v>
      </c>
      <c r="F5" s="4" t="s">
        <v>1252</v>
      </c>
      <c r="G5" s="4" t="s">
        <v>1252</v>
      </c>
      <c r="H5" s="4" t="s">
        <v>1252</v>
      </c>
      <c r="I5" s="4" t="s">
        <v>1252</v>
      </c>
      <c r="J5" s="4" t="s">
        <v>1253</v>
      </c>
      <c r="K5" s="4" t="s">
        <v>1253</v>
      </c>
      <c r="L5" s="4" t="s">
        <v>1253</v>
      </c>
      <c r="M5" s="4" t="s">
        <v>1253</v>
      </c>
      <c r="N5" s="4" t="s">
        <v>1253</v>
      </c>
      <c r="O5" s="4" t="s">
        <v>1253</v>
      </c>
      <c r="P5" s="4" t="s">
        <v>1019</v>
      </c>
      <c r="Q5" s="4" t="s">
        <v>1019</v>
      </c>
      <c r="R5" s="4" t="s">
        <v>157</v>
      </c>
      <c r="S5" s="4" t="s">
        <v>159</v>
      </c>
      <c r="T5" s="4" t="s">
        <v>159</v>
      </c>
      <c r="U5" s="1"/>
      <c r="V5" s="1" t="s">
        <v>1020</v>
      </c>
      <c r="W5" s="4" t="s">
        <v>1028</v>
      </c>
      <c r="X5" s="4" t="s">
        <v>1029</v>
      </c>
      <c r="Y5" s="4" t="s">
        <v>1030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5">
      <c r="C6" s="3"/>
      <c r="U6" s="1"/>
      <c r="V6" s="1"/>
      <c r="AO6" s="3"/>
      <c r="AP6" s="4"/>
      <c r="AY6" s="2"/>
      <c r="AZ6" s="2"/>
      <c r="BA6" s="2"/>
      <c r="BB6" s="2"/>
      <c r="BC6" s="2"/>
      <c r="BD6" s="2"/>
    </row>
    <row r="7" spans="1:56" x14ac:dyDescent="0.25">
      <c r="C7" s="3"/>
      <c r="U7" s="1"/>
      <c r="AO7" s="3"/>
      <c r="AP7" s="4"/>
      <c r="AY7" s="2"/>
      <c r="AZ7" s="2"/>
      <c r="BA7" s="2"/>
      <c r="BB7" s="2"/>
      <c r="BC7" s="2"/>
      <c r="BD7" s="2"/>
    </row>
    <row r="8" spans="1:56" x14ac:dyDescent="0.25">
      <c r="C8" s="3"/>
      <c r="U8" s="1"/>
      <c r="V8" s="1"/>
      <c r="AO8" s="3"/>
      <c r="AP8" s="4"/>
    </row>
    <row r="9" spans="1:56" x14ac:dyDescent="0.25">
      <c r="C9" s="3"/>
      <c r="U9" s="1"/>
      <c r="V9" s="1"/>
      <c r="AO9" s="3"/>
      <c r="AP9" s="4"/>
      <c r="AY9" s="2"/>
      <c r="AZ9" s="2"/>
      <c r="BA9" s="2"/>
      <c r="BB9" s="2"/>
      <c r="BC9" s="2"/>
      <c r="BD9" s="2"/>
    </row>
    <row r="10" spans="1:56" x14ac:dyDescent="0.25">
      <c r="C10" s="3"/>
      <c r="U10" s="1"/>
      <c r="V10" s="1"/>
      <c r="AO10" s="3"/>
      <c r="AP10" s="4"/>
      <c r="AY10" s="2"/>
      <c r="AZ10" s="2"/>
      <c r="BA10" s="2"/>
      <c r="BB10" s="2"/>
      <c r="BC10" s="2"/>
      <c r="BD10" s="2"/>
    </row>
    <row r="11" spans="1:56" x14ac:dyDescent="0.25">
      <c r="C11" s="3"/>
      <c r="U11" s="1"/>
      <c r="V11" s="1"/>
      <c r="AO11" s="3"/>
      <c r="AP11" s="4"/>
    </row>
    <row r="12" spans="1:56" x14ac:dyDescent="0.25">
      <c r="C12" s="3"/>
      <c r="U12" s="1"/>
      <c r="V12" s="1"/>
      <c r="AO12" s="3"/>
      <c r="AP12" s="4"/>
    </row>
    <row r="13" spans="1:56" x14ac:dyDescent="0.25">
      <c r="C13" s="3"/>
      <c r="U13" s="1"/>
      <c r="V13" s="1"/>
      <c r="AO13" s="3"/>
      <c r="AP13" s="4"/>
    </row>
    <row r="14" spans="1:56" x14ac:dyDescent="0.25">
      <c r="C14" s="3"/>
      <c r="U14" s="1"/>
      <c r="V14" s="1"/>
      <c r="AO14" s="3"/>
      <c r="AP14" s="4"/>
      <c r="AY14" s="2"/>
      <c r="AZ14" s="2"/>
      <c r="BA14" s="2"/>
      <c r="BB14" s="2"/>
      <c r="BC14" s="2"/>
      <c r="BD14" s="2"/>
    </row>
    <row r="15" spans="1:56" x14ac:dyDescent="0.25">
      <c r="C15" s="3"/>
      <c r="U15" s="1"/>
      <c r="V15" s="1"/>
      <c r="AO15" s="3"/>
      <c r="AP15" s="4"/>
      <c r="AY15" s="2"/>
      <c r="AZ15" s="2"/>
      <c r="BA15" s="2"/>
      <c r="BB15" s="2"/>
      <c r="BC15" s="2"/>
      <c r="BD15" s="2"/>
    </row>
    <row r="16" spans="1:56" x14ac:dyDescent="0.25">
      <c r="C16" s="3"/>
      <c r="U16" s="1"/>
      <c r="V16" s="1"/>
      <c r="AO16" s="3"/>
      <c r="AP16" s="4"/>
    </row>
    <row r="17" spans="3:58" x14ac:dyDescent="0.25">
      <c r="C17" s="3"/>
      <c r="U17" s="1"/>
      <c r="V17" s="1"/>
      <c r="AO17" s="3"/>
      <c r="AP17" s="4"/>
      <c r="AY17" s="2"/>
      <c r="AZ17" s="2"/>
      <c r="BA17" s="2"/>
      <c r="BB17" s="2"/>
      <c r="BC17" s="2"/>
      <c r="BD17" s="2"/>
    </row>
    <row r="18" spans="3:58" x14ac:dyDescent="0.25">
      <c r="C18" s="3"/>
      <c r="U18" s="1"/>
      <c r="V18" s="1"/>
      <c r="AO18" s="3"/>
      <c r="AP18" s="4"/>
    </row>
    <row r="19" spans="3:58" x14ac:dyDescent="0.25">
      <c r="C19" s="3"/>
      <c r="U19" s="1"/>
      <c r="AO19" s="3"/>
      <c r="AP19" s="4"/>
    </row>
    <row r="20" spans="3:58" x14ac:dyDescent="0.25">
      <c r="C20" s="3"/>
      <c r="U20" s="1"/>
      <c r="V20" s="1"/>
      <c r="AO20" s="3"/>
      <c r="AP20" s="4"/>
      <c r="AY20" s="2"/>
      <c r="AZ20" s="2"/>
      <c r="BA20" s="2"/>
      <c r="BB20" s="2"/>
      <c r="BC20" s="2"/>
      <c r="BD20" s="2"/>
    </row>
    <row r="21" spans="3:58" x14ac:dyDescent="0.25">
      <c r="C21" s="3"/>
      <c r="U21" s="1"/>
      <c r="AO21" s="3"/>
      <c r="AP21" s="4"/>
      <c r="AY21" s="2"/>
      <c r="AZ21" s="2"/>
      <c r="BA21" s="2"/>
      <c r="BB21" s="2"/>
      <c r="BC21" s="2"/>
      <c r="BD21" s="2"/>
    </row>
    <row r="22" spans="3:58" x14ac:dyDescent="0.25">
      <c r="C22" s="3"/>
      <c r="U22" s="1"/>
      <c r="V22" s="1"/>
      <c r="AO22" s="3"/>
      <c r="AP22" s="4"/>
      <c r="AY22" s="2"/>
      <c r="AZ22" s="2"/>
      <c r="BA22" s="2"/>
      <c r="BB22" s="2"/>
      <c r="BC22" s="2"/>
      <c r="BD22" s="2"/>
    </row>
    <row r="23" spans="3:58" x14ac:dyDescent="0.25">
      <c r="C23" s="3"/>
      <c r="U23" s="1"/>
      <c r="V23" s="1"/>
      <c r="AO23" s="3"/>
      <c r="AP23" s="4"/>
      <c r="AY23" s="2"/>
      <c r="AZ23" s="2"/>
      <c r="BA23" s="2"/>
      <c r="BB23" s="2"/>
      <c r="BC23" s="2"/>
      <c r="BD23" s="2"/>
      <c r="BE23" s="2"/>
      <c r="BF23" s="2"/>
    </row>
    <row r="24" spans="3:58" x14ac:dyDescent="0.25">
      <c r="C24" s="3"/>
      <c r="U24" s="1"/>
      <c r="V24" s="1"/>
      <c r="AO24" s="3"/>
      <c r="AP24" s="4"/>
      <c r="AY24" s="2"/>
      <c r="AZ24" s="2"/>
      <c r="BA24" s="2"/>
      <c r="BB24" s="2"/>
      <c r="BC24" s="2"/>
      <c r="BD24" s="2"/>
      <c r="BE24" s="2"/>
      <c r="BF24" s="2"/>
    </row>
    <row r="25" spans="3:58" x14ac:dyDescent="0.25">
      <c r="C25" s="3"/>
      <c r="U25" s="1"/>
      <c r="V25" s="1"/>
      <c r="AO25" s="3"/>
      <c r="AP25" s="4"/>
      <c r="BE25" s="2"/>
      <c r="BF25" s="2"/>
    </row>
    <row r="26" spans="3:58" x14ac:dyDescent="0.25">
      <c r="C26" s="3"/>
      <c r="U26" s="1"/>
      <c r="V26" s="1"/>
      <c r="AO26" s="3"/>
      <c r="AP26" s="4"/>
      <c r="AY26" s="2"/>
      <c r="AZ26" s="2"/>
      <c r="BA26" s="2"/>
      <c r="BB26" s="2"/>
      <c r="BC26" s="2"/>
      <c r="BD26" s="2"/>
      <c r="BE26" s="2"/>
      <c r="BF26" s="2"/>
    </row>
    <row r="27" spans="3:58" x14ac:dyDescent="0.25">
      <c r="C27" s="3"/>
      <c r="U27" s="1"/>
      <c r="V27" s="1"/>
      <c r="AO27" s="3"/>
      <c r="AP27" s="4"/>
      <c r="AY27" s="2"/>
      <c r="AZ27" s="2"/>
      <c r="BA27" s="2"/>
      <c r="BB27" s="2"/>
      <c r="BC27" s="2"/>
      <c r="BD27" s="2"/>
      <c r="BE27" s="2"/>
      <c r="BF27" s="2"/>
    </row>
    <row r="28" spans="3:58" x14ac:dyDescent="0.25">
      <c r="C28" s="3"/>
      <c r="U28" s="1"/>
      <c r="V28" s="1"/>
      <c r="AO28" s="3"/>
    </row>
    <row r="29" spans="3:58" x14ac:dyDescent="0.25">
      <c r="C29" s="3"/>
      <c r="U29" s="1"/>
      <c r="AO29" s="3"/>
    </row>
    <row r="30" spans="3:58" x14ac:dyDescent="0.25">
      <c r="C30" s="3"/>
      <c r="U30" s="1"/>
      <c r="AO30" s="3"/>
    </row>
    <row r="31" spans="3:58" x14ac:dyDescent="0.25">
      <c r="C31" s="3"/>
      <c r="U31" s="1"/>
      <c r="V31" s="1"/>
      <c r="AO31" s="3"/>
    </row>
    <row r="32" spans="3:58" x14ac:dyDescent="0.25">
      <c r="C32" s="3"/>
      <c r="U32" s="1"/>
      <c r="V32" s="1"/>
      <c r="AO32" s="3"/>
    </row>
    <row r="33" spans="3:41" x14ac:dyDescent="0.25">
      <c r="C33" s="3"/>
      <c r="U33" s="1"/>
      <c r="V33" s="1"/>
      <c r="AO33" s="3"/>
    </row>
    <row r="34" spans="3:41" x14ac:dyDescent="0.25">
      <c r="C34" s="3"/>
      <c r="U34" s="1"/>
      <c r="V34" s="1"/>
      <c r="AO34" s="3"/>
    </row>
    <row r="35" spans="3:41" x14ac:dyDescent="0.25">
      <c r="C35" s="3"/>
      <c r="U35" s="1"/>
      <c r="V35" s="1"/>
      <c r="AO35" s="3"/>
    </row>
    <row r="36" spans="3:41" x14ac:dyDescent="0.25">
      <c r="C36" s="3"/>
      <c r="U36" s="1"/>
      <c r="AO36" s="3"/>
    </row>
    <row r="37" spans="3:41" x14ac:dyDescent="0.25">
      <c r="C37" s="3"/>
      <c r="U37" s="1"/>
      <c r="V37" s="1"/>
      <c r="AO37" s="3"/>
    </row>
    <row r="38" spans="3:41" x14ac:dyDescent="0.25">
      <c r="C38" s="3"/>
      <c r="U38" s="1"/>
      <c r="V38" s="1"/>
      <c r="AO38" s="3"/>
    </row>
    <row r="39" spans="3:41" x14ac:dyDescent="0.25">
      <c r="C39" s="3"/>
      <c r="U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C44" s="3"/>
      <c r="U44" s="1"/>
      <c r="V44" s="1"/>
      <c r="AO44" s="3"/>
    </row>
    <row r="45" spans="3:41" x14ac:dyDescent="0.25">
      <c r="C45" s="3"/>
      <c r="U45" s="1"/>
      <c r="V45" s="1"/>
      <c r="AO45" s="3"/>
    </row>
    <row r="46" spans="3:41" x14ac:dyDescent="0.25">
      <c r="C46" s="3"/>
      <c r="U46" s="1"/>
      <c r="V46" s="1"/>
      <c r="AO46" s="3"/>
    </row>
    <row r="47" spans="3:41" x14ac:dyDescent="0.25">
      <c r="C47" s="3"/>
      <c r="U47" s="1"/>
      <c r="V47" s="1"/>
      <c r="AO47" s="3"/>
    </row>
    <row r="48" spans="3:41" x14ac:dyDescent="0.25">
      <c r="U48" s="1"/>
      <c r="AO48" s="3"/>
    </row>
    <row r="49" spans="3:41" x14ac:dyDescent="0.25">
      <c r="U49" s="1"/>
      <c r="V49" s="1"/>
      <c r="AO49" s="3"/>
    </row>
    <row r="50" spans="3:41" x14ac:dyDescent="0.25">
      <c r="U50" s="1"/>
      <c r="V50" s="1"/>
      <c r="AO50" s="3"/>
    </row>
    <row r="51" spans="3:41" x14ac:dyDescent="0.25">
      <c r="U51" s="1"/>
      <c r="V51" s="1"/>
      <c r="AO51" s="3"/>
    </row>
    <row r="52" spans="3:41" x14ac:dyDescent="0.25">
      <c r="U52" s="1"/>
      <c r="V52" s="1"/>
      <c r="AO52" s="3"/>
    </row>
    <row r="53" spans="3:41" x14ac:dyDescent="0.25">
      <c r="U53" s="1"/>
      <c r="V53" s="1"/>
      <c r="AO53" s="3"/>
    </row>
    <row r="54" spans="3:41" x14ac:dyDescent="0.25">
      <c r="C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s="1"/>
      <c r="V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/>
      <c r="Q55"/>
      <c r="R55"/>
      <c r="S55"/>
      <c r="T55"/>
      <c r="U55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 s="1"/>
      <c r="V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 s="2"/>
      <c r="K61" s="2"/>
      <c r="L61" s="2"/>
      <c r="M61" s="2"/>
      <c r="N61" s="2"/>
      <c r="O61" s="2"/>
      <c r="P61" s="2"/>
      <c r="Q61" s="2"/>
      <c r="R61"/>
      <c r="S61"/>
      <c r="T61"/>
      <c r="U61" s="1"/>
      <c r="V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 s="2"/>
      <c r="K62" s="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/>
      <c r="K63"/>
      <c r="L63" s="2"/>
      <c r="M63" s="2"/>
      <c r="N63" s="2"/>
      <c r="O63" s="2"/>
      <c r="P63" s="2"/>
      <c r="Q63" s="2"/>
      <c r="R63"/>
      <c r="S63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/>
      <c r="S64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/>
      <c r="K65"/>
      <c r="L65" s="2"/>
      <c r="M65" s="2"/>
      <c r="N65" s="2"/>
      <c r="O65" s="2"/>
      <c r="P65" s="2"/>
      <c r="Q65" s="2"/>
      <c r="R65"/>
      <c r="S65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/>
      <c r="S66"/>
      <c r="T66"/>
      <c r="U66" s="1"/>
      <c r="V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/>
      <c r="Q68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/>
      <c r="K71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/>
      <c r="K74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E77"/>
      <c r="F77"/>
      <c r="G77"/>
      <c r="H77"/>
      <c r="I77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5">
      <c r="C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3"/>
    </row>
    <row r="79" spans="3:41" x14ac:dyDescent="0.25">
      <c r="C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3"/>
    </row>
    <row r="80" spans="3:41" x14ac:dyDescent="0.25"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3"/>
    </row>
    <row r="81" spans="3:40" x14ac:dyDescent="0.25"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/>
      <c r="K84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/>
      <c r="K85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/>
      <c r="Q88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/>
      <c r="E93"/>
      <c r="F93"/>
      <c r="G93"/>
      <c r="H93"/>
      <c r="I93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/>
      <c r="E94"/>
      <c r="F94"/>
      <c r="G94"/>
      <c r="H94"/>
      <c r="I94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/>
      <c r="E95"/>
      <c r="F95"/>
      <c r="G95"/>
      <c r="H95"/>
      <c r="I95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C97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C98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 s="15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 s="15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C119"/>
      <c r="D119"/>
      <c r="E119"/>
      <c r="F119"/>
      <c r="G119"/>
      <c r="H119"/>
      <c r="I119"/>
      <c r="J119"/>
      <c r="K119"/>
      <c r="L119" s="2"/>
      <c r="M119" s="2"/>
      <c r="N119" s="2"/>
      <c r="O119" s="2"/>
      <c r="P119" s="2"/>
      <c r="Q119" s="2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 s="15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 s="2"/>
      <c r="M121" s="2"/>
      <c r="N121" s="2"/>
      <c r="O121" s="2"/>
      <c r="P121" s="2"/>
      <c r="Q121" s="2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 s="2"/>
      <c r="M125" s="2"/>
      <c r="N125" s="2"/>
      <c r="O125" s="2"/>
      <c r="P125" s="2"/>
      <c r="Q125" s="2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 s="2"/>
      <c r="M126" s="2"/>
      <c r="N126" s="2"/>
      <c r="O126" s="2"/>
      <c r="P126" s="2"/>
      <c r="Q126" s="2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 s="2"/>
      <c r="M128" s="2"/>
      <c r="N128" s="2"/>
      <c r="O128" s="2"/>
      <c r="P128" s="2"/>
      <c r="Q128" s="2"/>
      <c r="R128" s="2"/>
      <c r="S128" s="2"/>
      <c r="T128"/>
      <c r="U128" s="1"/>
      <c r="V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2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 s="2"/>
      <c r="S138" s="2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 s="2"/>
      <c r="S139" s="2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 s="2"/>
      <c r="M140" s="2"/>
      <c r="N140" s="2"/>
      <c r="O140" s="2"/>
      <c r="P140" s="2"/>
      <c r="Q140" s="2"/>
      <c r="R140" s="2"/>
      <c r="S140" s="2"/>
      <c r="T140"/>
      <c r="U140" s="1"/>
      <c r="V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 s="2"/>
      <c r="M141" s="2"/>
      <c r="N141" s="2"/>
      <c r="O141" s="2"/>
      <c r="P141" s="2"/>
      <c r="Q141" s="2"/>
      <c r="R141"/>
      <c r="S141"/>
      <c r="T141"/>
      <c r="U141" s="1"/>
      <c r="V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 s="2"/>
      <c r="M146" s="2"/>
      <c r="N146" s="2"/>
      <c r="O146" s="2"/>
      <c r="P146" s="2"/>
      <c r="Q146" s="2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 s="15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 s="2"/>
      <c r="M149" s="2"/>
      <c r="N149" s="2"/>
      <c r="O149" s="2"/>
      <c r="P149" s="2"/>
      <c r="Q149" s="2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 s="2"/>
      <c r="M150" s="2"/>
      <c r="N150" s="2"/>
      <c r="O150" s="2"/>
      <c r="P150" s="2"/>
      <c r="Q150" s="2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 s="1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 s="2"/>
      <c r="M153" s="2"/>
      <c r="N153" s="2"/>
      <c r="O153" s="2"/>
      <c r="P153" s="2"/>
      <c r="Q153" s="2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 s="2"/>
      <c r="M155" s="2"/>
      <c r="N155" s="2"/>
      <c r="O155" s="2"/>
      <c r="P155" s="2"/>
      <c r="Q155" s="2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 s="2"/>
      <c r="M156" s="2"/>
      <c r="N156" s="2"/>
      <c r="O156" s="2"/>
      <c r="P156" s="2"/>
      <c r="Q156" s="2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1"/>
      <c r="V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 s="2"/>
      <c r="M160" s="2"/>
      <c r="N160" s="2"/>
      <c r="O160" s="2"/>
      <c r="P160" s="2"/>
      <c r="Q160" s="2"/>
      <c r="R160"/>
      <c r="S160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 s="2"/>
      <c r="M162" s="2"/>
      <c r="N162" s="2"/>
      <c r="O162" s="2"/>
      <c r="P162" s="2"/>
      <c r="Q162" s="2"/>
      <c r="R162"/>
      <c r="S162"/>
      <c r="T162"/>
      <c r="U162" s="1"/>
      <c r="V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s="1"/>
      <c r="V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 s="2"/>
      <c r="M165" s="2"/>
      <c r="N165" s="2"/>
      <c r="O165" s="2"/>
      <c r="P165" s="2"/>
      <c r="Q165" s="2"/>
      <c r="R165" s="2"/>
      <c r="S165" s="2"/>
      <c r="T165"/>
      <c r="U165" s="1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 s="15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2"/>
      <c r="T169"/>
      <c r="U169" s="1"/>
      <c r="V169" s="1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 s="2"/>
      <c r="S170" s="2"/>
      <c r="T170"/>
      <c r="U170" s="1"/>
      <c r="V170" s="1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 s="2"/>
      <c r="S171" s="2"/>
      <c r="T171"/>
      <c r="U171" s="1"/>
      <c r="V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 s="2"/>
      <c r="M173" s="2"/>
      <c r="N173" s="2"/>
      <c r="O173" s="2"/>
      <c r="P173" s="2"/>
      <c r="Q173" s="2"/>
      <c r="R173" s="2"/>
      <c r="S173" s="2"/>
      <c r="T173"/>
      <c r="U173" s="1"/>
      <c r="V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 s="2"/>
      <c r="M174" s="2"/>
      <c r="N174" s="2"/>
      <c r="O174" s="2"/>
      <c r="P174" s="2"/>
      <c r="Q174" s="2"/>
      <c r="R174" s="2"/>
      <c r="S174" s="2"/>
      <c r="T174"/>
      <c r="U174" s="1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 s="2"/>
      <c r="M175" s="2"/>
      <c r="N175" s="2"/>
      <c r="O175" s="2"/>
      <c r="P175" s="2"/>
      <c r="Q175" s="2"/>
      <c r="R175" s="2"/>
      <c r="S175" s="2"/>
      <c r="T175"/>
      <c r="U175" s="1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 s="2"/>
      <c r="S176" s="2"/>
      <c r="T176"/>
      <c r="U176"/>
      <c r="V176" s="1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 s="2"/>
      <c r="S177" s="2"/>
      <c r="T177"/>
      <c r="U177"/>
      <c r="V177" s="1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A178"/>
      <c r="C178"/>
      <c r="D178"/>
      <c r="E178"/>
      <c r="F178"/>
      <c r="G178"/>
      <c r="H178"/>
      <c r="I178"/>
      <c r="J178"/>
      <c r="K178"/>
      <c r="L178" s="2"/>
      <c r="M178" s="2"/>
      <c r="N178" s="2"/>
      <c r="O178" s="2"/>
      <c r="P178" s="2"/>
      <c r="Q178" s="2"/>
      <c r="R178" s="2"/>
      <c r="S178" s="2"/>
      <c r="T178"/>
      <c r="U178" s="1"/>
      <c r="V178" s="1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x14ac:dyDescent="0.25">
      <c r="A179"/>
      <c r="C179"/>
      <c r="D179"/>
      <c r="E179"/>
      <c r="F179"/>
      <c r="G179"/>
      <c r="H179"/>
      <c r="I179"/>
      <c r="J179"/>
      <c r="K179"/>
      <c r="L179" s="2"/>
      <c r="M179" s="2"/>
      <c r="N179" s="2"/>
      <c r="O179" s="2"/>
      <c r="P179" s="2"/>
      <c r="Q179" s="2"/>
      <c r="R179" s="2"/>
      <c r="S179" s="2"/>
      <c r="T179"/>
      <c r="U179" s="1"/>
      <c r="V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x14ac:dyDescent="0.25">
      <c r="U180" s="1"/>
      <c r="V180" s="1"/>
    </row>
    <row r="181" spans="1:40" x14ac:dyDescent="0.25">
      <c r="U181" s="1"/>
      <c r="V181" s="1"/>
    </row>
    <row r="182" spans="1:40" x14ac:dyDescent="0.25">
      <c r="U182" s="1"/>
      <c r="V182" s="1"/>
    </row>
    <row r="183" spans="1:40" x14ac:dyDescent="0.25">
      <c r="U183" s="1"/>
      <c r="V183" s="1"/>
    </row>
    <row r="184" spans="1:40" x14ac:dyDescent="0.25">
      <c r="U184" s="1"/>
      <c r="V184" s="1"/>
    </row>
    <row r="185" spans="1:40" x14ac:dyDescent="0.25">
      <c r="U185" s="1"/>
      <c r="V185" s="1"/>
    </row>
    <row r="186" spans="1:40" x14ac:dyDescent="0.25">
      <c r="U186" s="1"/>
      <c r="V186" s="1"/>
    </row>
    <row r="187" spans="1:40" x14ac:dyDescent="0.25">
      <c r="U187" s="1"/>
      <c r="V187" s="1"/>
    </row>
    <row r="188" spans="1:40" x14ac:dyDescent="0.25">
      <c r="U188" s="1"/>
      <c r="V188" s="1"/>
    </row>
    <row r="189" spans="1:40" x14ac:dyDescent="0.25">
      <c r="U189" s="1"/>
      <c r="V189" s="1"/>
    </row>
    <row r="190" spans="1:40" x14ac:dyDescent="0.25">
      <c r="U190" s="1"/>
      <c r="V190" s="1"/>
    </row>
    <row r="191" spans="1:40" x14ac:dyDescent="0.25">
      <c r="U191" s="1"/>
      <c r="V191" s="1"/>
    </row>
    <row r="192" spans="1:40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  <c r="V277" s="1"/>
    </row>
    <row r="278" spans="21:22" x14ac:dyDescent="0.25">
      <c r="U278" s="1"/>
    </row>
    <row r="279" spans="21:22" x14ac:dyDescent="0.25">
      <c r="U279" s="1"/>
    </row>
    <row r="280" spans="21:22" x14ac:dyDescent="0.25">
      <c r="U280" s="1"/>
      <c r="V280" s="1"/>
    </row>
    <row r="281" spans="21:22" x14ac:dyDescent="0.25">
      <c r="U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  <c r="V322" s="1"/>
    </row>
    <row r="323" spans="21:22" x14ac:dyDescent="0.25">
      <c r="U323" s="1"/>
      <c r="V323" s="1"/>
    </row>
    <row r="324" spans="21:22" x14ac:dyDescent="0.25">
      <c r="U324" s="1"/>
    </row>
    <row r="325" spans="21:22" x14ac:dyDescent="0.25">
      <c r="U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  <c r="V330" s="1"/>
    </row>
    <row r="331" spans="21:22" x14ac:dyDescent="0.25">
      <c r="U331" s="1"/>
      <c r="V331" s="1"/>
    </row>
    <row r="332" spans="21:22" x14ac:dyDescent="0.25">
      <c r="U332" s="1"/>
      <c r="V332" s="1"/>
    </row>
    <row r="333" spans="21:22" x14ac:dyDescent="0.25">
      <c r="U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  <c r="V338" s="1"/>
    </row>
    <row r="339" spans="21:22" x14ac:dyDescent="0.25">
      <c r="U339" s="1"/>
      <c r="V339" s="1"/>
    </row>
    <row r="340" spans="21:22" x14ac:dyDescent="0.25">
      <c r="U340" s="1"/>
    </row>
    <row r="341" spans="21:22" x14ac:dyDescent="0.25">
      <c r="U341" s="1"/>
    </row>
    <row r="342" spans="21:22" x14ac:dyDescent="0.25">
      <c r="U342" s="1"/>
      <c r="V342" s="1"/>
    </row>
    <row r="343" spans="21:22" x14ac:dyDescent="0.25">
      <c r="U343" s="1"/>
      <c r="V343" s="1"/>
    </row>
    <row r="344" spans="21:22" x14ac:dyDescent="0.25">
      <c r="U344" s="1"/>
      <c r="V344" s="1"/>
    </row>
    <row r="345" spans="21:22" x14ac:dyDescent="0.25">
      <c r="U345" s="1"/>
    </row>
    <row r="346" spans="21:22" x14ac:dyDescent="0.25">
      <c r="U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  <c r="V356" s="1"/>
    </row>
    <row r="357" spans="21:22" x14ac:dyDescent="0.25">
      <c r="U357" s="1"/>
      <c r="V357" s="1"/>
    </row>
    <row r="358" spans="21:22" x14ac:dyDescent="0.25">
      <c r="U358" s="1"/>
    </row>
    <row r="359" spans="21:22" x14ac:dyDescent="0.25">
      <c r="U359" s="1"/>
      <c r="V359" s="1"/>
    </row>
    <row r="360" spans="21:22" x14ac:dyDescent="0.25">
      <c r="U360" s="1"/>
    </row>
    <row r="361" spans="21:22" x14ac:dyDescent="0.25">
      <c r="U361" s="1"/>
      <c r="V361" s="1"/>
    </row>
    <row r="362" spans="21:22" x14ac:dyDescent="0.25">
      <c r="U362" s="1"/>
    </row>
    <row r="363" spans="21:22" x14ac:dyDescent="0.25">
      <c r="U363" s="1"/>
    </row>
    <row r="364" spans="21:22" x14ac:dyDescent="0.25">
      <c r="U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  <c r="V367" s="1"/>
    </row>
    <row r="368" spans="21:22" x14ac:dyDescent="0.25">
      <c r="U368" s="1"/>
      <c r="V368" s="1"/>
    </row>
    <row r="369" spans="21:22" x14ac:dyDescent="0.25">
      <c r="U369" s="1"/>
    </row>
    <row r="370" spans="21:22" x14ac:dyDescent="0.25">
      <c r="U370" s="1"/>
    </row>
    <row r="371" spans="21:22" x14ac:dyDescent="0.25">
      <c r="U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  <c r="V378" s="1"/>
    </row>
    <row r="379" spans="21:22" x14ac:dyDescent="0.25">
      <c r="U379" s="1"/>
      <c r="V379" s="1"/>
    </row>
    <row r="380" spans="21:22" x14ac:dyDescent="0.25">
      <c r="U380" s="1"/>
    </row>
    <row r="381" spans="21:22" x14ac:dyDescent="0.25">
      <c r="U381" s="1"/>
      <c r="V381" s="1"/>
    </row>
    <row r="382" spans="21:22" x14ac:dyDescent="0.25">
      <c r="U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  <c r="V421" s="1"/>
    </row>
    <row r="422" spans="21:22" x14ac:dyDescent="0.25">
      <c r="U422" s="1"/>
      <c r="V422" s="1"/>
    </row>
    <row r="423" spans="21:22" x14ac:dyDescent="0.25">
      <c r="U423" s="1"/>
      <c r="V423" s="1"/>
    </row>
    <row r="424" spans="21:22" x14ac:dyDescent="0.25">
      <c r="U424" s="1"/>
      <c r="V424" s="1"/>
    </row>
    <row r="425" spans="21:22" x14ac:dyDescent="0.25">
      <c r="U425" s="1"/>
    </row>
    <row r="426" spans="21:22" x14ac:dyDescent="0.25">
      <c r="U426" s="1"/>
    </row>
    <row r="427" spans="21:22" x14ac:dyDescent="0.25">
      <c r="U427" s="1"/>
      <c r="V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</row>
    <row r="431" spans="21:22" x14ac:dyDescent="0.25">
      <c r="U431" s="1"/>
    </row>
    <row r="432" spans="21:22" x14ac:dyDescent="0.25">
      <c r="U432" s="1"/>
    </row>
    <row r="433" spans="21:22" x14ac:dyDescent="0.25">
      <c r="U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  <c r="V441" s="1"/>
    </row>
    <row r="442" spans="21:22" x14ac:dyDescent="0.25">
      <c r="U442" s="1"/>
      <c r="V442" s="1"/>
    </row>
    <row r="443" spans="21:22" x14ac:dyDescent="0.25">
      <c r="U443" s="1"/>
    </row>
    <row r="444" spans="21:22" x14ac:dyDescent="0.25">
      <c r="U444" s="1"/>
    </row>
    <row r="445" spans="21:22" x14ac:dyDescent="0.25">
      <c r="U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</row>
    <row r="464" spans="21:22" x14ac:dyDescent="0.25">
      <c r="U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</row>
    <row r="488" spans="21:22" x14ac:dyDescent="0.25">
      <c r="U488" s="1"/>
      <c r="V488" s="1"/>
    </row>
    <row r="489" spans="21:22" x14ac:dyDescent="0.25">
      <c r="U489" s="1"/>
      <c r="V489" s="1"/>
    </row>
    <row r="490" spans="21:22" x14ac:dyDescent="0.25">
      <c r="U490" s="1"/>
      <c r="V490" s="1"/>
    </row>
    <row r="491" spans="21:22" x14ac:dyDescent="0.25">
      <c r="U491" s="1"/>
    </row>
    <row r="492" spans="21:22" x14ac:dyDescent="0.25">
      <c r="U492" s="1"/>
    </row>
    <row r="493" spans="21:22" x14ac:dyDescent="0.25">
      <c r="U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  <c r="V509" s="1"/>
    </row>
    <row r="510" spans="21:22" x14ac:dyDescent="0.25">
      <c r="U510" s="1"/>
    </row>
    <row r="511" spans="21:22" x14ac:dyDescent="0.25">
      <c r="U511" s="1"/>
      <c r="V511" s="1"/>
    </row>
    <row r="512" spans="21:22" x14ac:dyDescent="0.25">
      <c r="U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  <c r="V530" s="1"/>
    </row>
    <row r="531" spans="21:22" x14ac:dyDescent="0.25">
      <c r="U531" s="1"/>
      <c r="V531" s="1"/>
    </row>
    <row r="532" spans="21:22" x14ac:dyDescent="0.25">
      <c r="U532" s="1"/>
    </row>
    <row r="533" spans="21:22" x14ac:dyDescent="0.25">
      <c r="U533" s="1"/>
    </row>
    <row r="534" spans="21:22" x14ac:dyDescent="0.25">
      <c r="U534" s="1"/>
    </row>
    <row r="535" spans="21:22" x14ac:dyDescent="0.25">
      <c r="U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  <c r="V566" s="1"/>
    </row>
    <row r="567" spans="21:22" x14ac:dyDescent="0.25">
      <c r="U567" s="1"/>
      <c r="V567" s="1"/>
    </row>
    <row r="568" spans="21:22" x14ac:dyDescent="0.25">
      <c r="U568" s="1"/>
    </row>
    <row r="569" spans="21:22" x14ac:dyDescent="0.25">
      <c r="U569" s="1"/>
    </row>
    <row r="570" spans="21:22" x14ac:dyDescent="0.25">
      <c r="U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  <c r="V598" s="1"/>
    </row>
    <row r="599" spans="21:22" x14ac:dyDescent="0.25">
      <c r="U599" s="1"/>
      <c r="V599" s="1"/>
    </row>
    <row r="600" spans="21:22" x14ac:dyDescent="0.25">
      <c r="U600" s="1"/>
    </row>
    <row r="601" spans="21:22" x14ac:dyDescent="0.25">
      <c r="U601" s="1"/>
    </row>
    <row r="602" spans="21:22" x14ac:dyDescent="0.25">
      <c r="U602" s="1"/>
    </row>
    <row r="603" spans="21:22" x14ac:dyDescent="0.25">
      <c r="U603" s="1"/>
    </row>
    <row r="604" spans="21:22" x14ac:dyDescent="0.25">
      <c r="U604" s="1"/>
      <c r="V604" s="1"/>
    </row>
    <row r="605" spans="21:22" x14ac:dyDescent="0.25">
      <c r="U605" s="1"/>
      <c r="V605" s="1"/>
    </row>
    <row r="606" spans="21:22" x14ac:dyDescent="0.25">
      <c r="U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  <c r="V635" s="1"/>
    </row>
    <row r="636" spans="21:22" x14ac:dyDescent="0.25">
      <c r="U636" s="1"/>
      <c r="V636" s="1"/>
    </row>
    <row r="637" spans="21:22" x14ac:dyDescent="0.25">
      <c r="U637" s="1"/>
      <c r="V637" s="1"/>
    </row>
    <row r="638" spans="21:22" x14ac:dyDescent="0.25">
      <c r="U638" s="1"/>
    </row>
    <row r="639" spans="21:22" x14ac:dyDescent="0.25">
      <c r="U639" s="1"/>
    </row>
    <row r="640" spans="21:22" x14ac:dyDescent="0.25">
      <c r="U640" s="1"/>
      <c r="V640" s="1"/>
    </row>
    <row r="641" spans="21:22" x14ac:dyDescent="0.25">
      <c r="U641" s="1"/>
      <c r="V641" s="1"/>
    </row>
    <row r="642" spans="21:22" x14ac:dyDescent="0.25">
      <c r="U642" s="1"/>
      <c r="V642" s="1"/>
    </row>
    <row r="643" spans="21:22" x14ac:dyDescent="0.25">
      <c r="U643" s="1"/>
    </row>
    <row r="644" spans="21:22" x14ac:dyDescent="0.25">
      <c r="U644" s="1"/>
    </row>
    <row r="645" spans="21:22" x14ac:dyDescent="0.25">
      <c r="U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  <c r="V648" s="1"/>
    </row>
    <row r="649" spans="21:22" x14ac:dyDescent="0.25">
      <c r="U649" s="1"/>
      <c r="V649" s="1"/>
    </row>
    <row r="650" spans="21:22" x14ac:dyDescent="0.25">
      <c r="U650" s="1"/>
    </row>
    <row r="651" spans="21:22" x14ac:dyDescent="0.25">
      <c r="U651" s="1"/>
      <c r="V651" s="1"/>
    </row>
    <row r="652" spans="21:22" x14ac:dyDescent="0.25">
      <c r="U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  <c r="V675" s="1"/>
    </row>
    <row r="676" spans="21:22" x14ac:dyDescent="0.25">
      <c r="U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  <c r="V684" s="1"/>
    </row>
    <row r="685" spans="21:22" x14ac:dyDescent="0.25">
      <c r="U685" s="1"/>
      <c r="V685" s="1"/>
    </row>
    <row r="686" spans="21:22" x14ac:dyDescent="0.25">
      <c r="U686" s="1"/>
    </row>
    <row r="687" spans="21:22" x14ac:dyDescent="0.25">
      <c r="U687" s="1"/>
      <c r="V687" s="1"/>
    </row>
    <row r="688" spans="21:22" x14ac:dyDescent="0.25">
      <c r="U688" s="1"/>
    </row>
    <row r="689" spans="21:22" x14ac:dyDescent="0.25">
      <c r="U689" s="1"/>
      <c r="V689" s="1"/>
    </row>
    <row r="690" spans="21:22" x14ac:dyDescent="0.25">
      <c r="U690" s="1"/>
    </row>
    <row r="691" spans="21:22" x14ac:dyDescent="0.25">
      <c r="U691" s="1"/>
      <c r="V691" s="1"/>
    </row>
    <row r="692" spans="21:22" x14ac:dyDescent="0.25">
      <c r="U692" s="1"/>
      <c r="V692" s="1"/>
    </row>
    <row r="693" spans="21:22" x14ac:dyDescent="0.25">
      <c r="U693" s="1"/>
      <c r="V693" s="1"/>
    </row>
    <row r="694" spans="21:22" x14ac:dyDescent="0.25">
      <c r="U694" s="1"/>
      <c r="V694" s="1"/>
    </row>
    <row r="695" spans="21:22" x14ac:dyDescent="0.25">
      <c r="U695" s="1"/>
    </row>
    <row r="696" spans="21:22" x14ac:dyDescent="0.25">
      <c r="U696" s="1"/>
      <c r="V696" s="1"/>
    </row>
    <row r="697" spans="21:22" x14ac:dyDescent="0.25">
      <c r="U697" s="1"/>
    </row>
    <row r="698" spans="21:22" x14ac:dyDescent="0.25">
      <c r="U698" s="1"/>
    </row>
    <row r="699" spans="21:22" x14ac:dyDescent="0.25">
      <c r="U699" s="1"/>
      <c r="V699" s="1"/>
    </row>
    <row r="700" spans="21:22" x14ac:dyDescent="0.25">
      <c r="U700" s="1"/>
      <c r="V700" s="1"/>
    </row>
    <row r="701" spans="21:22" x14ac:dyDescent="0.25">
      <c r="U701" s="1"/>
    </row>
    <row r="702" spans="21:22" x14ac:dyDescent="0.25">
      <c r="U702" s="1"/>
    </row>
    <row r="703" spans="21:22" x14ac:dyDescent="0.25">
      <c r="U703" s="1"/>
    </row>
    <row r="704" spans="21:22" x14ac:dyDescent="0.25">
      <c r="U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  <c r="V730" s="1"/>
    </row>
    <row r="731" spans="21:22" x14ac:dyDescent="0.25">
      <c r="U731" s="1"/>
      <c r="V731" s="1"/>
    </row>
    <row r="732" spans="21:22" x14ac:dyDescent="0.25">
      <c r="U732" s="1"/>
      <c r="V732" s="1"/>
    </row>
    <row r="733" spans="21:22" x14ac:dyDescent="0.25">
      <c r="U733" s="1"/>
    </row>
    <row r="734" spans="21:22" x14ac:dyDescent="0.25">
      <c r="U734" s="1"/>
      <c r="V734" s="1"/>
    </row>
    <row r="735" spans="21:22" x14ac:dyDescent="0.25">
      <c r="U735" s="1"/>
      <c r="V735" s="1"/>
    </row>
    <row r="736" spans="21:22" x14ac:dyDescent="0.25">
      <c r="U736" s="1"/>
      <c r="V736" s="1"/>
    </row>
    <row r="737" spans="21:22" x14ac:dyDescent="0.25">
      <c r="U737" s="1"/>
    </row>
    <row r="738" spans="21:22" x14ac:dyDescent="0.25">
      <c r="U738" s="1"/>
      <c r="V738" s="1"/>
    </row>
    <row r="739" spans="21:22" x14ac:dyDescent="0.25">
      <c r="U739" s="1"/>
      <c r="V739" s="1"/>
    </row>
    <row r="740" spans="21:22" x14ac:dyDescent="0.25">
      <c r="U740" s="1"/>
    </row>
    <row r="741" spans="21:22" x14ac:dyDescent="0.25">
      <c r="U741" s="1"/>
      <c r="V741" s="1"/>
    </row>
    <row r="742" spans="21:22" x14ac:dyDescent="0.25">
      <c r="U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  <c r="V745" s="1"/>
    </row>
    <row r="746" spans="21:22" x14ac:dyDescent="0.25">
      <c r="U746" s="1"/>
      <c r="V746" s="1"/>
    </row>
    <row r="747" spans="21:22" x14ac:dyDescent="0.25">
      <c r="U747" s="1"/>
      <c r="V747" s="1"/>
    </row>
    <row r="748" spans="21:22" x14ac:dyDescent="0.25">
      <c r="U748" s="1"/>
    </row>
    <row r="749" spans="21:22" x14ac:dyDescent="0.25">
      <c r="U749" s="1"/>
    </row>
    <row r="750" spans="21:22" x14ac:dyDescent="0.25">
      <c r="U750" s="1"/>
    </row>
    <row r="751" spans="21:22" x14ac:dyDescent="0.25">
      <c r="U751" s="1"/>
    </row>
    <row r="752" spans="21:22" x14ac:dyDescent="0.25">
      <c r="U752" s="1"/>
      <c r="V752" s="1"/>
    </row>
    <row r="753" spans="21:22" x14ac:dyDescent="0.25">
      <c r="U753" s="1"/>
      <c r="V753" s="1"/>
    </row>
    <row r="754" spans="21:22" x14ac:dyDescent="0.25">
      <c r="U754" s="1"/>
      <c r="V754" s="1"/>
    </row>
    <row r="755" spans="21:22" x14ac:dyDescent="0.25">
      <c r="U755" s="1"/>
      <c r="V755" s="1"/>
    </row>
    <row r="756" spans="21:22" x14ac:dyDescent="0.25">
      <c r="U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  <c r="V760" s="1"/>
    </row>
    <row r="761" spans="21:22" x14ac:dyDescent="0.25">
      <c r="U761" s="1"/>
      <c r="V761" s="1"/>
    </row>
    <row r="762" spans="21:22" x14ac:dyDescent="0.25">
      <c r="U762" s="1"/>
      <c r="V762" s="1"/>
    </row>
    <row r="763" spans="21:22" x14ac:dyDescent="0.25">
      <c r="U763" s="1"/>
    </row>
    <row r="764" spans="21:22" x14ac:dyDescent="0.25">
      <c r="U764" s="1"/>
      <c r="V764" s="1"/>
    </row>
    <row r="765" spans="21:22" x14ac:dyDescent="0.25">
      <c r="U765" s="1"/>
      <c r="V765" s="1"/>
    </row>
    <row r="766" spans="21:22" x14ac:dyDescent="0.25">
      <c r="U766" s="1"/>
    </row>
    <row r="767" spans="21:22" x14ac:dyDescent="0.25">
      <c r="U767" s="1"/>
    </row>
    <row r="768" spans="21:22" x14ac:dyDescent="0.25">
      <c r="U768" s="1"/>
      <c r="V768" s="1"/>
    </row>
    <row r="769" spans="21:22" x14ac:dyDescent="0.25">
      <c r="U769" s="1"/>
      <c r="V769" s="1"/>
    </row>
    <row r="770" spans="21:22" x14ac:dyDescent="0.25">
      <c r="U770" s="1"/>
    </row>
    <row r="771" spans="21:22" x14ac:dyDescent="0.25">
      <c r="U771" s="1"/>
      <c r="V771" s="1"/>
    </row>
    <row r="772" spans="21:22" x14ac:dyDescent="0.25">
      <c r="U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  <c r="V816" s="1"/>
    </row>
    <row r="817" spans="21:22" x14ac:dyDescent="0.25">
      <c r="U817" s="1"/>
      <c r="V817" s="1"/>
    </row>
    <row r="818" spans="21:22" x14ac:dyDescent="0.25">
      <c r="U818" s="1"/>
    </row>
    <row r="819" spans="21:22" x14ac:dyDescent="0.25">
      <c r="U819" s="1"/>
      <c r="V819" s="1"/>
    </row>
    <row r="820" spans="21:22" x14ac:dyDescent="0.25">
      <c r="U820" s="1"/>
      <c r="V820" s="1"/>
    </row>
    <row r="821" spans="21:22" x14ac:dyDescent="0.25">
      <c r="U821" s="1"/>
    </row>
    <row r="822" spans="21:22" x14ac:dyDescent="0.25">
      <c r="U822" s="1"/>
      <c r="V822" s="1"/>
    </row>
    <row r="823" spans="21:22" x14ac:dyDescent="0.25">
      <c r="U823" s="1"/>
      <c r="V823" s="1"/>
    </row>
    <row r="824" spans="21:22" x14ac:dyDescent="0.25">
      <c r="U824" s="1"/>
    </row>
    <row r="825" spans="21:22" x14ac:dyDescent="0.25">
      <c r="U825" s="1"/>
      <c r="V825" s="1"/>
    </row>
    <row r="826" spans="21:22" x14ac:dyDescent="0.25">
      <c r="U826" s="1"/>
    </row>
    <row r="827" spans="21:22" x14ac:dyDescent="0.25">
      <c r="U827" s="1"/>
    </row>
    <row r="828" spans="21:22" x14ac:dyDescent="0.25">
      <c r="U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  <c r="V890" s="1"/>
    </row>
    <row r="891" spans="21:22" x14ac:dyDescent="0.25">
      <c r="U891" s="1"/>
    </row>
    <row r="892" spans="21:22" x14ac:dyDescent="0.25">
      <c r="U892" s="1"/>
      <c r="V892" s="1"/>
    </row>
    <row r="893" spans="21:22" x14ac:dyDescent="0.25">
      <c r="U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  <c r="V915" s="1"/>
    </row>
    <row r="916" spans="21:22" x14ac:dyDescent="0.25">
      <c r="U916" s="1"/>
      <c r="V916" s="1"/>
    </row>
    <row r="917" spans="21:22" x14ac:dyDescent="0.25">
      <c r="U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  <c r="V922" s="1"/>
    </row>
    <row r="923" spans="21:22" x14ac:dyDescent="0.25">
      <c r="U923" s="1"/>
      <c r="V923" s="1"/>
    </row>
    <row r="924" spans="21:22" x14ac:dyDescent="0.25">
      <c r="U924" s="1"/>
    </row>
    <row r="925" spans="21:22" x14ac:dyDescent="0.25">
      <c r="U925" s="1"/>
    </row>
    <row r="926" spans="21:22" x14ac:dyDescent="0.25">
      <c r="U926" s="1"/>
    </row>
    <row r="927" spans="21:22" x14ac:dyDescent="0.25">
      <c r="U927" s="1"/>
    </row>
    <row r="928" spans="21:22" x14ac:dyDescent="0.25">
      <c r="U928" s="1"/>
      <c r="V928" s="1"/>
    </row>
    <row r="929" spans="21:22" x14ac:dyDescent="0.25">
      <c r="U929" s="1"/>
    </row>
    <row r="930" spans="21:22" x14ac:dyDescent="0.25">
      <c r="U930" s="1"/>
    </row>
    <row r="931" spans="21:22" x14ac:dyDescent="0.25">
      <c r="U931" s="1"/>
      <c r="V931" s="1"/>
    </row>
    <row r="932" spans="21:22" x14ac:dyDescent="0.25">
      <c r="U932" s="1"/>
      <c r="V932" s="1"/>
    </row>
    <row r="933" spans="21:22" x14ac:dyDescent="0.25">
      <c r="U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</row>
    <row r="964" spans="21:22" x14ac:dyDescent="0.25">
      <c r="U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  <c r="V969" s="1"/>
    </row>
    <row r="970" spans="21:22" x14ac:dyDescent="0.25">
      <c r="U970" s="1"/>
      <c r="V970" s="1"/>
    </row>
    <row r="971" spans="21:22" x14ac:dyDescent="0.25">
      <c r="U971" s="1"/>
    </row>
    <row r="972" spans="21:22" x14ac:dyDescent="0.25">
      <c r="U972" s="1"/>
      <c r="V972" s="1"/>
    </row>
    <row r="973" spans="21:22" x14ac:dyDescent="0.25">
      <c r="U973" s="1"/>
      <c r="V973" s="1"/>
    </row>
    <row r="974" spans="21:22" x14ac:dyDescent="0.25">
      <c r="U974" s="1"/>
    </row>
    <row r="975" spans="21:22" x14ac:dyDescent="0.25">
      <c r="U975" s="1"/>
    </row>
    <row r="976" spans="21:22" x14ac:dyDescent="0.25">
      <c r="U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  <c r="V1023" s="1"/>
    </row>
    <row r="1024" spans="21:22" x14ac:dyDescent="0.25">
      <c r="U1024" s="1"/>
      <c r="V1024" s="1"/>
    </row>
    <row r="1025" spans="21:22" x14ac:dyDescent="0.25">
      <c r="U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  <c r="V1030" s="1"/>
    </row>
    <row r="1031" spans="21:22" x14ac:dyDescent="0.25">
      <c r="U1031" s="1"/>
    </row>
    <row r="1032" spans="21:22" x14ac:dyDescent="0.25">
      <c r="U1032" s="1"/>
      <c r="V1032" s="1"/>
    </row>
    <row r="1033" spans="21:22" x14ac:dyDescent="0.25">
      <c r="U1033" s="1"/>
      <c r="V1033" s="1"/>
    </row>
    <row r="1034" spans="21:22" x14ac:dyDescent="0.25">
      <c r="U1034" s="1"/>
      <c r="V1034" s="1"/>
    </row>
    <row r="1035" spans="21:22" x14ac:dyDescent="0.25">
      <c r="U1035" s="1"/>
    </row>
    <row r="1036" spans="21:22" x14ac:dyDescent="0.25">
      <c r="U1036" s="1"/>
      <c r="V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  <c r="V1039" s="1"/>
    </row>
    <row r="1040" spans="21:22" x14ac:dyDescent="0.25">
      <c r="U1040" s="1"/>
      <c r="V1040" s="1"/>
    </row>
    <row r="1041" spans="21:22" x14ac:dyDescent="0.25">
      <c r="U1041" s="1"/>
    </row>
    <row r="1042" spans="21:22" x14ac:dyDescent="0.25">
      <c r="U1042" s="1"/>
      <c r="V1042" s="1"/>
    </row>
    <row r="1043" spans="21:22" x14ac:dyDescent="0.25">
      <c r="U1043" s="1"/>
    </row>
    <row r="1044" spans="21:22" x14ac:dyDescent="0.25">
      <c r="U1044" s="1"/>
    </row>
    <row r="1045" spans="21:22" x14ac:dyDescent="0.25">
      <c r="U1045" s="1"/>
      <c r="V1045" s="1"/>
    </row>
    <row r="1046" spans="21:22" x14ac:dyDescent="0.25">
      <c r="U1046" s="1"/>
    </row>
    <row r="1047" spans="21:22" x14ac:dyDescent="0.25">
      <c r="U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</row>
    <row r="1065" spans="21:22" x14ac:dyDescent="0.25">
      <c r="U1065" s="1"/>
      <c r="V1065" s="1"/>
    </row>
    <row r="1066" spans="21:22" x14ac:dyDescent="0.25">
      <c r="U1066" s="1"/>
      <c r="V1066" s="1"/>
    </row>
    <row r="1067" spans="21:22" x14ac:dyDescent="0.25">
      <c r="U1067" s="1"/>
      <c r="V1067" s="1"/>
    </row>
    <row r="1068" spans="21:22" x14ac:dyDescent="0.25">
      <c r="U1068" s="1"/>
    </row>
    <row r="1069" spans="21:22" x14ac:dyDescent="0.25">
      <c r="U1069" s="1"/>
      <c r="V1069" s="1"/>
    </row>
    <row r="1070" spans="21:22" x14ac:dyDescent="0.25">
      <c r="U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  <c r="V1073" s="1"/>
    </row>
    <row r="1074" spans="21:22" x14ac:dyDescent="0.25">
      <c r="U1074" s="1"/>
      <c r="V1074" s="1"/>
    </row>
    <row r="1075" spans="21:22" x14ac:dyDescent="0.25">
      <c r="U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  <c r="V1098" s="1"/>
    </row>
    <row r="1099" spans="21:22" x14ac:dyDescent="0.25">
      <c r="U1099" s="1"/>
    </row>
    <row r="1100" spans="21:22" x14ac:dyDescent="0.25">
      <c r="U1100" s="1"/>
    </row>
    <row r="1101" spans="21:22" x14ac:dyDescent="0.25">
      <c r="U1101" s="1"/>
      <c r="V1101" s="1"/>
    </row>
    <row r="1102" spans="21:22" x14ac:dyDescent="0.25">
      <c r="U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</row>
    <row r="1120" spans="21:22" x14ac:dyDescent="0.25">
      <c r="U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  <c r="V1130" s="1"/>
    </row>
    <row r="1131" spans="21:22" x14ac:dyDescent="0.25">
      <c r="U1131" s="1"/>
      <c r="V1131" s="1"/>
    </row>
    <row r="1132" spans="21:22" x14ac:dyDescent="0.25">
      <c r="U1132" s="1"/>
    </row>
    <row r="1133" spans="21:22" x14ac:dyDescent="0.25">
      <c r="U1133" s="1"/>
      <c r="V1133" s="1"/>
    </row>
    <row r="1134" spans="21:22" x14ac:dyDescent="0.25">
      <c r="U1134" s="1"/>
    </row>
    <row r="1135" spans="21:22" x14ac:dyDescent="0.25">
      <c r="U1135" s="1"/>
      <c r="V1135" s="1"/>
    </row>
    <row r="1136" spans="21:22" x14ac:dyDescent="0.25">
      <c r="U1136" s="1"/>
      <c r="V1136" s="1"/>
    </row>
    <row r="1137" spans="21:22" x14ac:dyDescent="0.25">
      <c r="U1137" s="1"/>
    </row>
    <row r="1138" spans="21:22" x14ac:dyDescent="0.25">
      <c r="U1138" s="1"/>
      <c r="V1138" s="1"/>
    </row>
    <row r="1139" spans="21:22" x14ac:dyDescent="0.25">
      <c r="U1139" s="1"/>
      <c r="V1139" s="1"/>
    </row>
    <row r="1140" spans="21:22" x14ac:dyDescent="0.25">
      <c r="U1140" s="1"/>
      <c r="V1140" s="1"/>
    </row>
    <row r="1141" spans="21:22" x14ac:dyDescent="0.25">
      <c r="U1141" s="1"/>
    </row>
    <row r="1142" spans="21:22" x14ac:dyDescent="0.25">
      <c r="U1142" s="1"/>
    </row>
    <row r="1143" spans="21:22" x14ac:dyDescent="0.25">
      <c r="U1143" s="1"/>
      <c r="V1143" s="1"/>
    </row>
    <row r="1144" spans="21:22" x14ac:dyDescent="0.25">
      <c r="U1144" s="1"/>
      <c r="V1144" s="1"/>
    </row>
    <row r="1145" spans="21:22" x14ac:dyDescent="0.25">
      <c r="U1145" s="1"/>
    </row>
    <row r="1146" spans="21:22" x14ac:dyDescent="0.25">
      <c r="U1146" s="1"/>
    </row>
    <row r="1147" spans="21:22" x14ac:dyDescent="0.25">
      <c r="U1147" s="1"/>
    </row>
    <row r="1148" spans="21:22" x14ac:dyDescent="0.25">
      <c r="U1148" s="1"/>
    </row>
    <row r="1149" spans="21:22" x14ac:dyDescent="0.25">
      <c r="U1149" s="1"/>
      <c r="V1149" s="1"/>
    </row>
    <row r="1150" spans="21:22" x14ac:dyDescent="0.25">
      <c r="U1150" s="1"/>
    </row>
    <row r="1151" spans="21:22" x14ac:dyDescent="0.25">
      <c r="U1151" s="1"/>
    </row>
    <row r="1152" spans="21:22" x14ac:dyDescent="0.25">
      <c r="U1152" s="1"/>
    </row>
    <row r="1153" spans="21:22" x14ac:dyDescent="0.25">
      <c r="U1153" s="1"/>
      <c r="V1153" s="1"/>
    </row>
    <row r="1154" spans="21:22" x14ac:dyDescent="0.25">
      <c r="U1154" s="1"/>
    </row>
    <row r="1155" spans="21:22" x14ac:dyDescent="0.25">
      <c r="U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  <c r="V1158" s="1"/>
    </row>
    <row r="1159" spans="21:22" x14ac:dyDescent="0.25">
      <c r="U1159" s="1"/>
      <c r="V1159" s="1"/>
    </row>
    <row r="1160" spans="21:22" x14ac:dyDescent="0.25">
      <c r="U1160" s="1"/>
    </row>
    <row r="1161" spans="21:22" x14ac:dyDescent="0.25">
      <c r="U1161" s="1"/>
      <c r="V1161" s="1"/>
    </row>
    <row r="1162" spans="21:22" x14ac:dyDescent="0.25">
      <c r="U1162" s="1"/>
    </row>
    <row r="1163" spans="21:22" x14ac:dyDescent="0.25">
      <c r="U1163" s="1"/>
      <c r="V1163" s="1"/>
    </row>
    <row r="1164" spans="21:22" x14ac:dyDescent="0.25">
      <c r="U1164" s="1"/>
      <c r="V1164" s="1"/>
    </row>
    <row r="1165" spans="21:22" x14ac:dyDescent="0.25">
      <c r="U1165" s="1"/>
      <c r="V1165" s="1"/>
    </row>
    <row r="1166" spans="21:22" x14ac:dyDescent="0.25">
      <c r="U1166" s="1"/>
    </row>
    <row r="1167" spans="21:22" x14ac:dyDescent="0.25">
      <c r="U1167" s="1"/>
      <c r="V1167" s="1"/>
    </row>
    <row r="1168" spans="21:22" x14ac:dyDescent="0.25">
      <c r="U1168" s="1"/>
      <c r="V1168" s="1"/>
    </row>
    <row r="1169" spans="21:22" x14ac:dyDescent="0.25">
      <c r="U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  <c r="V1193" s="1"/>
    </row>
    <row r="1194" spans="21:22" x14ac:dyDescent="0.25">
      <c r="U1194" s="1"/>
      <c r="V1194" s="1"/>
    </row>
    <row r="1195" spans="21:22" x14ac:dyDescent="0.25">
      <c r="U1195" s="1"/>
    </row>
    <row r="1196" spans="21:22" x14ac:dyDescent="0.25">
      <c r="U1196" s="1"/>
      <c r="V1196" s="1"/>
    </row>
    <row r="1197" spans="21:22" x14ac:dyDescent="0.25">
      <c r="U1197" s="1"/>
    </row>
    <row r="1198" spans="21:22" x14ac:dyDescent="0.25">
      <c r="U1198" s="1"/>
      <c r="V1198" s="1"/>
    </row>
    <row r="1199" spans="21:22" x14ac:dyDescent="0.25">
      <c r="U1199" s="1"/>
      <c r="V1199" s="1"/>
    </row>
    <row r="1200" spans="21:22" x14ac:dyDescent="0.25">
      <c r="U1200" s="1"/>
      <c r="V1200" s="1"/>
    </row>
    <row r="1201" spans="21:22" x14ac:dyDescent="0.25">
      <c r="U1201" s="1"/>
    </row>
    <row r="1202" spans="21:22" x14ac:dyDescent="0.25">
      <c r="U1202" s="1"/>
    </row>
    <row r="1203" spans="21:22" x14ac:dyDescent="0.25">
      <c r="U1203" s="1"/>
    </row>
    <row r="1204" spans="21:22" x14ac:dyDescent="0.25">
      <c r="U1204" s="1"/>
      <c r="V1204" s="1"/>
    </row>
    <row r="1205" spans="21:22" x14ac:dyDescent="0.25">
      <c r="U1205" s="1"/>
    </row>
    <row r="1206" spans="21:22" x14ac:dyDescent="0.25">
      <c r="U1206" s="1"/>
      <c r="V1206" s="1"/>
    </row>
    <row r="1207" spans="21:22" x14ac:dyDescent="0.25">
      <c r="U1207" s="1"/>
    </row>
    <row r="1208" spans="21:22" x14ac:dyDescent="0.25">
      <c r="U1208" s="1"/>
      <c r="V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</row>
    <row r="1213" spans="21:22" x14ac:dyDescent="0.25">
      <c r="U1213" s="1"/>
    </row>
    <row r="1214" spans="21:22" x14ac:dyDescent="0.25">
      <c r="U1214" s="1"/>
    </row>
    <row r="1215" spans="21:22" x14ac:dyDescent="0.25">
      <c r="U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  <c r="V1244" s="1"/>
    </row>
    <row r="1245" spans="21:22" x14ac:dyDescent="0.25">
      <c r="U1245" s="1"/>
      <c r="V1245" s="1"/>
    </row>
    <row r="1246" spans="21:22" x14ac:dyDescent="0.25">
      <c r="U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  <c r="V1252" s="1"/>
    </row>
    <row r="1253" spans="21:22" x14ac:dyDescent="0.25">
      <c r="U1253" s="1"/>
      <c r="V1253" s="1"/>
    </row>
    <row r="1254" spans="21:22" x14ac:dyDescent="0.25">
      <c r="U1254" s="1"/>
    </row>
    <row r="1255" spans="21:22" x14ac:dyDescent="0.25">
      <c r="U1255" s="1"/>
      <c r="V1255" s="1"/>
    </row>
    <row r="1256" spans="21:22" x14ac:dyDescent="0.25">
      <c r="U1256" s="1"/>
    </row>
    <row r="1257" spans="21:22" x14ac:dyDescent="0.25">
      <c r="U1257" s="1"/>
    </row>
    <row r="1258" spans="21:22" x14ac:dyDescent="0.25">
      <c r="U1258" s="1"/>
    </row>
    <row r="1259" spans="21:22" x14ac:dyDescent="0.25">
      <c r="U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  <c r="V1267" s="1"/>
    </row>
    <row r="1268" spans="21:22" x14ac:dyDescent="0.25">
      <c r="U1268" s="1"/>
      <c r="V1268" s="1"/>
    </row>
    <row r="1269" spans="21:22" x14ac:dyDescent="0.25">
      <c r="U1269" s="1"/>
    </row>
    <row r="1270" spans="21:22" x14ac:dyDescent="0.25">
      <c r="U1270" s="1"/>
    </row>
    <row r="1271" spans="21:22" x14ac:dyDescent="0.25">
      <c r="U1271" s="1"/>
      <c r="V1271" s="1"/>
    </row>
    <row r="1272" spans="21:22" x14ac:dyDescent="0.25">
      <c r="U1272" s="1"/>
    </row>
    <row r="1273" spans="21:22" x14ac:dyDescent="0.25">
      <c r="U1273" s="1"/>
    </row>
    <row r="1274" spans="21:22" x14ac:dyDescent="0.25">
      <c r="U1274" s="1"/>
    </row>
    <row r="1275" spans="21:22" x14ac:dyDescent="0.25">
      <c r="U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</row>
    <row r="1284" spans="21:22" x14ac:dyDescent="0.25">
      <c r="U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  <c r="V1292" s="1"/>
    </row>
    <row r="1293" spans="21:22" x14ac:dyDescent="0.25">
      <c r="U1293" s="1"/>
      <c r="V1293" s="1"/>
    </row>
    <row r="1294" spans="21:22" x14ac:dyDescent="0.25">
      <c r="U1294" s="1"/>
      <c r="V1294" s="1"/>
    </row>
    <row r="1295" spans="21:22" x14ac:dyDescent="0.25">
      <c r="U1295" s="1"/>
    </row>
    <row r="1296" spans="21:22" x14ac:dyDescent="0.25">
      <c r="U1296" s="1"/>
      <c r="V1296" s="1"/>
    </row>
    <row r="1297" spans="21:22" x14ac:dyDescent="0.25">
      <c r="U1297" s="1"/>
      <c r="V1297" s="1"/>
    </row>
    <row r="1298" spans="21:22" x14ac:dyDescent="0.25">
      <c r="U1298" s="1"/>
    </row>
    <row r="1299" spans="21:22" x14ac:dyDescent="0.25">
      <c r="U1299" s="1"/>
    </row>
    <row r="1300" spans="21:22" x14ac:dyDescent="0.25">
      <c r="U1300" s="1"/>
    </row>
    <row r="1301" spans="21:22" x14ac:dyDescent="0.25">
      <c r="U1301" s="1"/>
      <c r="V1301" s="1"/>
    </row>
    <row r="1302" spans="21:22" x14ac:dyDescent="0.25">
      <c r="U1302" s="1"/>
    </row>
    <row r="1303" spans="21:22" x14ac:dyDescent="0.25">
      <c r="U1303" s="1"/>
    </row>
    <row r="1304" spans="21:22" x14ac:dyDescent="0.25">
      <c r="U1304" s="1"/>
      <c r="V1304" s="1"/>
    </row>
    <row r="1305" spans="21:22" x14ac:dyDescent="0.25">
      <c r="U1305" s="1"/>
      <c r="V1305" s="1"/>
    </row>
    <row r="1306" spans="21:22" x14ac:dyDescent="0.25">
      <c r="U1306" s="1"/>
      <c r="V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</row>
    <row r="1319" spans="21:22" x14ac:dyDescent="0.25">
      <c r="U1319" s="1"/>
      <c r="V1319" s="1"/>
    </row>
    <row r="1320" spans="21:22" x14ac:dyDescent="0.25">
      <c r="U1320" s="1"/>
    </row>
    <row r="1321" spans="21:22" x14ac:dyDescent="0.25">
      <c r="U1321" s="1"/>
    </row>
    <row r="1322" spans="21:22" x14ac:dyDescent="0.25">
      <c r="U1322" s="1"/>
    </row>
    <row r="1323" spans="21:22" x14ac:dyDescent="0.25">
      <c r="U1323" s="1"/>
      <c r="V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</row>
    <row r="1327" spans="21:22" x14ac:dyDescent="0.25">
      <c r="U1327" s="1"/>
    </row>
    <row r="1328" spans="21:22" x14ac:dyDescent="0.25">
      <c r="U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  <c r="V1333" s="1"/>
    </row>
    <row r="1334" spans="21:22" x14ac:dyDescent="0.25">
      <c r="U1334" s="1"/>
      <c r="V1334" s="1"/>
    </row>
    <row r="1335" spans="21:22" x14ac:dyDescent="0.25">
      <c r="U1335" s="1"/>
    </row>
    <row r="1336" spans="21:22" x14ac:dyDescent="0.25">
      <c r="U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  <c r="V1346" s="1"/>
    </row>
    <row r="1347" spans="21:22" x14ac:dyDescent="0.25">
      <c r="U1347" s="1"/>
      <c r="V1347" s="1"/>
    </row>
    <row r="1348" spans="21:22" x14ac:dyDescent="0.25">
      <c r="U1348" s="1"/>
      <c r="V1348" s="1"/>
    </row>
    <row r="1349" spans="21:22" x14ac:dyDescent="0.25">
      <c r="U1349" s="1"/>
    </row>
    <row r="1350" spans="21:22" x14ac:dyDescent="0.25">
      <c r="U1350" s="1"/>
      <c r="V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</row>
    <row r="1354" spans="21:22" x14ac:dyDescent="0.25">
      <c r="U1354" s="1"/>
    </row>
    <row r="1355" spans="21:22" x14ac:dyDescent="0.25">
      <c r="U1355" s="1"/>
    </row>
    <row r="1356" spans="21:22" x14ac:dyDescent="0.25">
      <c r="U1356" s="1"/>
      <c r="V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</row>
    <row r="1362" spans="21:22" x14ac:dyDescent="0.25">
      <c r="U1362" s="1"/>
    </row>
    <row r="1363" spans="21:22" x14ac:dyDescent="0.25">
      <c r="U1363" s="1"/>
    </row>
    <row r="1364" spans="21:22" x14ac:dyDescent="0.25">
      <c r="U1364" s="1"/>
      <c r="V1364" s="1"/>
    </row>
    <row r="1365" spans="21:22" x14ac:dyDescent="0.25">
      <c r="U1365" s="1"/>
      <c r="V1365" s="1"/>
    </row>
    <row r="1366" spans="21:22" x14ac:dyDescent="0.25">
      <c r="U1366" s="1"/>
      <c r="V1366" s="1"/>
    </row>
    <row r="1367" spans="21:22" x14ac:dyDescent="0.25">
      <c r="U1367" s="1"/>
      <c r="V1367" s="1"/>
    </row>
    <row r="1368" spans="21:22" x14ac:dyDescent="0.25">
      <c r="U1368" s="1"/>
    </row>
    <row r="1369" spans="21:22" x14ac:dyDescent="0.25">
      <c r="U1369" s="1"/>
    </row>
    <row r="1370" spans="21:22" x14ac:dyDescent="0.25">
      <c r="U1370" s="1"/>
    </row>
    <row r="1371" spans="21:22" x14ac:dyDescent="0.25">
      <c r="U1371" s="1"/>
      <c r="V1371" s="1"/>
    </row>
    <row r="1372" spans="21:22" x14ac:dyDescent="0.25">
      <c r="U1372" s="1"/>
      <c r="V1372" s="1"/>
    </row>
    <row r="1373" spans="21:22" x14ac:dyDescent="0.25">
      <c r="U1373" s="1"/>
    </row>
    <row r="1374" spans="21:22" x14ac:dyDescent="0.25">
      <c r="U1374" s="1"/>
      <c r="V1374" s="1"/>
    </row>
    <row r="1375" spans="21:22" x14ac:dyDescent="0.25">
      <c r="U1375" s="1"/>
      <c r="V1375" s="1"/>
    </row>
    <row r="1376" spans="21:22" x14ac:dyDescent="0.25">
      <c r="U1376" s="1"/>
    </row>
    <row r="1377" spans="21:22" x14ac:dyDescent="0.25">
      <c r="U1377" s="1"/>
      <c r="V1377" s="1"/>
    </row>
    <row r="1378" spans="21:22" x14ac:dyDescent="0.25">
      <c r="U1378" s="1"/>
      <c r="V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</row>
    <row r="1382" spans="21:22" x14ac:dyDescent="0.25">
      <c r="U1382" s="1"/>
    </row>
    <row r="1383" spans="21:22" x14ac:dyDescent="0.25">
      <c r="U1383" s="1"/>
    </row>
    <row r="1384" spans="21:22" x14ac:dyDescent="0.25">
      <c r="U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  <c r="V1400" s="1"/>
    </row>
    <row r="1401" spans="21:22" x14ac:dyDescent="0.25">
      <c r="U1401" s="1"/>
      <c r="V1401" s="1"/>
    </row>
    <row r="1402" spans="21:22" x14ac:dyDescent="0.25">
      <c r="U1402" s="1"/>
    </row>
    <row r="1403" spans="21:22" x14ac:dyDescent="0.25">
      <c r="U1403" s="1"/>
    </row>
    <row r="1404" spans="21:22" x14ac:dyDescent="0.25">
      <c r="U1404" s="1"/>
      <c r="V1404" s="1"/>
    </row>
    <row r="1405" spans="21:22" x14ac:dyDescent="0.25">
      <c r="U1405" s="1"/>
    </row>
    <row r="1406" spans="21:22" x14ac:dyDescent="0.25">
      <c r="U1406" s="1"/>
      <c r="V1406" s="1"/>
    </row>
    <row r="1407" spans="21:22" x14ac:dyDescent="0.25">
      <c r="U1407" s="1"/>
      <c r="V1407" s="1"/>
    </row>
    <row r="1408" spans="21:22" x14ac:dyDescent="0.25">
      <c r="U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  <c r="V1416" s="1"/>
    </row>
    <row r="1417" spans="21:22" x14ac:dyDescent="0.25">
      <c r="U1417" s="1"/>
      <c r="V1417" s="1"/>
    </row>
    <row r="1418" spans="21:22" x14ac:dyDescent="0.25">
      <c r="U1418" s="1"/>
      <c r="V1418" s="1"/>
    </row>
    <row r="1419" spans="21:22" x14ac:dyDescent="0.25">
      <c r="U1419" s="1"/>
    </row>
    <row r="1420" spans="21:22" x14ac:dyDescent="0.25">
      <c r="U1420" s="1"/>
      <c r="V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</row>
    <row r="1433" spans="21:22" x14ac:dyDescent="0.25">
      <c r="U1433" s="1"/>
      <c r="V1433" s="1"/>
    </row>
    <row r="1434" spans="21:22" x14ac:dyDescent="0.25">
      <c r="U1434" s="1"/>
    </row>
    <row r="1435" spans="21:22" x14ac:dyDescent="0.25">
      <c r="U1435" s="1"/>
    </row>
    <row r="1436" spans="21:22" x14ac:dyDescent="0.25">
      <c r="U1436" s="1"/>
      <c r="V1436" s="1"/>
    </row>
    <row r="1437" spans="21:22" x14ac:dyDescent="0.25">
      <c r="U1437" s="1"/>
      <c r="V1437" s="1"/>
    </row>
    <row r="1438" spans="21:22" x14ac:dyDescent="0.25">
      <c r="U1438" s="1"/>
      <c r="V1438" s="1"/>
    </row>
    <row r="1439" spans="21:22" x14ac:dyDescent="0.25">
      <c r="U1439" s="1"/>
      <c r="V1439" s="1"/>
    </row>
    <row r="1440" spans="21:22" x14ac:dyDescent="0.25">
      <c r="U1440" s="1"/>
      <c r="V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</row>
    <row r="1447" spans="21:22" x14ac:dyDescent="0.25">
      <c r="U1447" s="1"/>
    </row>
    <row r="1448" spans="21:22" x14ac:dyDescent="0.25">
      <c r="U1448" s="1"/>
    </row>
    <row r="1449" spans="21:22" x14ac:dyDescent="0.25">
      <c r="U1449" s="1"/>
    </row>
    <row r="1450" spans="21:22" x14ac:dyDescent="0.25">
      <c r="U1450" s="1"/>
      <c r="V1450" s="1"/>
    </row>
    <row r="1451" spans="21:22" x14ac:dyDescent="0.25">
      <c r="U1451" s="1"/>
      <c r="V1451" s="1"/>
    </row>
    <row r="1452" spans="21:22" x14ac:dyDescent="0.25">
      <c r="U1452" s="1"/>
    </row>
    <row r="1453" spans="21:22" x14ac:dyDescent="0.25">
      <c r="U1453" s="1"/>
      <c r="V1453" s="1"/>
    </row>
    <row r="1454" spans="21:22" x14ac:dyDescent="0.25">
      <c r="U1454" s="1"/>
      <c r="V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</row>
    <row r="1458" spans="21:22" x14ac:dyDescent="0.25">
      <c r="U1458" s="1"/>
      <c r="V1458" s="1"/>
    </row>
    <row r="1459" spans="21:22" x14ac:dyDescent="0.25">
      <c r="U1459" s="1"/>
      <c r="V1459" s="1"/>
    </row>
    <row r="1460" spans="21:22" x14ac:dyDescent="0.25">
      <c r="U1460" s="1"/>
    </row>
    <row r="1461" spans="21:22" x14ac:dyDescent="0.25">
      <c r="U1461" s="1"/>
      <c r="V1461" s="1"/>
    </row>
    <row r="1462" spans="21:22" x14ac:dyDescent="0.25">
      <c r="U1462" s="1"/>
      <c r="V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</row>
    <row r="1466" spans="21:22" x14ac:dyDescent="0.25">
      <c r="U1466" s="1"/>
      <c r="V1466" s="1"/>
    </row>
    <row r="1467" spans="21:22" x14ac:dyDescent="0.25">
      <c r="U1467" s="1"/>
      <c r="V1467" s="1"/>
    </row>
    <row r="1468" spans="21:22" x14ac:dyDescent="0.25">
      <c r="U1468" s="1"/>
      <c r="V1468" s="1"/>
    </row>
    <row r="1469" spans="21:22" x14ac:dyDescent="0.25">
      <c r="U1469" s="1"/>
    </row>
    <row r="1470" spans="21:22" x14ac:dyDescent="0.25">
      <c r="U1470" s="1"/>
    </row>
    <row r="1471" spans="21:22" x14ac:dyDescent="0.25">
      <c r="U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  <c r="V1474" s="1"/>
    </row>
    <row r="1475" spans="21:22" x14ac:dyDescent="0.25">
      <c r="U1475" s="1"/>
      <c r="V1475" s="1"/>
    </row>
    <row r="1476" spans="21:22" x14ac:dyDescent="0.25">
      <c r="U1476" s="1"/>
      <c r="V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</row>
    <row r="1480" spans="21:22" x14ac:dyDescent="0.25">
      <c r="U1480" s="1"/>
    </row>
    <row r="1481" spans="21:22" x14ac:dyDescent="0.25">
      <c r="U1481" s="1"/>
    </row>
    <row r="1482" spans="21:22" x14ac:dyDescent="0.25">
      <c r="U1482" s="1"/>
      <c r="V1482" s="1"/>
    </row>
    <row r="1483" spans="21:22" x14ac:dyDescent="0.25">
      <c r="U1483" s="1"/>
    </row>
    <row r="1484" spans="21:22" x14ac:dyDescent="0.25">
      <c r="U1484" s="1"/>
      <c r="V1484" s="1"/>
    </row>
    <row r="1485" spans="21:22" x14ac:dyDescent="0.25">
      <c r="U1485" s="1"/>
      <c r="V1485" s="1"/>
    </row>
    <row r="1486" spans="21:22" x14ac:dyDescent="0.25">
      <c r="U1486" s="1"/>
    </row>
    <row r="1487" spans="21:22" x14ac:dyDescent="0.25">
      <c r="U1487" s="1"/>
    </row>
    <row r="1488" spans="21:22" x14ac:dyDescent="0.25">
      <c r="U1488" s="1"/>
    </row>
    <row r="1489" spans="21:22" x14ac:dyDescent="0.25">
      <c r="U1489" s="1"/>
    </row>
    <row r="1490" spans="21:22" x14ac:dyDescent="0.25">
      <c r="U1490" s="1"/>
      <c r="V1490" s="1"/>
    </row>
    <row r="1491" spans="21:22" x14ac:dyDescent="0.25">
      <c r="U1491" s="1"/>
      <c r="V1491" s="1"/>
    </row>
    <row r="1492" spans="21:22" x14ac:dyDescent="0.25">
      <c r="U1492" s="1"/>
      <c r="V1492" s="1"/>
    </row>
    <row r="1493" spans="21:22" x14ac:dyDescent="0.25">
      <c r="U1493" s="1"/>
      <c r="V1493" s="1"/>
    </row>
    <row r="1494" spans="21:22" x14ac:dyDescent="0.25">
      <c r="U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  <c r="V1499" s="1"/>
    </row>
    <row r="1500" spans="21:22" x14ac:dyDescent="0.25">
      <c r="U1500" s="1"/>
      <c r="V1500" s="1"/>
    </row>
    <row r="1501" spans="21:22" x14ac:dyDescent="0.25">
      <c r="U1501" s="1"/>
      <c r="V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</row>
    <row r="1518" spans="21:22" x14ac:dyDescent="0.25">
      <c r="U1518" s="1"/>
    </row>
    <row r="1519" spans="21:22" x14ac:dyDescent="0.25">
      <c r="U1519" s="1"/>
      <c r="V1519" s="1"/>
    </row>
    <row r="1520" spans="21:22" x14ac:dyDescent="0.25">
      <c r="U1520" s="1"/>
      <c r="V1520" s="1"/>
    </row>
    <row r="1521" spans="21:22" x14ac:dyDescent="0.25">
      <c r="U1521" s="1"/>
    </row>
    <row r="1522" spans="21:22" x14ac:dyDescent="0.25">
      <c r="U1522" s="1"/>
      <c r="V1522" s="1"/>
    </row>
    <row r="1523" spans="21:22" x14ac:dyDescent="0.25">
      <c r="U1523" s="1"/>
    </row>
    <row r="1524" spans="21:22" x14ac:dyDescent="0.25">
      <c r="U1524" s="1"/>
    </row>
    <row r="1525" spans="21:22" x14ac:dyDescent="0.25">
      <c r="U1525" s="1"/>
      <c r="V1525" s="1"/>
    </row>
    <row r="1526" spans="21:22" x14ac:dyDescent="0.25">
      <c r="U1526" s="1"/>
    </row>
    <row r="1527" spans="21:22" x14ac:dyDescent="0.25">
      <c r="U1527" s="1"/>
    </row>
    <row r="1528" spans="21:22" x14ac:dyDescent="0.25">
      <c r="U1528" s="1"/>
    </row>
    <row r="1529" spans="21:22" x14ac:dyDescent="0.25">
      <c r="U1529" s="1"/>
    </row>
    <row r="1530" spans="21:22" x14ac:dyDescent="0.25">
      <c r="U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  <c r="V1534" s="1"/>
    </row>
    <row r="1535" spans="21:22" x14ac:dyDescent="0.25">
      <c r="U1535" s="1"/>
      <c r="V1535" s="1"/>
    </row>
    <row r="1536" spans="21:22" x14ac:dyDescent="0.25">
      <c r="U1536" s="1"/>
    </row>
    <row r="1537" spans="21:22" x14ac:dyDescent="0.25">
      <c r="U1537" s="1"/>
      <c r="V1537" s="1"/>
    </row>
    <row r="1538" spans="21:22" x14ac:dyDescent="0.25">
      <c r="U1538" s="1"/>
    </row>
    <row r="1539" spans="21:22" x14ac:dyDescent="0.25">
      <c r="U1539" s="1"/>
      <c r="V1539" s="1"/>
    </row>
    <row r="1540" spans="21:22" x14ac:dyDescent="0.25">
      <c r="U1540" s="1"/>
      <c r="V1540" s="1"/>
    </row>
    <row r="1541" spans="21:22" x14ac:dyDescent="0.25">
      <c r="U1541" s="1"/>
      <c r="V1541" s="1"/>
    </row>
    <row r="1542" spans="21:22" x14ac:dyDescent="0.25">
      <c r="U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  <c r="V1547" s="1"/>
    </row>
    <row r="1548" spans="21:22" x14ac:dyDescent="0.25">
      <c r="U1548" s="1"/>
      <c r="V1548" s="1"/>
    </row>
    <row r="1549" spans="21:22" x14ac:dyDescent="0.25">
      <c r="U1549" s="1"/>
      <c r="V1549" s="1"/>
    </row>
    <row r="1550" spans="21:22" x14ac:dyDescent="0.25">
      <c r="U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  <c r="V1553" s="1"/>
    </row>
    <row r="1554" spans="21:22" x14ac:dyDescent="0.25">
      <c r="U1554" s="1"/>
      <c r="V1554" s="1"/>
    </row>
    <row r="1555" spans="21:22" x14ac:dyDescent="0.25">
      <c r="U1555" s="1"/>
      <c r="V1555" s="1"/>
    </row>
    <row r="1556" spans="21:22" x14ac:dyDescent="0.25">
      <c r="U1556" s="1"/>
    </row>
    <row r="1557" spans="21:22" x14ac:dyDescent="0.25">
      <c r="U1557" s="1"/>
      <c r="V1557" s="1"/>
    </row>
    <row r="1558" spans="21:22" x14ac:dyDescent="0.25">
      <c r="U1558" s="1"/>
    </row>
    <row r="1559" spans="21:22" x14ac:dyDescent="0.25">
      <c r="U1559" s="1"/>
    </row>
    <row r="1560" spans="21:22" x14ac:dyDescent="0.25">
      <c r="U1560" s="1"/>
    </row>
    <row r="1561" spans="21:22" x14ac:dyDescent="0.25">
      <c r="U1561" s="1"/>
    </row>
    <row r="1562" spans="21:22" x14ac:dyDescent="0.25">
      <c r="U1562" s="1"/>
      <c r="V1562" s="1"/>
    </row>
    <row r="1563" spans="21:22" x14ac:dyDescent="0.25">
      <c r="U1563" s="1"/>
    </row>
    <row r="1564" spans="21:22" x14ac:dyDescent="0.25">
      <c r="U1564" s="1"/>
      <c r="V1564" s="1"/>
    </row>
    <row r="1565" spans="21:22" x14ac:dyDescent="0.25">
      <c r="U1565" s="1"/>
    </row>
    <row r="1566" spans="21:22" x14ac:dyDescent="0.25">
      <c r="U1566" s="1"/>
    </row>
    <row r="1567" spans="21:22" x14ac:dyDescent="0.25">
      <c r="U1567" s="1"/>
      <c r="V1567" s="1"/>
    </row>
    <row r="1568" spans="21:22" x14ac:dyDescent="0.25">
      <c r="U1568" s="1"/>
    </row>
    <row r="1569" spans="21:22" x14ac:dyDescent="0.25">
      <c r="U1569" s="1"/>
      <c r="V1569" s="1"/>
    </row>
    <row r="1570" spans="21:22" x14ac:dyDescent="0.25">
      <c r="U1570" s="1"/>
      <c r="V1570" s="1"/>
    </row>
    <row r="1571" spans="21:22" x14ac:dyDescent="0.25">
      <c r="U1571" s="1"/>
    </row>
    <row r="1572" spans="21:22" x14ac:dyDescent="0.25">
      <c r="U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  <c r="V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</row>
    <row r="1599" spans="21:22" x14ac:dyDescent="0.25">
      <c r="U1599" s="1"/>
    </row>
    <row r="1600" spans="21:22" x14ac:dyDescent="0.25">
      <c r="U1600" s="1"/>
    </row>
    <row r="1601" spans="21:22" x14ac:dyDescent="0.25">
      <c r="U1601" s="1"/>
      <c r="V1601" s="1"/>
    </row>
    <row r="1602" spans="21:22" x14ac:dyDescent="0.25">
      <c r="U1602" s="1"/>
    </row>
    <row r="1603" spans="21:22" x14ac:dyDescent="0.25">
      <c r="U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  <c r="V1622" s="1"/>
    </row>
    <row r="1623" spans="21:22" x14ac:dyDescent="0.25">
      <c r="U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  <c r="V1637" s="1"/>
    </row>
    <row r="1638" spans="21:22" x14ac:dyDescent="0.25">
      <c r="U1638" s="1"/>
      <c r="V1638" s="1"/>
    </row>
    <row r="1639" spans="21:22" x14ac:dyDescent="0.25">
      <c r="U1639" s="1"/>
      <c r="V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</row>
    <row r="1644" spans="21:22" x14ac:dyDescent="0.25">
      <c r="U1644" s="1"/>
    </row>
    <row r="1645" spans="21:22" x14ac:dyDescent="0.25">
      <c r="U1645" s="1"/>
      <c r="V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</row>
    <row r="1651" spans="21:22" x14ac:dyDescent="0.25">
      <c r="U1651" s="1"/>
    </row>
    <row r="1652" spans="21:22" x14ac:dyDescent="0.25">
      <c r="U1652" s="1"/>
    </row>
    <row r="1653" spans="21:22" x14ac:dyDescent="0.25">
      <c r="U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  <c r="V1669" s="1"/>
    </row>
    <row r="1670" spans="21:22" x14ac:dyDescent="0.25">
      <c r="U1670" s="1"/>
    </row>
    <row r="1671" spans="21:22" x14ac:dyDescent="0.25">
      <c r="U1671" s="1"/>
      <c r="V1671" s="1"/>
    </row>
    <row r="1672" spans="21:22" x14ac:dyDescent="0.25">
      <c r="U1672" s="1"/>
      <c r="V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</row>
    <row r="1676" spans="21:22" x14ac:dyDescent="0.25">
      <c r="U1676" s="1"/>
    </row>
    <row r="1677" spans="21:22" x14ac:dyDescent="0.25">
      <c r="U1677" s="1"/>
      <c r="V1677" s="1"/>
    </row>
    <row r="1678" spans="21:22" x14ac:dyDescent="0.25">
      <c r="U1678" s="1"/>
      <c r="V1678" s="1"/>
    </row>
    <row r="1679" spans="21:22" x14ac:dyDescent="0.25">
      <c r="U1679" s="1"/>
      <c r="V1679" s="1"/>
    </row>
    <row r="1680" spans="21:22" x14ac:dyDescent="0.25">
      <c r="U1680" s="1"/>
    </row>
    <row r="1681" spans="21:22" x14ac:dyDescent="0.25">
      <c r="U1681" s="1"/>
      <c r="V1681" s="1"/>
    </row>
    <row r="1682" spans="21:22" x14ac:dyDescent="0.25">
      <c r="U1682" s="1"/>
      <c r="V1682" s="1"/>
    </row>
    <row r="1683" spans="21:22" x14ac:dyDescent="0.25">
      <c r="U1683" s="1"/>
    </row>
    <row r="1684" spans="21:22" x14ac:dyDescent="0.25">
      <c r="U1684" s="1"/>
      <c r="V1684" s="1"/>
    </row>
    <row r="1685" spans="21:22" x14ac:dyDescent="0.25">
      <c r="U1685" s="1"/>
      <c r="V1685" s="1"/>
    </row>
    <row r="1686" spans="21:22" x14ac:dyDescent="0.25">
      <c r="U1686" s="1"/>
      <c r="V1686" s="1"/>
    </row>
    <row r="1687" spans="21:22" x14ac:dyDescent="0.25">
      <c r="U1687" s="1"/>
      <c r="V1687" s="1"/>
    </row>
    <row r="1688" spans="21:22" x14ac:dyDescent="0.25">
      <c r="U1688" s="1"/>
    </row>
    <row r="1689" spans="21:22" x14ac:dyDescent="0.25">
      <c r="U1689" s="1"/>
    </row>
    <row r="1690" spans="21:22" x14ac:dyDescent="0.25">
      <c r="U1690" s="1"/>
      <c r="V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</row>
    <row r="1696" spans="21:22" x14ac:dyDescent="0.25">
      <c r="U1696" s="1"/>
    </row>
    <row r="1697" spans="21:22" x14ac:dyDescent="0.25">
      <c r="U1697" s="1"/>
      <c r="V1697" s="1"/>
    </row>
    <row r="1698" spans="21:22" x14ac:dyDescent="0.25">
      <c r="U1698" s="1"/>
    </row>
    <row r="1699" spans="21:22" x14ac:dyDescent="0.25">
      <c r="U1699" s="1"/>
      <c r="V1699" s="1"/>
    </row>
    <row r="1700" spans="21:22" x14ac:dyDescent="0.25">
      <c r="U1700" s="1"/>
    </row>
    <row r="1701" spans="21:22" x14ac:dyDescent="0.25">
      <c r="U1701" s="1"/>
    </row>
    <row r="1702" spans="21:22" x14ac:dyDescent="0.25">
      <c r="U1702" s="1"/>
      <c r="V1702" s="1"/>
    </row>
    <row r="1703" spans="21:22" x14ac:dyDescent="0.25">
      <c r="U1703" s="1"/>
      <c r="V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</row>
    <row r="1715" spans="21:22" x14ac:dyDescent="0.25">
      <c r="U1715" s="1"/>
    </row>
    <row r="1716" spans="21:22" x14ac:dyDescent="0.25">
      <c r="U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  <c r="V1738" s="1"/>
    </row>
    <row r="1739" spans="21:22" x14ac:dyDescent="0.25">
      <c r="U1739" s="1"/>
      <c r="V1739" s="1"/>
    </row>
    <row r="1740" spans="21:22" x14ac:dyDescent="0.25">
      <c r="U1740" s="1"/>
    </row>
    <row r="1741" spans="21:22" x14ac:dyDescent="0.25">
      <c r="U1741" s="1"/>
    </row>
    <row r="1742" spans="21:22" x14ac:dyDescent="0.25">
      <c r="U1742" s="1"/>
    </row>
    <row r="1743" spans="21:22" x14ac:dyDescent="0.25">
      <c r="U1743" s="1"/>
      <c r="V1743" s="1"/>
    </row>
    <row r="1744" spans="21:22" x14ac:dyDescent="0.25">
      <c r="U1744" s="1"/>
      <c r="V1744" s="1"/>
    </row>
    <row r="1745" spans="21:22" x14ac:dyDescent="0.25">
      <c r="U1745" s="1"/>
      <c r="V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  <c r="V1748" s="1"/>
    </row>
    <row r="1749" spans="21:22" x14ac:dyDescent="0.25">
      <c r="U1749" s="1"/>
    </row>
    <row r="1750" spans="21:22" x14ac:dyDescent="0.25">
      <c r="U1750" s="1"/>
    </row>
    <row r="1751" spans="21:22" x14ac:dyDescent="0.25">
      <c r="U1751" s="1"/>
    </row>
    <row r="1752" spans="21:22" x14ac:dyDescent="0.25">
      <c r="U1752" s="1"/>
    </row>
    <row r="1753" spans="21:22" x14ac:dyDescent="0.25">
      <c r="U1753" s="1"/>
      <c r="V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</row>
    <row r="1759" spans="21:22" x14ac:dyDescent="0.25">
      <c r="U1759" s="1"/>
    </row>
    <row r="1760" spans="21:22" x14ac:dyDescent="0.25">
      <c r="U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</row>
    <row r="1773" spans="21:22" x14ac:dyDescent="0.25">
      <c r="U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</row>
    <row r="1786" spans="21:22" x14ac:dyDescent="0.25">
      <c r="U1786" s="1"/>
      <c r="V1786" s="1"/>
    </row>
    <row r="1787" spans="21:22" x14ac:dyDescent="0.25">
      <c r="U1787" s="1"/>
      <c r="V1787" s="1"/>
    </row>
    <row r="1788" spans="21:22" x14ac:dyDescent="0.25">
      <c r="U1788" s="1"/>
    </row>
    <row r="1789" spans="21:22" x14ac:dyDescent="0.25">
      <c r="U1789" s="1"/>
    </row>
    <row r="1790" spans="21:22" x14ac:dyDescent="0.25">
      <c r="U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  <c r="V1798" s="1"/>
    </row>
    <row r="1799" spans="21:22" x14ac:dyDescent="0.25">
      <c r="U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</row>
    <row r="1810" spans="21:22" x14ac:dyDescent="0.25">
      <c r="U1810" s="1"/>
    </row>
    <row r="1811" spans="21:22" x14ac:dyDescent="0.25">
      <c r="U1811" s="1"/>
      <c r="V1811" s="1"/>
    </row>
    <row r="1812" spans="21:22" x14ac:dyDescent="0.25">
      <c r="U1812" s="1"/>
      <c r="V1812" s="1"/>
    </row>
    <row r="1813" spans="21:22" x14ac:dyDescent="0.25">
      <c r="U1813" s="1"/>
      <c r="V1813" s="1"/>
    </row>
    <row r="1814" spans="21:22" x14ac:dyDescent="0.25">
      <c r="U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  <c r="V1820" s="1"/>
    </row>
    <row r="1821" spans="21:22" x14ac:dyDescent="0.25">
      <c r="U1821" s="1"/>
      <c r="V1821" s="1"/>
    </row>
    <row r="1822" spans="21:22" x14ac:dyDescent="0.25">
      <c r="U1822" s="1"/>
      <c r="V1822" s="1"/>
    </row>
    <row r="1823" spans="21:22" x14ac:dyDescent="0.25">
      <c r="U1823" s="1"/>
    </row>
    <row r="1824" spans="21:22" x14ac:dyDescent="0.25">
      <c r="U1824" s="1"/>
    </row>
    <row r="1825" spans="21:22" x14ac:dyDescent="0.25">
      <c r="U1825" s="1"/>
      <c r="V1825" s="1"/>
    </row>
    <row r="1826" spans="21:22" x14ac:dyDescent="0.25">
      <c r="U1826" s="1"/>
      <c r="V1826" s="1"/>
    </row>
    <row r="1827" spans="21:22" x14ac:dyDescent="0.25">
      <c r="U1827" s="1"/>
      <c r="V1827" s="1"/>
    </row>
    <row r="1828" spans="21:22" x14ac:dyDescent="0.25">
      <c r="U1828" s="1"/>
    </row>
    <row r="1829" spans="21:22" x14ac:dyDescent="0.25">
      <c r="U1829" s="1"/>
    </row>
    <row r="1830" spans="21:22" x14ac:dyDescent="0.25">
      <c r="U1830" s="1"/>
      <c r="V1830" s="1"/>
    </row>
    <row r="1831" spans="21:22" x14ac:dyDescent="0.25">
      <c r="U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  <c r="V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  <c r="V1840" s="1"/>
    </row>
    <row r="1841" spans="21:22" x14ac:dyDescent="0.25">
      <c r="U1841" s="1"/>
    </row>
    <row r="1842" spans="21:22" x14ac:dyDescent="0.25">
      <c r="U1842" s="1"/>
    </row>
    <row r="1843" spans="21:22" x14ac:dyDescent="0.25">
      <c r="U1843" s="1"/>
      <c r="V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  <c r="V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</row>
    <row r="1871" spans="21:22" x14ac:dyDescent="0.25">
      <c r="U1871" s="1"/>
    </row>
    <row r="1872" spans="21:22" x14ac:dyDescent="0.25">
      <c r="U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  <c r="V1891" s="1"/>
    </row>
    <row r="1892" spans="21:22" x14ac:dyDescent="0.25">
      <c r="U1892" s="1"/>
      <c r="V1892" s="1"/>
    </row>
    <row r="1893" spans="21:22" x14ac:dyDescent="0.25">
      <c r="U1893" s="1"/>
      <c r="V1893" s="1"/>
    </row>
    <row r="1894" spans="21:22" x14ac:dyDescent="0.25">
      <c r="U1894" s="1"/>
    </row>
    <row r="1895" spans="21:22" x14ac:dyDescent="0.25">
      <c r="U1895" s="1"/>
    </row>
    <row r="1896" spans="21:22" x14ac:dyDescent="0.25">
      <c r="U1896" s="1"/>
      <c r="V1896" s="1"/>
    </row>
    <row r="1897" spans="21:22" x14ac:dyDescent="0.25">
      <c r="U1897" s="1"/>
      <c r="V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</row>
    <row r="1903" spans="21:22" x14ac:dyDescent="0.25">
      <c r="U1903" s="1"/>
    </row>
    <row r="1904" spans="21:22" x14ac:dyDescent="0.25">
      <c r="U1904" s="1"/>
      <c r="V1904" s="1"/>
    </row>
    <row r="1905" spans="21:22" x14ac:dyDescent="0.25">
      <c r="U1905" s="1"/>
      <c r="V1905" s="1"/>
    </row>
    <row r="1906" spans="21:22" x14ac:dyDescent="0.25">
      <c r="U1906" s="1"/>
      <c r="V1906" s="1"/>
    </row>
    <row r="1907" spans="21:22" x14ac:dyDescent="0.25">
      <c r="U1907" s="1"/>
      <c r="V1907" s="1"/>
    </row>
    <row r="1908" spans="21:22" x14ac:dyDescent="0.25">
      <c r="U1908" s="1"/>
      <c r="V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  <c r="V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</row>
    <row r="1920" spans="21:22" x14ac:dyDescent="0.25">
      <c r="U1920" s="1"/>
    </row>
    <row r="1921" spans="21:22" x14ac:dyDescent="0.25">
      <c r="U1921" s="1"/>
      <c r="V1921" s="1"/>
    </row>
    <row r="1922" spans="21:22" x14ac:dyDescent="0.25">
      <c r="U1922" s="1"/>
      <c r="V1922" s="1"/>
    </row>
    <row r="1923" spans="21:22" x14ac:dyDescent="0.25">
      <c r="U1923" s="1"/>
      <c r="V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</row>
    <row r="1927" spans="21:22" x14ac:dyDescent="0.25">
      <c r="U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  <c r="V1930" s="1"/>
    </row>
    <row r="1931" spans="21:22" x14ac:dyDescent="0.25">
      <c r="U1931" s="1"/>
      <c r="V1931" s="1"/>
    </row>
    <row r="1932" spans="21:22" x14ac:dyDescent="0.25">
      <c r="U1932" s="1"/>
      <c r="V1932" s="1"/>
    </row>
    <row r="1933" spans="21:22" x14ac:dyDescent="0.25">
      <c r="U1933" s="1"/>
      <c r="V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</row>
    <row r="1944" spans="21:22" x14ac:dyDescent="0.25">
      <c r="U1944" s="1"/>
    </row>
    <row r="1945" spans="21:22" x14ac:dyDescent="0.25">
      <c r="U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  <c r="V1953" s="1"/>
    </row>
    <row r="1954" spans="21:22" x14ac:dyDescent="0.25">
      <c r="U1954" s="1"/>
    </row>
    <row r="1955" spans="21:22" x14ac:dyDescent="0.25">
      <c r="U1955" s="1"/>
      <c r="V1955" s="1"/>
    </row>
    <row r="1956" spans="21:22" x14ac:dyDescent="0.25">
      <c r="U1956" s="1"/>
    </row>
    <row r="1957" spans="21:22" x14ac:dyDescent="0.25">
      <c r="U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  <c r="V1961" s="1"/>
    </row>
    <row r="1962" spans="21:22" x14ac:dyDescent="0.25">
      <c r="U1962" s="1"/>
      <c r="V1962" s="1"/>
    </row>
    <row r="1963" spans="21:22" x14ac:dyDescent="0.25">
      <c r="U1963" s="1"/>
      <c r="V1963" s="1"/>
    </row>
    <row r="1964" spans="21:22" x14ac:dyDescent="0.25">
      <c r="U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  <c r="V1969" s="1"/>
    </row>
    <row r="1970" spans="21:22" x14ac:dyDescent="0.25">
      <c r="U1970" s="1"/>
      <c r="V1970" s="1"/>
    </row>
    <row r="1971" spans="21:22" x14ac:dyDescent="0.25">
      <c r="U1971" s="1"/>
      <c r="V1971" s="1"/>
    </row>
    <row r="1972" spans="21:22" x14ac:dyDescent="0.25">
      <c r="U1972" s="1"/>
    </row>
    <row r="1973" spans="21:22" x14ac:dyDescent="0.25">
      <c r="U1973" s="1"/>
    </row>
    <row r="1974" spans="21:22" x14ac:dyDescent="0.25">
      <c r="U1974" s="1"/>
    </row>
    <row r="1975" spans="21:22" x14ac:dyDescent="0.25">
      <c r="U1975" s="1"/>
      <c r="V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  <c r="V1981" s="1"/>
    </row>
    <row r="1982" spans="21:22" x14ac:dyDescent="0.25">
      <c r="U1982" s="1"/>
    </row>
    <row r="1983" spans="21:22" x14ac:dyDescent="0.25">
      <c r="U1983" s="1"/>
      <c r="V1983" s="1"/>
    </row>
    <row r="1984" spans="21:22" x14ac:dyDescent="0.25">
      <c r="U1984" s="1"/>
    </row>
    <row r="1985" spans="21:22" x14ac:dyDescent="0.25">
      <c r="U1985" s="1"/>
    </row>
    <row r="1986" spans="21:22" x14ac:dyDescent="0.25">
      <c r="U1986" s="1"/>
    </row>
    <row r="1987" spans="21:22" x14ac:dyDescent="0.25">
      <c r="U1987" s="1"/>
    </row>
    <row r="1988" spans="21:22" x14ac:dyDescent="0.25">
      <c r="U1988" s="1"/>
      <c r="V1988" s="1"/>
    </row>
    <row r="1989" spans="21:22" x14ac:dyDescent="0.25">
      <c r="U1989" s="1"/>
      <c r="V1989" s="1"/>
    </row>
    <row r="1990" spans="21:22" x14ac:dyDescent="0.25">
      <c r="U1990" s="1"/>
      <c r="V1990" s="1"/>
    </row>
    <row r="1991" spans="21:22" x14ac:dyDescent="0.25">
      <c r="U1991" s="1"/>
    </row>
    <row r="1992" spans="21:22" x14ac:dyDescent="0.25">
      <c r="U1992" s="1"/>
      <c r="V1992" s="1"/>
    </row>
    <row r="1993" spans="21:22" x14ac:dyDescent="0.25">
      <c r="U1993" s="1"/>
      <c r="V1993" s="1"/>
    </row>
    <row r="1994" spans="21:22" x14ac:dyDescent="0.25">
      <c r="U1994" s="1"/>
    </row>
    <row r="1995" spans="21:22" x14ac:dyDescent="0.25">
      <c r="U1995" s="1"/>
      <c r="V1995" s="1"/>
    </row>
    <row r="1996" spans="21:22" x14ac:dyDescent="0.25">
      <c r="U1996" s="1"/>
      <c r="V1996" s="1"/>
    </row>
    <row r="1997" spans="21:22" x14ac:dyDescent="0.25">
      <c r="U1997" s="1"/>
      <c r="V1997" s="1"/>
    </row>
    <row r="1998" spans="21:22" x14ac:dyDescent="0.25">
      <c r="U1998" s="1"/>
      <c r="V1998" s="1"/>
    </row>
    <row r="1999" spans="21:22" x14ac:dyDescent="0.25">
      <c r="U1999" s="1"/>
    </row>
    <row r="2000" spans="21:22" x14ac:dyDescent="0.25">
      <c r="U2000" s="1"/>
      <c r="V2000" s="1"/>
    </row>
    <row r="2001" spans="21:22" x14ac:dyDescent="0.25">
      <c r="U2001" s="1"/>
      <c r="V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</row>
    <row r="2007" spans="21:22" x14ac:dyDescent="0.25">
      <c r="U2007" s="1"/>
    </row>
    <row r="2008" spans="21:22" x14ac:dyDescent="0.25">
      <c r="U2008" s="1"/>
    </row>
    <row r="2009" spans="21:22" x14ac:dyDescent="0.25">
      <c r="U2009" s="1"/>
    </row>
    <row r="2010" spans="21:22" x14ac:dyDescent="0.25">
      <c r="U2010" s="1"/>
      <c r="V2010" s="1"/>
    </row>
    <row r="2011" spans="21:22" x14ac:dyDescent="0.25">
      <c r="U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  <c r="V2030" s="1"/>
    </row>
    <row r="2031" spans="21:22" x14ac:dyDescent="0.25">
      <c r="U2031" s="1"/>
    </row>
    <row r="2032" spans="21:22" x14ac:dyDescent="0.25">
      <c r="U2032" s="1"/>
      <c r="V2032" s="1"/>
    </row>
    <row r="2033" spans="21:22" x14ac:dyDescent="0.25">
      <c r="U2033" s="1"/>
    </row>
    <row r="2034" spans="21:22" x14ac:dyDescent="0.25">
      <c r="U2034" s="1"/>
    </row>
    <row r="2035" spans="21:22" x14ac:dyDescent="0.25">
      <c r="U2035" s="1"/>
    </row>
    <row r="2036" spans="21:22" x14ac:dyDescent="0.25">
      <c r="U2036" s="1"/>
      <c r="V2036" s="1"/>
    </row>
    <row r="2037" spans="21:22" x14ac:dyDescent="0.25">
      <c r="U2037" s="1"/>
      <c r="V2037" s="1"/>
    </row>
    <row r="2038" spans="21:22" x14ac:dyDescent="0.25">
      <c r="U2038" s="1"/>
    </row>
    <row r="2039" spans="21:22" x14ac:dyDescent="0.25">
      <c r="U2039" s="1"/>
      <c r="V2039" s="1"/>
    </row>
    <row r="2040" spans="21:22" x14ac:dyDescent="0.25">
      <c r="U2040" s="1"/>
      <c r="V2040" s="1"/>
    </row>
    <row r="2041" spans="21:22" x14ac:dyDescent="0.25">
      <c r="U2041" s="1"/>
      <c r="V2041" s="1"/>
    </row>
    <row r="2042" spans="21:22" x14ac:dyDescent="0.25">
      <c r="U2042" s="1"/>
    </row>
    <row r="2043" spans="21:22" x14ac:dyDescent="0.25">
      <c r="U2043" s="1"/>
      <c r="V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  <c r="V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</row>
    <row r="2057" spans="21:22" x14ac:dyDescent="0.25">
      <c r="U2057" s="1"/>
      <c r="V2057" s="1"/>
    </row>
    <row r="2058" spans="21:22" x14ac:dyDescent="0.25">
      <c r="U2058" s="1"/>
      <c r="V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</row>
    <row r="2071" spans="21:22" x14ac:dyDescent="0.25">
      <c r="U2071" s="1"/>
    </row>
    <row r="2072" spans="21:22" x14ac:dyDescent="0.25">
      <c r="U2072" s="1"/>
      <c r="V2072" s="1"/>
    </row>
    <row r="2073" spans="21:22" x14ac:dyDescent="0.25">
      <c r="U2073" s="1"/>
      <c r="V2073" s="1"/>
    </row>
    <row r="2074" spans="21:22" x14ac:dyDescent="0.25">
      <c r="U2074" s="1"/>
      <c r="V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  <row r="7819" spans="21:21" x14ac:dyDescent="0.25">
      <c r="U7819" s="1"/>
    </row>
    <row r="7820" spans="21:21" x14ac:dyDescent="0.25">
      <c r="U7820" s="1"/>
    </row>
    <row r="7821" spans="21:21" x14ac:dyDescent="0.25">
      <c r="U7821" s="1"/>
    </row>
  </sheetData>
  <sortState xmlns:xlrd2="http://schemas.microsoft.com/office/spreadsheetml/2017/richdata2" ref="A2:AB46">
    <sortCondition ref="C2:C4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2022-09-08T09:50:50Z</dcterms:modified>
</cp:coreProperties>
</file>