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 showInkAnnotation="0" codeName="สมุดงานนี้" autoCompressPictures="0"/>
  <mc:AlternateContent xmlns:mc="http://schemas.openxmlformats.org/markup-compatibility/2006">
    <mc:Choice Requires="x15">
      <x15ac:absPath xmlns:x15ac="http://schemas.microsoft.com/office/spreadsheetml/2010/11/ac" url="D:\Workstuff\my-work-python-script\project_bebephone\Asset\"/>
    </mc:Choice>
  </mc:AlternateContent>
  <xr:revisionPtr revIDLastSave="0" documentId="8_{C828CAC6-FBEA-4E96-9951-C95193B248CC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BLOCK 90" sheetId="26" r:id="rId1"/>
    <sheet name="BLOCK 117" sheetId="41" r:id="rId2"/>
    <sheet name="BLOCK 117 (2)" sheetId="44" r:id="rId3"/>
    <sheet name="BLOCK 56" sheetId="43" r:id="rId4"/>
  </sheets>
  <definedNames>
    <definedName name="_xlnm.Print_Area" localSheetId="1">'BLOCK 117'!$B$2:$J$53</definedName>
    <definedName name="_xlnm.Print_Area" localSheetId="2">'BLOCK 117 (2)'!$B$1:$J$53</definedName>
    <definedName name="_xlnm.Print_Area" localSheetId="3">'BLOCK 56'!$B$2:$H$72</definedName>
    <definedName name="_xlnm.Print_Area" localSheetId="0">'BLOCK 90'!$A$1:$N$72</definedName>
  </definedNames>
  <calcPr calcId="181029"/>
</workbook>
</file>

<file path=xl/calcChain.xml><?xml version="1.0" encoding="utf-8"?>
<calcChain xmlns="http://schemas.openxmlformats.org/spreadsheetml/2006/main">
  <c r="U2" i="26" l="1"/>
  <c r="K12" i="26"/>
  <c r="T3" i="26"/>
  <c r="U3" i="26" s="1"/>
  <c r="B6" i="44"/>
  <c r="C6" i="44" s="1"/>
  <c r="D6" i="44" s="1"/>
  <c r="E6" i="44" s="1"/>
  <c r="F6" i="44" s="1"/>
  <c r="G6" i="44" s="1"/>
  <c r="N3" i="44"/>
  <c r="N4" i="44" s="1"/>
  <c r="O2" i="44"/>
  <c r="B5" i="44" s="1"/>
  <c r="B4" i="44"/>
  <c r="T4" i="26" l="1"/>
  <c r="H6" i="44"/>
  <c r="O4" i="44"/>
  <c r="D5" i="44" s="1"/>
  <c r="N5" i="44"/>
  <c r="O3" i="44"/>
  <c r="C5" i="44" s="1"/>
  <c r="M10" i="43"/>
  <c r="M11" i="43"/>
  <c r="B7" i="43"/>
  <c r="D7" i="43"/>
  <c r="L3" i="43"/>
  <c r="L4" i="43" s="1"/>
  <c r="L5" i="43" s="1"/>
  <c r="L6" i="43" s="1"/>
  <c r="L7" i="43" s="1"/>
  <c r="L8" i="43" s="1"/>
  <c r="L9" i="43" s="1"/>
  <c r="L10" i="43" s="1"/>
  <c r="L11" i="43" s="1"/>
  <c r="L12" i="43" s="1"/>
  <c r="L13" i="43" s="1"/>
  <c r="M2" i="43"/>
  <c r="B5" i="43" s="1"/>
  <c r="B14" i="43"/>
  <c r="C4" i="44"/>
  <c r="D14" i="43"/>
  <c r="F14" i="43"/>
  <c r="B4" i="43"/>
  <c r="D4" i="44"/>
  <c r="U4" i="26" l="1"/>
  <c r="T5" i="26"/>
  <c r="M7" i="43"/>
  <c r="M6" i="43"/>
  <c r="M4" i="43"/>
  <c r="F5" i="43" s="1"/>
  <c r="M12" i="43"/>
  <c r="M5" i="43"/>
  <c r="H5" i="43" s="1"/>
  <c r="L14" i="43"/>
  <c r="M13" i="43"/>
  <c r="N6" i="44"/>
  <c r="O5" i="44"/>
  <c r="E5" i="44" s="1"/>
  <c r="I6" i="44"/>
  <c r="M9" i="43"/>
  <c r="M8" i="43"/>
  <c r="F7" i="43"/>
  <c r="M3" i="43"/>
  <c r="D5" i="43" s="1"/>
  <c r="B6" i="41"/>
  <c r="C6" i="41" s="1"/>
  <c r="N5" i="41"/>
  <c r="B5" i="41"/>
  <c r="N3" i="41"/>
  <c r="N4" i="41" s="1"/>
  <c r="O4" i="41" s="1"/>
  <c r="D5" i="41" s="1"/>
  <c r="O2" i="41"/>
  <c r="B4" i="41"/>
  <c r="E27" i="26"/>
  <c r="E4" i="44"/>
  <c r="C4" i="41"/>
  <c r="H14" i="43"/>
  <c r="E31" i="26"/>
  <c r="F4" i="43"/>
  <c r="D4" i="43"/>
  <c r="D4" i="41"/>
  <c r="H4" i="43"/>
  <c r="U5" i="26" l="1"/>
  <c r="T6" i="26"/>
  <c r="O3" i="41"/>
  <c r="C5" i="41" s="1"/>
  <c r="L15" i="43"/>
  <c r="M14" i="43"/>
  <c r="J6" i="44"/>
  <c r="N7" i="44"/>
  <c r="O6" i="44"/>
  <c r="F5" i="44" s="1"/>
  <c r="H7" i="43"/>
  <c r="B12" i="43" s="1"/>
  <c r="N6" i="41"/>
  <c r="O5" i="41"/>
  <c r="E5" i="41" s="1"/>
  <c r="D6" i="41"/>
  <c r="B19" i="43"/>
  <c r="E4" i="41"/>
  <c r="F4" i="44"/>
  <c r="T7" i="26" l="1"/>
  <c r="U6" i="26"/>
  <c r="D12" i="43"/>
  <c r="B15" i="43"/>
  <c r="M15" i="43"/>
  <c r="L16" i="43"/>
  <c r="O7" i="44"/>
  <c r="G5" i="44" s="1"/>
  <c r="N8" i="44"/>
  <c r="B10" i="44"/>
  <c r="E6" i="41"/>
  <c r="N7" i="41"/>
  <c r="O6" i="41"/>
  <c r="F5" i="41" s="1"/>
  <c r="D19" i="43"/>
  <c r="G4" i="44"/>
  <c r="F4" i="41"/>
  <c r="U7" i="26" l="1"/>
  <c r="T8" i="26"/>
  <c r="F12" i="43"/>
  <c r="D15" i="43"/>
  <c r="L17" i="43"/>
  <c r="M16" i="43"/>
  <c r="N9" i="44"/>
  <c r="O8" i="44"/>
  <c r="H5" i="44" s="1"/>
  <c r="C10" i="44"/>
  <c r="O7" i="41"/>
  <c r="G5" i="41" s="1"/>
  <c r="N8" i="41"/>
  <c r="F6" i="41"/>
  <c r="F19" i="43"/>
  <c r="H4" i="44"/>
  <c r="G4" i="41"/>
  <c r="U8" i="26" l="1"/>
  <c r="T9" i="26"/>
  <c r="H12" i="43"/>
  <c r="F15" i="43"/>
  <c r="L18" i="43"/>
  <c r="M17" i="43"/>
  <c r="N10" i="44"/>
  <c r="O9" i="44"/>
  <c r="I5" i="44" s="1"/>
  <c r="D10" i="44"/>
  <c r="G6" i="41"/>
  <c r="N9" i="41"/>
  <c r="O8" i="41"/>
  <c r="H5" i="41" s="1"/>
  <c r="H19" i="43"/>
  <c r="I4" i="44"/>
  <c r="H4" i="41"/>
  <c r="U9" i="26" l="1"/>
  <c r="T10" i="26"/>
  <c r="B17" i="43"/>
  <c r="H15" i="43"/>
  <c r="M18" i="43"/>
  <c r="L19" i="43"/>
  <c r="O10" i="44"/>
  <c r="J5" i="44" s="1"/>
  <c r="N11" i="44"/>
  <c r="E10" i="44"/>
  <c r="H6" i="41"/>
  <c r="N10" i="41"/>
  <c r="O9" i="41"/>
  <c r="I5" i="41" s="1"/>
  <c r="B24" i="43"/>
  <c r="J4" i="44"/>
  <c r="I4" i="41"/>
  <c r="U10" i="26" l="1"/>
  <c r="T11" i="26"/>
  <c r="D17" i="43"/>
  <c r="B20" i="43"/>
  <c r="L20" i="43"/>
  <c r="M19" i="43"/>
  <c r="F10" i="44"/>
  <c r="N12" i="44"/>
  <c r="O11" i="44"/>
  <c r="B9" i="44" s="1"/>
  <c r="N11" i="41"/>
  <c r="O10" i="41"/>
  <c r="J5" i="41" s="1"/>
  <c r="I6" i="41"/>
  <c r="D24" i="43"/>
  <c r="B8" i="44"/>
  <c r="J4" i="41"/>
  <c r="U11" i="26" l="1"/>
  <c r="T12" i="26"/>
  <c r="F17" i="43"/>
  <c r="D20" i="43"/>
  <c r="M20" i="43"/>
  <c r="L21" i="43"/>
  <c r="G10" i="44"/>
  <c r="N13" i="44"/>
  <c r="O12" i="44"/>
  <c r="C9" i="44" s="1"/>
  <c r="B10" i="43"/>
  <c r="N12" i="41"/>
  <c r="O11" i="41"/>
  <c r="B9" i="41" s="1"/>
  <c r="J6" i="41"/>
  <c r="C8" i="44"/>
  <c r="F24" i="43"/>
  <c r="B8" i="41"/>
  <c r="B9" i="43"/>
  <c r="U12" i="26" l="1"/>
  <c r="T13" i="26"/>
  <c r="H17" i="43"/>
  <c r="F20" i="43"/>
  <c r="L22" i="43"/>
  <c r="M21" i="43"/>
  <c r="H10" i="44"/>
  <c r="O13" i="44"/>
  <c r="D9" i="44" s="1"/>
  <c r="N14" i="44"/>
  <c r="D10" i="43"/>
  <c r="B10" i="41"/>
  <c r="N13" i="41"/>
  <c r="O12" i="41"/>
  <c r="C9" i="41" s="1"/>
  <c r="H24" i="43"/>
  <c r="C8" i="41"/>
  <c r="D8" i="44"/>
  <c r="D9" i="43"/>
  <c r="T14" i="26" l="1"/>
  <c r="U13" i="26"/>
  <c r="B22" i="43"/>
  <c r="H20" i="43"/>
  <c r="L23" i="43"/>
  <c r="M22" i="43"/>
  <c r="N15" i="44"/>
  <c r="O14" i="44"/>
  <c r="E9" i="44" s="1"/>
  <c r="I10" i="44"/>
  <c r="F10" i="43"/>
  <c r="C10" i="41"/>
  <c r="N14" i="41"/>
  <c r="O13" i="41"/>
  <c r="D9" i="41" s="1"/>
  <c r="E8" i="44"/>
  <c r="B29" i="43"/>
  <c r="D8" i="41"/>
  <c r="F9" i="43"/>
  <c r="U14" i="26" l="1"/>
  <c r="T15" i="26"/>
  <c r="D22" i="43"/>
  <c r="B25" i="43"/>
  <c r="L24" i="43"/>
  <c r="M23" i="43"/>
  <c r="J10" i="44"/>
  <c r="N16" i="44"/>
  <c r="O15" i="44"/>
  <c r="F9" i="44" s="1"/>
  <c r="H10" i="43"/>
  <c r="N15" i="41"/>
  <c r="O14" i="41"/>
  <c r="E9" i="41" s="1"/>
  <c r="D10" i="41"/>
  <c r="F8" i="44"/>
  <c r="D29" i="43"/>
  <c r="E8" i="41"/>
  <c r="H9" i="43"/>
  <c r="U15" i="26" l="1"/>
  <c r="T16" i="26"/>
  <c r="F22" i="43"/>
  <c r="D25" i="43"/>
  <c r="M24" i="43"/>
  <c r="L25" i="43"/>
  <c r="O16" i="44"/>
  <c r="G9" i="44" s="1"/>
  <c r="N17" i="44"/>
  <c r="B14" i="44"/>
  <c r="E10" i="41"/>
  <c r="N16" i="41"/>
  <c r="O15" i="41"/>
  <c r="F9" i="41" s="1"/>
  <c r="F29" i="43"/>
  <c r="G8" i="44"/>
  <c r="F8" i="41"/>
  <c r="U16" i="26" l="1"/>
  <c r="T17" i="26"/>
  <c r="H22" i="43"/>
  <c r="F25" i="43"/>
  <c r="L26" i="43"/>
  <c r="M25" i="43"/>
  <c r="N18" i="44"/>
  <c r="O17" i="44"/>
  <c r="H9" i="44" s="1"/>
  <c r="C14" i="44"/>
  <c r="N17" i="41"/>
  <c r="O16" i="41"/>
  <c r="G9" i="41" s="1"/>
  <c r="F10" i="41"/>
  <c r="H29" i="43"/>
  <c r="H8" i="44"/>
  <c r="G8" i="41"/>
  <c r="U17" i="26" l="1"/>
  <c r="T18" i="26"/>
  <c r="B27" i="43"/>
  <c r="H25" i="43"/>
  <c r="L27" i="43"/>
  <c r="M26" i="43"/>
  <c r="D14" i="44"/>
  <c r="N19" i="44"/>
  <c r="O18" i="44"/>
  <c r="I9" i="44" s="1"/>
  <c r="G10" i="41"/>
  <c r="N18" i="41"/>
  <c r="O17" i="41"/>
  <c r="H9" i="41" s="1"/>
  <c r="B34" i="43"/>
  <c r="I8" i="44"/>
  <c r="H8" i="41"/>
  <c r="U18" i="26" l="1"/>
  <c r="T19" i="26"/>
  <c r="D27" i="43"/>
  <c r="B30" i="43"/>
  <c r="L28" i="43"/>
  <c r="M27" i="43"/>
  <c r="E14" i="44"/>
  <c r="O19" i="44"/>
  <c r="J9" i="44" s="1"/>
  <c r="N20" i="44"/>
  <c r="H10" i="41"/>
  <c r="N19" i="41"/>
  <c r="O18" i="41"/>
  <c r="I9" i="41" s="1"/>
  <c r="J8" i="44"/>
  <c r="D34" i="43"/>
  <c r="I8" i="41"/>
  <c r="U19" i="26" l="1"/>
  <c r="T20" i="26"/>
  <c r="F27" i="43"/>
  <c r="D30" i="43"/>
  <c r="L29" i="43"/>
  <c r="M28" i="43"/>
  <c r="N21" i="44"/>
  <c r="O20" i="44"/>
  <c r="B13" i="44" s="1"/>
  <c r="F14" i="44"/>
  <c r="I10" i="41"/>
  <c r="N20" i="41"/>
  <c r="O19" i="41"/>
  <c r="J9" i="41" s="1"/>
  <c r="F34" i="43"/>
  <c r="B12" i="44"/>
  <c r="J8" i="41"/>
  <c r="U20" i="26" l="1"/>
  <c r="T21" i="26"/>
  <c r="H27" i="43"/>
  <c r="F30" i="43"/>
  <c r="L30" i="43"/>
  <c r="M29" i="43"/>
  <c r="G14" i="44"/>
  <c r="N22" i="44"/>
  <c r="O21" i="44"/>
  <c r="C13" i="44" s="1"/>
  <c r="N21" i="41"/>
  <c r="O20" i="41"/>
  <c r="B13" i="41" s="1"/>
  <c r="J10" i="41"/>
  <c r="H34" i="43"/>
  <c r="C12" i="44"/>
  <c r="B12" i="41"/>
  <c r="T22" i="26" l="1"/>
  <c r="U21" i="26"/>
  <c r="B32" i="43"/>
  <c r="H30" i="43"/>
  <c r="L31" i="43"/>
  <c r="M30" i="43"/>
  <c r="N23" i="44"/>
  <c r="O22" i="44"/>
  <c r="D13" i="44" s="1"/>
  <c r="H14" i="44"/>
  <c r="B14" i="41"/>
  <c r="O21" i="41"/>
  <c r="C13" i="41" s="1"/>
  <c r="N22" i="41"/>
  <c r="D12" i="44"/>
  <c r="B39" i="43"/>
  <c r="C12" i="41"/>
  <c r="T23" i="26" l="1"/>
  <c r="U22" i="26"/>
  <c r="D32" i="43"/>
  <c r="B35" i="43"/>
  <c r="L32" i="43"/>
  <c r="M31" i="43"/>
  <c r="I14" i="44"/>
  <c r="N24" i="44"/>
  <c r="O23" i="44"/>
  <c r="E13" i="44" s="1"/>
  <c r="N23" i="41"/>
  <c r="O22" i="41"/>
  <c r="D13" i="41" s="1"/>
  <c r="C14" i="41"/>
  <c r="E12" i="44"/>
  <c r="D12" i="41"/>
  <c r="D39" i="43"/>
  <c r="U23" i="26" l="1"/>
  <c r="T24" i="26"/>
  <c r="F32" i="43"/>
  <c r="D35" i="43"/>
  <c r="L33" i="43"/>
  <c r="M32" i="43"/>
  <c r="N25" i="44"/>
  <c r="O24" i="44"/>
  <c r="F13" i="44" s="1"/>
  <c r="J14" i="44"/>
  <c r="N24" i="41"/>
  <c r="O23" i="41"/>
  <c r="E13" i="41" s="1"/>
  <c r="D14" i="41"/>
  <c r="F39" i="43"/>
  <c r="F12" i="44"/>
  <c r="E12" i="41"/>
  <c r="U24" i="26" l="1"/>
  <c r="T25" i="26"/>
  <c r="H32" i="43"/>
  <c r="F35" i="43"/>
  <c r="L34" i="43"/>
  <c r="M33" i="43"/>
  <c r="N26" i="44"/>
  <c r="O25" i="44"/>
  <c r="G13" i="44" s="1"/>
  <c r="B18" i="44"/>
  <c r="E14" i="41"/>
  <c r="O24" i="41"/>
  <c r="F13" i="41" s="1"/>
  <c r="N25" i="41"/>
  <c r="H39" i="43"/>
  <c r="F12" i="41"/>
  <c r="G12" i="44"/>
  <c r="U25" i="26" l="1"/>
  <c r="T26" i="26"/>
  <c r="B37" i="43"/>
  <c r="H35" i="43"/>
  <c r="L35" i="43"/>
  <c r="M34" i="43"/>
  <c r="N27" i="44"/>
  <c r="O26" i="44"/>
  <c r="H13" i="44" s="1"/>
  <c r="C18" i="44"/>
  <c r="N26" i="41"/>
  <c r="O25" i="41"/>
  <c r="G13" i="41" s="1"/>
  <c r="F14" i="41"/>
  <c r="B44" i="43"/>
  <c r="G12" i="41"/>
  <c r="H12" i="44"/>
  <c r="U26" i="26" l="1"/>
  <c r="T27" i="26"/>
  <c r="D37" i="43"/>
  <c r="B40" i="43"/>
  <c r="L36" i="43"/>
  <c r="M35" i="43"/>
  <c r="D18" i="44"/>
  <c r="N28" i="44"/>
  <c r="O27" i="44"/>
  <c r="I13" i="44" s="1"/>
  <c r="G14" i="41"/>
  <c r="N27" i="41"/>
  <c r="O26" i="41"/>
  <c r="H13" i="41" s="1"/>
  <c r="D44" i="43"/>
  <c r="H12" i="41"/>
  <c r="I12" i="44"/>
  <c r="U27" i="26" l="1"/>
  <c r="T28" i="26"/>
  <c r="F37" i="43"/>
  <c r="D40" i="43"/>
  <c r="M36" i="43"/>
  <c r="L37" i="43"/>
  <c r="N29" i="44"/>
  <c r="O28" i="44"/>
  <c r="J13" i="44" s="1"/>
  <c r="E18" i="44"/>
  <c r="H14" i="41"/>
  <c r="O27" i="41"/>
  <c r="I13" i="41" s="1"/>
  <c r="N28" i="41"/>
  <c r="F44" i="43"/>
  <c r="I12" i="41"/>
  <c r="J12" i="44"/>
  <c r="U28" i="26" l="1"/>
  <c r="T29" i="26"/>
  <c r="H37" i="43"/>
  <c r="F40" i="43"/>
  <c r="L38" i="43"/>
  <c r="M37" i="43"/>
  <c r="F18" i="44"/>
  <c r="N30" i="44"/>
  <c r="O29" i="44"/>
  <c r="B17" i="44" s="1"/>
  <c r="I14" i="41"/>
  <c r="N29" i="41"/>
  <c r="O28" i="41"/>
  <c r="J13" i="41" s="1"/>
  <c r="H44" i="43"/>
  <c r="B16" i="44"/>
  <c r="J12" i="41"/>
  <c r="T30" i="26" l="1"/>
  <c r="U29" i="26"/>
  <c r="B42" i="43"/>
  <c r="H40" i="43"/>
  <c r="M38" i="43"/>
  <c r="L39" i="43"/>
  <c r="N31" i="44"/>
  <c r="O30" i="44"/>
  <c r="C17" i="44" s="1"/>
  <c r="G18" i="44"/>
  <c r="N30" i="41"/>
  <c r="O29" i="41"/>
  <c r="B17" i="41" s="1"/>
  <c r="J14" i="41"/>
  <c r="B49" i="43"/>
  <c r="C16" i="44"/>
  <c r="B16" i="41"/>
  <c r="T31" i="26" l="1"/>
  <c r="U30" i="26"/>
  <c r="D42" i="43"/>
  <c r="B45" i="43"/>
  <c r="M39" i="43"/>
  <c r="L40" i="43"/>
  <c r="H18" i="44"/>
  <c r="N32" i="44"/>
  <c r="O31" i="44"/>
  <c r="D17" i="44" s="1"/>
  <c r="O30" i="41"/>
  <c r="C17" i="41" s="1"/>
  <c r="N31" i="41"/>
  <c r="B18" i="41"/>
  <c r="D49" i="43"/>
  <c r="D16" i="44"/>
  <c r="C16" i="41"/>
  <c r="U31" i="26" l="1"/>
  <c r="T32" i="26"/>
  <c r="F42" i="43"/>
  <c r="D45" i="43"/>
  <c r="L41" i="43"/>
  <c r="M40" i="43"/>
  <c r="N33" i="44"/>
  <c r="O32" i="44"/>
  <c r="E17" i="44" s="1"/>
  <c r="I18" i="44"/>
  <c r="C18" i="41"/>
  <c r="N32" i="41"/>
  <c r="O31" i="41"/>
  <c r="D17" i="41" s="1"/>
  <c r="F49" i="43"/>
  <c r="E16" i="44"/>
  <c r="D16" i="41"/>
  <c r="U32" i="26" l="1"/>
  <c r="T33" i="26"/>
  <c r="H42" i="43"/>
  <c r="F45" i="43"/>
  <c r="L42" i="43"/>
  <c r="M41" i="43"/>
  <c r="O33" i="44"/>
  <c r="F17" i="44" s="1"/>
  <c r="N34" i="44"/>
  <c r="J18" i="44"/>
  <c r="N33" i="41"/>
  <c r="O32" i="41"/>
  <c r="E17" i="41" s="1"/>
  <c r="D18" i="41"/>
  <c r="H49" i="43"/>
  <c r="F16" i="44"/>
  <c r="E16" i="41"/>
  <c r="U33" i="26" l="1"/>
  <c r="T34" i="26"/>
  <c r="B47" i="43"/>
  <c r="H45" i="43"/>
  <c r="L43" i="43"/>
  <c r="M42" i="43"/>
  <c r="B22" i="44"/>
  <c r="N35" i="44"/>
  <c r="O34" i="44"/>
  <c r="G17" i="44" s="1"/>
  <c r="E18" i="41"/>
  <c r="O33" i="41"/>
  <c r="F17" i="41" s="1"/>
  <c r="N34" i="41"/>
  <c r="B54" i="43"/>
  <c r="G16" i="44"/>
  <c r="F16" i="41"/>
  <c r="U34" i="26" l="1"/>
  <c r="T35" i="26"/>
  <c r="D47" i="43"/>
  <c r="B50" i="43"/>
  <c r="L44" i="43"/>
  <c r="M43" i="43"/>
  <c r="N36" i="44"/>
  <c r="O35" i="44"/>
  <c r="H17" i="44" s="1"/>
  <c r="C22" i="44"/>
  <c r="N35" i="41"/>
  <c r="O34" i="41"/>
  <c r="G17" i="41" s="1"/>
  <c r="F18" i="41"/>
  <c r="D54" i="43"/>
  <c r="H16" i="44"/>
  <c r="G16" i="41"/>
  <c r="U35" i="26" l="1"/>
  <c r="T36" i="26"/>
  <c r="F47" i="43"/>
  <c r="D50" i="43"/>
  <c r="L45" i="43"/>
  <c r="M44" i="43"/>
  <c r="D22" i="44"/>
  <c r="O36" i="44"/>
  <c r="I17" i="44" s="1"/>
  <c r="N37" i="44"/>
  <c r="N36" i="41"/>
  <c r="O35" i="41"/>
  <c r="H17" i="41" s="1"/>
  <c r="G18" i="41"/>
  <c r="F54" i="43"/>
  <c r="I16" i="44"/>
  <c r="H16" i="41"/>
  <c r="U36" i="26" l="1"/>
  <c r="T37" i="26"/>
  <c r="F50" i="43"/>
  <c r="H47" i="43"/>
  <c r="L46" i="43"/>
  <c r="M45" i="43"/>
  <c r="N38" i="44"/>
  <c r="O37" i="44"/>
  <c r="J17" i="44" s="1"/>
  <c r="E22" i="44"/>
  <c r="H18" i="41"/>
  <c r="O36" i="41"/>
  <c r="I17" i="41" s="1"/>
  <c r="N37" i="41"/>
  <c r="H54" i="43"/>
  <c r="J16" i="44"/>
  <c r="I16" i="41"/>
  <c r="T38" i="26" l="1"/>
  <c r="U37" i="26"/>
  <c r="B52" i="43"/>
  <c r="H50" i="43"/>
  <c r="L47" i="43"/>
  <c r="M46" i="43"/>
  <c r="F22" i="44"/>
  <c r="N39" i="44"/>
  <c r="O38" i="44"/>
  <c r="B21" i="44" s="1"/>
  <c r="N38" i="41"/>
  <c r="O37" i="41"/>
  <c r="J17" i="41" s="1"/>
  <c r="I18" i="41"/>
  <c r="B59" i="43"/>
  <c r="B20" i="44"/>
  <c r="J16" i="41"/>
  <c r="T39" i="26" l="1"/>
  <c r="U38" i="26"/>
  <c r="D52" i="43"/>
  <c r="B55" i="43"/>
  <c r="L48" i="43"/>
  <c r="M47" i="43"/>
  <c r="O39" i="44"/>
  <c r="C21" i="44" s="1"/>
  <c r="N40" i="44"/>
  <c r="G22" i="44"/>
  <c r="J18" i="41"/>
  <c r="N39" i="41"/>
  <c r="O38" i="41"/>
  <c r="B21" i="41" s="1"/>
  <c r="D59" i="43"/>
  <c r="B20" i="41"/>
  <c r="C20" i="44"/>
  <c r="U39" i="26" l="1"/>
  <c r="T40" i="26"/>
  <c r="F52" i="43"/>
  <c r="D55" i="43"/>
  <c r="L49" i="43"/>
  <c r="M48" i="43"/>
  <c r="H22" i="44"/>
  <c r="N41" i="44"/>
  <c r="O40" i="44"/>
  <c r="D21" i="44" s="1"/>
  <c r="O39" i="41"/>
  <c r="C21" i="41" s="1"/>
  <c r="N40" i="41"/>
  <c r="B22" i="41"/>
  <c r="F59" i="43"/>
  <c r="D20" i="44"/>
  <c r="C20" i="41"/>
  <c r="U40" i="26" l="1"/>
  <c r="T41" i="26"/>
  <c r="H52" i="43"/>
  <c r="F55" i="43"/>
  <c r="L50" i="43"/>
  <c r="M49" i="43"/>
  <c r="N42" i="44"/>
  <c r="O41" i="44"/>
  <c r="E21" i="44" s="1"/>
  <c r="I22" i="44"/>
  <c r="C22" i="41"/>
  <c r="N41" i="41"/>
  <c r="O40" i="41"/>
  <c r="D21" i="41" s="1"/>
  <c r="H59" i="43"/>
  <c r="D20" i="41"/>
  <c r="E20" i="44"/>
  <c r="U41" i="26" l="1"/>
  <c r="T42" i="26"/>
  <c r="B57" i="43"/>
  <c r="H55" i="43"/>
  <c r="L51" i="43"/>
  <c r="M50" i="43"/>
  <c r="J22" i="44"/>
  <c r="O42" i="44"/>
  <c r="F21" i="44" s="1"/>
  <c r="N43" i="44"/>
  <c r="N42" i="41"/>
  <c r="O41" i="41"/>
  <c r="E21" i="41" s="1"/>
  <c r="D22" i="41"/>
  <c r="B64" i="43"/>
  <c r="F20" i="44"/>
  <c r="E20" i="41"/>
  <c r="U42" i="26" l="1"/>
  <c r="T43" i="26"/>
  <c r="D57" i="43"/>
  <c r="B60" i="43"/>
  <c r="L52" i="43"/>
  <c r="M51" i="43"/>
  <c r="N44" i="44"/>
  <c r="O43" i="44"/>
  <c r="G21" i="44" s="1"/>
  <c r="B26" i="44"/>
  <c r="O42" i="41"/>
  <c r="F21" i="41" s="1"/>
  <c r="N43" i="41"/>
  <c r="E22" i="41"/>
  <c r="D64" i="43"/>
  <c r="G20" i="44"/>
  <c r="F20" i="41"/>
  <c r="U43" i="26" l="1"/>
  <c r="T44" i="26"/>
  <c r="F57" i="43"/>
  <c r="D60" i="43"/>
  <c r="L53" i="43"/>
  <c r="M52" i="43"/>
  <c r="C26" i="44"/>
  <c r="N45" i="44"/>
  <c r="O44" i="44"/>
  <c r="H21" i="44" s="1"/>
  <c r="F22" i="41"/>
  <c r="N44" i="41"/>
  <c r="O43" i="41"/>
  <c r="G21" i="41" s="1"/>
  <c r="F64" i="43"/>
  <c r="H20" i="44"/>
  <c r="G20" i="41"/>
  <c r="U44" i="26" l="1"/>
  <c r="T45" i="26"/>
  <c r="H57" i="43"/>
  <c r="F60" i="43"/>
  <c r="M53" i="43"/>
  <c r="L54" i="43"/>
  <c r="O45" i="44"/>
  <c r="I21" i="44" s="1"/>
  <c r="N46" i="44"/>
  <c r="D26" i="44"/>
  <c r="G22" i="41"/>
  <c r="N45" i="41"/>
  <c r="O44" i="41"/>
  <c r="H21" i="41" s="1"/>
  <c r="H64" i="43"/>
  <c r="I20" i="44"/>
  <c r="H20" i="41"/>
  <c r="T46" i="26" l="1"/>
  <c r="U45" i="26"/>
  <c r="B62" i="43"/>
  <c r="H60" i="43"/>
  <c r="L55" i="43"/>
  <c r="M54" i="43"/>
  <c r="E26" i="44"/>
  <c r="N47" i="44"/>
  <c r="O46" i="44"/>
  <c r="J21" i="44" s="1"/>
  <c r="O45" i="41"/>
  <c r="I21" i="41" s="1"/>
  <c r="N46" i="41"/>
  <c r="H22" i="41"/>
  <c r="B69" i="43"/>
  <c r="J20" i="44"/>
  <c r="I20" i="41"/>
  <c r="T47" i="26" l="1"/>
  <c r="U46" i="26"/>
  <c r="D62" i="43"/>
  <c r="B65" i="43"/>
  <c r="L56" i="43"/>
  <c r="M55" i="43"/>
  <c r="F26" i="44"/>
  <c r="N48" i="44"/>
  <c r="O47" i="44"/>
  <c r="B25" i="44" s="1"/>
  <c r="I22" i="41"/>
  <c r="N47" i="41"/>
  <c r="O46" i="41"/>
  <c r="J21" i="41" s="1"/>
  <c r="D69" i="43"/>
  <c r="B24" i="44"/>
  <c r="J20" i="41"/>
  <c r="U47" i="26" l="1"/>
  <c r="T48" i="26"/>
  <c r="F62" i="43"/>
  <c r="D65" i="43"/>
  <c r="M56" i="43"/>
  <c r="L57" i="43"/>
  <c r="M57" i="43" s="1"/>
  <c r="O48" i="44"/>
  <c r="C25" i="44" s="1"/>
  <c r="N49" i="44"/>
  <c r="G26" i="44"/>
  <c r="N48" i="41"/>
  <c r="O47" i="41"/>
  <c r="B25" i="41" s="1"/>
  <c r="J22" i="41"/>
  <c r="F69" i="43"/>
  <c r="C24" i="44"/>
  <c r="B24" i="41"/>
  <c r="U48" i="26" l="1"/>
  <c r="T49" i="26"/>
  <c r="H62" i="43"/>
  <c r="F65" i="43"/>
  <c r="H26" i="44"/>
  <c r="N50" i="44"/>
  <c r="O49" i="44"/>
  <c r="D25" i="44" s="1"/>
  <c r="B26" i="41"/>
  <c r="O48" i="41"/>
  <c r="C25" i="41" s="1"/>
  <c r="N49" i="41"/>
  <c r="D24" i="44"/>
  <c r="C24" i="41"/>
  <c r="H69" i="43"/>
  <c r="U49" i="26" l="1"/>
  <c r="T50" i="26"/>
  <c r="B67" i="43"/>
  <c r="H65" i="43"/>
  <c r="N51" i="44"/>
  <c r="O50" i="44"/>
  <c r="E25" i="44" s="1"/>
  <c r="I26" i="44"/>
  <c r="N50" i="41"/>
  <c r="O49" i="41"/>
  <c r="D25" i="41" s="1"/>
  <c r="C26" i="41"/>
  <c r="E24" i="44"/>
  <c r="D24" i="41"/>
  <c r="U50" i="26" l="1"/>
  <c r="T51" i="26"/>
  <c r="D67" i="43"/>
  <c r="B70" i="43"/>
  <c r="J26" i="44"/>
  <c r="O51" i="44"/>
  <c r="F25" i="44" s="1"/>
  <c r="N52" i="44"/>
  <c r="D26" i="41"/>
  <c r="N51" i="41"/>
  <c r="O50" i="41"/>
  <c r="E25" i="41" s="1"/>
  <c r="F24" i="44"/>
  <c r="E24" i="41"/>
  <c r="U51" i="26" l="1"/>
  <c r="T52" i="26"/>
  <c r="F67" i="43"/>
  <c r="D70" i="43"/>
  <c r="N53" i="44"/>
  <c r="O52" i="44"/>
  <c r="G25" i="44" s="1"/>
  <c r="B30" i="44"/>
  <c r="O51" i="41"/>
  <c r="F25" i="41" s="1"/>
  <c r="N52" i="41"/>
  <c r="E26" i="41"/>
  <c r="G24" i="44"/>
  <c r="F24" i="41"/>
  <c r="U52" i="26" l="1"/>
  <c r="T53" i="26"/>
  <c r="H67" i="43"/>
  <c r="H70" i="43" s="1"/>
  <c r="F70" i="43"/>
  <c r="C30" i="44"/>
  <c r="N54" i="44"/>
  <c r="O53" i="44"/>
  <c r="H25" i="44" s="1"/>
  <c r="F26" i="41"/>
  <c r="N53" i="41"/>
  <c r="O52" i="41"/>
  <c r="G25" i="41" s="1"/>
  <c r="H24" i="44"/>
  <c r="G24" i="41"/>
  <c r="T54" i="26" l="1"/>
  <c r="U53" i="26"/>
  <c r="O54" i="44"/>
  <c r="I25" i="44" s="1"/>
  <c r="N55" i="44"/>
  <c r="D30" i="44"/>
  <c r="N54" i="41"/>
  <c r="O53" i="41"/>
  <c r="H25" i="41" s="1"/>
  <c r="G26" i="41"/>
  <c r="I24" i="44"/>
  <c r="H24" i="41"/>
  <c r="T55" i="26" l="1"/>
  <c r="U54" i="26"/>
  <c r="E30" i="44"/>
  <c r="N56" i="44"/>
  <c r="O55" i="44"/>
  <c r="J25" i="44" s="1"/>
  <c r="O54" i="41"/>
  <c r="I25" i="41" s="1"/>
  <c r="N55" i="41"/>
  <c r="H26" i="41"/>
  <c r="J24" i="44"/>
  <c r="I24" i="41"/>
  <c r="U55" i="26" l="1"/>
  <c r="T56" i="26"/>
  <c r="N57" i="44"/>
  <c r="O56" i="44"/>
  <c r="B29" i="44" s="1"/>
  <c r="F30" i="44"/>
  <c r="I26" i="41"/>
  <c r="N56" i="41"/>
  <c r="O55" i="41"/>
  <c r="J25" i="41" s="1"/>
  <c r="B28" i="44"/>
  <c r="J24" i="41"/>
  <c r="U56" i="26" l="1"/>
  <c r="T57" i="26"/>
  <c r="G30" i="44"/>
  <c r="N58" i="44"/>
  <c r="O57" i="44"/>
  <c r="C29" i="44" s="1"/>
  <c r="N57" i="41"/>
  <c r="O56" i="41"/>
  <c r="B29" i="41" s="1"/>
  <c r="J26" i="41"/>
  <c r="C28" i="44"/>
  <c r="B28" i="41"/>
  <c r="U57" i="26" l="1"/>
  <c r="T58" i="26"/>
  <c r="H30" i="44"/>
  <c r="O58" i="44"/>
  <c r="D29" i="44" s="1"/>
  <c r="N59" i="44"/>
  <c r="B30" i="41"/>
  <c r="N58" i="41"/>
  <c r="O57" i="41"/>
  <c r="C29" i="41" s="1"/>
  <c r="D28" i="44"/>
  <c r="C28" i="41"/>
  <c r="U58" i="26" l="1"/>
  <c r="T59" i="26"/>
  <c r="N60" i="44"/>
  <c r="O59" i="44"/>
  <c r="E29" i="44" s="1"/>
  <c r="I30" i="44"/>
  <c r="O58" i="41"/>
  <c r="D29" i="41" s="1"/>
  <c r="N59" i="41"/>
  <c r="C30" i="41"/>
  <c r="E28" i="44"/>
  <c r="D28" i="41"/>
  <c r="U59" i="26" l="1"/>
  <c r="T60" i="26"/>
  <c r="J30" i="44"/>
  <c r="N61" i="44"/>
  <c r="O60" i="44"/>
  <c r="F29" i="44" s="1"/>
  <c r="D30" i="41"/>
  <c r="N60" i="41"/>
  <c r="O59" i="41"/>
  <c r="E29" i="41" s="1"/>
  <c r="F28" i="44"/>
  <c r="E28" i="41"/>
  <c r="U60" i="26" l="1"/>
  <c r="T61" i="26"/>
  <c r="N62" i="44"/>
  <c r="O61" i="44"/>
  <c r="G29" i="44" s="1"/>
  <c r="B34" i="44"/>
  <c r="N61" i="41"/>
  <c r="O60" i="41"/>
  <c r="F29" i="41" s="1"/>
  <c r="E30" i="41"/>
  <c r="G28" i="44"/>
  <c r="F28" i="41"/>
  <c r="T62" i="26" l="1"/>
  <c r="U61" i="26"/>
  <c r="C34" i="44"/>
  <c r="O62" i="44"/>
  <c r="H29" i="44" s="1"/>
  <c r="N63" i="44"/>
  <c r="F30" i="41"/>
  <c r="N62" i="41"/>
  <c r="O61" i="41"/>
  <c r="G29" i="41" s="1"/>
  <c r="H28" i="44"/>
  <c r="G28" i="41"/>
  <c r="T63" i="26" l="1"/>
  <c r="U62" i="26"/>
  <c r="N64" i="44"/>
  <c r="O63" i="44"/>
  <c r="I29" i="44" s="1"/>
  <c r="D34" i="44"/>
  <c r="O62" i="41"/>
  <c r="H29" i="41" s="1"/>
  <c r="N63" i="41"/>
  <c r="G30" i="41"/>
  <c r="I28" i="44"/>
  <c r="H28" i="41"/>
  <c r="U63" i="26" l="1"/>
  <c r="T64" i="26"/>
  <c r="E34" i="44"/>
  <c r="N65" i="44"/>
  <c r="O64" i="44"/>
  <c r="J29" i="44" s="1"/>
  <c r="H30" i="41"/>
  <c r="N64" i="41"/>
  <c r="O63" i="41"/>
  <c r="I29" i="41" s="1"/>
  <c r="J28" i="44"/>
  <c r="I28" i="41"/>
  <c r="U64" i="26" l="1"/>
  <c r="T65" i="26"/>
  <c r="N66" i="44"/>
  <c r="O65" i="44"/>
  <c r="B33" i="44" s="1"/>
  <c r="F34" i="44"/>
  <c r="I30" i="41"/>
  <c r="N65" i="41"/>
  <c r="O64" i="41"/>
  <c r="J29" i="41" s="1"/>
  <c r="B32" i="44"/>
  <c r="J28" i="41"/>
  <c r="U65" i="26" l="1"/>
  <c r="T66" i="26"/>
  <c r="G34" i="44"/>
  <c r="O66" i="44"/>
  <c r="C33" i="44" s="1"/>
  <c r="N67" i="44"/>
  <c r="N66" i="41"/>
  <c r="O65" i="41"/>
  <c r="B33" i="41" s="1"/>
  <c r="J30" i="41"/>
  <c r="C32" i="44"/>
  <c r="B32" i="41"/>
  <c r="U66" i="26" l="1"/>
  <c r="T67" i="26"/>
  <c r="N68" i="44"/>
  <c r="O67" i="44"/>
  <c r="D33" i="44" s="1"/>
  <c r="H34" i="44"/>
  <c r="B34" i="41"/>
  <c r="O66" i="41"/>
  <c r="C33" i="41" s="1"/>
  <c r="N67" i="41"/>
  <c r="D32" i="44"/>
  <c r="C32" i="41"/>
  <c r="U67" i="26" l="1"/>
  <c r="T68" i="26"/>
  <c r="I34" i="44"/>
  <c r="N69" i="44"/>
  <c r="O68" i="44"/>
  <c r="E33" i="44" s="1"/>
  <c r="N68" i="41"/>
  <c r="O67" i="41"/>
  <c r="D33" i="41" s="1"/>
  <c r="C34" i="41"/>
  <c r="E32" i="44"/>
  <c r="D32" i="41"/>
  <c r="U68" i="26" l="1"/>
  <c r="T69" i="26"/>
  <c r="N70" i="44"/>
  <c r="O69" i="44"/>
  <c r="F33" i="44" s="1"/>
  <c r="J34" i="44"/>
  <c r="D34" i="41"/>
  <c r="N69" i="41"/>
  <c r="O68" i="41"/>
  <c r="E33" i="41" s="1"/>
  <c r="F32" i="44"/>
  <c r="E32" i="41"/>
  <c r="T70" i="26" l="1"/>
  <c r="U69" i="26"/>
  <c r="B38" i="44"/>
  <c r="O70" i="44"/>
  <c r="G33" i="44" s="1"/>
  <c r="N71" i="44"/>
  <c r="N70" i="41"/>
  <c r="O69" i="41"/>
  <c r="F33" i="41" s="1"/>
  <c r="E34" i="41"/>
  <c r="G32" i="44"/>
  <c r="F32" i="41"/>
  <c r="T71" i="26" l="1"/>
  <c r="U70" i="26"/>
  <c r="C38" i="44"/>
  <c r="N72" i="44"/>
  <c r="O71" i="44"/>
  <c r="H33" i="44" s="1"/>
  <c r="F34" i="41"/>
  <c r="O70" i="41"/>
  <c r="G33" i="41" s="1"/>
  <c r="N71" i="41"/>
  <c r="H32" i="44"/>
  <c r="G32" i="41"/>
  <c r="U71" i="26" l="1"/>
  <c r="T72" i="26"/>
  <c r="N73" i="44"/>
  <c r="O72" i="44"/>
  <c r="I33" i="44" s="1"/>
  <c r="D38" i="44"/>
  <c r="N72" i="41"/>
  <c r="O71" i="41"/>
  <c r="H33" i="41" s="1"/>
  <c r="G34" i="41"/>
  <c r="I32" i="44"/>
  <c r="H32" i="41"/>
  <c r="U72" i="26" l="1"/>
  <c r="T73" i="26"/>
  <c r="E38" i="44"/>
  <c r="N74" i="44"/>
  <c r="O73" i="44"/>
  <c r="J33" i="44" s="1"/>
  <c r="H34" i="41"/>
  <c r="N73" i="41"/>
  <c r="O72" i="41"/>
  <c r="I33" i="41" s="1"/>
  <c r="J32" i="44"/>
  <c r="I32" i="41"/>
  <c r="U73" i="26" l="1"/>
  <c r="T74" i="26"/>
  <c r="O74" i="44"/>
  <c r="B37" i="44" s="1"/>
  <c r="N75" i="44"/>
  <c r="F38" i="44"/>
  <c r="N74" i="41"/>
  <c r="O73" i="41"/>
  <c r="J33" i="41" s="1"/>
  <c r="I34" i="41"/>
  <c r="B36" i="44"/>
  <c r="J32" i="41"/>
  <c r="U74" i="26" l="1"/>
  <c r="T75" i="26"/>
  <c r="G38" i="44"/>
  <c r="N76" i="44"/>
  <c r="O75" i="44"/>
  <c r="C37" i="44" s="1"/>
  <c r="J34" i="41"/>
  <c r="O74" i="41"/>
  <c r="B37" i="41" s="1"/>
  <c r="N75" i="41"/>
  <c r="C36" i="44"/>
  <c r="B36" i="41"/>
  <c r="U75" i="26" l="1"/>
  <c r="T76" i="26"/>
  <c r="N77" i="44"/>
  <c r="O76" i="44"/>
  <c r="D37" i="44" s="1"/>
  <c r="H38" i="44"/>
  <c r="N76" i="41"/>
  <c r="O75" i="41"/>
  <c r="C37" i="41" s="1"/>
  <c r="B38" i="41"/>
  <c r="C36" i="41"/>
  <c r="D36" i="44"/>
  <c r="U76" i="26" l="1"/>
  <c r="T77" i="26"/>
  <c r="I38" i="44"/>
  <c r="N78" i="44"/>
  <c r="O77" i="44"/>
  <c r="E37" i="44" s="1"/>
  <c r="C38" i="41"/>
  <c r="N77" i="41"/>
  <c r="O76" i="41"/>
  <c r="D37" i="41" s="1"/>
  <c r="E36" i="44"/>
  <c r="D36" i="41"/>
  <c r="T78" i="26" l="1"/>
  <c r="U77" i="26"/>
  <c r="O78" i="44"/>
  <c r="F37" i="44" s="1"/>
  <c r="N79" i="44"/>
  <c r="J38" i="44"/>
  <c r="N78" i="41"/>
  <c r="O77" i="41"/>
  <c r="E37" i="41" s="1"/>
  <c r="D38" i="41"/>
  <c r="F36" i="44"/>
  <c r="E36" i="41"/>
  <c r="T79" i="26" l="1"/>
  <c r="U78" i="26"/>
  <c r="B42" i="44"/>
  <c r="N80" i="44"/>
  <c r="O79" i="44"/>
  <c r="G37" i="44" s="1"/>
  <c r="O78" i="41"/>
  <c r="F37" i="41" s="1"/>
  <c r="N79" i="41"/>
  <c r="E38" i="41"/>
  <c r="G36" i="44"/>
  <c r="F36" i="41"/>
  <c r="U79" i="26" l="1"/>
  <c r="T80" i="26"/>
  <c r="N81" i="44"/>
  <c r="O80" i="44"/>
  <c r="H37" i="44" s="1"/>
  <c r="C42" i="44"/>
  <c r="F38" i="41"/>
  <c r="N80" i="41"/>
  <c r="O79" i="41"/>
  <c r="G37" i="41" s="1"/>
  <c r="H36" i="44"/>
  <c r="G36" i="41"/>
  <c r="U80" i="26" l="1"/>
  <c r="T81" i="26"/>
  <c r="D42" i="44"/>
  <c r="N82" i="44"/>
  <c r="O81" i="44"/>
  <c r="I37" i="44" s="1"/>
  <c r="G38" i="41"/>
  <c r="N81" i="41"/>
  <c r="O80" i="41"/>
  <c r="H37" i="41" s="1"/>
  <c r="I36" i="44"/>
  <c r="H36" i="41"/>
  <c r="U81" i="26" l="1"/>
  <c r="T82" i="26"/>
  <c r="O82" i="44"/>
  <c r="J37" i="44" s="1"/>
  <c r="N83" i="44"/>
  <c r="E42" i="44"/>
  <c r="N82" i="41"/>
  <c r="O81" i="41"/>
  <c r="I37" i="41" s="1"/>
  <c r="H38" i="41"/>
  <c r="J36" i="44"/>
  <c r="I36" i="41"/>
  <c r="U82" i="26" l="1"/>
  <c r="T83" i="26"/>
  <c r="F42" i="44"/>
  <c r="N84" i="44"/>
  <c r="O83" i="44"/>
  <c r="B41" i="44" s="1"/>
  <c r="I38" i="41"/>
  <c r="O82" i="41"/>
  <c r="J37" i="41" s="1"/>
  <c r="N83" i="41"/>
  <c r="B40" i="44"/>
  <c r="J36" i="41"/>
  <c r="U83" i="26" l="1"/>
  <c r="T84" i="26"/>
  <c r="N85" i="44"/>
  <c r="O84" i="44"/>
  <c r="C41" i="44" s="1"/>
  <c r="G42" i="44"/>
  <c r="N84" i="41"/>
  <c r="O83" i="41"/>
  <c r="B41" i="41" s="1"/>
  <c r="J38" i="41"/>
  <c r="C40" i="44"/>
  <c r="B40" i="41"/>
  <c r="U84" i="26" l="1"/>
  <c r="T85" i="26"/>
  <c r="H42" i="44"/>
  <c r="N86" i="44"/>
  <c r="O85" i="44"/>
  <c r="D41" i="44" s="1"/>
  <c r="B42" i="41"/>
  <c r="N85" i="41"/>
  <c r="O84" i="41"/>
  <c r="C41" i="41" s="1"/>
  <c r="D40" i="44"/>
  <c r="C40" i="41"/>
  <c r="T86" i="26" l="1"/>
  <c r="U85" i="26"/>
  <c r="O86" i="44"/>
  <c r="E41" i="44" s="1"/>
  <c r="N87" i="44"/>
  <c r="I42" i="44"/>
  <c r="N86" i="41"/>
  <c r="O85" i="41"/>
  <c r="D41" i="41" s="1"/>
  <c r="C42" i="41"/>
  <c r="E40" i="44"/>
  <c r="D40" i="41"/>
  <c r="T87" i="26" l="1"/>
  <c r="U86" i="26"/>
  <c r="J42" i="44"/>
  <c r="N88" i="44"/>
  <c r="O87" i="44"/>
  <c r="F41" i="44" s="1"/>
  <c r="D42" i="41"/>
  <c r="O86" i="41"/>
  <c r="E41" i="41" s="1"/>
  <c r="N87" i="41"/>
  <c r="F40" i="44"/>
  <c r="E40" i="41"/>
  <c r="U87" i="26" l="1"/>
  <c r="T88" i="26"/>
  <c r="N89" i="44"/>
  <c r="O88" i="44"/>
  <c r="G41" i="44" s="1"/>
  <c r="B46" i="44"/>
  <c r="N88" i="41"/>
  <c r="O87" i="41"/>
  <c r="F41" i="41" s="1"/>
  <c r="E42" i="41"/>
  <c r="G40" i="44"/>
  <c r="F40" i="41"/>
  <c r="U88" i="26" l="1"/>
  <c r="T89" i="26"/>
  <c r="C46" i="44"/>
  <c r="N90" i="44"/>
  <c r="O89" i="44"/>
  <c r="H41" i="44" s="1"/>
  <c r="F42" i="41"/>
  <c r="N89" i="41"/>
  <c r="O88" i="41"/>
  <c r="G41" i="41" s="1"/>
  <c r="H40" i="44"/>
  <c r="G40" i="41"/>
  <c r="U89" i="26" l="1"/>
  <c r="T90" i="26"/>
  <c r="O90" i="44"/>
  <c r="I41" i="44" s="1"/>
  <c r="N91" i="44"/>
  <c r="D46" i="44"/>
  <c r="N90" i="41"/>
  <c r="O89" i="41"/>
  <c r="H41" i="41" s="1"/>
  <c r="G42" i="41"/>
  <c r="I40" i="44"/>
  <c r="H40" i="41"/>
  <c r="U90" i="26" l="1"/>
  <c r="T91" i="26"/>
  <c r="N92" i="44"/>
  <c r="O91" i="44"/>
  <c r="J41" i="44" s="1"/>
  <c r="Q1" i="44"/>
  <c r="E46" i="44"/>
  <c r="O1" i="43"/>
  <c r="H42" i="41"/>
  <c r="O90" i="41"/>
  <c r="I41" i="41" s="1"/>
  <c r="N91" i="41"/>
  <c r="J40" i="44"/>
  <c r="I40" i="41"/>
  <c r="U91" i="26" l="1"/>
  <c r="W1" i="26"/>
  <c r="F46" i="44"/>
  <c r="N93" i="44"/>
  <c r="O92" i="44"/>
  <c r="B45" i="44" s="1"/>
  <c r="N92" i="41"/>
  <c r="O91" i="41"/>
  <c r="J41" i="41" s="1"/>
  <c r="Q1" i="41"/>
  <c r="I42" i="41"/>
  <c r="B44" i="44"/>
  <c r="J40" i="41"/>
  <c r="N94" i="44" l="1"/>
  <c r="O93" i="44"/>
  <c r="C45" i="44" s="1"/>
  <c r="G46" i="44"/>
  <c r="J42" i="41"/>
  <c r="N93" i="41"/>
  <c r="O92" i="41"/>
  <c r="B45" i="41" s="1"/>
  <c r="C44" i="44"/>
  <c r="B44" i="41"/>
  <c r="H46" i="44" l="1"/>
  <c r="O94" i="44"/>
  <c r="D45" i="44" s="1"/>
  <c r="N95" i="44"/>
  <c r="N94" i="41"/>
  <c r="O93" i="41"/>
  <c r="C45" i="41" s="1"/>
  <c r="B46" i="41"/>
  <c r="D44" i="44"/>
  <c r="C44" i="41"/>
  <c r="N96" i="44" l="1"/>
  <c r="O95" i="44"/>
  <c r="E45" i="44" s="1"/>
  <c r="I46" i="44"/>
  <c r="C46" i="41"/>
  <c r="O94" i="41"/>
  <c r="D45" i="41" s="1"/>
  <c r="N95" i="41"/>
  <c r="D4" i="26"/>
  <c r="E4" i="26" s="1"/>
  <c r="E3" i="26"/>
  <c r="E44" i="44"/>
  <c r="D44" i="41"/>
  <c r="J46" i="44" l="1"/>
  <c r="N97" i="44"/>
  <c r="O96" i="44"/>
  <c r="F45" i="44" s="1"/>
  <c r="N96" i="41"/>
  <c r="O95" i="41"/>
  <c r="E45" i="41" s="1"/>
  <c r="D46" i="41"/>
  <c r="G4" i="26"/>
  <c r="F44" i="44"/>
  <c r="E44" i="41"/>
  <c r="B50" i="44" l="1"/>
  <c r="N98" i="44"/>
  <c r="O97" i="44"/>
  <c r="G45" i="44" s="1"/>
  <c r="E46" i="41"/>
  <c r="N97" i="41"/>
  <c r="O96" i="41"/>
  <c r="F45" i="41" s="1"/>
  <c r="H4" i="26"/>
  <c r="J4" i="26"/>
  <c r="G44" i="44"/>
  <c r="F44" i="41"/>
  <c r="H3" i="26"/>
  <c r="O98" i="44" l="1"/>
  <c r="H45" i="44" s="1"/>
  <c r="N99" i="44"/>
  <c r="C50" i="44"/>
  <c r="N98" i="41"/>
  <c r="O97" i="41"/>
  <c r="G45" i="41" s="1"/>
  <c r="F46" i="41"/>
  <c r="K4" i="26"/>
  <c r="M4" i="26"/>
  <c r="H44" i="44"/>
  <c r="K3" i="26"/>
  <c r="G44" i="41"/>
  <c r="D50" i="44" l="1"/>
  <c r="N100" i="44"/>
  <c r="O99" i="44"/>
  <c r="I45" i="44" s="1"/>
  <c r="G46" i="41"/>
  <c r="O98" i="41"/>
  <c r="H45" i="41" s="1"/>
  <c r="N99" i="41"/>
  <c r="N4" i="26"/>
  <c r="A8" i="26"/>
  <c r="H44" i="41"/>
  <c r="I44" i="44"/>
  <c r="N3" i="26"/>
  <c r="N101" i="44" l="1"/>
  <c r="O100" i="44"/>
  <c r="J45" i="44" s="1"/>
  <c r="E50" i="44"/>
  <c r="N100" i="41"/>
  <c r="O99" i="41"/>
  <c r="I45" i="41" s="1"/>
  <c r="H46" i="41"/>
  <c r="B8" i="26"/>
  <c r="D8" i="26"/>
  <c r="B7" i="26"/>
  <c r="J44" i="44"/>
  <c r="I44" i="41"/>
  <c r="F50" i="44" l="1"/>
  <c r="N102" i="44"/>
  <c r="O101" i="44"/>
  <c r="B49" i="44" s="1"/>
  <c r="I46" i="41"/>
  <c r="N101" i="41"/>
  <c r="O100" i="41"/>
  <c r="J45" i="41" s="1"/>
  <c r="E8" i="26"/>
  <c r="G8" i="26"/>
  <c r="J44" i="41"/>
  <c r="B48" i="44"/>
  <c r="E7" i="26"/>
  <c r="O102" i="44" l="1"/>
  <c r="C49" i="44" s="1"/>
  <c r="N103" i="44"/>
  <c r="G50" i="44"/>
  <c r="N102" i="41"/>
  <c r="O101" i="41"/>
  <c r="B49" i="41" s="1"/>
  <c r="J46" i="41"/>
  <c r="J8" i="26"/>
  <c r="H8" i="26"/>
  <c r="C48" i="44"/>
  <c r="B48" i="41"/>
  <c r="H7" i="26"/>
  <c r="H50" i="44" l="1"/>
  <c r="N104" i="44"/>
  <c r="O103" i="44"/>
  <c r="D49" i="44" s="1"/>
  <c r="B50" i="41"/>
  <c r="O102" i="41"/>
  <c r="C49" i="41" s="1"/>
  <c r="N103" i="41"/>
  <c r="K8" i="26"/>
  <c r="M8" i="26"/>
  <c r="D48" i="44"/>
  <c r="K7" i="26"/>
  <c r="C48" i="41"/>
  <c r="N105" i="44" l="1"/>
  <c r="O104" i="44"/>
  <c r="E49" i="44" s="1"/>
  <c r="I50" i="44"/>
  <c r="N104" i="41"/>
  <c r="O103" i="41"/>
  <c r="D49" i="41" s="1"/>
  <c r="C50" i="41"/>
  <c r="N8" i="26"/>
  <c r="A12" i="26"/>
  <c r="E48" i="44"/>
  <c r="N7" i="26"/>
  <c r="D48" i="41"/>
  <c r="J50" i="44" l="1"/>
  <c r="N106" i="44"/>
  <c r="O105" i="44"/>
  <c r="F49" i="44" s="1"/>
  <c r="D50" i="41"/>
  <c r="N105" i="41"/>
  <c r="O104" i="41"/>
  <c r="E49" i="41" s="1"/>
  <c r="B12" i="26"/>
  <c r="D12" i="26"/>
  <c r="F48" i="44"/>
  <c r="B11" i="26"/>
  <c r="E48" i="41"/>
  <c r="O106" i="44" l="1"/>
  <c r="G49" i="44" s="1"/>
  <c r="N107" i="44"/>
  <c r="N106" i="41"/>
  <c r="O105" i="41"/>
  <c r="F49" i="41" s="1"/>
  <c r="E50" i="41"/>
  <c r="E12" i="26"/>
  <c r="G12" i="26"/>
  <c r="F48" i="41"/>
  <c r="G48" i="44"/>
  <c r="E11" i="26"/>
  <c r="N108" i="44" l="1"/>
  <c r="O107" i="44"/>
  <c r="H49" i="44" s="1"/>
  <c r="F50" i="41"/>
  <c r="O106" i="41"/>
  <c r="G49" i="41" s="1"/>
  <c r="N107" i="41"/>
  <c r="H12" i="26"/>
  <c r="J12" i="26"/>
  <c r="G48" i="41"/>
  <c r="H11" i="26"/>
  <c r="H48" i="44"/>
  <c r="N109" i="44" l="1"/>
  <c r="O108" i="44"/>
  <c r="I49" i="44" s="1"/>
  <c r="N108" i="41"/>
  <c r="O107" i="41"/>
  <c r="H49" i="41" s="1"/>
  <c r="G50" i="41"/>
  <c r="M12" i="26"/>
  <c r="H48" i="41"/>
  <c r="I48" i="44"/>
  <c r="K11" i="26"/>
  <c r="N110" i="44" l="1"/>
  <c r="O109" i="44"/>
  <c r="J49" i="44" s="1"/>
  <c r="H50" i="41"/>
  <c r="N109" i="41"/>
  <c r="O108" i="41"/>
  <c r="I49" i="41" s="1"/>
  <c r="N12" i="26"/>
  <c r="A16" i="26"/>
  <c r="I48" i="41"/>
  <c r="J48" i="44"/>
  <c r="N11" i="26"/>
  <c r="O110" i="44" l="1"/>
  <c r="B53" i="44" s="1"/>
  <c r="N111" i="44"/>
  <c r="N110" i="41"/>
  <c r="O109" i="41"/>
  <c r="J49" i="41" s="1"/>
  <c r="I50" i="41"/>
  <c r="B16" i="26"/>
  <c r="D16" i="26"/>
  <c r="J48" i="41"/>
  <c r="B52" i="44"/>
  <c r="B15" i="26"/>
  <c r="N112" i="44" l="1"/>
  <c r="O111" i="44"/>
  <c r="C53" i="44" s="1"/>
  <c r="J50" i="41"/>
  <c r="O110" i="41"/>
  <c r="B53" i="41" s="1"/>
  <c r="N111" i="41"/>
  <c r="G16" i="26"/>
  <c r="E16" i="26"/>
  <c r="C52" i="44"/>
  <c r="B52" i="41"/>
  <c r="E15" i="26"/>
  <c r="N113" i="44" l="1"/>
  <c r="O112" i="44"/>
  <c r="D53" i="44" s="1"/>
  <c r="N112" i="41"/>
  <c r="O111" i="41"/>
  <c r="C53" i="41" s="1"/>
  <c r="H16" i="26"/>
  <c r="J16" i="26"/>
  <c r="H15" i="26"/>
  <c r="C52" i="41"/>
  <c r="D52" i="44"/>
  <c r="N114" i="44" l="1"/>
  <c r="O113" i="44"/>
  <c r="E53" i="44" s="1"/>
  <c r="N113" i="41"/>
  <c r="O112" i="41"/>
  <c r="D53" i="41" s="1"/>
  <c r="K16" i="26"/>
  <c r="M16" i="26"/>
  <c r="K15" i="26"/>
  <c r="D52" i="41"/>
  <c r="E52" i="44"/>
  <c r="O114" i="44" l="1"/>
  <c r="F53" i="44" s="1"/>
  <c r="N115" i="44"/>
  <c r="N114" i="41"/>
  <c r="O113" i="41"/>
  <c r="E53" i="41" s="1"/>
  <c r="N16" i="26"/>
  <c r="A20" i="26"/>
  <c r="F52" i="44"/>
  <c r="E52" i="41"/>
  <c r="N15" i="26"/>
  <c r="N116" i="44" l="1"/>
  <c r="O115" i="44"/>
  <c r="G53" i="44" s="1"/>
  <c r="O114" i="41"/>
  <c r="F53" i="41" s="1"/>
  <c r="N115" i="41"/>
  <c r="D20" i="26"/>
  <c r="B20" i="26"/>
  <c r="G52" i="44"/>
  <c r="F52" i="41"/>
  <c r="B19" i="26"/>
  <c r="N117" i="44" l="1"/>
  <c r="O116" i="44"/>
  <c r="H53" i="44" s="1"/>
  <c r="N116" i="41"/>
  <c r="O115" i="41"/>
  <c r="G53" i="41" s="1"/>
  <c r="E20" i="26"/>
  <c r="G20" i="26"/>
  <c r="E19" i="26"/>
  <c r="G52" i="41"/>
  <c r="H52" i="44"/>
  <c r="N118" i="44" l="1"/>
  <c r="O118" i="44" s="1"/>
  <c r="J53" i="44" s="1"/>
  <c r="O117" i="44"/>
  <c r="I53" i="44" s="1"/>
  <c r="N117" i="41"/>
  <c r="O116" i="41"/>
  <c r="H53" i="41" s="1"/>
  <c r="H20" i="26"/>
  <c r="J20" i="26"/>
  <c r="J52" i="44"/>
  <c r="I52" i="44"/>
  <c r="H19" i="26"/>
  <c r="H52" i="41"/>
  <c r="N118" i="41" l="1"/>
  <c r="O118" i="41" s="1"/>
  <c r="J53" i="41" s="1"/>
  <c r="O117" i="41"/>
  <c r="I53" i="41" s="1"/>
  <c r="K20" i="26"/>
  <c r="M20" i="26"/>
  <c r="K19" i="26"/>
  <c r="I52" i="41"/>
  <c r="J52" i="41"/>
  <c r="N20" i="26" l="1"/>
  <c r="A24" i="26"/>
  <c r="N19" i="26"/>
  <c r="B24" i="26" l="1"/>
  <c r="D24" i="26"/>
  <c r="B23" i="26"/>
  <c r="G24" i="26" l="1"/>
  <c r="E24" i="26"/>
  <c r="E23" i="26"/>
  <c r="H24" i="26" l="1"/>
  <c r="J24" i="26"/>
  <c r="H23" i="26"/>
  <c r="K24" i="26" l="1"/>
  <c r="M24" i="26"/>
  <c r="K23" i="26"/>
  <c r="N24" i="26" l="1"/>
  <c r="A28" i="26"/>
  <c r="N23" i="26"/>
  <c r="D28" i="26" l="1"/>
  <c r="B28" i="26"/>
  <c r="B27" i="26"/>
  <c r="E28" i="26" l="1"/>
  <c r="G28" i="26"/>
  <c r="H28" i="26" l="1"/>
  <c r="J28" i="26"/>
  <c r="H27" i="26"/>
  <c r="K28" i="26" l="1"/>
  <c r="M28" i="26"/>
  <c r="K27" i="26"/>
  <c r="N28" i="26" l="1"/>
  <c r="A32" i="26"/>
  <c r="N27" i="26"/>
  <c r="D32" i="26" l="1"/>
  <c r="B32" i="26"/>
  <c r="B31" i="26"/>
  <c r="E32" i="26" l="1"/>
  <c r="G32" i="26"/>
  <c r="H32" i="26" l="1"/>
  <c r="J32" i="26"/>
  <c r="H31" i="26"/>
  <c r="K32" i="26" l="1"/>
  <c r="M32" i="26"/>
  <c r="K31" i="26"/>
  <c r="N32" i="26" l="1"/>
  <c r="A36" i="26"/>
  <c r="N31" i="26"/>
  <c r="B36" i="26" l="1"/>
  <c r="D36" i="26"/>
  <c r="B35" i="26"/>
  <c r="G36" i="26" l="1"/>
  <c r="E36" i="26"/>
  <c r="E35" i="26"/>
  <c r="H36" i="26" l="1"/>
  <c r="J36" i="26"/>
  <c r="H35" i="26"/>
  <c r="K36" i="26" l="1"/>
  <c r="M36" i="26"/>
  <c r="K35" i="26"/>
  <c r="N36" i="26" l="1"/>
  <c r="A40" i="26"/>
  <c r="N35" i="26"/>
  <c r="B40" i="26" l="1"/>
  <c r="D40" i="26"/>
  <c r="B39" i="26"/>
  <c r="G40" i="26" l="1"/>
  <c r="E40" i="26"/>
  <c r="E39" i="26"/>
  <c r="H40" i="26" l="1"/>
  <c r="J40" i="26"/>
  <c r="H39" i="26"/>
  <c r="K40" i="26" l="1"/>
  <c r="M40" i="26"/>
  <c r="K39" i="26"/>
  <c r="N40" i="26" l="1"/>
  <c r="A44" i="26"/>
  <c r="N39" i="26"/>
  <c r="D44" i="26" l="1"/>
  <c r="B44" i="26"/>
  <c r="B43" i="26"/>
  <c r="E44" i="26" l="1"/>
  <c r="G44" i="26"/>
  <c r="E43" i="26"/>
  <c r="H44" i="26" l="1"/>
  <c r="J44" i="26"/>
  <c r="H43" i="26"/>
  <c r="K44" i="26" l="1"/>
  <c r="M44" i="26"/>
  <c r="K43" i="26"/>
  <c r="N44" i="26" l="1"/>
  <c r="A48" i="26"/>
  <c r="N43" i="26"/>
  <c r="D48" i="26" l="1"/>
  <c r="B48" i="26"/>
  <c r="B47" i="26"/>
  <c r="E48" i="26" l="1"/>
  <c r="G48" i="26"/>
  <c r="E47" i="26"/>
  <c r="H48" i="26" l="1"/>
  <c r="J48" i="26"/>
  <c r="H47" i="26"/>
  <c r="K48" i="26" l="1"/>
  <c r="M48" i="26"/>
  <c r="K47" i="26"/>
  <c r="N48" i="26" l="1"/>
  <c r="A52" i="26"/>
  <c r="N47" i="26"/>
  <c r="B52" i="26" l="1"/>
  <c r="D52" i="26"/>
  <c r="B51" i="26"/>
  <c r="E52" i="26" l="1"/>
  <c r="G52" i="26"/>
  <c r="E51" i="26"/>
  <c r="H52" i="26" l="1"/>
  <c r="J52" i="26"/>
  <c r="H51" i="26"/>
  <c r="K52" i="26" l="1"/>
  <c r="M52" i="26"/>
  <c r="K51" i="26"/>
  <c r="N52" i="26" l="1"/>
  <c r="A56" i="26"/>
  <c r="N51" i="26"/>
  <c r="B56" i="26" l="1"/>
  <c r="D56" i="26"/>
  <c r="B55" i="26"/>
  <c r="E56" i="26" l="1"/>
  <c r="G56" i="26"/>
  <c r="E55" i="26"/>
  <c r="J56" i="26" l="1"/>
  <c r="H56" i="26"/>
  <c r="H55" i="26"/>
  <c r="K56" i="26" l="1"/>
  <c r="M56" i="26"/>
  <c r="K55" i="26"/>
  <c r="N56" i="26" l="1"/>
  <c r="A60" i="26"/>
  <c r="N55" i="26"/>
  <c r="B60" i="26" l="1"/>
  <c r="D60" i="26"/>
  <c r="B59" i="26"/>
  <c r="G60" i="26" l="1"/>
  <c r="E60" i="26"/>
  <c r="E59" i="26"/>
  <c r="H60" i="26" l="1"/>
  <c r="J60" i="26"/>
  <c r="H59" i="26"/>
  <c r="K60" i="26" l="1"/>
  <c r="M60" i="26"/>
  <c r="K59" i="26"/>
  <c r="N60" i="26" l="1"/>
  <c r="A64" i="26"/>
  <c r="N59" i="26"/>
  <c r="B64" i="26" l="1"/>
  <c r="D64" i="26"/>
  <c r="E64" i="26" s="1"/>
  <c r="B63" i="26"/>
  <c r="G64" i="26" l="1"/>
  <c r="E63" i="26"/>
  <c r="H64" i="26" l="1"/>
  <c r="J64" i="26"/>
  <c r="H63" i="26"/>
  <c r="K64" i="26" l="1"/>
  <c r="M64" i="26"/>
  <c r="K63" i="26"/>
  <c r="N64" i="26" l="1"/>
  <c r="A68" i="26"/>
  <c r="N63" i="26"/>
  <c r="B68" i="26" l="1"/>
  <c r="D68" i="26"/>
  <c r="B67" i="26"/>
  <c r="E68" i="26" l="1"/>
  <c r="G68" i="26"/>
  <c r="E67" i="26"/>
  <c r="H68" i="26" l="1"/>
  <c r="J68" i="26"/>
  <c r="H67" i="26"/>
  <c r="K68" i="26" l="1"/>
  <c r="M68" i="26"/>
  <c r="K67" i="26"/>
  <c r="N68" i="26" l="1"/>
  <c r="A72" i="26"/>
  <c r="N67" i="26"/>
  <c r="B72" i="26" l="1"/>
  <c r="D72" i="26"/>
  <c r="B71" i="26"/>
  <c r="G72" i="26" l="1"/>
  <c r="E72" i="26"/>
  <c r="E71" i="26"/>
  <c r="H72" i="26" l="1"/>
  <c r="J72" i="26"/>
  <c r="H71" i="26"/>
  <c r="K72" i="26" l="1"/>
  <c r="M72" i="26"/>
  <c r="N72" i="26" s="1"/>
  <c r="B4" i="26"/>
  <c r="K71" i="26"/>
  <c r="B3" i="26"/>
  <c r="N71" i="26"/>
</calcChain>
</file>

<file path=xl/sharedStrings.xml><?xml version="1.0" encoding="utf-8"?>
<sst xmlns="http://schemas.openxmlformats.org/spreadsheetml/2006/main" count="8" uniqueCount="2">
  <si>
    <t>No.</t>
  </si>
  <si>
    <t>BBP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</si>
</sst>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00000"/>
  </numFmts>
  <fonts count="48">
    <font>
      <sz val="12"/>
      <color theme="1"/>
      <name val="Calibri"/>
      <family val="2"/>
      <scheme val="minor"/>
    </font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1"/>
      <color indexed="8"/>
      <name val="Helvetica Neue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name val="Arial"/>
      <family val="2"/>
    </font>
    <font>
      <sz val="12"/>
      <color theme="1"/>
      <name val="Calibri"/>
      <family val="1"/>
      <charset val="136"/>
      <scheme val="minor"/>
    </font>
    <font>
      <sz val="12"/>
      <name val="新細明體"/>
      <family val="1"/>
      <charset val="136"/>
    </font>
    <font>
      <u/>
      <sz val="10"/>
      <color theme="10"/>
      <name val="Arial"/>
      <family val="2"/>
    </font>
    <font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7"/>
      <color theme="1"/>
      <name val="Arial"/>
      <family val="2"/>
    </font>
    <font>
      <sz val="11"/>
      <color theme="1"/>
      <name val="Calibri"/>
      <family val="2"/>
      <scheme val="minor"/>
    </font>
    <font>
      <sz val="8"/>
      <color rgb="FF006600"/>
      <name val="EucrosiaUPC"/>
      <family val="1"/>
    </font>
    <font>
      <sz val="7"/>
      <color theme="1"/>
      <name val="Shruti"/>
      <family val="2"/>
    </font>
    <font>
      <sz val="12"/>
      <color theme="1"/>
      <name val="Shruti"/>
      <family val="2"/>
    </font>
    <font>
      <sz val="12"/>
      <color rgb="FF006600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rgb="FFFF0000"/>
      <name val="DaunPenh"/>
    </font>
    <font>
      <sz val="10"/>
      <color rgb="FFFF0000"/>
      <name val="Angsana New"/>
      <family val="1"/>
    </font>
    <font>
      <b/>
      <sz val="7"/>
      <color rgb="FF00CC00"/>
      <name val="Bahnschrift SemiBold Condensed"/>
      <family val="2"/>
    </font>
    <font>
      <sz val="10"/>
      <color theme="0"/>
      <name val="DaunPenh"/>
    </font>
    <font>
      <sz val="17"/>
      <color theme="1"/>
      <name val="Calibri"/>
      <family val="2"/>
      <scheme val="minor"/>
    </font>
    <font>
      <sz val="17"/>
      <color theme="1"/>
      <name val="Code 128"/>
      <charset val="2"/>
    </font>
    <font>
      <sz val="7"/>
      <color theme="0"/>
      <name val="Shruti"/>
      <family val="2"/>
    </font>
    <font>
      <sz val="7"/>
      <color rgb="FFFF0000"/>
      <name val="Shruti"/>
      <family val="2"/>
    </font>
    <font>
      <sz val="7"/>
      <color rgb="FF006600"/>
      <name val="Shruti"/>
      <family val="2"/>
    </font>
    <font>
      <sz val="8"/>
      <name val="Calibri"/>
      <family val="2"/>
      <scheme val="minor"/>
    </font>
    <font>
      <sz val="8"/>
      <color theme="1"/>
      <name val="Shruti"/>
      <family val="2"/>
    </font>
    <font>
      <sz val="8"/>
      <color rgb="FF006600"/>
      <name val="Shruti"/>
      <family val="2"/>
    </font>
    <font>
      <b/>
      <sz val="9"/>
      <color rgb="FF0000FF"/>
      <name val="Shruti"/>
      <family val="2"/>
    </font>
    <font>
      <sz val="10"/>
      <color theme="0" tint="-0.14999847407452621"/>
      <name val="Arial"/>
      <family val="2"/>
      <charset val="222"/>
    </font>
    <font>
      <sz val="10"/>
      <name val="Arial"/>
      <family val="2"/>
      <charset val="222"/>
    </font>
    <font>
      <sz val="8"/>
      <name val="Shruti"/>
      <family val="2"/>
      <charset val="222"/>
    </font>
    <font>
      <b/>
      <sz val="7"/>
      <color rgb="FF0000FF"/>
      <name val="Shruti"/>
      <family val="2"/>
    </font>
    <font>
      <sz val="7"/>
      <name val="Shruti"/>
      <family val="2"/>
    </font>
    <font>
      <sz val="8"/>
      <name val="Arial"/>
      <family val="2"/>
      <charset val="222"/>
    </font>
    <font>
      <sz val="8"/>
      <color theme="0" tint="-0.14999847407452621"/>
      <name val="Arial"/>
      <family val="2"/>
      <charset val="222"/>
    </font>
    <font>
      <sz val="7"/>
      <color theme="0" tint="-0.14999847407452621"/>
      <name val="Arial"/>
      <family val="2"/>
      <charset val="222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32">
    <xf numFmtId="0" fontId="0" fillId="0" borderId="0"/>
    <xf numFmtId="0" fontId="10" fillId="0" borderId="0" applyNumberFormat="0" applyFill="0" applyBorder="0" applyProtection="0">
      <alignment vertical="top"/>
    </xf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/>
    <xf numFmtId="0" fontId="14" fillId="0" borderId="0"/>
    <xf numFmtId="0" fontId="15" fillId="0" borderId="0"/>
    <xf numFmtId="0" fontId="9" fillId="2" borderId="1" applyNumberFormat="0" applyFont="0" applyAlignment="0" applyProtection="0"/>
    <xf numFmtId="0" fontId="13" fillId="0" borderId="0"/>
    <xf numFmtId="0" fontId="13" fillId="0" borderId="0"/>
    <xf numFmtId="0" fontId="8" fillId="0" borderId="0"/>
    <xf numFmtId="0" fontId="8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8" fillId="0" borderId="0"/>
    <xf numFmtId="0" fontId="8" fillId="2" borderId="1" applyNumberFormat="0" applyFont="0" applyAlignment="0" applyProtection="0"/>
    <xf numFmtId="0" fontId="8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1" fillId="0" borderId="0"/>
    <xf numFmtId="0" fontId="17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</cellStyleXfs>
  <cellXfs count="60">
    <xf numFmtId="0" fontId="0" fillId="0" borderId="0" xfId="0"/>
    <xf numFmtId="0" fontId="20" fillId="0" borderId="0" xfId="0" applyFont="1" applyAlignment="1">
      <alignment horizontal="center" vertical="top"/>
    </xf>
    <xf numFmtId="0" fontId="23" fillId="0" borderId="0" xfId="0" applyFont="1" applyAlignment="1">
      <alignment horizontal="center" vertical="center"/>
    </xf>
    <xf numFmtId="0" fontId="25" fillId="0" borderId="0" xfId="0" applyFont="1"/>
    <xf numFmtId="0" fontId="28" fillId="0" borderId="0" xfId="0" applyFont="1" applyAlignment="1">
      <alignment horizontal="center" vertical="center"/>
    </xf>
    <xf numFmtId="0" fontId="27" fillId="0" borderId="0" xfId="0" applyFont="1" applyAlignment="1">
      <alignment horizontal="center" vertical="top"/>
    </xf>
    <xf numFmtId="0" fontId="26" fillId="0" borderId="0" xfId="0" applyFont="1" applyAlignment="1">
      <alignment horizontal="center" vertical="top"/>
    </xf>
    <xf numFmtId="49" fontId="29" fillId="0" borderId="0" xfId="0" applyNumberFormat="1" applyFont="1" applyAlignment="1">
      <alignment vertical="top"/>
    </xf>
    <xf numFmtId="0" fontId="31" fillId="0" borderId="0" xfId="0" applyFont="1"/>
    <xf numFmtId="0" fontId="32" fillId="0" borderId="0" xfId="0" applyFont="1" applyAlignment="1">
      <alignment horizontal="center" vertical="center"/>
    </xf>
    <xf numFmtId="0" fontId="22" fillId="0" borderId="0" xfId="0" applyFont="1" applyAlignment="1">
      <alignment textRotation="12"/>
    </xf>
    <xf numFmtId="0" fontId="24" fillId="0" borderId="0" xfId="0" applyFont="1" applyAlignment="1">
      <alignment vertical="top"/>
    </xf>
    <xf numFmtId="0" fontId="23" fillId="0" borderId="0" xfId="0" applyFont="1" applyAlignment="1">
      <alignment horizontal="center" vertical="top"/>
    </xf>
    <xf numFmtId="0" fontId="28" fillId="0" borderId="0" xfId="0" applyFont="1" applyAlignment="1">
      <alignment horizontal="center" vertical="top"/>
    </xf>
    <xf numFmtId="0" fontId="22" fillId="0" borderId="0" xfId="0" applyFont="1" applyAlignment="1">
      <alignment vertical="top" textRotation="12"/>
    </xf>
    <xf numFmtId="0" fontId="33" fillId="0" borderId="0" xfId="0" applyFont="1" applyAlignment="1">
      <alignment vertical="top"/>
    </xf>
    <xf numFmtId="49" fontId="30" fillId="0" borderId="0" xfId="0" applyNumberFormat="1" applyFont="1" applyAlignment="1">
      <alignment vertical="center"/>
    </xf>
    <xf numFmtId="49" fontId="33" fillId="0" borderId="0" xfId="0" applyNumberFormat="1" applyFont="1" applyAlignment="1">
      <alignment vertical="center"/>
    </xf>
    <xf numFmtId="0" fontId="33" fillId="0" borderId="0" xfId="0" applyFont="1" applyAlignment="1">
      <alignment horizontal="center" vertical="top"/>
    </xf>
    <xf numFmtId="0" fontId="33" fillId="0" borderId="0" xfId="0" applyFont="1"/>
    <xf numFmtId="0" fontId="33" fillId="0" borderId="0" xfId="0" applyFont="1" applyAlignment="1">
      <alignment textRotation="12"/>
    </xf>
    <xf numFmtId="0" fontId="34" fillId="0" borderId="0" xfId="0" applyFont="1" applyAlignment="1">
      <alignment horizontal="center" vertical="top"/>
    </xf>
    <xf numFmtId="0" fontId="23" fillId="0" borderId="0" xfId="0" applyFont="1"/>
    <xf numFmtId="0" fontId="35" fillId="0" borderId="0" xfId="0" applyFont="1" applyAlignment="1">
      <alignment textRotation="12"/>
    </xf>
    <xf numFmtId="0" fontId="35" fillId="0" borderId="0" xfId="0" applyFont="1"/>
    <xf numFmtId="0" fontId="37" fillId="0" borderId="0" xfId="0" applyFont="1" applyAlignment="1">
      <alignment horizontal="center" vertical="center"/>
    </xf>
    <xf numFmtId="0" fontId="38" fillId="0" borderId="0" xfId="0" applyFont="1" applyAlignment="1">
      <alignment vertical="center"/>
    </xf>
    <xf numFmtId="0" fontId="37" fillId="0" borderId="0" xfId="0" applyFont="1" applyAlignment="1">
      <alignment vertical="center"/>
    </xf>
    <xf numFmtId="0" fontId="38" fillId="0" borderId="0" xfId="0" applyFont="1"/>
    <xf numFmtId="0" fontId="38" fillId="0" borderId="0" xfId="0" applyFont="1" applyAlignment="1">
      <alignment horizontal="center" vertical="center"/>
    </xf>
    <xf numFmtId="0" fontId="37" fillId="0" borderId="0" xfId="0" applyFont="1"/>
    <xf numFmtId="0" fontId="37" fillId="0" borderId="0" xfId="0" applyFont="1" applyAlignment="1">
      <alignment horizontal="center"/>
    </xf>
    <xf numFmtId="0" fontId="37" fillId="0" borderId="0" xfId="0" applyFont="1" applyAlignment="1">
      <alignment vertical="top"/>
    </xf>
    <xf numFmtId="0" fontId="37" fillId="0" borderId="0" xfId="0" applyFont="1" applyAlignment="1">
      <alignment horizontal="center" vertical="top"/>
    </xf>
    <xf numFmtId="164" fontId="37" fillId="0" borderId="0" xfId="0" applyNumberFormat="1" applyFont="1" applyAlignment="1">
      <alignment horizontal="center" vertical="center"/>
    </xf>
    <xf numFmtId="2" fontId="37" fillId="0" borderId="0" xfId="0" applyNumberFormat="1" applyFont="1" applyAlignment="1">
      <alignment vertical="center"/>
    </xf>
    <xf numFmtId="0" fontId="39" fillId="3" borderId="0" xfId="0" applyFont="1" applyFill="1" applyAlignment="1">
      <alignment horizontal="center" vertical="center"/>
    </xf>
    <xf numFmtId="2" fontId="39" fillId="3" borderId="0" xfId="0" applyNumberFormat="1" applyFont="1" applyFill="1" applyAlignment="1">
      <alignment horizontal="center" vertical="center"/>
    </xf>
    <xf numFmtId="0" fontId="21" fillId="0" borderId="0" xfId="131" applyAlignment="1">
      <alignment horizontal="center" vertical="center"/>
    </xf>
    <xf numFmtId="0" fontId="32" fillId="0" borderId="4" xfId="131" applyFont="1" applyBorder="1" applyAlignment="1">
      <alignment horizontal="center" vertical="center"/>
    </xf>
    <xf numFmtId="0" fontId="40" fillId="0" borderId="2" xfId="131" applyFont="1" applyBorder="1" applyAlignment="1">
      <alignment horizontal="center" vertical="center"/>
    </xf>
    <xf numFmtId="0" fontId="41" fillId="0" borderId="0" xfId="131" applyFont="1" applyAlignment="1">
      <alignment horizontal="center" vertical="center"/>
    </xf>
    <xf numFmtId="0" fontId="42" fillId="0" borderId="0" xfId="0" applyFont="1" applyAlignment="1">
      <alignment horizontal="center" vertical="center"/>
    </xf>
    <xf numFmtId="164" fontId="42" fillId="0" borderId="0" xfId="0" applyNumberFormat="1" applyFont="1" applyAlignment="1">
      <alignment horizontal="center" vertical="center"/>
    </xf>
    <xf numFmtId="2" fontId="42" fillId="0" borderId="0" xfId="0" applyNumberFormat="1" applyFont="1" applyAlignment="1">
      <alignment vertical="center"/>
    </xf>
    <xf numFmtId="0" fontId="42" fillId="0" borderId="0" xfId="0" applyFont="1" applyAlignment="1">
      <alignment vertical="center"/>
    </xf>
    <xf numFmtId="0" fontId="19" fillId="0" borderId="3" xfId="131" applyFont="1" applyBorder="1" applyAlignment="1">
      <alignment horizontal="center" vertical="center"/>
    </xf>
    <xf numFmtId="0" fontId="43" fillId="3" borderId="0" xfId="0" applyFont="1" applyFill="1" applyAlignment="1">
      <alignment horizontal="center" vertical="top"/>
    </xf>
    <xf numFmtId="2" fontId="43" fillId="3" borderId="0" xfId="0" applyNumberFormat="1" applyFont="1" applyFill="1" applyAlignment="1">
      <alignment horizontal="center" vertical="top"/>
    </xf>
    <xf numFmtId="0" fontId="44" fillId="0" borderId="0" xfId="0" applyFont="1" applyAlignment="1">
      <alignment horizontal="center" vertical="top"/>
    </xf>
    <xf numFmtId="164" fontId="44" fillId="0" borderId="0" xfId="0" applyNumberFormat="1" applyFont="1" applyAlignment="1">
      <alignment horizontal="center" vertical="top"/>
    </xf>
    <xf numFmtId="164" fontId="23" fillId="0" borderId="0" xfId="0" applyNumberFormat="1" applyFont="1" applyAlignment="1">
      <alignment horizontal="center" vertical="top"/>
    </xf>
    <xf numFmtId="0" fontId="44" fillId="0" borderId="0" xfId="0" applyFont="1" applyAlignment="1">
      <alignment horizontal="center" vertical="center"/>
    </xf>
    <xf numFmtId="164" fontId="23" fillId="0" borderId="0" xfId="0" applyNumberFormat="1" applyFont="1" applyAlignment="1">
      <alignment horizontal="center" vertical="center"/>
    </xf>
    <xf numFmtId="0" fontId="32" fillId="0" borderId="0" xfId="131" applyFont="1" applyAlignment="1">
      <alignment horizontal="center" vertical="center"/>
    </xf>
    <xf numFmtId="0" fontId="19" fillId="0" borderId="0" xfId="131" applyFont="1" applyAlignment="1">
      <alignment horizontal="center" vertical="center"/>
    </xf>
    <xf numFmtId="0" fontId="45" fillId="0" borderId="0" xfId="131" applyFont="1" applyAlignment="1">
      <alignment horizontal="center" vertical="center"/>
    </xf>
    <xf numFmtId="0" fontId="46" fillId="0" borderId="0" xfId="131" applyFont="1" applyAlignment="1">
      <alignment horizontal="center" vertical="center"/>
    </xf>
    <xf numFmtId="0" fontId="18" fillId="0" borderId="0" xfId="131" applyFont="1" applyAlignment="1">
      <alignment horizontal="center" vertical="center"/>
    </xf>
    <xf numFmtId="0" fontId="47" fillId="0" borderId="0" xfId="131" applyFont="1" applyAlignment="1">
      <alignment horizontal="center" vertical="center"/>
    </xf>
  </cellXfs>
  <cellStyles count="132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 2" xfId="50" xr:uid="{00000000-0005-0000-0000-000050000000}"/>
    <cellStyle name="Normal" xfId="0" builtinId="0"/>
    <cellStyle name="Normal 10" xfId="62" xr:uid="{00000000-0005-0000-0000-000052000000}"/>
    <cellStyle name="Normal 10 2" xfId="122" xr:uid="{00000000-0005-0000-0000-000053000000}"/>
    <cellStyle name="Normal 11" xfId="63" xr:uid="{00000000-0005-0000-0000-000054000000}"/>
    <cellStyle name="Normal 11 2" xfId="123" xr:uid="{00000000-0005-0000-0000-000055000000}"/>
    <cellStyle name="Normal 12" xfId="64" xr:uid="{00000000-0005-0000-0000-000056000000}"/>
    <cellStyle name="Normal 12 2" xfId="124" xr:uid="{00000000-0005-0000-0000-000057000000}"/>
    <cellStyle name="Normal 13" xfId="65" xr:uid="{00000000-0005-0000-0000-000058000000}"/>
    <cellStyle name="Normal 13 2" xfId="125" xr:uid="{00000000-0005-0000-0000-000059000000}"/>
    <cellStyle name="Normal 14" xfId="66" xr:uid="{00000000-0005-0000-0000-00005A000000}"/>
    <cellStyle name="Normal 14 2" xfId="126" xr:uid="{00000000-0005-0000-0000-00005B000000}"/>
    <cellStyle name="Normal 15" xfId="67" xr:uid="{00000000-0005-0000-0000-00005C000000}"/>
    <cellStyle name="Normal 15 2" xfId="127" xr:uid="{00000000-0005-0000-0000-00005D000000}"/>
    <cellStyle name="Normal 16" xfId="68" xr:uid="{00000000-0005-0000-0000-00005E000000}"/>
    <cellStyle name="Normal 16 2" xfId="128" xr:uid="{00000000-0005-0000-0000-00005F000000}"/>
    <cellStyle name="Normal 17" xfId="69" xr:uid="{00000000-0005-0000-0000-000060000000}"/>
    <cellStyle name="Normal 17 2" xfId="129" xr:uid="{00000000-0005-0000-0000-000061000000}"/>
    <cellStyle name="Normal 18" xfId="70" xr:uid="{00000000-0005-0000-0000-000062000000}"/>
    <cellStyle name="Normal 18 2" xfId="130" xr:uid="{00000000-0005-0000-0000-000063000000}"/>
    <cellStyle name="Normal 19" xfId="72" xr:uid="{00000000-0005-0000-0000-000064000000}"/>
    <cellStyle name="Normal 2" xfId="1" xr:uid="{00000000-0005-0000-0000-000065000000}"/>
    <cellStyle name="Normal 2 2" xfId="51" xr:uid="{00000000-0005-0000-0000-000066000000}"/>
    <cellStyle name="Normal 2 2 2" xfId="116" xr:uid="{00000000-0005-0000-0000-000067000000}"/>
    <cellStyle name="Normal 20" xfId="71" xr:uid="{00000000-0005-0000-0000-000068000000}"/>
    <cellStyle name="Normal 21" xfId="131" xr:uid="{00000000-0005-0000-0000-000069000000}"/>
    <cellStyle name="Normal 3" xfId="22" xr:uid="{00000000-0005-0000-0000-00006A000000}"/>
    <cellStyle name="Normal 4" xfId="23" xr:uid="{00000000-0005-0000-0000-00006B000000}"/>
    <cellStyle name="Normal 5" xfId="24" xr:uid="{00000000-0005-0000-0000-00006C000000}"/>
    <cellStyle name="Normal 5 2" xfId="59" xr:uid="{00000000-0005-0000-0000-00006D000000}"/>
    <cellStyle name="Normal 5 2 2" xfId="119" xr:uid="{00000000-0005-0000-0000-00006E000000}"/>
    <cellStyle name="Normal 6" xfId="27" xr:uid="{00000000-0005-0000-0000-00006F000000}"/>
    <cellStyle name="Normal 6 2" xfId="60" xr:uid="{00000000-0005-0000-0000-000070000000}"/>
    <cellStyle name="Normal 6 2 2" xfId="120" xr:uid="{00000000-0005-0000-0000-000071000000}"/>
    <cellStyle name="Normal 7" xfId="28" xr:uid="{00000000-0005-0000-0000-000072000000}"/>
    <cellStyle name="Normal 7 2" xfId="61" xr:uid="{00000000-0005-0000-0000-000073000000}"/>
    <cellStyle name="Normal 7 2 2" xfId="121" xr:uid="{00000000-0005-0000-0000-000074000000}"/>
    <cellStyle name="Normal 7 3" xfId="94" xr:uid="{00000000-0005-0000-0000-000075000000}"/>
    <cellStyle name="Normal 8" xfId="29" xr:uid="{00000000-0005-0000-0000-000076000000}"/>
    <cellStyle name="Normal 8 2" xfId="95" xr:uid="{00000000-0005-0000-0000-000077000000}"/>
    <cellStyle name="Normal 9" xfId="53" xr:uid="{00000000-0005-0000-0000-000078000000}"/>
    <cellStyle name="Normal 9 2" xfId="118" xr:uid="{00000000-0005-0000-0000-000079000000}"/>
    <cellStyle name="Note 2" xfId="25" xr:uid="{00000000-0005-0000-0000-00007A000000}"/>
    <cellStyle name="Note 2 2" xfId="52" xr:uid="{00000000-0005-0000-0000-00007B000000}"/>
    <cellStyle name="Note 2 2 2" xfId="117" xr:uid="{00000000-0005-0000-0000-00007C000000}"/>
    <cellStyle name="Note 2 3" xfId="93" xr:uid="{00000000-0005-0000-0000-00007D000000}"/>
    <cellStyle name="一般 2" xfId="26" xr:uid="{00000000-0005-0000-0000-00007E000000}"/>
    <cellStyle name="一般 2 2" xfId="54" xr:uid="{00000000-0005-0000-0000-00007F000000}"/>
    <cellStyle name="一般 3" xfId="55" xr:uid="{00000000-0005-0000-0000-000080000000}"/>
    <cellStyle name="一般 3 2" xfId="56" xr:uid="{00000000-0005-0000-0000-000081000000}"/>
    <cellStyle name="一般 4" xfId="57" xr:uid="{00000000-0005-0000-0000-000082000000}"/>
    <cellStyle name="一般 4 2" xfId="58" xr:uid="{00000000-0005-0000-0000-000083000000}"/>
  </cellStyles>
  <dxfs count="0"/>
  <tableStyles count="0" defaultTableStyle="TableStyleMedium9" defaultPivotStyle="PivotStyleLight16"/>
  <colors>
    <mruColors>
      <color rgb="FF0000FF"/>
      <color rgb="FF00CC00"/>
      <color rgb="FF33CC33"/>
      <color rgb="FF006600"/>
      <color rgb="FFCCFFCC"/>
      <color rgb="FFCC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B127"/>
  <sheetViews>
    <sheetView tabSelected="1" zoomScale="115" zoomScaleNormal="115" workbookViewId="0">
      <pane xSplit="15" ySplit="1" topLeftCell="T2" activePane="bottomRight" state="frozen"/>
      <selection pane="topRight" activeCell="P1" sqref="P1"/>
      <selection pane="bottomLeft" activeCell="A2" sqref="A2"/>
      <selection pane="bottomRight" activeCell="B3" sqref="B3"/>
    </sheetView>
  </sheetViews>
  <sheetFormatPr defaultRowHeight="18.75"/>
  <cols>
    <col min="1" max="1" width="9.375" style="15" customWidth="1"/>
    <col min="2" max="2" width="10.875" customWidth="1"/>
    <col min="3" max="4" width="2.5" style="19" customWidth="1"/>
    <col min="5" max="5" width="10.875" customWidth="1"/>
    <col min="6" max="7" width="2.5" style="22" customWidth="1"/>
    <col min="8" max="8" width="10.875" customWidth="1"/>
    <col min="9" max="10" width="2.5" style="22" customWidth="1"/>
    <col min="11" max="11" width="10.875" customWidth="1"/>
    <col min="12" max="13" width="2.5" style="22" customWidth="1"/>
    <col min="14" max="14" width="10.875" customWidth="1"/>
    <col min="16" max="17" width="9" style="30"/>
    <col min="18" max="18" width="9" style="31"/>
    <col min="19" max="19" width="3.25" style="25" bestFit="1" customWidth="1"/>
    <col min="20" max="20" width="3.25" style="25" customWidth="1"/>
    <col min="21" max="21" width="15.875" style="25" customWidth="1"/>
    <col min="22" max="22" width="9.375" style="35" bestFit="1" customWidth="1"/>
    <col min="23" max="24" width="9" style="27"/>
    <col min="25" max="54" width="9" style="30"/>
  </cols>
  <sheetData>
    <row r="1" spans="1:54" s="3" customFormat="1" ht="14.25" customHeight="1">
      <c r="A1" s="15"/>
      <c r="B1" s="16"/>
      <c r="C1" s="17"/>
      <c r="D1" s="18"/>
      <c r="E1" s="5"/>
      <c r="F1" s="21"/>
      <c r="G1" s="21"/>
      <c r="H1" s="6"/>
      <c r="I1" s="21"/>
      <c r="J1" s="21"/>
      <c r="L1" s="24"/>
      <c r="M1" s="21"/>
      <c r="N1" s="6"/>
      <c r="P1" s="28"/>
      <c r="Q1" s="28"/>
      <c r="R1" s="29"/>
      <c r="S1" s="36" t="s">
        <v>0</v>
      </c>
      <c r="T1" s="36"/>
      <c r="U1" s="37" t="s">
        <v>1</v>
      </c>
      <c r="V1" s="36">
        <v>1</v>
      </c>
      <c r="W1" s="36">
        <f>+T91</f>
        <v>100</v>
      </c>
      <c r="X1" s="26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8"/>
      <c r="AM1" s="28"/>
      <c r="AN1" s="28"/>
      <c r="AO1" s="28"/>
      <c r="AP1" s="28"/>
      <c r="AQ1" s="28"/>
      <c r="AR1" s="28"/>
      <c r="AS1" s="28"/>
      <c r="AT1" s="28"/>
      <c r="AU1" s="28"/>
      <c r="AV1" s="28"/>
      <c r="AW1" s="28"/>
      <c r="AX1" s="28"/>
      <c r="AY1" s="28"/>
      <c r="AZ1" s="28"/>
      <c r="BA1" s="28"/>
      <c r="BB1" s="28"/>
    </row>
    <row r="2" spans="1:54" ht="12" customHeight="1">
      <c r="B2" s="7"/>
      <c r="E2" s="7"/>
      <c r="H2" s="7"/>
      <c r="K2" s="7"/>
      <c r="N2" s="7"/>
      <c r="O2" s="4"/>
      <c r="S2" s="25">
        <v>1</v>
      </c>
      <c r="T2" s="25">
        <v>11</v>
      </c>
      <c r="U2" s="34" t="str">
        <f>$U$1&amp;TEXT(T2,"0000000000")</f>
        <v>BBP0000000011</v>
      </c>
    </row>
    <row r="3" spans="1:54" s="8" customFormat="1" ht="9.75" customHeight="1">
      <c r="A3" s="15"/>
      <c r="B3" s="9" t="e">
        <f ca="1">code128(B4)</f>
        <v>#NAME?</v>
      </c>
      <c r="C3" s="20"/>
      <c r="D3" s="19"/>
      <c r="E3" s="9" t="e">
        <f ca="1">code128(E4)</f>
        <v>#NAME?</v>
      </c>
      <c r="F3" s="23"/>
      <c r="G3" s="19"/>
      <c r="H3" s="9" t="e">
        <f ca="1">code128(H4)</f>
        <v>#NAME?</v>
      </c>
      <c r="I3" s="23"/>
      <c r="J3" s="19"/>
      <c r="K3" s="9" t="e">
        <f ca="1">code128(K4)</f>
        <v>#NAME?</v>
      </c>
      <c r="L3" s="23"/>
      <c r="M3" s="19"/>
      <c r="N3" s="9" t="e">
        <f ca="1">code128(N4)</f>
        <v>#NAME?</v>
      </c>
      <c r="O3" s="4"/>
      <c r="P3" s="30"/>
      <c r="Q3" s="30"/>
      <c r="R3" s="31"/>
      <c r="S3" s="25">
        <v>2</v>
      </c>
      <c r="T3" s="25">
        <f>+T2+1</f>
        <v>12</v>
      </c>
      <c r="U3" s="34" t="str">
        <f t="shared" ref="U3:U46" si="0">$U$1&amp;TEXT(T3,"0000000000")</f>
        <v>BBP0000000012</v>
      </c>
      <c r="V3" s="35"/>
      <c r="W3" s="27"/>
      <c r="X3" s="27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  <c r="BA3" s="30"/>
      <c r="BB3" s="30"/>
    </row>
    <row r="4" spans="1:54" s="11" customFormat="1" ht="10.5" customHeight="1">
      <c r="A4" s="15">
        <v>1</v>
      </c>
      <c r="B4" s="12" t="str">
        <f>VLOOKUP(A4,$S:$U,3,0)</f>
        <v>BBP0000000011</v>
      </c>
      <c r="C4" s="20"/>
      <c r="D4" s="15">
        <f>+A4+1</f>
        <v>2</v>
      </c>
      <c r="E4" s="12" t="str">
        <f>VLOOKUP(D4,$S:$U,3,0)</f>
        <v>BBP0000000012</v>
      </c>
      <c r="F4" s="23"/>
      <c r="G4" s="15">
        <f>+D4+1</f>
        <v>3</v>
      </c>
      <c r="H4" s="12" t="str">
        <f>VLOOKUP(G4,$S:$U,3,0)</f>
        <v>BBP0000000013</v>
      </c>
      <c r="I4" s="23"/>
      <c r="J4" s="15">
        <f>+G4+1</f>
        <v>4</v>
      </c>
      <c r="K4" s="12" t="str">
        <f>VLOOKUP(J4,$S:$U,3,0)</f>
        <v>BBP0000000014</v>
      </c>
      <c r="L4" s="23"/>
      <c r="M4" s="15">
        <f>+J4+1</f>
        <v>5</v>
      </c>
      <c r="N4" s="12" t="str">
        <f>VLOOKUP(M4,$S:$U,3,0)</f>
        <v>BBP0000000015</v>
      </c>
      <c r="O4" s="13"/>
      <c r="P4" s="32"/>
      <c r="Q4" s="32"/>
      <c r="R4" s="33"/>
      <c r="S4" s="25">
        <v>3</v>
      </c>
      <c r="T4" s="25">
        <f t="shared" ref="T4:T67" si="1">+T3+1</f>
        <v>13</v>
      </c>
      <c r="U4" s="34" t="str">
        <f t="shared" si="0"/>
        <v>BBP0000000013</v>
      </c>
      <c r="V4" s="35"/>
      <c r="W4" s="27"/>
      <c r="X4" s="27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</row>
    <row r="5" spans="1:54" ht="12.75" customHeight="1">
      <c r="B5" s="1"/>
      <c r="E5" s="1"/>
      <c r="H5" s="1"/>
      <c r="K5" s="1"/>
      <c r="N5" s="1"/>
      <c r="S5" s="25">
        <v>4</v>
      </c>
      <c r="T5" s="25">
        <f t="shared" si="1"/>
        <v>14</v>
      </c>
      <c r="U5" s="34" t="str">
        <f t="shared" si="0"/>
        <v>BBP0000000014</v>
      </c>
    </row>
    <row r="6" spans="1:54" ht="14.1" customHeight="1">
      <c r="B6" s="7"/>
      <c r="E6" s="7"/>
      <c r="H6" s="7"/>
      <c r="K6" s="7"/>
      <c r="N6" s="7"/>
      <c r="S6" s="25">
        <v>5</v>
      </c>
      <c r="T6" s="25">
        <f t="shared" si="1"/>
        <v>15</v>
      </c>
      <c r="U6" s="34" t="str">
        <f t="shared" si="0"/>
        <v>BBP0000000015</v>
      </c>
    </row>
    <row r="7" spans="1:54" s="8" customFormat="1" ht="9.75" customHeight="1">
      <c r="A7" s="15"/>
      <c r="B7" s="9" t="e">
        <f ca="1">code128(B8)</f>
        <v>#NAME?</v>
      </c>
      <c r="C7" s="20"/>
      <c r="D7" s="19"/>
      <c r="E7" s="9" t="e">
        <f ca="1">code128(E8)</f>
        <v>#NAME?</v>
      </c>
      <c r="F7" s="23"/>
      <c r="G7" s="19"/>
      <c r="H7" s="9" t="e">
        <f ca="1">code128(H8)</f>
        <v>#NAME?</v>
      </c>
      <c r="I7" s="23"/>
      <c r="J7" s="19"/>
      <c r="K7" s="9" t="e">
        <f ca="1">code128(K8)</f>
        <v>#NAME?</v>
      </c>
      <c r="L7" s="23"/>
      <c r="M7" s="19"/>
      <c r="N7" s="9" t="e">
        <f ca="1">code128(N8)</f>
        <v>#NAME?</v>
      </c>
      <c r="O7" s="10"/>
      <c r="P7" s="30"/>
      <c r="Q7" s="30"/>
      <c r="R7" s="31"/>
      <c r="S7" s="25">
        <v>6</v>
      </c>
      <c r="T7" s="25">
        <f t="shared" si="1"/>
        <v>16</v>
      </c>
      <c r="U7" s="34" t="str">
        <f t="shared" si="0"/>
        <v>BBP0000000016</v>
      </c>
      <c r="V7" s="35"/>
      <c r="W7" s="27"/>
      <c r="X7" s="27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  <c r="BA7" s="30"/>
      <c r="BB7" s="30"/>
    </row>
    <row r="8" spans="1:54" s="11" customFormat="1" ht="10.9" customHeight="1">
      <c r="A8" s="15">
        <f>+M4+1</f>
        <v>6</v>
      </c>
      <c r="B8" s="12" t="str">
        <f>VLOOKUP(A8,$S:$U,3,0)</f>
        <v>BBP0000000016</v>
      </c>
      <c r="C8" s="20"/>
      <c r="D8" s="15">
        <f>+A8+1</f>
        <v>7</v>
      </c>
      <c r="E8" s="12" t="str">
        <f>VLOOKUP(D8,$S:$U,3,0)</f>
        <v>BBP0000000017</v>
      </c>
      <c r="F8" s="23"/>
      <c r="G8" s="15">
        <f>+D8+1</f>
        <v>8</v>
      </c>
      <c r="H8" s="12" t="str">
        <f>VLOOKUP(G8,$S:$U,3,0)</f>
        <v>BBP0000000018</v>
      </c>
      <c r="I8" s="23"/>
      <c r="J8" s="15">
        <f>+G8+1</f>
        <v>9</v>
      </c>
      <c r="K8" s="12" t="str">
        <f>VLOOKUP(J8,$S:$U,3,0)</f>
        <v>BBP0000000019</v>
      </c>
      <c r="L8" s="23"/>
      <c r="M8" s="15">
        <f>+J8+1</f>
        <v>10</v>
      </c>
      <c r="N8" s="12" t="str">
        <f>VLOOKUP(M8,$S:$U,3,0)</f>
        <v>BBP0000000020</v>
      </c>
      <c r="O8" s="14"/>
      <c r="P8" s="32"/>
      <c r="Q8" s="32"/>
      <c r="R8" s="33"/>
      <c r="S8" s="25">
        <v>7</v>
      </c>
      <c r="T8" s="25">
        <f t="shared" si="1"/>
        <v>17</v>
      </c>
      <c r="U8" s="34" t="str">
        <f t="shared" si="0"/>
        <v>BBP0000000017</v>
      </c>
      <c r="V8" s="35"/>
      <c r="W8" s="27"/>
      <c r="X8" s="27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</row>
    <row r="9" spans="1:54" ht="11.25" customHeight="1">
      <c r="B9" s="1"/>
      <c r="E9" s="1"/>
      <c r="H9" s="1"/>
      <c r="K9" s="1"/>
      <c r="N9" s="1"/>
      <c r="S9" s="25">
        <v>8</v>
      </c>
      <c r="T9" s="25">
        <f t="shared" si="1"/>
        <v>18</v>
      </c>
      <c r="U9" s="34" t="str">
        <f t="shared" si="0"/>
        <v>BBP0000000018</v>
      </c>
    </row>
    <row r="10" spans="1:54" ht="14.1" customHeight="1">
      <c r="B10" s="7"/>
      <c r="E10" s="7"/>
      <c r="H10" s="7"/>
      <c r="K10" s="7"/>
      <c r="N10" s="7"/>
      <c r="S10" s="25">
        <v>9</v>
      </c>
      <c r="T10" s="25">
        <f t="shared" si="1"/>
        <v>19</v>
      </c>
      <c r="U10" s="34" t="str">
        <f t="shared" si="0"/>
        <v>BBP0000000019</v>
      </c>
    </row>
    <row r="11" spans="1:54" s="8" customFormat="1" ht="9.75" customHeight="1">
      <c r="A11" s="15"/>
      <c r="B11" s="9" t="e">
        <f ca="1">code128(B12)</f>
        <v>#NAME?</v>
      </c>
      <c r="C11" s="20"/>
      <c r="D11" s="19"/>
      <c r="E11" s="9" t="e">
        <f ca="1">code128(E12)</f>
        <v>#NAME?</v>
      </c>
      <c r="F11" s="23"/>
      <c r="G11" s="19"/>
      <c r="H11" s="9" t="e">
        <f ca="1">code128(H12)</f>
        <v>#NAME?</v>
      </c>
      <c r="I11" s="23"/>
      <c r="J11" s="19"/>
      <c r="K11" s="9" t="e">
        <f ca="1">code128(K12)</f>
        <v>#NAME?</v>
      </c>
      <c r="L11" s="23"/>
      <c r="M11" s="19"/>
      <c r="N11" s="9" t="e">
        <f ca="1">code128(N12)</f>
        <v>#NAME?</v>
      </c>
      <c r="O11" s="10"/>
      <c r="P11" s="30"/>
      <c r="Q11" s="30"/>
      <c r="R11" s="31"/>
      <c r="S11" s="25">
        <v>10</v>
      </c>
      <c r="T11" s="25">
        <f t="shared" si="1"/>
        <v>20</v>
      </c>
      <c r="U11" s="34" t="str">
        <f t="shared" si="0"/>
        <v>BBP0000000020</v>
      </c>
      <c r="V11" s="35"/>
      <c r="W11" s="27"/>
      <c r="X11" s="27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30"/>
    </row>
    <row r="12" spans="1:54" s="11" customFormat="1" ht="10.9" customHeight="1">
      <c r="A12" s="15">
        <f>+M8+1</f>
        <v>11</v>
      </c>
      <c r="B12" s="12" t="str">
        <f>VLOOKUP(A12,$S:$U,3,0)</f>
        <v>BBP0000000021</v>
      </c>
      <c r="C12" s="20"/>
      <c r="D12" s="15">
        <f>+A12+1</f>
        <v>12</v>
      </c>
      <c r="E12" s="12" t="str">
        <f>VLOOKUP(D12,$S:$U,3,0)</f>
        <v>BBP0000000022</v>
      </c>
      <c r="F12" s="23"/>
      <c r="G12" s="15">
        <f>+D12+1</f>
        <v>13</v>
      </c>
      <c r="H12" s="12" t="str">
        <f>VLOOKUP(G12,$S:$U,3,0)</f>
        <v>BBP0000000023</v>
      </c>
      <c r="I12" s="23"/>
      <c r="J12" s="15">
        <f>+G12+1</f>
        <v>14</v>
      </c>
      <c r="K12" s="12" t="str">
        <f>VLOOKUP(J12,$S:$U,3,0)</f>
        <v>BBP0000000024</v>
      </c>
      <c r="L12" s="23"/>
      <c r="M12" s="15">
        <f>+J12+1</f>
        <v>15</v>
      </c>
      <c r="N12" s="12" t="str">
        <f>VLOOKUP(M12,$S:$U,3,0)</f>
        <v>BBP0000000025</v>
      </c>
      <c r="O12" s="14"/>
      <c r="P12" s="32"/>
      <c r="Q12" s="32"/>
      <c r="R12" s="33"/>
      <c r="S12" s="25">
        <v>11</v>
      </c>
      <c r="T12" s="25">
        <f t="shared" si="1"/>
        <v>21</v>
      </c>
      <c r="U12" s="34" t="str">
        <f t="shared" si="0"/>
        <v>BBP0000000021</v>
      </c>
      <c r="V12" s="35"/>
      <c r="W12" s="27"/>
      <c r="X12" s="27"/>
      <c r="Y12" s="32"/>
      <c r="Z12" s="32"/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32"/>
      <c r="AL12" s="32"/>
      <c r="AM12" s="32"/>
      <c r="AN12" s="32"/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32"/>
      <c r="BB12" s="32"/>
    </row>
    <row r="13" spans="1:54" ht="9.75" customHeight="1">
      <c r="B13" s="1"/>
      <c r="E13" s="1"/>
      <c r="H13" s="1"/>
      <c r="K13" s="1"/>
      <c r="N13" s="1"/>
      <c r="S13" s="25">
        <v>12</v>
      </c>
      <c r="T13" s="25">
        <f t="shared" si="1"/>
        <v>22</v>
      </c>
      <c r="U13" s="34" t="str">
        <f t="shared" si="0"/>
        <v>BBP0000000022</v>
      </c>
    </row>
    <row r="14" spans="1:54" ht="14.1" customHeight="1">
      <c r="B14" s="7"/>
      <c r="E14" s="7"/>
      <c r="H14" s="7"/>
      <c r="K14" s="7"/>
      <c r="N14" s="7"/>
      <c r="S14" s="25">
        <v>13</v>
      </c>
      <c r="T14" s="25">
        <f t="shared" si="1"/>
        <v>23</v>
      </c>
      <c r="U14" s="34" t="str">
        <f t="shared" si="0"/>
        <v>BBP0000000023</v>
      </c>
    </row>
    <row r="15" spans="1:54" ht="9.75" customHeight="1">
      <c r="B15" s="9" t="e">
        <f ca="1">code128(B16)</f>
        <v>#NAME?</v>
      </c>
      <c r="C15" s="20"/>
      <c r="E15" s="9" t="e">
        <f ca="1">code128(E16)</f>
        <v>#NAME?</v>
      </c>
      <c r="F15" s="23"/>
      <c r="G15" s="19"/>
      <c r="H15" s="9" t="e">
        <f ca="1">code128(H16)</f>
        <v>#NAME?</v>
      </c>
      <c r="I15" s="23"/>
      <c r="J15" s="19"/>
      <c r="K15" s="9" t="e">
        <f ca="1">code128(K16)</f>
        <v>#NAME?</v>
      </c>
      <c r="L15" s="23"/>
      <c r="M15" s="19"/>
      <c r="N15" s="9" t="e">
        <f ca="1">code128(N16)</f>
        <v>#NAME?</v>
      </c>
      <c r="O15" s="10"/>
      <c r="S15" s="25">
        <v>14</v>
      </c>
      <c r="T15" s="25">
        <f t="shared" si="1"/>
        <v>24</v>
      </c>
      <c r="U15" s="34" t="str">
        <f t="shared" si="0"/>
        <v>BBP0000000024</v>
      </c>
    </row>
    <row r="16" spans="1:54" s="11" customFormat="1" ht="10.9" customHeight="1">
      <c r="A16" s="15">
        <f>+M12+1</f>
        <v>16</v>
      </c>
      <c r="B16" s="12" t="str">
        <f>VLOOKUP(A16,$S:$U,3,0)</f>
        <v>BBP0000000026</v>
      </c>
      <c r="C16" s="20"/>
      <c r="D16" s="15">
        <f>+A16+1</f>
        <v>17</v>
      </c>
      <c r="E16" s="12" t="str">
        <f>VLOOKUP(D16,$S:$U,3,0)</f>
        <v>BBP0000000027</v>
      </c>
      <c r="F16" s="23"/>
      <c r="G16" s="15">
        <f>+D16+1</f>
        <v>18</v>
      </c>
      <c r="H16" s="12" t="str">
        <f>VLOOKUP(G16,$S:$U,3,0)</f>
        <v>BBP0000000028</v>
      </c>
      <c r="I16" s="23"/>
      <c r="J16" s="15">
        <f>+G16+1</f>
        <v>19</v>
      </c>
      <c r="K16" s="12" t="str">
        <f>VLOOKUP(J16,$S:$U,3,0)</f>
        <v>BBP0000000029</v>
      </c>
      <c r="L16" s="23"/>
      <c r="M16" s="15">
        <f>+J16+1</f>
        <v>20</v>
      </c>
      <c r="N16" s="12" t="str">
        <f>VLOOKUP(M16,$S:$U,3,0)</f>
        <v>BBP0000000030</v>
      </c>
      <c r="O16" s="14"/>
      <c r="P16" s="32"/>
      <c r="Q16" s="32"/>
      <c r="R16" s="33"/>
      <c r="S16" s="25">
        <v>15</v>
      </c>
      <c r="T16" s="25">
        <f t="shared" si="1"/>
        <v>25</v>
      </c>
      <c r="U16" s="34" t="str">
        <f t="shared" si="0"/>
        <v>BBP0000000025</v>
      </c>
      <c r="V16" s="35"/>
      <c r="W16" s="27"/>
      <c r="X16" s="27"/>
      <c r="Y16" s="32"/>
      <c r="Z16" s="32"/>
      <c r="AA16" s="32"/>
      <c r="AB16" s="32"/>
      <c r="AC16" s="32"/>
      <c r="AD16" s="32"/>
      <c r="AE16" s="32"/>
      <c r="AF16" s="32"/>
      <c r="AG16" s="32"/>
      <c r="AH16" s="32"/>
      <c r="AI16" s="32"/>
      <c r="AJ16" s="32"/>
      <c r="AK16" s="32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</row>
    <row r="17" spans="1:54" ht="11.25" customHeight="1">
      <c r="B17" s="1"/>
      <c r="E17" s="1"/>
      <c r="H17" s="1"/>
      <c r="K17" s="1"/>
      <c r="N17" s="1"/>
      <c r="S17" s="25">
        <v>16</v>
      </c>
      <c r="T17" s="25">
        <f t="shared" si="1"/>
        <v>26</v>
      </c>
      <c r="U17" s="34" t="str">
        <f t="shared" si="0"/>
        <v>BBP0000000026</v>
      </c>
    </row>
    <row r="18" spans="1:54" ht="14.1" customHeight="1">
      <c r="B18" s="7"/>
      <c r="E18" s="7"/>
      <c r="H18" s="7"/>
      <c r="K18" s="7"/>
      <c r="N18" s="7"/>
      <c r="S18" s="25">
        <v>17</v>
      </c>
      <c r="T18" s="25">
        <f t="shared" si="1"/>
        <v>27</v>
      </c>
      <c r="U18" s="34" t="str">
        <f t="shared" si="0"/>
        <v>BBP0000000027</v>
      </c>
    </row>
    <row r="19" spans="1:54" ht="9.75" customHeight="1">
      <c r="B19" s="9" t="e">
        <f ca="1">code128(B20)</f>
        <v>#NAME?</v>
      </c>
      <c r="C19" s="20"/>
      <c r="E19" s="9" t="e">
        <f ca="1">code128(E20)</f>
        <v>#NAME?</v>
      </c>
      <c r="F19" s="23"/>
      <c r="G19" s="19"/>
      <c r="H19" s="9" t="e">
        <f ca="1">code128(H20)</f>
        <v>#NAME?</v>
      </c>
      <c r="I19" s="23"/>
      <c r="J19" s="19"/>
      <c r="K19" s="9" t="e">
        <f ca="1">code128(K20)</f>
        <v>#NAME?</v>
      </c>
      <c r="L19" s="23"/>
      <c r="M19" s="19"/>
      <c r="N19" s="9" t="e">
        <f ca="1">code128(N20)</f>
        <v>#NAME?</v>
      </c>
      <c r="O19" s="10"/>
      <c r="S19" s="25">
        <v>18</v>
      </c>
      <c r="T19" s="25">
        <f t="shared" si="1"/>
        <v>28</v>
      </c>
      <c r="U19" s="34" t="str">
        <f t="shared" si="0"/>
        <v>BBP0000000028</v>
      </c>
    </row>
    <row r="20" spans="1:54" s="11" customFormat="1" ht="10.9" customHeight="1">
      <c r="A20" s="15">
        <f>+M16+1</f>
        <v>21</v>
      </c>
      <c r="B20" s="12" t="str">
        <f>VLOOKUP(A20,$S:$U,3,0)</f>
        <v>BBP0000000031</v>
      </c>
      <c r="C20" s="20"/>
      <c r="D20" s="15">
        <f>+A20+1</f>
        <v>22</v>
      </c>
      <c r="E20" s="12" t="str">
        <f>VLOOKUP(D20,$S:$U,3,0)</f>
        <v>BBP0000000032</v>
      </c>
      <c r="F20" s="23"/>
      <c r="G20" s="15">
        <f>+D20+1</f>
        <v>23</v>
      </c>
      <c r="H20" s="12" t="str">
        <f>VLOOKUP(G20,$S:$U,3,0)</f>
        <v>BBP0000000033</v>
      </c>
      <c r="I20" s="23"/>
      <c r="J20" s="15">
        <f>+G20+1</f>
        <v>24</v>
      </c>
      <c r="K20" s="12" t="str">
        <f>VLOOKUP(J20,$S:$U,3,0)</f>
        <v>BBP0000000034</v>
      </c>
      <c r="L20" s="23"/>
      <c r="M20" s="15">
        <f>+J20+1</f>
        <v>25</v>
      </c>
      <c r="N20" s="12" t="str">
        <f>VLOOKUP(M20,$S:$U,3,0)</f>
        <v>BBP0000000035</v>
      </c>
      <c r="O20" s="14"/>
      <c r="P20" s="32"/>
      <c r="Q20" s="32"/>
      <c r="R20" s="33"/>
      <c r="S20" s="25">
        <v>19</v>
      </c>
      <c r="T20" s="25">
        <f t="shared" si="1"/>
        <v>29</v>
      </c>
      <c r="U20" s="34" t="str">
        <f t="shared" si="0"/>
        <v>BBP0000000029</v>
      </c>
      <c r="V20" s="35"/>
      <c r="W20" s="27"/>
      <c r="X20" s="27"/>
      <c r="Y20" s="32"/>
      <c r="Z20" s="32"/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32"/>
      <c r="AL20" s="32"/>
      <c r="AM20" s="32"/>
      <c r="AN20" s="32"/>
      <c r="AO20" s="32"/>
      <c r="AP20" s="32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32"/>
      <c r="BB20" s="32"/>
    </row>
    <row r="21" spans="1:54" ht="12" customHeight="1">
      <c r="B21" s="1"/>
      <c r="E21" s="1"/>
      <c r="H21" s="1"/>
      <c r="K21" s="1"/>
      <c r="N21" s="1"/>
      <c r="S21" s="25">
        <v>20</v>
      </c>
      <c r="T21" s="25">
        <f t="shared" si="1"/>
        <v>30</v>
      </c>
      <c r="U21" s="34" t="str">
        <f t="shared" si="0"/>
        <v>BBP0000000030</v>
      </c>
    </row>
    <row r="22" spans="1:54" ht="14.1" customHeight="1">
      <c r="B22" s="7"/>
      <c r="E22" s="7"/>
      <c r="H22" s="7"/>
      <c r="K22" s="7"/>
      <c r="N22" s="7"/>
      <c r="S22" s="25">
        <v>21</v>
      </c>
      <c r="T22" s="25">
        <f t="shared" si="1"/>
        <v>31</v>
      </c>
      <c r="U22" s="34" t="str">
        <f t="shared" si="0"/>
        <v>BBP0000000031</v>
      </c>
    </row>
    <row r="23" spans="1:54" ht="9.75" customHeight="1">
      <c r="B23" s="9" t="e">
        <f ca="1">code128(B24)</f>
        <v>#NAME?</v>
      </c>
      <c r="C23" s="20"/>
      <c r="E23" s="9" t="e">
        <f ca="1">code128(E24)</f>
        <v>#NAME?</v>
      </c>
      <c r="F23" s="23"/>
      <c r="G23" s="19"/>
      <c r="H23" s="9" t="e">
        <f ca="1">code128(H24)</f>
        <v>#NAME?</v>
      </c>
      <c r="I23" s="23"/>
      <c r="J23" s="19"/>
      <c r="K23" s="9" t="e">
        <f ca="1">code128(K24)</f>
        <v>#NAME?</v>
      </c>
      <c r="L23" s="23"/>
      <c r="M23" s="19"/>
      <c r="N23" s="9" t="e">
        <f ca="1">code128(N24)</f>
        <v>#NAME?</v>
      </c>
      <c r="O23" s="10"/>
      <c r="S23" s="25">
        <v>22</v>
      </c>
      <c r="T23" s="25">
        <f t="shared" si="1"/>
        <v>32</v>
      </c>
      <c r="U23" s="34" t="str">
        <f t="shared" si="0"/>
        <v>BBP0000000032</v>
      </c>
    </row>
    <row r="24" spans="1:54" s="11" customFormat="1" ht="10.9" customHeight="1">
      <c r="A24" s="15">
        <f>+M20+1</f>
        <v>26</v>
      </c>
      <c r="B24" s="12" t="str">
        <f>VLOOKUP(A24,$S:$U,3,0)</f>
        <v>BBP0000000036</v>
      </c>
      <c r="C24" s="20"/>
      <c r="D24" s="15">
        <f>+A24+1</f>
        <v>27</v>
      </c>
      <c r="E24" s="12" t="str">
        <f>VLOOKUP(D24,$S:$U,3,0)</f>
        <v>BBP0000000037</v>
      </c>
      <c r="F24" s="23"/>
      <c r="G24" s="15">
        <f>+D24+1</f>
        <v>28</v>
      </c>
      <c r="H24" s="12" t="str">
        <f>VLOOKUP(G24,$S:$U,3,0)</f>
        <v>BBP0000000038</v>
      </c>
      <c r="I24" s="23"/>
      <c r="J24" s="15">
        <f>+G24+1</f>
        <v>29</v>
      </c>
      <c r="K24" s="12" t="str">
        <f>VLOOKUP(J24,$S:$U,3,0)</f>
        <v>BBP0000000039</v>
      </c>
      <c r="L24" s="23"/>
      <c r="M24" s="15">
        <f>+J24+1</f>
        <v>30</v>
      </c>
      <c r="N24" s="12" t="str">
        <f>VLOOKUP(M24,$S:$U,3,0)</f>
        <v>BBP0000000040</v>
      </c>
      <c r="O24" s="14"/>
      <c r="P24" s="32"/>
      <c r="Q24" s="32"/>
      <c r="R24" s="33"/>
      <c r="S24" s="25">
        <v>23</v>
      </c>
      <c r="T24" s="25">
        <f t="shared" si="1"/>
        <v>33</v>
      </c>
      <c r="U24" s="34" t="str">
        <f t="shared" si="0"/>
        <v>BBP0000000033</v>
      </c>
      <c r="V24" s="35"/>
      <c r="W24" s="27"/>
      <c r="X24" s="27"/>
      <c r="Y24" s="32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2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32"/>
      <c r="BB24" s="32"/>
    </row>
    <row r="25" spans="1:54" ht="10.5" customHeight="1">
      <c r="B25" s="1"/>
      <c r="E25" s="1"/>
      <c r="H25" s="1"/>
      <c r="K25" s="1"/>
      <c r="N25" s="1"/>
      <c r="S25" s="25">
        <v>24</v>
      </c>
      <c r="T25" s="25">
        <f t="shared" si="1"/>
        <v>34</v>
      </c>
      <c r="U25" s="34" t="str">
        <f t="shared" si="0"/>
        <v>BBP0000000034</v>
      </c>
    </row>
    <row r="26" spans="1:54" ht="14.1" customHeight="1">
      <c r="B26" s="7"/>
      <c r="E26" s="7"/>
      <c r="H26" s="7"/>
      <c r="K26" s="7"/>
      <c r="N26" s="7"/>
      <c r="S26" s="25">
        <v>25</v>
      </c>
      <c r="T26" s="25">
        <f t="shared" si="1"/>
        <v>35</v>
      </c>
      <c r="U26" s="34" t="str">
        <f t="shared" si="0"/>
        <v>BBP0000000035</v>
      </c>
    </row>
    <row r="27" spans="1:54" ht="9.75" customHeight="1">
      <c r="B27" s="9" t="e">
        <f ca="1">code128(B28)</f>
        <v>#NAME?</v>
      </c>
      <c r="C27" s="20"/>
      <c r="E27" s="9" t="e">
        <f ca="1">code128(E28)</f>
        <v>#NAME?</v>
      </c>
      <c r="F27" s="23"/>
      <c r="G27" s="19"/>
      <c r="H27" s="9" t="e">
        <f ca="1">code128(H28)</f>
        <v>#NAME?</v>
      </c>
      <c r="I27" s="23"/>
      <c r="J27" s="19"/>
      <c r="K27" s="9" t="e">
        <f ca="1">code128(K28)</f>
        <v>#NAME?</v>
      </c>
      <c r="L27" s="23"/>
      <c r="M27" s="19"/>
      <c r="N27" s="9" t="e">
        <f ca="1">code128(N28)</f>
        <v>#NAME?</v>
      </c>
      <c r="O27" s="10"/>
      <c r="S27" s="25">
        <v>26</v>
      </c>
      <c r="T27" s="25">
        <f t="shared" si="1"/>
        <v>36</v>
      </c>
      <c r="U27" s="34" t="str">
        <f t="shared" si="0"/>
        <v>BBP0000000036</v>
      </c>
    </row>
    <row r="28" spans="1:54" s="11" customFormat="1" ht="10.9" customHeight="1">
      <c r="A28" s="15">
        <f>+M24+1</f>
        <v>31</v>
      </c>
      <c r="B28" s="12" t="str">
        <f>VLOOKUP(A28,$S:$U,3,0)</f>
        <v>BBP0000000041</v>
      </c>
      <c r="C28" s="20"/>
      <c r="D28" s="15">
        <f>+A28+1</f>
        <v>32</v>
      </c>
      <c r="E28" s="12" t="str">
        <f>VLOOKUP(D28,$S:$U,3,0)</f>
        <v>BBP0000000042</v>
      </c>
      <c r="F28" s="23"/>
      <c r="G28" s="15">
        <f>+D28+1</f>
        <v>33</v>
      </c>
      <c r="H28" s="12" t="str">
        <f>VLOOKUP(G28,$S:$U,3,0)</f>
        <v>BBP0000000043</v>
      </c>
      <c r="I28" s="23"/>
      <c r="J28" s="15">
        <f>+G28+1</f>
        <v>34</v>
      </c>
      <c r="K28" s="12" t="str">
        <f>VLOOKUP(J28,$S:$U,3,0)</f>
        <v>BBP0000000044</v>
      </c>
      <c r="L28" s="23"/>
      <c r="M28" s="15">
        <f>+J28+1</f>
        <v>35</v>
      </c>
      <c r="N28" s="12" t="str">
        <f>VLOOKUP(M28,$S:$U,3,0)</f>
        <v>BBP0000000045</v>
      </c>
      <c r="O28" s="14"/>
      <c r="P28" s="32"/>
      <c r="Q28" s="32"/>
      <c r="R28" s="33"/>
      <c r="S28" s="25">
        <v>27</v>
      </c>
      <c r="T28" s="25">
        <f t="shared" si="1"/>
        <v>37</v>
      </c>
      <c r="U28" s="34" t="str">
        <f t="shared" si="0"/>
        <v>BBP0000000037</v>
      </c>
      <c r="V28" s="35"/>
      <c r="W28" s="27"/>
      <c r="X28" s="27"/>
      <c r="Y28" s="32"/>
      <c r="Z28" s="32"/>
      <c r="AA28" s="32"/>
      <c r="AB28" s="32"/>
      <c r="AC28" s="32"/>
      <c r="AD28" s="32"/>
      <c r="AE28" s="32"/>
      <c r="AF28" s="32"/>
      <c r="AG28" s="32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32"/>
      <c r="BB28" s="32"/>
    </row>
    <row r="29" spans="1:54" ht="9.75" customHeight="1">
      <c r="B29" s="1"/>
      <c r="E29" s="1"/>
      <c r="H29" s="1"/>
      <c r="K29" s="1"/>
      <c r="N29" s="1"/>
      <c r="S29" s="25">
        <v>28</v>
      </c>
      <c r="T29" s="25">
        <f t="shared" si="1"/>
        <v>38</v>
      </c>
      <c r="U29" s="34" t="str">
        <f t="shared" si="0"/>
        <v>BBP0000000038</v>
      </c>
    </row>
    <row r="30" spans="1:54" ht="14.1" customHeight="1">
      <c r="B30" s="7"/>
      <c r="E30" s="7"/>
      <c r="H30" s="7"/>
      <c r="K30" s="7"/>
      <c r="N30" s="7"/>
      <c r="S30" s="25">
        <v>29</v>
      </c>
      <c r="T30" s="25">
        <f t="shared" si="1"/>
        <v>39</v>
      </c>
      <c r="U30" s="34" t="str">
        <f t="shared" si="0"/>
        <v>BBP0000000039</v>
      </c>
    </row>
    <row r="31" spans="1:54" ht="9.75" customHeight="1">
      <c r="B31" s="9" t="e">
        <f ca="1">code128(B32)</f>
        <v>#NAME?</v>
      </c>
      <c r="C31" s="20"/>
      <c r="E31" s="9" t="e">
        <f ca="1">code128(E32)</f>
        <v>#NAME?</v>
      </c>
      <c r="F31" s="23"/>
      <c r="G31" s="19"/>
      <c r="H31" s="9" t="e">
        <f ca="1">code128(H32)</f>
        <v>#NAME?</v>
      </c>
      <c r="I31" s="23"/>
      <c r="J31" s="19"/>
      <c r="K31" s="9" t="e">
        <f ca="1">code128(K32)</f>
        <v>#NAME?</v>
      </c>
      <c r="L31" s="23"/>
      <c r="M31" s="19"/>
      <c r="N31" s="9" t="e">
        <f ca="1">code128(N32)</f>
        <v>#NAME?</v>
      </c>
      <c r="O31" s="10"/>
      <c r="S31" s="25">
        <v>30</v>
      </c>
      <c r="T31" s="25">
        <f t="shared" si="1"/>
        <v>40</v>
      </c>
      <c r="U31" s="34" t="str">
        <f t="shared" si="0"/>
        <v>BBP0000000040</v>
      </c>
    </row>
    <row r="32" spans="1:54" s="11" customFormat="1" ht="10.9" customHeight="1">
      <c r="A32" s="15">
        <f>+M28+1</f>
        <v>36</v>
      </c>
      <c r="B32" s="12" t="str">
        <f>VLOOKUP(A32,$S:$U,3,0)</f>
        <v>BBP0000000046</v>
      </c>
      <c r="C32" s="20"/>
      <c r="D32" s="15">
        <f>+A32+1</f>
        <v>37</v>
      </c>
      <c r="E32" s="12" t="str">
        <f>VLOOKUP(D32,$S:$U,3,0)</f>
        <v>BBP0000000047</v>
      </c>
      <c r="F32" s="23"/>
      <c r="G32" s="15">
        <f>+D32+1</f>
        <v>38</v>
      </c>
      <c r="H32" s="12" t="str">
        <f>VLOOKUP(G32,$S:$U,3,0)</f>
        <v>BBP0000000048</v>
      </c>
      <c r="I32" s="23"/>
      <c r="J32" s="15">
        <f>+G32+1</f>
        <v>39</v>
      </c>
      <c r="K32" s="12" t="str">
        <f>VLOOKUP(J32,$S:$U,3,0)</f>
        <v>BBP0000000049</v>
      </c>
      <c r="L32" s="23"/>
      <c r="M32" s="15">
        <f>+J32+1</f>
        <v>40</v>
      </c>
      <c r="N32" s="12" t="str">
        <f>VLOOKUP(M32,$S:$U,3,0)</f>
        <v>BBP0000000050</v>
      </c>
      <c r="O32" s="14"/>
      <c r="P32" s="32"/>
      <c r="Q32" s="32"/>
      <c r="R32" s="33"/>
      <c r="S32" s="25">
        <v>31</v>
      </c>
      <c r="T32" s="25">
        <f t="shared" si="1"/>
        <v>41</v>
      </c>
      <c r="U32" s="34" t="str">
        <f t="shared" si="0"/>
        <v>BBP0000000041</v>
      </c>
      <c r="V32" s="35"/>
      <c r="W32" s="27"/>
      <c r="X32" s="27"/>
      <c r="Y32" s="32"/>
      <c r="Z32" s="32"/>
      <c r="AA32" s="32"/>
      <c r="AB32" s="32"/>
      <c r="AC32" s="32"/>
      <c r="AD32" s="32"/>
      <c r="AE32" s="32"/>
      <c r="AF32" s="32"/>
      <c r="AG32" s="32"/>
      <c r="AH32" s="32"/>
      <c r="AI32" s="32"/>
      <c r="AJ32" s="32"/>
      <c r="AK32" s="32"/>
      <c r="AL32" s="32"/>
      <c r="AM32" s="32"/>
      <c r="AN32" s="32"/>
      <c r="AO32" s="32"/>
      <c r="AP32" s="32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32"/>
      <c r="BB32" s="32"/>
    </row>
    <row r="33" spans="1:54" ht="9.75" customHeight="1">
      <c r="B33" s="1"/>
      <c r="E33" s="1"/>
      <c r="H33" s="1"/>
      <c r="K33" s="1"/>
      <c r="N33" s="1"/>
      <c r="S33" s="25">
        <v>32</v>
      </c>
      <c r="T33" s="25">
        <f t="shared" si="1"/>
        <v>42</v>
      </c>
      <c r="U33" s="34" t="str">
        <f t="shared" si="0"/>
        <v>BBP0000000042</v>
      </c>
    </row>
    <row r="34" spans="1:54" ht="14.1" customHeight="1">
      <c r="B34" s="7"/>
      <c r="E34" s="7"/>
      <c r="H34" s="7"/>
      <c r="K34" s="7"/>
      <c r="N34" s="7"/>
      <c r="S34" s="25">
        <v>33</v>
      </c>
      <c r="T34" s="25">
        <f t="shared" si="1"/>
        <v>43</v>
      </c>
      <c r="U34" s="34" t="str">
        <f t="shared" si="0"/>
        <v>BBP0000000043</v>
      </c>
    </row>
    <row r="35" spans="1:54" ht="9.75" customHeight="1">
      <c r="B35" s="9" t="e">
        <f ca="1">code128(B36)</f>
        <v>#NAME?</v>
      </c>
      <c r="C35" s="20"/>
      <c r="E35" s="9" t="e">
        <f ca="1">code128(E36)</f>
        <v>#NAME?</v>
      </c>
      <c r="F35" s="23"/>
      <c r="G35" s="19"/>
      <c r="H35" s="9" t="e">
        <f ca="1">code128(H36)</f>
        <v>#NAME?</v>
      </c>
      <c r="I35" s="23"/>
      <c r="J35" s="19"/>
      <c r="K35" s="9" t="e">
        <f ca="1">code128(K36)</f>
        <v>#NAME?</v>
      </c>
      <c r="L35" s="23"/>
      <c r="M35" s="19"/>
      <c r="N35" s="9" t="e">
        <f ca="1">code128(N36)</f>
        <v>#NAME?</v>
      </c>
      <c r="O35" s="10"/>
      <c r="S35" s="25">
        <v>34</v>
      </c>
      <c r="T35" s="25">
        <f t="shared" si="1"/>
        <v>44</v>
      </c>
      <c r="U35" s="34" t="str">
        <f t="shared" si="0"/>
        <v>BBP0000000044</v>
      </c>
    </row>
    <row r="36" spans="1:54" s="11" customFormat="1" ht="10.9" customHeight="1">
      <c r="A36" s="15">
        <f>+M32+1</f>
        <v>41</v>
      </c>
      <c r="B36" s="12" t="str">
        <f>VLOOKUP(A36,$S:$U,3,0)</f>
        <v>BBP0000000051</v>
      </c>
      <c r="C36" s="20"/>
      <c r="D36" s="15">
        <f>+A36+1</f>
        <v>42</v>
      </c>
      <c r="E36" s="12" t="str">
        <f>VLOOKUP(D36,$S:$U,3,0)</f>
        <v>BBP0000000052</v>
      </c>
      <c r="F36" s="23"/>
      <c r="G36" s="15">
        <f>+D36+1</f>
        <v>43</v>
      </c>
      <c r="H36" s="12" t="str">
        <f>VLOOKUP(G36,$S:$U,3,0)</f>
        <v>BBP0000000053</v>
      </c>
      <c r="I36" s="23"/>
      <c r="J36" s="15">
        <f>+G36+1</f>
        <v>44</v>
      </c>
      <c r="K36" s="12" t="str">
        <f>VLOOKUP(J36,$S:$U,3,0)</f>
        <v>BBP0000000054</v>
      </c>
      <c r="L36" s="23"/>
      <c r="M36" s="15">
        <f>+J36+1</f>
        <v>45</v>
      </c>
      <c r="N36" s="12" t="str">
        <f>VLOOKUP(M36,$S:$U,3,0)</f>
        <v>BBP0000000055</v>
      </c>
      <c r="O36" s="14"/>
      <c r="P36" s="32"/>
      <c r="Q36" s="32"/>
      <c r="R36" s="33"/>
      <c r="S36" s="25">
        <v>35</v>
      </c>
      <c r="T36" s="25">
        <f t="shared" si="1"/>
        <v>45</v>
      </c>
      <c r="U36" s="34" t="str">
        <f t="shared" si="0"/>
        <v>BBP0000000045</v>
      </c>
      <c r="V36" s="35"/>
      <c r="W36" s="27"/>
      <c r="X36" s="27"/>
      <c r="Y36" s="32"/>
      <c r="Z36" s="32"/>
      <c r="AA36" s="32"/>
      <c r="AB36" s="32"/>
      <c r="AC36" s="32"/>
      <c r="AD36" s="32"/>
      <c r="AE36" s="32"/>
      <c r="AF36" s="32"/>
      <c r="AG36" s="32"/>
      <c r="AH36" s="32"/>
      <c r="AI36" s="32"/>
      <c r="AJ36" s="32"/>
      <c r="AK36" s="32"/>
      <c r="AL36" s="32"/>
      <c r="AM36" s="32"/>
      <c r="AN36" s="32"/>
      <c r="AO36" s="32"/>
      <c r="AP36" s="32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32"/>
      <c r="BB36" s="32"/>
    </row>
    <row r="37" spans="1:54" ht="11.25" customHeight="1">
      <c r="B37" s="1"/>
      <c r="E37" s="1"/>
      <c r="H37" s="1"/>
      <c r="K37" s="1"/>
      <c r="N37" s="1"/>
      <c r="S37" s="25">
        <v>36</v>
      </c>
      <c r="T37" s="25">
        <f t="shared" si="1"/>
        <v>46</v>
      </c>
      <c r="U37" s="34" t="str">
        <f t="shared" si="0"/>
        <v>BBP0000000046</v>
      </c>
    </row>
    <row r="38" spans="1:54" ht="14.1" customHeight="1">
      <c r="B38" s="7"/>
      <c r="E38" s="7"/>
      <c r="H38" s="7"/>
      <c r="K38" s="7"/>
      <c r="N38" s="7"/>
      <c r="S38" s="25">
        <v>37</v>
      </c>
      <c r="T38" s="25">
        <f t="shared" si="1"/>
        <v>47</v>
      </c>
      <c r="U38" s="34" t="str">
        <f t="shared" si="0"/>
        <v>BBP0000000047</v>
      </c>
    </row>
    <row r="39" spans="1:54" ht="9.75" customHeight="1">
      <c r="B39" s="9" t="e">
        <f ca="1">code128(B40)</f>
        <v>#NAME?</v>
      </c>
      <c r="C39" s="20"/>
      <c r="E39" s="9" t="e">
        <f ca="1">code128(E40)</f>
        <v>#NAME?</v>
      </c>
      <c r="F39" s="23"/>
      <c r="G39" s="19"/>
      <c r="H39" s="9" t="e">
        <f ca="1">code128(H40)</f>
        <v>#NAME?</v>
      </c>
      <c r="I39" s="23"/>
      <c r="J39" s="19"/>
      <c r="K39" s="9" t="e">
        <f ca="1">code128(K40)</f>
        <v>#NAME?</v>
      </c>
      <c r="L39" s="23"/>
      <c r="M39" s="19"/>
      <c r="N39" s="9" t="e">
        <f ca="1">code128(N40)</f>
        <v>#NAME?</v>
      </c>
      <c r="O39" s="10"/>
      <c r="S39" s="25">
        <v>38</v>
      </c>
      <c r="T39" s="25">
        <f t="shared" si="1"/>
        <v>48</v>
      </c>
      <c r="U39" s="34" t="str">
        <f t="shared" si="0"/>
        <v>BBP0000000048</v>
      </c>
    </row>
    <row r="40" spans="1:54" s="11" customFormat="1" ht="10.9" customHeight="1">
      <c r="A40" s="15">
        <f>+M36+1</f>
        <v>46</v>
      </c>
      <c r="B40" s="12" t="str">
        <f>VLOOKUP(A40,$S:$U,3,0)</f>
        <v>BBP0000000056</v>
      </c>
      <c r="C40" s="20"/>
      <c r="D40" s="15">
        <f>+A40+1</f>
        <v>47</v>
      </c>
      <c r="E40" s="12" t="str">
        <f>VLOOKUP(D40,$S:$U,3,0)</f>
        <v>BBP0000000057</v>
      </c>
      <c r="F40" s="23"/>
      <c r="G40" s="15">
        <f>+D40+1</f>
        <v>48</v>
      </c>
      <c r="H40" s="12" t="str">
        <f>VLOOKUP(G40,$S:$U,3,0)</f>
        <v>BBP0000000058</v>
      </c>
      <c r="I40" s="23"/>
      <c r="J40" s="15">
        <f>+G40+1</f>
        <v>49</v>
      </c>
      <c r="K40" s="12" t="str">
        <f>VLOOKUP(J40,$S:$U,3,0)</f>
        <v>BBP0000000059</v>
      </c>
      <c r="L40" s="23"/>
      <c r="M40" s="15">
        <f>+J40+1</f>
        <v>50</v>
      </c>
      <c r="N40" s="12" t="str">
        <f>VLOOKUP(M40,$S:$U,3,0)</f>
        <v>BBP0000000060</v>
      </c>
      <c r="O40" s="14"/>
      <c r="P40" s="32"/>
      <c r="Q40" s="32"/>
      <c r="R40" s="33"/>
      <c r="S40" s="25">
        <v>39</v>
      </c>
      <c r="T40" s="25">
        <f t="shared" si="1"/>
        <v>49</v>
      </c>
      <c r="U40" s="34" t="str">
        <f t="shared" si="0"/>
        <v>BBP0000000049</v>
      </c>
      <c r="V40" s="35"/>
      <c r="W40" s="27"/>
      <c r="X40" s="27"/>
      <c r="Y40" s="32"/>
      <c r="Z40" s="32"/>
      <c r="AA40" s="32"/>
      <c r="AB40" s="32"/>
      <c r="AC40" s="32"/>
      <c r="AD40" s="32"/>
      <c r="AE40" s="32"/>
      <c r="AF40" s="32"/>
      <c r="AG40" s="32"/>
      <c r="AH40" s="32"/>
      <c r="AI40" s="32"/>
      <c r="AJ40" s="32"/>
      <c r="AK40" s="32"/>
      <c r="AL40" s="32"/>
      <c r="AM40" s="32"/>
      <c r="AN40" s="32"/>
      <c r="AO40" s="32"/>
      <c r="AP40" s="32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32"/>
      <c r="BB40" s="32"/>
    </row>
    <row r="41" spans="1:54" ht="12" customHeight="1">
      <c r="B41" s="1"/>
      <c r="E41" s="1"/>
      <c r="H41" s="1"/>
      <c r="K41" s="1"/>
      <c r="N41" s="1"/>
      <c r="S41" s="25">
        <v>40</v>
      </c>
      <c r="T41" s="25">
        <f t="shared" si="1"/>
        <v>50</v>
      </c>
      <c r="U41" s="34" t="str">
        <f t="shared" si="0"/>
        <v>BBP0000000050</v>
      </c>
    </row>
    <row r="42" spans="1:54" ht="14.1" customHeight="1">
      <c r="B42" s="7"/>
      <c r="E42" s="7"/>
      <c r="H42" s="7"/>
      <c r="K42" s="7"/>
      <c r="N42" s="7"/>
      <c r="S42" s="25">
        <v>41</v>
      </c>
      <c r="T42" s="25">
        <f t="shared" si="1"/>
        <v>51</v>
      </c>
      <c r="U42" s="34" t="str">
        <f t="shared" si="0"/>
        <v>BBP0000000051</v>
      </c>
    </row>
    <row r="43" spans="1:54" ht="9.75" customHeight="1">
      <c r="B43" s="9" t="e">
        <f ca="1">code128(B44)</f>
        <v>#NAME?</v>
      </c>
      <c r="C43" s="20"/>
      <c r="E43" s="9" t="e">
        <f ca="1">code128(E44)</f>
        <v>#NAME?</v>
      </c>
      <c r="F43" s="23"/>
      <c r="G43" s="19"/>
      <c r="H43" s="9" t="e">
        <f ca="1">code128(H44)</f>
        <v>#NAME?</v>
      </c>
      <c r="I43" s="23"/>
      <c r="J43" s="19"/>
      <c r="K43" s="9" t="e">
        <f ca="1">code128(K44)</f>
        <v>#NAME?</v>
      </c>
      <c r="L43" s="23"/>
      <c r="M43" s="19"/>
      <c r="N43" s="9" t="e">
        <f ca="1">code128(N44)</f>
        <v>#NAME?</v>
      </c>
      <c r="O43" s="10"/>
      <c r="S43" s="25">
        <v>42</v>
      </c>
      <c r="T43" s="25">
        <f t="shared" si="1"/>
        <v>52</v>
      </c>
      <c r="U43" s="34" t="str">
        <f t="shared" si="0"/>
        <v>BBP0000000052</v>
      </c>
    </row>
    <row r="44" spans="1:54" s="11" customFormat="1" ht="10.9" customHeight="1">
      <c r="A44" s="15">
        <f>+M40+1</f>
        <v>51</v>
      </c>
      <c r="B44" s="12" t="str">
        <f>VLOOKUP(A44,$S:$U,3,0)</f>
        <v>BBP0000000061</v>
      </c>
      <c r="C44" s="20"/>
      <c r="D44" s="15">
        <f>+A44+1</f>
        <v>52</v>
      </c>
      <c r="E44" s="12" t="str">
        <f>VLOOKUP(D44,$S:$U,3,0)</f>
        <v>BBP0000000062</v>
      </c>
      <c r="F44" s="23"/>
      <c r="G44" s="15">
        <f>+D44+1</f>
        <v>53</v>
      </c>
      <c r="H44" s="12" t="str">
        <f>VLOOKUP(G44,$S:$U,3,0)</f>
        <v>BBP0000000063</v>
      </c>
      <c r="I44" s="23"/>
      <c r="J44" s="15">
        <f>+G44+1</f>
        <v>54</v>
      </c>
      <c r="K44" s="12" t="str">
        <f>VLOOKUP(J44,$S:$U,3,0)</f>
        <v>BBP0000000064</v>
      </c>
      <c r="L44" s="23"/>
      <c r="M44" s="15">
        <f>+J44+1</f>
        <v>55</v>
      </c>
      <c r="N44" s="12" t="str">
        <f>VLOOKUP(M44,$S:$U,3,0)</f>
        <v>BBP0000000065</v>
      </c>
      <c r="O44" s="14"/>
      <c r="P44" s="32"/>
      <c r="Q44" s="32"/>
      <c r="R44" s="33"/>
      <c r="S44" s="25">
        <v>43</v>
      </c>
      <c r="T44" s="25">
        <f t="shared" si="1"/>
        <v>53</v>
      </c>
      <c r="U44" s="34" t="str">
        <f t="shared" si="0"/>
        <v>BBP0000000053</v>
      </c>
      <c r="V44" s="35"/>
      <c r="W44" s="27"/>
      <c r="X44" s="27"/>
      <c r="Y44" s="32"/>
      <c r="Z44" s="32"/>
      <c r="AA44" s="32"/>
      <c r="AB44" s="32"/>
      <c r="AC44" s="32"/>
      <c r="AD44" s="32"/>
      <c r="AE44" s="32"/>
      <c r="AF44" s="32"/>
      <c r="AG44" s="32"/>
      <c r="AH44" s="32"/>
      <c r="AI44" s="32"/>
      <c r="AJ44" s="32"/>
      <c r="AK44" s="32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</row>
    <row r="45" spans="1:54" ht="12" customHeight="1">
      <c r="B45" s="1"/>
      <c r="E45" s="1"/>
      <c r="H45" s="1"/>
      <c r="K45" s="1"/>
      <c r="N45" s="1"/>
      <c r="S45" s="25">
        <v>44</v>
      </c>
      <c r="T45" s="25">
        <f t="shared" si="1"/>
        <v>54</v>
      </c>
      <c r="U45" s="34" t="str">
        <f t="shared" si="0"/>
        <v>BBP0000000054</v>
      </c>
    </row>
    <row r="46" spans="1:54" ht="14.1" customHeight="1">
      <c r="B46" s="7"/>
      <c r="E46" s="7"/>
      <c r="H46" s="7"/>
      <c r="K46" s="7"/>
      <c r="N46" s="7"/>
      <c r="S46" s="25">
        <v>45</v>
      </c>
      <c r="T46" s="25">
        <f t="shared" si="1"/>
        <v>55</v>
      </c>
      <c r="U46" s="34" t="str">
        <f t="shared" si="0"/>
        <v>BBP0000000055</v>
      </c>
    </row>
    <row r="47" spans="1:54" ht="9.75" customHeight="1">
      <c r="B47" s="9" t="e">
        <f ca="1">code128(B48)</f>
        <v>#NAME?</v>
      </c>
      <c r="C47" s="20"/>
      <c r="E47" s="9" t="e">
        <f ca="1">code128(E48)</f>
        <v>#NAME?</v>
      </c>
      <c r="F47" s="23"/>
      <c r="G47" s="19"/>
      <c r="H47" s="9" t="e">
        <f ca="1">code128(H48)</f>
        <v>#NAME?</v>
      </c>
      <c r="I47" s="23"/>
      <c r="J47" s="19"/>
      <c r="K47" s="9" t="e">
        <f ca="1">code128(K48)</f>
        <v>#NAME?</v>
      </c>
      <c r="L47" s="23"/>
      <c r="M47" s="19"/>
      <c r="N47" s="9" t="e">
        <f ca="1">code128(N48)</f>
        <v>#NAME?</v>
      </c>
      <c r="O47" s="10"/>
      <c r="S47" s="25">
        <v>46</v>
      </c>
      <c r="T47" s="25">
        <f t="shared" si="1"/>
        <v>56</v>
      </c>
      <c r="U47" s="34" t="str">
        <f t="shared" ref="U47:U66" si="2">$U$1&amp;TEXT(T47,"0000000000")</f>
        <v>BBP0000000056</v>
      </c>
    </row>
    <row r="48" spans="1:54" s="11" customFormat="1" ht="10.9" customHeight="1">
      <c r="A48" s="15">
        <f>+M44+1</f>
        <v>56</v>
      </c>
      <c r="B48" s="12" t="str">
        <f>VLOOKUP(A48,$S:$U,3,0)</f>
        <v>BBP0000000066</v>
      </c>
      <c r="C48" s="20"/>
      <c r="D48" s="15">
        <f>+A48+1</f>
        <v>57</v>
      </c>
      <c r="E48" s="12" t="str">
        <f>VLOOKUP(D48,$S:$U,3,0)</f>
        <v>BBP0000000067</v>
      </c>
      <c r="F48" s="23"/>
      <c r="G48" s="15">
        <f>+D48+1</f>
        <v>58</v>
      </c>
      <c r="H48" s="12" t="str">
        <f>VLOOKUP(G48,$S:$U,3,0)</f>
        <v>BBP0000000068</v>
      </c>
      <c r="I48" s="23"/>
      <c r="J48" s="15">
        <f>+G48+1</f>
        <v>59</v>
      </c>
      <c r="K48" s="12" t="str">
        <f>VLOOKUP(J48,$S:$U,3,0)</f>
        <v>BBP0000000069</v>
      </c>
      <c r="L48" s="23"/>
      <c r="M48" s="15">
        <f>+J48+1</f>
        <v>60</v>
      </c>
      <c r="N48" s="12" t="str">
        <f>VLOOKUP(M48,$S:$U,3,0)</f>
        <v>BBP0000000070</v>
      </c>
      <c r="O48" s="14"/>
      <c r="P48" s="32"/>
      <c r="Q48" s="32"/>
      <c r="R48" s="33"/>
      <c r="S48" s="25">
        <v>47</v>
      </c>
      <c r="T48" s="25">
        <f t="shared" si="1"/>
        <v>57</v>
      </c>
      <c r="U48" s="34" t="str">
        <f t="shared" si="2"/>
        <v>BBP0000000057</v>
      </c>
      <c r="V48" s="35"/>
      <c r="W48" s="27"/>
      <c r="X48" s="27"/>
      <c r="Y48" s="32"/>
      <c r="Z48" s="32"/>
      <c r="AA48" s="32"/>
      <c r="AB48" s="32"/>
      <c r="AC48" s="32"/>
      <c r="AD48" s="32"/>
      <c r="AE48" s="32"/>
      <c r="AF48" s="32"/>
      <c r="AG48" s="32"/>
      <c r="AH48" s="32"/>
      <c r="AI48" s="32"/>
      <c r="AJ48" s="32"/>
      <c r="AK48" s="32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32"/>
    </row>
    <row r="49" spans="1:54" ht="11.25" customHeight="1">
      <c r="B49" s="1"/>
      <c r="E49" s="1"/>
      <c r="H49" s="1"/>
      <c r="K49" s="1"/>
      <c r="N49" s="1"/>
      <c r="S49" s="25">
        <v>48</v>
      </c>
      <c r="T49" s="25">
        <f t="shared" si="1"/>
        <v>58</v>
      </c>
      <c r="U49" s="34" t="str">
        <f t="shared" si="2"/>
        <v>BBP0000000058</v>
      </c>
    </row>
    <row r="50" spans="1:54" ht="14.1" customHeight="1">
      <c r="B50" s="7"/>
      <c r="E50" s="7"/>
      <c r="H50" s="7"/>
      <c r="K50" s="7"/>
      <c r="N50" s="7"/>
      <c r="S50" s="25">
        <v>49</v>
      </c>
      <c r="T50" s="25">
        <f t="shared" si="1"/>
        <v>59</v>
      </c>
      <c r="U50" s="34" t="str">
        <f t="shared" si="2"/>
        <v>BBP0000000059</v>
      </c>
    </row>
    <row r="51" spans="1:54" ht="9.75" customHeight="1">
      <c r="B51" s="9" t="e">
        <f ca="1">code128(B52)</f>
        <v>#NAME?</v>
      </c>
      <c r="C51" s="20"/>
      <c r="E51" s="9" t="e">
        <f ca="1">code128(E52)</f>
        <v>#NAME?</v>
      </c>
      <c r="F51" s="23"/>
      <c r="G51" s="19"/>
      <c r="H51" s="9" t="e">
        <f ca="1">code128(H52)</f>
        <v>#NAME?</v>
      </c>
      <c r="I51" s="23"/>
      <c r="J51" s="19"/>
      <c r="K51" s="9" t="e">
        <f ca="1">code128(K52)</f>
        <v>#NAME?</v>
      </c>
      <c r="L51" s="23"/>
      <c r="M51" s="19"/>
      <c r="N51" s="9" t="e">
        <f ca="1">code128(N52)</f>
        <v>#NAME?</v>
      </c>
      <c r="O51" s="10"/>
      <c r="S51" s="25">
        <v>50</v>
      </c>
      <c r="T51" s="25">
        <f t="shared" si="1"/>
        <v>60</v>
      </c>
      <c r="U51" s="34" t="str">
        <f t="shared" si="2"/>
        <v>BBP0000000060</v>
      </c>
    </row>
    <row r="52" spans="1:54" s="11" customFormat="1" ht="10.9" customHeight="1">
      <c r="A52" s="15">
        <f>+M48+1</f>
        <v>61</v>
      </c>
      <c r="B52" s="12" t="str">
        <f>VLOOKUP(A52,$S:$U,3,0)</f>
        <v>BBP0000000071</v>
      </c>
      <c r="C52" s="20"/>
      <c r="D52" s="15">
        <f>+A52+1</f>
        <v>62</v>
      </c>
      <c r="E52" s="12" t="str">
        <f>VLOOKUP(D52,$S:$U,3,0)</f>
        <v>BBP0000000072</v>
      </c>
      <c r="F52" s="23"/>
      <c r="G52" s="15">
        <f>+D52+1</f>
        <v>63</v>
      </c>
      <c r="H52" s="12" t="str">
        <f>VLOOKUP(G52,$S:$U,3,0)</f>
        <v>BBP0000000073</v>
      </c>
      <c r="I52" s="23"/>
      <c r="J52" s="15">
        <f>+G52+1</f>
        <v>64</v>
      </c>
      <c r="K52" s="12" t="str">
        <f>VLOOKUP(J52,$S:$U,3,0)</f>
        <v>BBP0000000074</v>
      </c>
      <c r="L52" s="23"/>
      <c r="M52" s="15">
        <f>+J52+1</f>
        <v>65</v>
      </c>
      <c r="N52" s="12" t="str">
        <f>VLOOKUP(M52,$S:$U,3,0)</f>
        <v>BBP0000000075</v>
      </c>
      <c r="O52" s="14"/>
      <c r="P52" s="32"/>
      <c r="Q52" s="32"/>
      <c r="R52" s="33"/>
      <c r="S52" s="25">
        <v>51</v>
      </c>
      <c r="T52" s="25">
        <f t="shared" si="1"/>
        <v>61</v>
      </c>
      <c r="U52" s="34" t="str">
        <f t="shared" si="2"/>
        <v>BBP0000000061</v>
      </c>
      <c r="V52" s="35"/>
      <c r="W52" s="27"/>
      <c r="X52" s="27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2"/>
      <c r="BA52" s="32"/>
      <c r="BB52" s="32"/>
    </row>
    <row r="53" spans="1:54" ht="9.75" customHeight="1">
      <c r="B53" s="1"/>
      <c r="E53" s="1"/>
      <c r="H53" s="1"/>
      <c r="K53" s="1"/>
      <c r="N53" s="1"/>
      <c r="S53" s="25">
        <v>52</v>
      </c>
      <c r="T53" s="25">
        <f t="shared" si="1"/>
        <v>62</v>
      </c>
      <c r="U53" s="34" t="str">
        <f t="shared" si="2"/>
        <v>BBP0000000062</v>
      </c>
    </row>
    <row r="54" spans="1:54" ht="14.1" customHeight="1">
      <c r="B54" s="7"/>
      <c r="E54" s="7"/>
      <c r="H54" s="7"/>
      <c r="K54" s="7"/>
      <c r="N54" s="7"/>
      <c r="S54" s="25">
        <v>53</v>
      </c>
      <c r="T54" s="25">
        <f t="shared" si="1"/>
        <v>63</v>
      </c>
      <c r="U54" s="34" t="str">
        <f t="shared" si="2"/>
        <v>BBP0000000063</v>
      </c>
    </row>
    <row r="55" spans="1:54" ht="9.75" customHeight="1">
      <c r="B55" s="9" t="e">
        <f ca="1">code128(B56)</f>
        <v>#NAME?</v>
      </c>
      <c r="C55" s="20"/>
      <c r="E55" s="9" t="e">
        <f ca="1">code128(E56)</f>
        <v>#NAME?</v>
      </c>
      <c r="F55" s="23"/>
      <c r="G55" s="19"/>
      <c r="H55" s="9" t="e">
        <f ca="1">code128(H56)</f>
        <v>#NAME?</v>
      </c>
      <c r="I55" s="23"/>
      <c r="J55" s="19"/>
      <c r="K55" s="9" t="e">
        <f ca="1">code128(K56)</f>
        <v>#NAME?</v>
      </c>
      <c r="L55" s="23"/>
      <c r="M55" s="19"/>
      <c r="N55" s="9" t="e">
        <f ca="1">code128(N56)</f>
        <v>#NAME?</v>
      </c>
      <c r="O55" s="10"/>
      <c r="S55" s="25">
        <v>54</v>
      </c>
      <c r="T55" s="25">
        <f t="shared" si="1"/>
        <v>64</v>
      </c>
      <c r="U55" s="34" t="str">
        <f t="shared" si="2"/>
        <v>BBP0000000064</v>
      </c>
    </row>
    <row r="56" spans="1:54" s="11" customFormat="1" ht="10.9" customHeight="1">
      <c r="A56" s="15">
        <f>+M52+1</f>
        <v>66</v>
      </c>
      <c r="B56" s="12" t="str">
        <f>VLOOKUP(A56,$S:$U,3,0)</f>
        <v>BBP0000000076</v>
      </c>
      <c r="C56" s="20"/>
      <c r="D56" s="15">
        <f>+A56+1</f>
        <v>67</v>
      </c>
      <c r="E56" s="12" t="str">
        <f>VLOOKUP(D56,$S:$U,3,0)</f>
        <v>BBP0000000077</v>
      </c>
      <c r="F56" s="23"/>
      <c r="G56" s="15">
        <f>+D56+1</f>
        <v>68</v>
      </c>
      <c r="H56" s="12" t="str">
        <f>VLOOKUP(G56,$S:$U,3,0)</f>
        <v>BBP0000000078</v>
      </c>
      <c r="I56" s="23"/>
      <c r="J56" s="15">
        <f>+G56+1</f>
        <v>69</v>
      </c>
      <c r="K56" s="12" t="str">
        <f>VLOOKUP(J56,$S:$U,3,0)</f>
        <v>BBP0000000079</v>
      </c>
      <c r="L56" s="23"/>
      <c r="M56" s="15">
        <f>+J56+1</f>
        <v>70</v>
      </c>
      <c r="N56" s="12" t="str">
        <f>VLOOKUP(M56,$S:$U,3,0)</f>
        <v>BBP0000000080</v>
      </c>
      <c r="O56" s="14"/>
      <c r="P56" s="32"/>
      <c r="Q56" s="32"/>
      <c r="R56" s="33"/>
      <c r="S56" s="25">
        <v>55</v>
      </c>
      <c r="T56" s="25">
        <f t="shared" si="1"/>
        <v>65</v>
      </c>
      <c r="U56" s="34" t="str">
        <f t="shared" si="2"/>
        <v>BBP0000000065</v>
      </c>
      <c r="V56" s="35"/>
      <c r="W56" s="27"/>
      <c r="X56" s="27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AZ56" s="32"/>
      <c r="BA56" s="32"/>
      <c r="BB56" s="32"/>
    </row>
    <row r="57" spans="1:54" ht="11.25" customHeight="1">
      <c r="B57" s="1"/>
      <c r="E57" s="1"/>
      <c r="H57" s="1"/>
      <c r="K57" s="1"/>
      <c r="N57" s="1"/>
      <c r="S57" s="25">
        <v>56</v>
      </c>
      <c r="T57" s="25">
        <f t="shared" si="1"/>
        <v>66</v>
      </c>
      <c r="U57" s="34" t="str">
        <f t="shared" si="2"/>
        <v>BBP0000000066</v>
      </c>
    </row>
    <row r="58" spans="1:54" ht="14.1" customHeight="1">
      <c r="B58" s="7"/>
      <c r="E58" s="7"/>
      <c r="H58" s="7"/>
      <c r="K58" s="7"/>
      <c r="N58" s="7"/>
      <c r="S58" s="25">
        <v>57</v>
      </c>
      <c r="T58" s="25">
        <f t="shared" si="1"/>
        <v>67</v>
      </c>
      <c r="U58" s="34" t="str">
        <f t="shared" si="2"/>
        <v>BBP0000000067</v>
      </c>
    </row>
    <row r="59" spans="1:54" ht="9.75" customHeight="1">
      <c r="B59" s="9" t="e">
        <f ca="1">code128(B60)</f>
        <v>#NAME?</v>
      </c>
      <c r="C59" s="20"/>
      <c r="E59" s="9" t="e">
        <f ca="1">code128(E60)</f>
        <v>#NAME?</v>
      </c>
      <c r="F59" s="23"/>
      <c r="G59" s="19"/>
      <c r="H59" s="9" t="e">
        <f ca="1">code128(H60)</f>
        <v>#NAME?</v>
      </c>
      <c r="I59" s="23"/>
      <c r="J59" s="19"/>
      <c r="K59" s="9" t="e">
        <f ca="1">code128(K60)</f>
        <v>#NAME?</v>
      </c>
      <c r="L59" s="23"/>
      <c r="M59" s="19"/>
      <c r="N59" s="9" t="e">
        <f ca="1">code128(N60)</f>
        <v>#NAME?</v>
      </c>
      <c r="O59" s="10"/>
      <c r="S59" s="25">
        <v>58</v>
      </c>
      <c r="T59" s="25">
        <f t="shared" si="1"/>
        <v>68</v>
      </c>
      <c r="U59" s="34" t="str">
        <f t="shared" si="2"/>
        <v>BBP0000000068</v>
      </c>
    </row>
    <row r="60" spans="1:54" s="11" customFormat="1" ht="10.9" customHeight="1">
      <c r="A60" s="15">
        <f>+M56+1</f>
        <v>71</v>
      </c>
      <c r="B60" s="12" t="str">
        <f>VLOOKUP(A60,$S:$U,3,0)</f>
        <v>BBP0000000081</v>
      </c>
      <c r="C60" s="20"/>
      <c r="D60" s="15">
        <f>+A60+1</f>
        <v>72</v>
      </c>
      <c r="E60" s="12" t="str">
        <f>VLOOKUP(D60,$S:$U,3,0)</f>
        <v>BBP0000000082</v>
      </c>
      <c r="F60" s="23"/>
      <c r="G60" s="15">
        <f>+D60+1</f>
        <v>73</v>
      </c>
      <c r="H60" s="12" t="str">
        <f>VLOOKUP(G60,$S:$U,3,0)</f>
        <v>BBP0000000083</v>
      </c>
      <c r="I60" s="23"/>
      <c r="J60" s="15">
        <f>+G60+1</f>
        <v>74</v>
      </c>
      <c r="K60" s="12" t="str">
        <f>VLOOKUP(J60,$S:$U,3,0)</f>
        <v>BBP0000000084</v>
      </c>
      <c r="L60" s="23"/>
      <c r="M60" s="15">
        <f>+J60+1</f>
        <v>75</v>
      </c>
      <c r="N60" s="12" t="str">
        <f>VLOOKUP(M60,$S:$U,3,0)</f>
        <v>BBP0000000085</v>
      </c>
      <c r="O60" s="14"/>
      <c r="P60" s="32"/>
      <c r="Q60" s="32"/>
      <c r="R60" s="33"/>
      <c r="S60" s="25">
        <v>59</v>
      </c>
      <c r="T60" s="25">
        <f t="shared" si="1"/>
        <v>69</v>
      </c>
      <c r="U60" s="34" t="str">
        <f t="shared" si="2"/>
        <v>BBP0000000069</v>
      </c>
      <c r="V60" s="35"/>
      <c r="W60" s="27"/>
      <c r="X60" s="27"/>
      <c r="Y60" s="32"/>
      <c r="Z60" s="32"/>
      <c r="AA60" s="32"/>
      <c r="AB60" s="32"/>
      <c r="AC60" s="32"/>
      <c r="AD60" s="32"/>
      <c r="AE60" s="32"/>
      <c r="AF60" s="32"/>
      <c r="AG60" s="32"/>
      <c r="AH60" s="32"/>
      <c r="AI60" s="32"/>
      <c r="AJ60" s="32"/>
      <c r="AK60" s="32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32"/>
      <c r="AW60" s="32"/>
      <c r="AX60" s="32"/>
      <c r="AY60" s="32"/>
      <c r="AZ60" s="32"/>
      <c r="BA60" s="32"/>
      <c r="BB60" s="32"/>
    </row>
    <row r="61" spans="1:54" ht="11.25" customHeight="1">
      <c r="B61" s="1"/>
      <c r="E61" s="1"/>
      <c r="H61" s="1"/>
      <c r="K61" s="1"/>
      <c r="N61" s="1"/>
      <c r="S61" s="25">
        <v>60</v>
      </c>
      <c r="T61" s="25">
        <f t="shared" si="1"/>
        <v>70</v>
      </c>
      <c r="U61" s="34" t="str">
        <f t="shared" si="2"/>
        <v>BBP0000000070</v>
      </c>
    </row>
    <row r="62" spans="1:54" ht="14.1" customHeight="1">
      <c r="B62" s="7"/>
      <c r="E62" s="7"/>
      <c r="H62" s="7"/>
      <c r="K62" s="7"/>
      <c r="N62" s="7"/>
      <c r="S62" s="25">
        <v>61</v>
      </c>
      <c r="T62" s="25">
        <f t="shared" si="1"/>
        <v>71</v>
      </c>
      <c r="U62" s="34" t="str">
        <f t="shared" si="2"/>
        <v>BBP0000000071</v>
      </c>
    </row>
    <row r="63" spans="1:54" ht="9.75" customHeight="1">
      <c r="B63" s="9" t="e">
        <f ca="1">code128(B64)</f>
        <v>#NAME?</v>
      </c>
      <c r="C63" s="20"/>
      <c r="E63" s="9" t="e">
        <f ca="1">code128(E64)</f>
        <v>#NAME?</v>
      </c>
      <c r="F63" s="23"/>
      <c r="G63" s="19"/>
      <c r="H63" s="9" t="e">
        <f ca="1">code128(H64)</f>
        <v>#NAME?</v>
      </c>
      <c r="I63" s="23"/>
      <c r="J63" s="19"/>
      <c r="K63" s="9" t="e">
        <f ca="1">code128(K64)</f>
        <v>#NAME?</v>
      </c>
      <c r="L63" s="23"/>
      <c r="M63" s="19"/>
      <c r="N63" s="9" t="e">
        <f ca="1">code128(N64)</f>
        <v>#NAME?</v>
      </c>
      <c r="O63" s="10"/>
      <c r="S63" s="25">
        <v>62</v>
      </c>
      <c r="T63" s="25">
        <f t="shared" si="1"/>
        <v>72</v>
      </c>
      <c r="U63" s="34" t="str">
        <f t="shared" si="2"/>
        <v>BBP0000000072</v>
      </c>
    </row>
    <row r="64" spans="1:54" s="11" customFormat="1" ht="10.9" customHeight="1">
      <c r="A64" s="15">
        <f>+M60+1</f>
        <v>76</v>
      </c>
      <c r="B64" s="12" t="str">
        <f>VLOOKUP(A64,$S:$U,3,0)</f>
        <v>BBP0000000086</v>
      </c>
      <c r="C64" s="20"/>
      <c r="D64" s="15">
        <f>+A64+1</f>
        <v>77</v>
      </c>
      <c r="E64" s="12" t="str">
        <f>VLOOKUP(D64,$S:$U,3,0)</f>
        <v>BBP0000000087</v>
      </c>
      <c r="F64" s="23"/>
      <c r="G64" s="15">
        <f>+D64+1</f>
        <v>78</v>
      </c>
      <c r="H64" s="12" t="str">
        <f>VLOOKUP(G64,$S:$U,3,0)</f>
        <v>BBP0000000088</v>
      </c>
      <c r="I64" s="23"/>
      <c r="J64" s="15">
        <f>+G64+1</f>
        <v>79</v>
      </c>
      <c r="K64" s="12" t="str">
        <f>VLOOKUP(J64,$S:$U,3,0)</f>
        <v>BBP0000000089</v>
      </c>
      <c r="L64" s="23"/>
      <c r="M64" s="15">
        <f>+J64+1</f>
        <v>80</v>
      </c>
      <c r="N64" s="12" t="str">
        <f>VLOOKUP(M64,$S:$U,3,0)</f>
        <v>BBP0000000090</v>
      </c>
      <c r="O64" s="14"/>
      <c r="P64" s="32"/>
      <c r="Q64" s="32"/>
      <c r="R64" s="33"/>
      <c r="S64" s="25">
        <v>63</v>
      </c>
      <c r="T64" s="25">
        <f t="shared" si="1"/>
        <v>73</v>
      </c>
      <c r="U64" s="34" t="str">
        <f t="shared" si="2"/>
        <v>BBP0000000073</v>
      </c>
      <c r="V64" s="35"/>
      <c r="W64" s="27"/>
      <c r="X64" s="27"/>
      <c r="Y64" s="32"/>
      <c r="Z64" s="32"/>
      <c r="AA64" s="32"/>
      <c r="AB64" s="32"/>
      <c r="AC64" s="32"/>
      <c r="AD64" s="32"/>
      <c r="AE64" s="32"/>
      <c r="AF64" s="32"/>
      <c r="AG64" s="32"/>
      <c r="AH64" s="32"/>
      <c r="AI64" s="32"/>
      <c r="AJ64" s="32"/>
      <c r="AK64" s="32"/>
      <c r="AL64" s="32"/>
      <c r="AM64" s="32"/>
      <c r="AN64" s="32"/>
      <c r="AO64" s="32"/>
      <c r="AP64" s="32"/>
      <c r="AQ64" s="32"/>
      <c r="AR64" s="32"/>
      <c r="AS64" s="32"/>
      <c r="AT64" s="32"/>
      <c r="AU64" s="32"/>
      <c r="AV64" s="32"/>
      <c r="AW64" s="32"/>
      <c r="AX64" s="32"/>
      <c r="AY64" s="32"/>
      <c r="AZ64" s="32"/>
      <c r="BA64" s="32"/>
      <c r="BB64" s="32"/>
    </row>
    <row r="65" spans="1:54" ht="12.75" customHeight="1">
      <c r="B65" s="1"/>
      <c r="E65" s="1"/>
      <c r="H65" s="1"/>
      <c r="K65" s="1"/>
      <c r="N65" s="1"/>
      <c r="S65" s="25">
        <v>64</v>
      </c>
      <c r="T65" s="25">
        <f t="shared" si="1"/>
        <v>74</v>
      </c>
      <c r="U65" s="34" t="str">
        <f t="shared" si="2"/>
        <v>BBP0000000074</v>
      </c>
    </row>
    <row r="66" spans="1:54" ht="14.1" customHeight="1">
      <c r="B66" s="7"/>
      <c r="E66" s="7"/>
      <c r="H66" s="7"/>
      <c r="K66" s="7"/>
      <c r="N66" s="7"/>
      <c r="S66" s="25">
        <v>65</v>
      </c>
      <c r="T66" s="25">
        <f t="shared" si="1"/>
        <v>75</v>
      </c>
      <c r="U66" s="34" t="str">
        <f t="shared" si="2"/>
        <v>BBP0000000075</v>
      </c>
    </row>
    <row r="67" spans="1:54" ht="9.75" customHeight="1">
      <c r="B67" s="9" t="e">
        <f ca="1">code128(B68)</f>
        <v>#NAME?</v>
      </c>
      <c r="C67" s="20"/>
      <c r="E67" s="9" t="e">
        <f ca="1">code128(E68)</f>
        <v>#NAME?</v>
      </c>
      <c r="F67" s="23"/>
      <c r="G67" s="19"/>
      <c r="H67" s="9" t="e">
        <f ca="1">code128(H68)</f>
        <v>#NAME?</v>
      </c>
      <c r="I67" s="23"/>
      <c r="J67" s="19"/>
      <c r="K67" s="9" t="e">
        <f ca="1">code128(K68)</f>
        <v>#NAME?</v>
      </c>
      <c r="L67" s="23"/>
      <c r="M67" s="19"/>
      <c r="N67" s="9" t="e">
        <f ca="1">code128(N68)</f>
        <v>#NAME?</v>
      </c>
      <c r="O67" s="10"/>
      <c r="S67" s="25">
        <v>66</v>
      </c>
      <c r="T67" s="25">
        <f t="shared" si="1"/>
        <v>76</v>
      </c>
      <c r="U67" s="34" t="str">
        <f t="shared" ref="U67:U91" si="3">$U$1&amp;TEXT(T67,"0000000000")</f>
        <v>BBP0000000076</v>
      </c>
    </row>
    <row r="68" spans="1:54" s="11" customFormat="1" ht="10.9" customHeight="1">
      <c r="A68" s="15">
        <f>+M64+1</f>
        <v>81</v>
      </c>
      <c r="B68" s="12" t="str">
        <f>VLOOKUP(A68,$S:$U,3,0)</f>
        <v>BBP0000000091</v>
      </c>
      <c r="C68" s="20"/>
      <c r="D68" s="15">
        <f>+A68+1</f>
        <v>82</v>
      </c>
      <c r="E68" s="12" t="str">
        <f>VLOOKUP(D68,$S:$U,3,0)</f>
        <v>BBP0000000092</v>
      </c>
      <c r="F68" s="23"/>
      <c r="G68" s="15">
        <f>+D68+1</f>
        <v>83</v>
      </c>
      <c r="H68" s="12" t="str">
        <f>VLOOKUP(G68,$S:$U,3,0)</f>
        <v>BBP0000000093</v>
      </c>
      <c r="I68" s="23"/>
      <c r="J68" s="15">
        <f>+G68+1</f>
        <v>84</v>
      </c>
      <c r="K68" s="12" t="str">
        <f>VLOOKUP(J68,$S:$U,3,0)</f>
        <v>BBP0000000094</v>
      </c>
      <c r="L68" s="23"/>
      <c r="M68" s="15">
        <f>+J68+1</f>
        <v>85</v>
      </c>
      <c r="N68" s="12" t="str">
        <f>VLOOKUP(M68,$S:$U,3,0)</f>
        <v>BBP0000000095</v>
      </c>
      <c r="O68" s="14"/>
      <c r="P68" s="32"/>
      <c r="Q68" s="32"/>
      <c r="R68" s="33"/>
      <c r="S68" s="25">
        <v>67</v>
      </c>
      <c r="T68" s="25">
        <f t="shared" ref="T68:T91" si="4">+T67+1</f>
        <v>77</v>
      </c>
      <c r="U68" s="34" t="str">
        <f t="shared" si="3"/>
        <v>BBP0000000077</v>
      </c>
      <c r="V68" s="35"/>
      <c r="W68" s="27"/>
      <c r="X68" s="27"/>
      <c r="Y68" s="32"/>
      <c r="Z68" s="32"/>
      <c r="AA68" s="32"/>
      <c r="AB68" s="32"/>
      <c r="AC68" s="32"/>
      <c r="AD68" s="32"/>
      <c r="AE68" s="32"/>
      <c r="AF68" s="32"/>
      <c r="AG68" s="32"/>
      <c r="AH68" s="32"/>
      <c r="AI68" s="32"/>
      <c r="AJ68" s="32"/>
      <c r="AK68" s="32"/>
      <c r="AL68" s="32"/>
      <c r="AM68" s="32"/>
      <c r="AN68" s="32"/>
      <c r="AO68" s="32"/>
      <c r="AP68" s="32"/>
      <c r="AQ68" s="32"/>
      <c r="AR68" s="32"/>
      <c r="AS68" s="32"/>
      <c r="AT68" s="32"/>
      <c r="AU68" s="32"/>
      <c r="AV68" s="32"/>
      <c r="AW68" s="32"/>
      <c r="AX68" s="32"/>
      <c r="AY68" s="32"/>
      <c r="AZ68" s="32"/>
      <c r="BA68" s="32"/>
      <c r="BB68" s="32"/>
    </row>
    <row r="69" spans="1:54" ht="12.75" customHeight="1">
      <c r="B69" s="1"/>
      <c r="E69" s="1"/>
      <c r="H69" s="1"/>
      <c r="K69" s="1"/>
      <c r="N69" s="1"/>
      <c r="S69" s="25">
        <v>68</v>
      </c>
      <c r="T69" s="25">
        <f t="shared" si="4"/>
        <v>78</v>
      </c>
      <c r="U69" s="34" t="str">
        <f t="shared" si="3"/>
        <v>BBP0000000078</v>
      </c>
    </row>
    <row r="70" spans="1:54" ht="14.1" customHeight="1">
      <c r="B70" s="7"/>
      <c r="E70" s="7"/>
      <c r="H70" s="7"/>
      <c r="K70" s="7"/>
      <c r="N70" s="7"/>
      <c r="S70" s="25">
        <v>69</v>
      </c>
      <c r="T70" s="25">
        <f t="shared" si="4"/>
        <v>79</v>
      </c>
      <c r="U70" s="34" t="str">
        <f t="shared" si="3"/>
        <v>BBP0000000079</v>
      </c>
    </row>
    <row r="71" spans="1:54" ht="9.75" customHeight="1">
      <c r="B71" s="9" t="e">
        <f ca="1">code128(B72)</f>
        <v>#NAME?</v>
      </c>
      <c r="C71" s="20"/>
      <c r="E71" s="9" t="e">
        <f ca="1">code128(E72)</f>
        <v>#NAME?</v>
      </c>
      <c r="F71" s="23"/>
      <c r="G71" s="19"/>
      <c r="H71" s="9" t="e">
        <f ca="1">code128(H72)</f>
        <v>#NAME?</v>
      </c>
      <c r="I71" s="23"/>
      <c r="J71" s="19"/>
      <c r="K71" s="9" t="e">
        <f ca="1">code128(K72)</f>
        <v>#NAME?</v>
      </c>
      <c r="L71" s="23"/>
      <c r="M71" s="19"/>
      <c r="N71" s="9" t="e">
        <f ca="1">code128(N72)</f>
        <v>#NAME?</v>
      </c>
      <c r="O71" s="10"/>
      <c r="S71" s="25">
        <v>70</v>
      </c>
      <c r="T71" s="25">
        <f t="shared" si="4"/>
        <v>80</v>
      </c>
      <c r="U71" s="34" t="str">
        <f t="shared" si="3"/>
        <v>BBP0000000080</v>
      </c>
    </row>
    <row r="72" spans="1:54" s="11" customFormat="1" ht="10.9" customHeight="1">
      <c r="A72" s="15">
        <f>+M68+1</f>
        <v>86</v>
      </c>
      <c r="B72" s="12" t="str">
        <f>VLOOKUP(A72,$S:$U,3,0)</f>
        <v>BBP0000000096</v>
      </c>
      <c r="C72" s="20"/>
      <c r="D72" s="15">
        <f>+A72+1</f>
        <v>87</v>
      </c>
      <c r="E72" s="12" t="str">
        <f>VLOOKUP(D72,$S:$U,3,0)</f>
        <v>BBP0000000097</v>
      </c>
      <c r="F72" s="23"/>
      <c r="G72" s="15">
        <f>+D72+1</f>
        <v>88</v>
      </c>
      <c r="H72" s="12" t="str">
        <f>VLOOKUP(G72,$S:$U,3,0)</f>
        <v>BBP0000000098</v>
      </c>
      <c r="I72" s="23"/>
      <c r="J72" s="15">
        <f>+G72+1</f>
        <v>89</v>
      </c>
      <c r="K72" s="12" t="str">
        <f>VLOOKUP(J72,$S:$U,3,0)</f>
        <v>BBP0000000099</v>
      </c>
      <c r="L72" s="23"/>
      <c r="M72" s="15">
        <f>+J72+1</f>
        <v>90</v>
      </c>
      <c r="N72" s="12" t="str">
        <f>VLOOKUP(M72,$S:$U,3,0)</f>
        <v>BBP0000000100</v>
      </c>
      <c r="O72" s="14"/>
      <c r="P72" s="32"/>
      <c r="Q72" s="32"/>
      <c r="R72" s="33"/>
      <c r="S72" s="25">
        <v>71</v>
      </c>
      <c r="T72" s="25">
        <f t="shared" si="4"/>
        <v>81</v>
      </c>
      <c r="U72" s="34" t="str">
        <f t="shared" si="3"/>
        <v>BBP0000000081</v>
      </c>
      <c r="V72" s="35"/>
      <c r="W72" s="27"/>
      <c r="X72" s="27"/>
      <c r="Y72" s="32"/>
      <c r="Z72" s="32"/>
      <c r="AA72" s="32"/>
      <c r="AB72" s="32"/>
      <c r="AC72" s="32"/>
      <c r="AD72" s="32"/>
      <c r="AE72" s="32"/>
      <c r="AF72" s="32"/>
      <c r="AG72" s="32"/>
      <c r="AH72" s="32"/>
      <c r="AI72" s="32"/>
      <c r="AJ72" s="32"/>
      <c r="AK72" s="32"/>
      <c r="AL72" s="32"/>
      <c r="AM72" s="32"/>
      <c r="AN72" s="32"/>
      <c r="AO72" s="32"/>
      <c r="AP72" s="32"/>
      <c r="AQ72" s="32"/>
      <c r="AR72" s="32"/>
      <c r="AS72" s="32"/>
      <c r="AT72" s="32"/>
      <c r="AU72" s="32"/>
      <c r="AV72" s="32"/>
      <c r="AW72" s="32"/>
      <c r="AX72" s="32"/>
      <c r="AY72" s="32"/>
      <c r="AZ72" s="32"/>
      <c r="BA72" s="32"/>
      <c r="BB72" s="32"/>
    </row>
    <row r="73" spans="1:54" ht="12" customHeight="1">
      <c r="B73" s="1"/>
      <c r="E73" s="1"/>
      <c r="H73" s="1"/>
      <c r="K73" s="1"/>
      <c r="N73" s="1"/>
      <c r="S73" s="25">
        <v>72</v>
      </c>
      <c r="T73" s="25">
        <f t="shared" si="4"/>
        <v>82</v>
      </c>
      <c r="U73" s="34" t="str">
        <f t="shared" si="3"/>
        <v>BBP0000000082</v>
      </c>
    </row>
    <row r="74" spans="1:54" ht="12" customHeight="1">
      <c r="S74" s="25">
        <v>73</v>
      </c>
      <c r="T74" s="25">
        <f t="shared" si="4"/>
        <v>83</v>
      </c>
      <c r="U74" s="34" t="str">
        <f t="shared" si="3"/>
        <v>BBP0000000083</v>
      </c>
    </row>
    <row r="75" spans="1:54" ht="12" customHeight="1">
      <c r="S75" s="25">
        <v>74</v>
      </c>
      <c r="T75" s="25">
        <f t="shared" si="4"/>
        <v>84</v>
      </c>
      <c r="U75" s="34" t="str">
        <f t="shared" si="3"/>
        <v>BBP0000000084</v>
      </c>
    </row>
    <row r="76" spans="1:54" ht="12" customHeight="1">
      <c r="S76" s="25">
        <v>75</v>
      </c>
      <c r="T76" s="25">
        <f t="shared" si="4"/>
        <v>85</v>
      </c>
      <c r="U76" s="34" t="str">
        <f t="shared" si="3"/>
        <v>BBP0000000085</v>
      </c>
    </row>
    <row r="77" spans="1:54" ht="12" customHeight="1">
      <c r="S77" s="25">
        <v>76</v>
      </c>
      <c r="T77" s="25">
        <f t="shared" si="4"/>
        <v>86</v>
      </c>
      <c r="U77" s="34" t="str">
        <f t="shared" si="3"/>
        <v>BBP0000000086</v>
      </c>
    </row>
    <row r="78" spans="1:54" ht="12" customHeight="1">
      <c r="S78" s="25">
        <v>77</v>
      </c>
      <c r="T78" s="25">
        <f t="shared" si="4"/>
        <v>87</v>
      </c>
      <c r="U78" s="34" t="str">
        <f t="shared" si="3"/>
        <v>BBP0000000087</v>
      </c>
    </row>
    <row r="79" spans="1:54" ht="12" customHeight="1">
      <c r="S79" s="25">
        <v>78</v>
      </c>
      <c r="T79" s="25">
        <f t="shared" si="4"/>
        <v>88</v>
      </c>
      <c r="U79" s="34" t="str">
        <f t="shared" si="3"/>
        <v>BBP0000000088</v>
      </c>
    </row>
    <row r="80" spans="1:54" ht="12" customHeight="1">
      <c r="S80" s="25">
        <v>79</v>
      </c>
      <c r="T80" s="25">
        <f t="shared" si="4"/>
        <v>89</v>
      </c>
      <c r="U80" s="34" t="str">
        <f t="shared" si="3"/>
        <v>BBP0000000089</v>
      </c>
    </row>
    <row r="81" spans="19:21" ht="12" customHeight="1">
      <c r="S81" s="25">
        <v>80</v>
      </c>
      <c r="T81" s="25">
        <f t="shared" si="4"/>
        <v>90</v>
      </c>
      <c r="U81" s="34" t="str">
        <f t="shared" si="3"/>
        <v>BBP0000000090</v>
      </c>
    </row>
    <row r="82" spans="19:21" ht="12" customHeight="1">
      <c r="S82" s="25">
        <v>81</v>
      </c>
      <c r="T82" s="25">
        <f t="shared" si="4"/>
        <v>91</v>
      </c>
      <c r="U82" s="34" t="str">
        <f t="shared" si="3"/>
        <v>BBP0000000091</v>
      </c>
    </row>
    <row r="83" spans="19:21" ht="12" customHeight="1">
      <c r="S83" s="25">
        <v>82</v>
      </c>
      <c r="T83" s="25">
        <f t="shared" si="4"/>
        <v>92</v>
      </c>
      <c r="U83" s="34" t="str">
        <f t="shared" si="3"/>
        <v>BBP0000000092</v>
      </c>
    </row>
    <row r="84" spans="19:21" ht="12" customHeight="1">
      <c r="S84" s="25">
        <v>83</v>
      </c>
      <c r="T84" s="25">
        <f t="shared" si="4"/>
        <v>93</v>
      </c>
      <c r="U84" s="34" t="str">
        <f t="shared" si="3"/>
        <v>BBP0000000093</v>
      </c>
    </row>
    <row r="85" spans="19:21" ht="12" customHeight="1">
      <c r="S85" s="25">
        <v>84</v>
      </c>
      <c r="T85" s="25">
        <f t="shared" si="4"/>
        <v>94</v>
      </c>
      <c r="U85" s="34" t="str">
        <f t="shared" si="3"/>
        <v>BBP0000000094</v>
      </c>
    </row>
    <row r="86" spans="19:21" ht="12" customHeight="1">
      <c r="S86" s="25">
        <v>85</v>
      </c>
      <c r="T86" s="25">
        <f t="shared" si="4"/>
        <v>95</v>
      </c>
      <c r="U86" s="34" t="str">
        <f t="shared" si="3"/>
        <v>BBP0000000095</v>
      </c>
    </row>
    <row r="87" spans="19:21" ht="12" customHeight="1">
      <c r="S87" s="25">
        <v>86</v>
      </c>
      <c r="T87" s="25">
        <f t="shared" si="4"/>
        <v>96</v>
      </c>
      <c r="U87" s="34" t="str">
        <f t="shared" si="3"/>
        <v>BBP0000000096</v>
      </c>
    </row>
    <row r="88" spans="19:21" ht="12" customHeight="1">
      <c r="S88" s="25">
        <v>87</v>
      </c>
      <c r="T88" s="25">
        <f t="shared" si="4"/>
        <v>97</v>
      </c>
      <c r="U88" s="34" t="str">
        <f t="shared" si="3"/>
        <v>BBP0000000097</v>
      </c>
    </row>
    <row r="89" spans="19:21" ht="12" customHeight="1">
      <c r="S89" s="25">
        <v>88</v>
      </c>
      <c r="T89" s="25">
        <f t="shared" si="4"/>
        <v>98</v>
      </c>
      <c r="U89" s="34" t="str">
        <f t="shared" si="3"/>
        <v>BBP0000000098</v>
      </c>
    </row>
    <row r="90" spans="19:21" ht="12" customHeight="1">
      <c r="S90" s="25">
        <v>89</v>
      </c>
      <c r="T90" s="25">
        <f t="shared" si="4"/>
        <v>99</v>
      </c>
      <c r="U90" s="34" t="str">
        <f t="shared" si="3"/>
        <v>BBP0000000099</v>
      </c>
    </row>
    <row r="91" spans="19:21" ht="12" customHeight="1">
      <c r="S91" s="25">
        <v>90</v>
      </c>
      <c r="T91" s="25">
        <f t="shared" si="4"/>
        <v>100</v>
      </c>
      <c r="U91" s="34" t="str">
        <f t="shared" si="3"/>
        <v>BBP0000000100</v>
      </c>
    </row>
    <row r="92" spans="19:21" ht="12" customHeight="1"/>
    <row r="93" spans="19:21" ht="12" customHeight="1"/>
    <row r="94" spans="19:21" ht="12" customHeight="1"/>
    <row r="95" spans="19:21" ht="12" customHeight="1"/>
    <row r="96" spans="19:21" ht="12" customHeight="1"/>
    <row r="97" ht="12" customHeight="1"/>
    <row r="98" ht="12" customHeight="1"/>
    <row r="99" ht="12" customHeight="1"/>
    <row r="100" ht="12" customHeight="1"/>
    <row r="101" ht="12" customHeight="1"/>
    <row r="102" ht="12" customHeight="1"/>
    <row r="103" ht="12" customHeight="1"/>
    <row r="104" ht="12" customHeight="1"/>
    <row r="105" ht="12" customHeight="1"/>
    <row r="106" ht="12" customHeight="1"/>
    <row r="107" ht="12" customHeight="1"/>
    <row r="108" ht="12" customHeight="1"/>
    <row r="109" ht="12" customHeight="1"/>
    <row r="110" ht="12" customHeight="1"/>
    <row r="111" ht="12" customHeight="1"/>
    <row r="112" ht="12" customHeight="1"/>
    <row r="113" ht="12" customHeight="1"/>
    <row r="114" ht="12" customHeight="1"/>
    <row r="115" ht="12" customHeight="1"/>
    <row r="116" ht="12" customHeight="1"/>
    <row r="117" ht="12" customHeight="1"/>
    <row r="118" ht="12" customHeight="1"/>
    <row r="119" ht="12" customHeight="1"/>
    <row r="120" ht="12" customHeight="1"/>
    <row r="121" ht="12" customHeight="1"/>
    <row r="122" ht="12" customHeight="1"/>
    <row r="123" ht="12" customHeight="1"/>
    <row r="124" ht="12" customHeight="1"/>
    <row r="125" ht="12" customHeight="1"/>
    <row r="126" ht="12" customHeight="1"/>
    <row r="127" ht="12" customHeight="1"/>
  </sheetData>
  <phoneticPr fontId="36" type="noConversion"/>
  <pageMargins left="0" right="0" top="0" bottom="0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Q118"/>
  <sheetViews>
    <sheetView zoomScaleNormal="100" workbookViewId="0">
      <selection activeCell="J4" sqref="J4"/>
    </sheetView>
  </sheetViews>
  <sheetFormatPr defaultColWidth="9.625" defaultRowHeight="11.1" customHeight="1"/>
  <cols>
    <col min="1" max="1" width="2.5" style="38" customWidth="1"/>
    <col min="2" max="10" width="13" style="38" customWidth="1"/>
    <col min="11" max="12" width="9.625" style="38"/>
    <col min="13" max="13" width="3.25" style="25" bestFit="1" customWidth="1"/>
    <col min="14" max="15" width="14.25" style="25" customWidth="1"/>
    <col min="16" max="16" width="14.25" style="35" customWidth="1"/>
    <col min="17" max="17" width="14.25" style="27" customWidth="1"/>
    <col min="18" max="16384" width="9.625" style="38"/>
  </cols>
  <sheetData>
    <row r="1" spans="2:17" ht="11.1" customHeight="1">
      <c r="M1" s="36" t="s">
        <v>0</v>
      </c>
      <c r="N1" s="36"/>
      <c r="O1" s="37" t="s">
        <v>1</v>
      </c>
      <c r="P1" s="36">
        <v>1</v>
      </c>
      <c r="Q1" s="36">
        <f>+N91</f>
        <v>90</v>
      </c>
    </row>
    <row r="2" spans="2:17" s="41" customFormat="1" ht="9.6" customHeight="1">
      <c r="B2" s="40">
        <v>1</v>
      </c>
      <c r="C2" s="40">
        <v>2</v>
      </c>
      <c r="D2" s="40">
        <v>3</v>
      </c>
      <c r="E2" s="40">
        <v>4</v>
      </c>
      <c r="F2" s="40">
        <v>5</v>
      </c>
      <c r="G2" s="40">
        <v>6</v>
      </c>
      <c r="H2" s="40">
        <v>7</v>
      </c>
      <c r="I2" s="40">
        <v>8</v>
      </c>
      <c r="J2" s="40">
        <v>9</v>
      </c>
      <c r="M2" s="42">
        <v>1</v>
      </c>
      <c r="N2" s="42">
        <v>1</v>
      </c>
      <c r="O2" s="43" t="str">
        <f>$O$1&amp;TEXT(N2,"0000000000")</f>
        <v>BBP0000000001</v>
      </c>
      <c r="P2" s="44"/>
      <c r="Q2" s="45"/>
    </row>
    <row r="3" spans="2:17" ht="9.6" customHeight="1">
      <c r="B3" s="39"/>
      <c r="C3" s="39"/>
      <c r="D3" s="39"/>
      <c r="E3" s="39"/>
      <c r="F3" s="39"/>
      <c r="G3" s="39"/>
      <c r="H3" s="39"/>
      <c r="I3" s="39"/>
      <c r="J3" s="39"/>
      <c r="M3" s="25">
        <v>2</v>
      </c>
      <c r="N3" s="25">
        <f>+N2+1</f>
        <v>2</v>
      </c>
      <c r="O3" s="34" t="str">
        <f t="shared" ref="O3:O66" si="0">$O$1&amp;TEXT(N3,"0000000000")</f>
        <v>BBP0000000002</v>
      </c>
    </row>
    <row r="4" spans="2:17" ht="11.1" customHeight="1">
      <c r="B4" s="39" t="e">
        <f t="shared" ref="B4:J4" ca="1" si="1">code128(B5)</f>
        <v>#NAME?</v>
      </c>
      <c r="C4" s="39" t="e">
        <f t="shared" ca="1" si="1"/>
        <v>#NAME?</v>
      </c>
      <c r="D4" s="39" t="e">
        <f t="shared" ca="1" si="1"/>
        <v>#NAME?</v>
      </c>
      <c r="E4" s="39" t="e">
        <f t="shared" ca="1" si="1"/>
        <v>#NAME?</v>
      </c>
      <c r="F4" s="39" t="e">
        <f t="shared" ca="1" si="1"/>
        <v>#NAME?</v>
      </c>
      <c r="G4" s="39" t="e">
        <f t="shared" ca="1" si="1"/>
        <v>#NAME?</v>
      </c>
      <c r="H4" s="39" t="e">
        <f t="shared" ca="1" si="1"/>
        <v>#NAME?</v>
      </c>
      <c r="I4" s="39" t="e">
        <f t="shared" ca="1" si="1"/>
        <v>#NAME?</v>
      </c>
      <c r="J4" s="39" t="e">
        <f t="shared" ca="1" si="1"/>
        <v>#NAME?</v>
      </c>
      <c r="M4" s="25">
        <v>3</v>
      </c>
      <c r="N4" s="25">
        <f t="shared" ref="N4:N67" si="2">+N3+1</f>
        <v>3</v>
      </c>
      <c r="O4" s="34" t="str">
        <f t="shared" si="0"/>
        <v>BBP0000000003</v>
      </c>
    </row>
    <row r="5" spans="2:17" ht="11.1" customHeight="1">
      <c r="B5" s="46" t="str">
        <f t="shared" ref="B5:J5" si="3">VLOOKUP(B2,$M:$O,3,0)</f>
        <v>BBP0000000001</v>
      </c>
      <c r="C5" s="46" t="str">
        <f t="shared" si="3"/>
        <v>BBP0000000002</v>
      </c>
      <c r="D5" s="46" t="str">
        <f t="shared" si="3"/>
        <v>BBP0000000003</v>
      </c>
      <c r="E5" s="46" t="str">
        <f t="shared" si="3"/>
        <v>BBP0000000004</v>
      </c>
      <c r="F5" s="46" t="str">
        <f t="shared" si="3"/>
        <v>BBP0000000005</v>
      </c>
      <c r="G5" s="46" t="str">
        <f t="shared" si="3"/>
        <v>BBP0000000006</v>
      </c>
      <c r="H5" s="46" t="str">
        <f t="shared" si="3"/>
        <v>BBP0000000007</v>
      </c>
      <c r="I5" s="46" t="str">
        <f t="shared" si="3"/>
        <v>BBP0000000008</v>
      </c>
      <c r="J5" s="46" t="str">
        <f t="shared" si="3"/>
        <v>BBP0000000009</v>
      </c>
      <c r="M5" s="25">
        <v>4</v>
      </c>
      <c r="N5" s="25">
        <f t="shared" si="2"/>
        <v>4</v>
      </c>
      <c r="O5" s="34" t="str">
        <f t="shared" si="0"/>
        <v>BBP0000000004</v>
      </c>
    </row>
    <row r="6" spans="2:17" s="41" customFormat="1" ht="9.6" customHeight="1">
      <c r="B6" s="40">
        <f>J2+1</f>
        <v>10</v>
      </c>
      <c r="C6" s="40">
        <f>B6+1</f>
        <v>11</v>
      </c>
      <c r="D6" s="40">
        <f t="shared" ref="D6:J6" si="4">C6+1</f>
        <v>12</v>
      </c>
      <c r="E6" s="40">
        <f t="shared" si="4"/>
        <v>13</v>
      </c>
      <c r="F6" s="40">
        <f t="shared" si="4"/>
        <v>14</v>
      </c>
      <c r="G6" s="40">
        <f t="shared" si="4"/>
        <v>15</v>
      </c>
      <c r="H6" s="40">
        <f t="shared" si="4"/>
        <v>16</v>
      </c>
      <c r="I6" s="40">
        <f t="shared" si="4"/>
        <v>17</v>
      </c>
      <c r="J6" s="40">
        <f t="shared" si="4"/>
        <v>18</v>
      </c>
      <c r="M6" s="42">
        <v>5</v>
      </c>
      <c r="N6" s="42">
        <f t="shared" si="2"/>
        <v>5</v>
      </c>
      <c r="O6" s="43" t="str">
        <f t="shared" si="0"/>
        <v>BBP0000000005</v>
      </c>
      <c r="P6" s="44"/>
      <c r="Q6" s="45"/>
    </row>
    <row r="7" spans="2:17" ht="9.6" customHeight="1">
      <c r="B7" s="39"/>
      <c r="C7" s="39"/>
      <c r="D7" s="39"/>
      <c r="E7" s="39"/>
      <c r="F7" s="39"/>
      <c r="G7" s="39"/>
      <c r="H7" s="39"/>
      <c r="I7" s="39"/>
      <c r="J7" s="39"/>
      <c r="M7" s="25">
        <v>6</v>
      </c>
      <c r="N7" s="25">
        <f t="shared" si="2"/>
        <v>6</v>
      </c>
      <c r="O7" s="34" t="str">
        <f t="shared" si="0"/>
        <v>BBP0000000006</v>
      </c>
    </row>
    <row r="8" spans="2:17" ht="11.1" customHeight="1">
      <c r="B8" s="39" t="e">
        <f t="shared" ref="B8:J8" ca="1" si="5">code128(B9)</f>
        <v>#NAME?</v>
      </c>
      <c r="C8" s="39" t="e">
        <f t="shared" ca="1" si="5"/>
        <v>#NAME?</v>
      </c>
      <c r="D8" s="39" t="e">
        <f t="shared" ca="1" si="5"/>
        <v>#NAME?</v>
      </c>
      <c r="E8" s="39" t="e">
        <f t="shared" ca="1" si="5"/>
        <v>#NAME?</v>
      </c>
      <c r="F8" s="39" t="e">
        <f t="shared" ca="1" si="5"/>
        <v>#NAME?</v>
      </c>
      <c r="G8" s="39" t="e">
        <f t="shared" ca="1" si="5"/>
        <v>#NAME?</v>
      </c>
      <c r="H8" s="39" t="e">
        <f t="shared" ca="1" si="5"/>
        <v>#NAME?</v>
      </c>
      <c r="I8" s="39" t="e">
        <f t="shared" ca="1" si="5"/>
        <v>#NAME?</v>
      </c>
      <c r="J8" s="39" t="e">
        <f t="shared" ca="1" si="5"/>
        <v>#NAME?</v>
      </c>
      <c r="M8" s="25">
        <v>7</v>
      </c>
      <c r="N8" s="25">
        <f t="shared" si="2"/>
        <v>7</v>
      </c>
      <c r="O8" s="34" t="str">
        <f t="shared" si="0"/>
        <v>BBP0000000007</v>
      </c>
    </row>
    <row r="9" spans="2:17" ht="11.1" customHeight="1">
      <c r="B9" s="46" t="str">
        <f t="shared" ref="B9:J9" si="6">VLOOKUP(B6,$M:$O,3,0)</f>
        <v>BBP0000000010</v>
      </c>
      <c r="C9" s="46" t="str">
        <f t="shared" si="6"/>
        <v>BBP0000000011</v>
      </c>
      <c r="D9" s="46" t="str">
        <f t="shared" si="6"/>
        <v>BBP0000000012</v>
      </c>
      <c r="E9" s="46" t="str">
        <f t="shared" si="6"/>
        <v>BBP0000000013</v>
      </c>
      <c r="F9" s="46" t="str">
        <f t="shared" si="6"/>
        <v>BBP0000000014</v>
      </c>
      <c r="G9" s="46" t="str">
        <f t="shared" si="6"/>
        <v>BBP0000000015</v>
      </c>
      <c r="H9" s="46" t="str">
        <f t="shared" si="6"/>
        <v>BBP0000000016</v>
      </c>
      <c r="I9" s="46" t="str">
        <f t="shared" si="6"/>
        <v>BBP0000000017</v>
      </c>
      <c r="J9" s="46" t="str">
        <f t="shared" si="6"/>
        <v>BBP0000000018</v>
      </c>
      <c r="M9" s="25">
        <v>8</v>
      </c>
      <c r="N9" s="25">
        <f t="shared" si="2"/>
        <v>8</v>
      </c>
      <c r="O9" s="34" t="str">
        <f t="shared" si="0"/>
        <v>BBP0000000008</v>
      </c>
    </row>
    <row r="10" spans="2:17" s="41" customFormat="1" ht="9.6" customHeight="1">
      <c r="B10" s="40">
        <f>J6+1</f>
        <v>19</v>
      </c>
      <c r="C10" s="40">
        <f>B10+1</f>
        <v>20</v>
      </c>
      <c r="D10" s="40">
        <f t="shared" ref="D10:J10" si="7">C10+1</f>
        <v>21</v>
      </c>
      <c r="E10" s="40">
        <f t="shared" si="7"/>
        <v>22</v>
      </c>
      <c r="F10" s="40">
        <f t="shared" si="7"/>
        <v>23</v>
      </c>
      <c r="G10" s="40">
        <f t="shared" si="7"/>
        <v>24</v>
      </c>
      <c r="H10" s="40">
        <f t="shared" si="7"/>
        <v>25</v>
      </c>
      <c r="I10" s="40">
        <f t="shared" si="7"/>
        <v>26</v>
      </c>
      <c r="J10" s="40">
        <f t="shared" si="7"/>
        <v>27</v>
      </c>
      <c r="M10" s="42">
        <v>9</v>
      </c>
      <c r="N10" s="42">
        <f t="shared" si="2"/>
        <v>9</v>
      </c>
      <c r="O10" s="43" t="str">
        <f t="shared" si="0"/>
        <v>BBP0000000009</v>
      </c>
      <c r="P10" s="44"/>
      <c r="Q10" s="45"/>
    </row>
    <row r="11" spans="2:17" ht="9.6" customHeight="1">
      <c r="B11" s="39"/>
      <c r="C11" s="39"/>
      <c r="D11" s="39"/>
      <c r="E11" s="39"/>
      <c r="F11" s="39"/>
      <c r="G11" s="39"/>
      <c r="H11" s="39"/>
      <c r="I11" s="39"/>
      <c r="J11" s="39"/>
      <c r="M11" s="25">
        <v>10</v>
      </c>
      <c r="N11" s="25">
        <f t="shared" si="2"/>
        <v>10</v>
      </c>
      <c r="O11" s="34" t="str">
        <f t="shared" si="0"/>
        <v>BBP0000000010</v>
      </c>
    </row>
    <row r="12" spans="2:17" ht="11.1" customHeight="1">
      <c r="B12" s="39" t="e">
        <f t="shared" ref="B12:J12" ca="1" si="8">code128(B13)</f>
        <v>#NAME?</v>
      </c>
      <c r="C12" s="39" t="e">
        <f t="shared" ca="1" si="8"/>
        <v>#NAME?</v>
      </c>
      <c r="D12" s="39" t="e">
        <f t="shared" ca="1" si="8"/>
        <v>#NAME?</v>
      </c>
      <c r="E12" s="39" t="e">
        <f t="shared" ca="1" si="8"/>
        <v>#NAME?</v>
      </c>
      <c r="F12" s="39" t="e">
        <f t="shared" ca="1" si="8"/>
        <v>#NAME?</v>
      </c>
      <c r="G12" s="39" t="e">
        <f t="shared" ca="1" si="8"/>
        <v>#NAME?</v>
      </c>
      <c r="H12" s="39" t="e">
        <f t="shared" ca="1" si="8"/>
        <v>#NAME?</v>
      </c>
      <c r="I12" s="39" t="e">
        <f t="shared" ca="1" si="8"/>
        <v>#NAME?</v>
      </c>
      <c r="J12" s="39" t="e">
        <f t="shared" ca="1" si="8"/>
        <v>#NAME?</v>
      </c>
      <c r="M12" s="25">
        <v>11</v>
      </c>
      <c r="N12" s="25">
        <f t="shared" si="2"/>
        <v>11</v>
      </c>
      <c r="O12" s="34" t="str">
        <f t="shared" si="0"/>
        <v>BBP0000000011</v>
      </c>
    </row>
    <row r="13" spans="2:17" ht="11.1" customHeight="1">
      <c r="B13" s="46" t="str">
        <f t="shared" ref="B13:J13" si="9">VLOOKUP(B10,$M:$O,3,0)</f>
        <v>BBP0000000019</v>
      </c>
      <c r="C13" s="46" t="str">
        <f t="shared" si="9"/>
        <v>BBP0000000020</v>
      </c>
      <c r="D13" s="46" t="str">
        <f t="shared" si="9"/>
        <v>BBP0000000021</v>
      </c>
      <c r="E13" s="46" t="str">
        <f t="shared" si="9"/>
        <v>BBP0000000022</v>
      </c>
      <c r="F13" s="46" t="str">
        <f t="shared" si="9"/>
        <v>BBP0000000023</v>
      </c>
      <c r="G13" s="46" t="str">
        <f t="shared" si="9"/>
        <v>BBP0000000024</v>
      </c>
      <c r="H13" s="46" t="str">
        <f t="shared" si="9"/>
        <v>BBP0000000025</v>
      </c>
      <c r="I13" s="46" t="str">
        <f t="shared" si="9"/>
        <v>BBP0000000026</v>
      </c>
      <c r="J13" s="46" t="str">
        <f t="shared" si="9"/>
        <v>BBP0000000027</v>
      </c>
      <c r="M13" s="25">
        <v>12</v>
      </c>
      <c r="N13" s="25">
        <f t="shared" si="2"/>
        <v>12</v>
      </c>
      <c r="O13" s="34" t="str">
        <f t="shared" si="0"/>
        <v>BBP0000000012</v>
      </c>
    </row>
    <row r="14" spans="2:17" s="41" customFormat="1" ht="9.6" customHeight="1">
      <c r="B14" s="40">
        <f>J10+1</f>
        <v>28</v>
      </c>
      <c r="C14" s="40">
        <f>B14+1</f>
        <v>29</v>
      </c>
      <c r="D14" s="40">
        <f t="shared" ref="D14:J14" si="10">C14+1</f>
        <v>30</v>
      </c>
      <c r="E14" s="40">
        <f t="shared" si="10"/>
        <v>31</v>
      </c>
      <c r="F14" s="40">
        <f t="shared" si="10"/>
        <v>32</v>
      </c>
      <c r="G14" s="40">
        <f t="shared" si="10"/>
        <v>33</v>
      </c>
      <c r="H14" s="40">
        <f t="shared" si="10"/>
        <v>34</v>
      </c>
      <c r="I14" s="40">
        <f t="shared" si="10"/>
        <v>35</v>
      </c>
      <c r="J14" s="40">
        <f t="shared" si="10"/>
        <v>36</v>
      </c>
      <c r="M14" s="42">
        <v>13</v>
      </c>
      <c r="N14" s="42">
        <f t="shared" si="2"/>
        <v>13</v>
      </c>
      <c r="O14" s="43" t="str">
        <f t="shared" si="0"/>
        <v>BBP0000000013</v>
      </c>
      <c r="P14" s="44"/>
      <c r="Q14" s="45"/>
    </row>
    <row r="15" spans="2:17" ht="9.6" customHeight="1">
      <c r="B15" s="39"/>
      <c r="C15" s="39"/>
      <c r="D15" s="39"/>
      <c r="E15" s="39"/>
      <c r="F15" s="39"/>
      <c r="G15" s="39"/>
      <c r="H15" s="39"/>
      <c r="I15" s="39"/>
      <c r="J15" s="39"/>
      <c r="M15" s="25">
        <v>14</v>
      </c>
      <c r="N15" s="25">
        <f t="shared" si="2"/>
        <v>14</v>
      </c>
      <c r="O15" s="34" t="str">
        <f t="shared" si="0"/>
        <v>BBP0000000014</v>
      </c>
    </row>
    <row r="16" spans="2:17" ht="11.1" customHeight="1">
      <c r="B16" s="39" t="e">
        <f t="shared" ref="B16:J16" ca="1" si="11">code128(B17)</f>
        <v>#NAME?</v>
      </c>
      <c r="C16" s="39" t="e">
        <f t="shared" ca="1" si="11"/>
        <v>#NAME?</v>
      </c>
      <c r="D16" s="39" t="e">
        <f t="shared" ca="1" si="11"/>
        <v>#NAME?</v>
      </c>
      <c r="E16" s="39" t="e">
        <f t="shared" ca="1" si="11"/>
        <v>#NAME?</v>
      </c>
      <c r="F16" s="39" t="e">
        <f t="shared" ca="1" si="11"/>
        <v>#NAME?</v>
      </c>
      <c r="G16" s="39" t="e">
        <f t="shared" ca="1" si="11"/>
        <v>#NAME?</v>
      </c>
      <c r="H16" s="39" t="e">
        <f t="shared" ca="1" si="11"/>
        <v>#NAME?</v>
      </c>
      <c r="I16" s="39" t="e">
        <f t="shared" ca="1" si="11"/>
        <v>#NAME?</v>
      </c>
      <c r="J16" s="39" t="e">
        <f t="shared" ca="1" si="11"/>
        <v>#NAME?</v>
      </c>
      <c r="M16" s="25">
        <v>15</v>
      </c>
      <c r="N16" s="25">
        <f t="shared" si="2"/>
        <v>15</v>
      </c>
      <c r="O16" s="34" t="str">
        <f t="shared" si="0"/>
        <v>BBP0000000015</v>
      </c>
    </row>
    <row r="17" spans="2:17" ht="11.1" customHeight="1">
      <c r="B17" s="46" t="str">
        <f t="shared" ref="B17:J17" si="12">VLOOKUP(B14,$M:$O,3,0)</f>
        <v>BBP0000000028</v>
      </c>
      <c r="C17" s="46" t="str">
        <f t="shared" si="12"/>
        <v>BBP0000000029</v>
      </c>
      <c r="D17" s="46" t="str">
        <f t="shared" si="12"/>
        <v>BBP0000000030</v>
      </c>
      <c r="E17" s="46" t="str">
        <f t="shared" si="12"/>
        <v>BBP0000000031</v>
      </c>
      <c r="F17" s="46" t="str">
        <f t="shared" si="12"/>
        <v>BBP0000000032</v>
      </c>
      <c r="G17" s="46" t="str">
        <f t="shared" si="12"/>
        <v>BBP0000000033</v>
      </c>
      <c r="H17" s="46" t="str">
        <f t="shared" si="12"/>
        <v>BBP0000000034</v>
      </c>
      <c r="I17" s="46" t="str">
        <f t="shared" si="12"/>
        <v>BBP0000000035</v>
      </c>
      <c r="J17" s="46" t="str">
        <f t="shared" si="12"/>
        <v>BBP0000000036</v>
      </c>
      <c r="M17" s="25">
        <v>16</v>
      </c>
      <c r="N17" s="25">
        <f t="shared" si="2"/>
        <v>16</v>
      </c>
      <c r="O17" s="34" t="str">
        <f t="shared" si="0"/>
        <v>BBP0000000016</v>
      </c>
    </row>
    <row r="18" spans="2:17" s="41" customFormat="1" ht="9.6" customHeight="1">
      <c r="B18" s="40">
        <f>J14+1</f>
        <v>37</v>
      </c>
      <c r="C18" s="40">
        <f>B18+1</f>
        <v>38</v>
      </c>
      <c r="D18" s="40">
        <f t="shared" ref="D18:J18" si="13">C18+1</f>
        <v>39</v>
      </c>
      <c r="E18" s="40">
        <f t="shared" si="13"/>
        <v>40</v>
      </c>
      <c r="F18" s="40">
        <f t="shared" si="13"/>
        <v>41</v>
      </c>
      <c r="G18" s="40">
        <f t="shared" si="13"/>
        <v>42</v>
      </c>
      <c r="H18" s="40">
        <f t="shared" si="13"/>
        <v>43</v>
      </c>
      <c r="I18" s="40">
        <f t="shared" si="13"/>
        <v>44</v>
      </c>
      <c r="J18" s="40">
        <f t="shared" si="13"/>
        <v>45</v>
      </c>
      <c r="M18" s="42">
        <v>17</v>
      </c>
      <c r="N18" s="42">
        <f t="shared" si="2"/>
        <v>17</v>
      </c>
      <c r="O18" s="43" t="str">
        <f t="shared" si="0"/>
        <v>BBP0000000017</v>
      </c>
      <c r="P18" s="44"/>
      <c r="Q18" s="45"/>
    </row>
    <row r="19" spans="2:17" ht="9.6" customHeight="1">
      <c r="B19" s="39"/>
      <c r="C19" s="39"/>
      <c r="D19" s="39"/>
      <c r="E19" s="39"/>
      <c r="F19" s="39"/>
      <c r="G19" s="39"/>
      <c r="H19" s="39"/>
      <c r="I19" s="39"/>
      <c r="J19" s="39"/>
      <c r="M19" s="25">
        <v>18</v>
      </c>
      <c r="N19" s="25">
        <f t="shared" si="2"/>
        <v>18</v>
      </c>
      <c r="O19" s="34" t="str">
        <f t="shared" si="0"/>
        <v>BBP0000000018</v>
      </c>
    </row>
    <row r="20" spans="2:17" ht="11.1" customHeight="1">
      <c r="B20" s="39" t="e">
        <f t="shared" ref="B20:J20" ca="1" si="14">code128(B21)</f>
        <v>#NAME?</v>
      </c>
      <c r="C20" s="39" t="e">
        <f t="shared" ca="1" si="14"/>
        <v>#NAME?</v>
      </c>
      <c r="D20" s="39" t="e">
        <f t="shared" ca="1" si="14"/>
        <v>#NAME?</v>
      </c>
      <c r="E20" s="39" t="e">
        <f t="shared" ca="1" si="14"/>
        <v>#NAME?</v>
      </c>
      <c r="F20" s="39" t="e">
        <f t="shared" ca="1" si="14"/>
        <v>#NAME?</v>
      </c>
      <c r="G20" s="39" t="e">
        <f t="shared" ca="1" si="14"/>
        <v>#NAME?</v>
      </c>
      <c r="H20" s="39" t="e">
        <f t="shared" ca="1" si="14"/>
        <v>#NAME?</v>
      </c>
      <c r="I20" s="39" t="e">
        <f t="shared" ca="1" si="14"/>
        <v>#NAME?</v>
      </c>
      <c r="J20" s="39" t="e">
        <f t="shared" ca="1" si="14"/>
        <v>#NAME?</v>
      </c>
      <c r="M20" s="25">
        <v>19</v>
      </c>
      <c r="N20" s="25">
        <f t="shared" si="2"/>
        <v>19</v>
      </c>
      <c r="O20" s="34" t="str">
        <f t="shared" si="0"/>
        <v>BBP0000000019</v>
      </c>
    </row>
    <row r="21" spans="2:17" ht="11.1" customHeight="1">
      <c r="B21" s="46" t="str">
        <f t="shared" ref="B21:J21" si="15">VLOOKUP(B18,$M:$O,3,0)</f>
        <v>BBP0000000037</v>
      </c>
      <c r="C21" s="46" t="str">
        <f t="shared" si="15"/>
        <v>BBP0000000038</v>
      </c>
      <c r="D21" s="46" t="str">
        <f t="shared" si="15"/>
        <v>BBP0000000039</v>
      </c>
      <c r="E21" s="46" t="str">
        <f t="shared" si="15"/>
        <v>BBP0000000040</v>
      </c>
      <c r="F21" s="46" t="str">
        <f t="shared" si="15"/>
        <v>BBP0000000041</v>
      </c>
      <c r="G21" s="46" t="str">
        <f t="shared" si="15"/>
        <v>BBP0000000042</v>
      </c>
      <c r="H21" s="46" t="str">
        <f t="shared" si="15"/>
        <v>BBP0000000043</v>
      </c>
      <c r="I21" s="46" t="str">
        <f t="shared" si="15"/>
        <v>BBP0000000044</v>
      </c>
      <c r="J21" s="46" t="str">
        <f t="shared" si="15"/>
        <v>BBP0000000045</v>
      </c>
      <c r="M21" s="25">
        <v>20</v>
      </c>
      <c r="N21" s="25">
        <f t="shared" si="2"/>
        <v>20</v>
      </c>
      <c r="O21" s="34" t="str">
        <f t="shared" si="0"/>
        <v>BBP0000000020</v>
      </c>
    </row>
    <row r="22" spans="2:17" s="41" customFormat="1" ht="9.6" customHeight="1">
      <c r="B22" s="40">
        <f>J18+1</f>
        <v>46</v>
      </c>
      <c r="C22" s="40">
        <f>B22+1</f>
        <v>47</v>
      </c>
      <c r="D22" s="40">
        <f t="shared" ref="D22:J22" si="16">C22+1</f>
        <v>48</v>
      </c>
      <c r="E22" s="40">
        <f t="shared" si="16"/>
        <v>49</v>
      </c>
      <c r="F22" s="40">
        <f t="shared" si="16"/>
        <v>50</v>
      </c>
      <c r="G22" s="40">
        <f t="shared" si="16"/>
        <v>51</v>
      </c>
      <c r="H22" s="40">
        <f t="shared" si="16"/>
        <v>52</v>
      </c>
      <c r="I22" s="40">
        <f t="shared" si="16"/>
        <v>53</v>
      </c>
      <c r="J22" s="40">
        <f t="shared" si="16"/>
        <v>54</v>
      </c>
      <c r="M22" s="42">
        <v>21</v>
      </c>
      <c r="N22" s="42">
        <f t="shared" si="2"/>
        <v>21</v>
      </c>
      <c r="O22" s="43" t="str">
        <f t="shared" si="0"/>
        <v>BBP0000000021</v>
      </c>
      <c r="P22" s="44"/>
      <c r="Q22" s="45"/>
    </row>
    <row r="23" spans="2:17" ht="9.6" customHeight="1">
      <c r="B23" s="39"/>
      <c r="C23" s="39"/>
      <c r="D23" s="39"/>
      <c r="E23" s="39"/>
      <c r="F23" s="39"/>
      <c r="G23" s="39"/>
      <c r="H23" s="39"/>
      <c r="I23" s="39"/>
      <c r="J23" s="39"/>
      <c r="M23" s="25">
        <v>22</v>
      </c>
      <c r="N23" s="25">
        <f t="shared" si="2"/>
        <v>22</v>
      </c>
      <c r="O23" s="34" t="str">
        <f t="shared" si="0"/>
        <v>BBP0000000022</v>
      </c>
    </row>
    <row r="24" spans="2:17" ht="11.1" customHeight="1">
      <c r="B24" s="39" t="e">
        <f t="shared" ref="B24:J24" ca="1" si="17">code128(B25)</f>
        <v>#NAME?</v>
      </c>
      <c r="C24" s="39" t="e">
        <f t="shared" ca="1" si="17"/>
        <v>#NAME?</v>
      </c>
      <c r="D24" s="39" t="e">
        <f t="shared" ca="1" si="17"/>
        <v>#NAME?</v>
      </c>
      <c r="E24" s="39" t="e">
        <f t="shared" ca="1" si="17"/>
        <v>#NAME?</v>
      </c>
      <c r="F24" s="39" t="e">
        <f t="shared" ca="1" si="17"/>
        <v>#NAME?</v>
      </c>
      <c r="G24" s="39" t="e">
        <f t="shared" ca="1" si="17"/>
        <v>#NAME?</v>
      </c>
      <c r="H24" s="39" t="e">
        <f t="shared" ca="1" si="17"/>
        <v>#NAME?</v>
      </c>
      <c r="I24" s="39" t="e">
        <f t="shared" ca="1" si="17"/>
        <v>#NAME?</v>
      </c>
      <c r="J24" s="39" t="e">
        <f t="shared" ca="1" si="17"/>
        <v>#NAME?</v>
      </c>
      <c r="M24" s="25">
        <v>23</v>
      </c>
      <c r="N24" s="25">
        <f t="shared" si="2"/>
        <v>23</v>
      </c>
      <c r="O24" s="34" t="str">
        <f t="shared" si="0"/>
        <v>BBP0000000023</v>
      </c>
    </row>
    <row r="25" spans="2:17" ht="11.1" customHeight="1">
      <c r="B25" s="46" t="str">
        <f t="shared" ref="B25:J25" si="18">VLOOKUP(B22,$M:$O,3,0)</f>
        <v>BBP0000000046</v>
      </c>
      <c r="C25" s="46" t="str">
        <f t="shared" si="18"/>
        <v>BBP0000000047</v>
      </c>
      <c r="D25" s="46" t="str">
        <f t="shared" si="18"/>
        <v>BBP0000000048</v>
      </c>
      <c r="E25" s="46" t="str">
        <f t="shared" si="18"/>
        <v>BBP0000000049</v>
      </c>
      <c r="F25" s="46" t="str">
        <f t="shared" si="18"/>
        <v>BBP0000000050</v>
      </c>
      <c r="G25" s="46" t="str">
        <f t="shared" si="18"/>
        <v>BBP0000000051</v>
      </c>
      <c r="H25" s="46" t="str">
        <f t="shared" si="18"/>
        <v>BBP0000000052</v>
      </c>
      <c r="I25" s="46" t="str">
        <f t="shared" si="18"/>
        <v>BBP0000000053</v>
      </c>
      <c r="J25" s="46" t="str">
        <f t="shared" si="18"/>
        <v>BBP0000000054</v>
      </c>
      <c r="M25" s="25">
        <v>24</v>
      </c>
      <c r="N25" s="25">
        <f t="shared" si="2"/>
        <v>24</v>
      </c>
      <c r="O25" s="34" t="str">
        <f t="shared" si="0"/>
        <v>BBP0000000024</v>
      </c>
    </row>
    <row r="26" spans="2:17" s="41" customFormat="1" ht="9.6" customHeight="1">
      <c r="B26" s="40">
        <f>J22+1</f>
        <v>55</v>
      </c>
      <c r="C26" s="40">
        <f>B26+1</f>
        <v>56</v>
      </c>
      <c r="D26" s="40">
        <f t="shared" ref="D26:J26" si="19">C26+1</f>
        <v>57</v>
      </c>
      <c r="E26" s="40">
        <f t="shared" si="19"/>
        <v>58</v>
      </c>
      <c r="F26" s="40">
        <f t="shared" si="19"/>
        <v>59</v>
      </c>
      <c r="G26" s="40">
        <f t="shared" si="19"/>
        <v>60</v>
      </c>
      <c r="H26" s="40">
        <f t="shared" si="19"/>
        <v>61</v>
      </c>
      <c r="I26" s="40">
        <f t="shared" si="19"/>
        <v>62</v>
      </c>
      <c r="J26" s="40">
        <f t="shared" si="19"/>
        <v>63</v>
      </c>
      <c r="M26" s="42">
        <v>25</v>
      </c>
      <c r="N26" s="42">
        <f t="shared" si="2"/>
        <v>25</v>
      </c>
      <c r="O26" s="43" t="str">
        <f t="shared" si="0"/>
        <v>BBP0000000025</v>
      </c>
      <c r="P26" s="44"/>
      <c r="Q26" s="45"/>
    </row>
    <row r="27" spans="2:17" ht="9.6" customHeight="1">
      <c r="B27" s="39"/>
      <c r="C27" s="39"/>
      <c r="D27" s="39"/>
      <c r="E27" s="39"/>
      <c r="F27" s="39"/>
      <c r="G27" s="39"/>
      <c r="H27" s="39"/>
      <c r="I27" s="39"/>
      <c r="J27" s="39"/>
      <c r="M27" s="25">
        <v>26</v>
      </c>
      <c r="N27" s="25">
        <f t="shared" si="2"/>
        <v>26</v>
      </c>
      <c r="O27" s="34" t="str">
        <f t="shared" si="0"/>
        <v>BBP0000000026</v>
      </c>
    </row>
    <row r="28" spans="2:17" ht="11.1" customHeight="1">
      <c r="B28" s="39" t="e">
        <f t="shared" ref="B28:J28" ca="1" si="20">code128(B29)</f>
        <v>#NAME?</v>
      </c>
      <c r="C28" s="39" t="e">
        <f t="shared" ca="1" si="20"/>
        <v>#NAME?</v>
      </c>
      <c r="D28" s="39" t="e">
        <f t="shared" ca="1" si="20"/>
        <v>#NAME?</v>
      </c>
      <c r="E28" s="39" t="e">
        <f t="shared" ca="1" si="20"/>
        <v>#NAME?</v>
      </c>
      <c r="F28" s="39" t="e">
        <f t="shared" ca="1" si="20"/>
        <v>#NAME?</v>
      </c>
      <c r="G28" s="39" t="e">
        <f t="shared" ca="1" si="20"/>
        <v>#NAME?</v>
      </c>
      <c r="H28" s="39" t="e">
        <f t="shared" ca="1" si="20"/>
        <v>#NAME?</v>
      </c>
      <c r="I28" s="39" t="e">
        <f t="shared" ca="1" si="20"/>
        <v>#NAME?</v>
      </c>
      <c r="J28" s="39" t="e">
        <f t="shared" ca="1" si="20"/>
        <v>#NAME?</v>
      </c>
      <c r="M28" s="25">
        <v>27</v>
      </c>
      <c r="N28" s="25">
        <f t="shared" si="2"/>
        <v>27</v>
      </c>
      <c r="O28" s="34" t="str">
        <f t="shared" si="0"/>
        <v>BBP0000000027</v>
      </c>
    </row>
    <row r="29" spans="2:17" ht="11.1" customHeight="1">
      <c r="B29" s="46" t="str">
        <f t="shared" ref="B29:J29" si="21">VLOOKUP(B26,$M:$O,3,0)</f>
        <v>BBP0000000055</v>
      </c>
      <c r="C29" s="46" t="str">
        <f t="shared" si="21"/>
        <v>BBP0000000056</v>
      </c>
      <c r="D29" s="46" t="str">
        <f t="shared" si="21"/>
        <v>BBP0000000057</v>
      </c>
      <c r="E29" s="46" t="str">
        <f t="shared" si="21"/>
        <v>BBP0000000058</v>
      </c>
      <c r="F29" s="46" t="str">
        <f t="shared" si="21"/>
        <v>BBP0000000059</v>
      </c>
      <c r="G29" s="46" t="str">
        <f t="shared" si="21"/>
        <v>BBP0000000060</v>
      </c>
      <c r="H29" s="46" t="str">
        <f t="shared" si="21"/>
        <v>BBP0000000061</v>
      </c>
      <c r="I29" s="46" t="str">
        <f t="shared" si="21"/>
        <v>BBP0000000062</v>
      </c>
      <c r="J29" s="46" t="str">
        <f t="shared" si="21"/>
        <v>BBP0000000063</v>
      </c>
      <c r="M29" s="25">
        <v>28</v>
      </c>
      <c r="N29" s="25">
        <f t="shared" si="2"/>
        <v>28</v>
      </c>
      <c r="O29" s="34" t="str">
        <f t="shared" si="0"/>
        <v>BBP0000000028</v>
      </c>
    </row>
    <row r="30" spans="2:17" s="41" customFormat="1" ht="9.6" customHeight="1">
      <c r="B30" s="40">
        <f>J26+1</f>
        <v>64</v>
      </c>
      <c r="C30" s="40">
        <f>B30+1</f>
        <v>65</v>
      </c>
      <c r="D30" s="40">
        <f t="shared" ref="D30:J30" si="22">C30+1</f>
        <v>66</v>
      </c>
      <c r="E30" s="40">
        <f t="shared" si="22"/>
        <v>67</v>
      </c>
      <c r="F30" s="40">
        <f t="shared" si="22"/>
        <v>68</v>
      </c>
      <c r="G30" s="40">
        <f t="shared" si="22"/>
        <v>69</v>
      </c>
      <c r="H30" s="40">
        <f t="shared" si="22"/>
        <v>70</v>
      </c>
      <c r="I30" s="40">
        <f t="shared" si="22"/>
        <v>71</v>
      </c>
      <c r="J30" s="40">
        <f t="shared" si="22"/>
        <v>72</v>
      </c>
      <c r="M30" s="42">
        <v>29</v>
      </c>
      <c r="N30" s="42">
        <f t="shared" si="2"/>
        <v>29</v>
      </c>
      <c r="O30" s="43" t="str">
        <f t="shared" si="0"/>
        <v>BBP0000000029</v>
      </c>
      <c r="P30" s="44"/>
      <c r="Q30" s="45"/>
    </row>
    <row r="31" spans="2:17" ht="9.6" customHeight="1">
      <c r="B31" s="39"/>
      <c r="C31" s="39"/>
      <c r="D31" s="39"/>
      <c r="E31" s="39"/>
      <c r="F31" s="39"/>
      <c r="G31" s="39"/>
      <c r="H31" s="39"/>
      <c r="I31" s="39"/>
      <c r="J31" s="39"/>
      <c r="M31" s="25">
        <v>30</v>
      </c>
      <c r="N31" s="25">
        <f t="shared" si="2"/>
        <v>30</v>
      </c>
      <c r="O31" s="34" t="str">
        <f t="shared" si="0"/>
        <v>BBP0000000030</v>
      </c>
    </row>
    <row r="32" spans="2:17" ht="11.1" customHeight="1">
      <c r="B32" s="39" t="e">
        <f t="shared" ref="B32:J32" ca="1" si="23">code128(B33)</f>
        <v>#NAME?</v>
      </c>
      <c r="C32" s="39" t="e">
        <f t="shared" ca="1" si="23"/>
        <v>#NAME?</v>
      </c>
      <c r="D32" s="39" t="e">
        <f t="shared" ca="1" si="23"/>
        <v>#NAME?</v>
      </c>
      <c r="E32" s="39" t="e">
        <f t="shared" ca="1" si="23"/>
        <v>#NAME?</v>
      </c>
      <c r="F32" s="39" t="e">
        <f t="shared" ca="1" si="23"/>
        <v>#NAME?</v>
      </c>
      <c r="G32" s="39" t="e">
        <f t="shared" ca="1" si="23"/>
        <v>#NAME?</v>
      </c>
      <c r="H32" s="39" t="e">
        <f t="shared" ca="1" si="23"/>
        <v>#NAME?</v>
      </c>
      <c r="I32" s="39" t="e">
        <f t="shared" ca="1" si="23"/>
        <v>#NAME?</v>
      </c>
      <c r="J32" s="39" t="e">
        <f t="shared" ca="1" si="23"/>
        <v>#NAME?</v>
      </c>
      <c r="M32" s="25">
        <v>31</v>
      </c>
      <c r="N32" s="25">
        <f t="shared" si="2"/>
        <v>31</v>
      </c>
      <c r="O32" s="34" t="str">
        <f t="shared" si="0"/>
        <v>BBP0000000031</v>
      </c>
    </row>
    <row r="33" spans="2:17" ht="11.1" customHeight="1">
      <c r="B33" s="46" t="str">
        <f t="shared" ref="B33:J33" si="24">VLOOKUP(B30,$M:$O,3,0)</f>
        <v>BBP0000000064</v>
      </c>
      <c r="C33" s="46" t="str">
        <f t="shared" si="24"/>
        <v>BBP0000000065</v>
      </c>
      <c r="D33" s="46" t="str">
        <f t="shared" si="24"/>
        <v>BBP0000000066</v>
      </c>
      <c r="E33" s="46" t="str">
        <f t="shared" si="24"/>
        <v>BBP0000000067</v>
      </c>
      <c r="F33" s="46" t="str">
        <f t="shared" si="24"/>
        <v>BBP0000000068</v>
      </c>
      <c r="G33" s="46" t="str">
        <f t="shared" si="24"/>
        <v>BBP0000000069</v>
      </c>
      <c r="H33" s="46" t="str">
        <f t="shared" si="24"/>
        <v>BBP0000000070</v>
      </c>
      <c r="I33" s="46" t="str">
        <f t="shared" si="24"/>
        <v>BBP0000000071</v>
      </c>
      <c r="J33" s="46" t="str">
        <f t="shared" si="24"/>
        <v>BBP0000000072</v>
      </c>
      <c r="M33" s="25">
        <v>32</v>
      </c>
      <c r="N33" s="25">
        <f t="shared" si="2"/>
        <v>32</v>
      </c>
      <c r="O33" s="34" t="str">
        <f t="shared" si="0"/>
        <v>BBP0000000032</v>
      </c>
    </row>
    <row r="34" spans="2:17" s="41" customFormat="1" ht="9.6" customHeight="1">
      <c r="B34" s="40">
        <f>J30+1</f>
        <v>73</v>
      </c>
      <c r="C34" s="40">
        <f t="shared" ref="C34:J34" si="25">B34+1</f>
        <v>74</v>
      </c>
      <c r="D34" s="40">
        <f t="shared" si="25"/>
        <v>75</v>
      </c>
      <c r="E34" s="40">
        <f t="shared" si="25"/>
        <v>76</v>
      </c>
      <c r="F34" s="40">
        <f t="shared" si="25"/>
        <v>77</v>
      </c>
      <c r="G34" s="40">
        <f t="shared" si="25"/>
        <v>78</v>
      </c>
      <c r="H34" s="40">
        <f t="shared" si="25"/>
        <v>79</v>
      </c>
      <c r="I34" s="40">
        <f t="shared" si="25"/>
        <v>80</v>
      </c>
      <c r="J34" s="40">
        <f t="shared" si="25"/>
        <v>81</v>
      </c>
      <c r="M34" s="42">
        <v>33</v>
      </c>
      <c r="N34" s="42">
        <f t="shared" si="2"/>
        <v>33</v>
      </c>
      <c r="O34" s="43" t="str">
        <f t="shared" si="0"/>
        <v>BBP0000000033</v>
      </c>
      <c r="P34" s="44"/>
      <c r="Q34" s="45"/>
    </row>
    <row r="35" spans="2:17" ht="9.6" customHeight="1">
      <c r="B35" s="39"/>
      <c r="C35" s="39"/>
      <c r="D35" s="39"/>
      <c r="E35" s="39"/>
      <c r="F35" s="39"/>
      <c r="G35" s="39"/>
      <c r="H35" s="39"/>
      <c r="I35" s="39"/>
      <c r="J35" s="39"/>
      <c r="M35" s="25">
        <v>34</v>
      </c>
      <c r="N35" s="25">
        <f t="shared" si="2"/>
        <v>34</v>
      </c>
      <c r="O35" s="34" t="str">
        <f t="shared" si="0"/>
        <v>BBP0000000034</v>
      </c>
    </row>
    <row r="36" spans="2:17" ht="11.1" customHeight="1">
      <c r="B36" s="39" t="e">
        <f t="shared" ref="B36:J36" ca="1" si="26">code128(B37)</f>
        <v>#NAME?</v>
      </c>
      <c r="C36" s="39" t="e">
        <f t="shared" ca="1" si="26"/>
        <v>#NAME?</v>
      </c>
      <c r="D36" s="39" t="e">
        <f t="shared" ca="1" si="26"/>
        <v>#NAME?</v>
      </c>
      <c r="E36" s="39" t="e">
        <f t="shared" ca="1" si="26"/>
        <v>#NAME?</v>
      </c>
      <c r="F36" s="39" t="e">
        <f t="shared" ca="1" si="26"/>
        <v>#NAME?</v>
      </c>
      <c r="G36" s="39" t="e">
        <f t="shared" ca="1" si="26"/>
        <v>#NAME?</v>
      </c>
      <c r="H36" s="39" t="e">
        <f t="shared" ca="1" si="26"/>
        <v>#NAME?</v>
      </c>
      <c r="I36" s="39" t="e">
        <f t="shared" ca="1" si="26"/>
        <v>#NAME?</v>
      </c>
      <c r="J36" s="39" t="e">
        <f t="shared" ca="1" si="26"/>
        <v>#NAME?</v>
      </c>
      <c r="M36" s="25">
        <v>35</v>
      </c>
      <c r="N36" s="25">
        <f t="shared" si="2"/>
        <v>35</v>
      </c>
      <c r="O36" s="34" t="str">
        <f t="shared" si="0"/>
        <v>BBP0000000035</v>
      </c>
    </row>
    <row r="37" spans="2:17" ht="11.1" customHeight="1">
      <c r="B37" s="46" t="str">
        <f t="shared" ref="B37:J37" si="27">VLOOKUP(B34,$M:$O,3,0)</f>
        <v>BBP0000000073</v>
      </c>
      <c r="C37" s="46" t="str">
        <f t="shared" si="27"/>
        <v>BBP0000000074</v>
      </c>
      <c r="D37" s="46" t="str">
        <f t="shared" si="27"/>
        <v>BBP0000000075</v>
      </c>
      <c r="E37" s="46" t="str">
        <f t="shared" si="27"/>
        <v>BBP0000000076</v>
      </c>
      <c r="F37" s="46" t="str">
        <f t="shared" si="27"/>
        <v>BBP0000000077</v>
      </c>
      <c r="G37" s="46" t="str">
        <f t="shared" si="27"/>
        <v>BBP0000000078</v>
      </c>
      <c r="H37" s="46" t="str">
        <f t="shared" si="27"/>
        <v>BBP0000000079</v>
      </c>
      <c r="I37" s="46" t="str">
        <f t="shared" si="27"/>
        <v>BBP0000000080</v>
      </c>
      <c r="J37" s="46" t="str">
        <f t="shared" si="27"/>
        <v>BBP0000000081</v>
      </c>
      <c r="M37" s="25">
        <v>36</v>
      </c>
      <c r="N37" s="25">
        <f t="shared" si="2"/>
        <v>36</v>
      </c>
      <c r="O37" s="34" t="str">
        <f t="shared" si="0"/>
        <v>BBP0000000036</v>
      </c>
    </row>
    <row r="38" spans="2:17" s="41" customFormat="1" ht="9.6" customHeight="1">
      <c r="B38" s="40">
        <f>J34+1</f>
        <v>82</v>
      </c>
      <c r="C38" s="40">
        <f t="shared" ref="C38:J38" si="28">B38+1</f>
        <v>83</v>
      </c>
      <c r="D38" s="40">
        <f t="shared" si="28"/>
        <v>84</v>
      </c>
      <c r="E38" s="40">
        <f t="shared" si="28"/>
        <v>85</v>
      </c>
      <c r="F38" s="40">
        <f t="shared" si="28"/>
        <v>86</v>
      </c>
      <c r="G38" s="40">
        <f t="shared" si="28"/>
        <v>87</v>
      </c>
      <c r="H38" s="40">
        <f t="shared" si="28"/>
        <v>88</v>
      </c>
      <c r="I38" s="40">
        <f t="shared" si="28"/>
        <v>89</v>
      </c>
      <c r="J38" s="40">
        <f t="shared" si="28"/>
        <v>90</v>
      </c>
      <c r="M38" s="42">
        <v>37</v>
      </c>
      <c r="N38" s="42">
        <f t="shared" si="2"/>
        <v>37</v>
      </c>
      <c r="O38" s="43" t="str">
        <f t="shared" si="0"/>
        <v>BBP0000000037</v>
      </c>
      <c r="P38" s="44"/>
      <c r="Q38" s="45"/>
    </row>
    <row r="39" spans="2:17" ht="9.6" customHeight="1">
      <c r="B39" s="39"/>
      <c r="C39" s="39"/>
      <c r="D39" s="39"/>
      <c r="E39" s="39"/>
      <c r="F39" s="39"/>
      <c r="G39" s="39"/>
      <c r="H39" s="39"/>
      <c r="I39" s="39"/>
      <c r="J39" s="39"/>
      <c r="M39" s="25">
        <v>38</v>
      </c>
      <c r="N39" s="25">
        <f t="shared" si="2"/>
        <v>38</v>
      </c>
      <c r="O39" s="34" t="str">
        <f t="shared" si="0"/>
        <v>BBP0000000038</v>
      </c>
    </row>
    <row r="40" spans="2:17" ht="11.1" customHeight="1">
      <c r="B40" s="39" t="e">
        <f t="shared" ref="B40:J40" ca="1" si="29">code128(B41)</f>
        <v>#NAME?</v>
      </c>
      <c r="C40" s="39" t="e">
        <f t="shared" ca="1" si="29"/>
        <v>#NAME?</v>
      </c>
      <c r="D40" s="39" t="e">
        <f t="shared" ca="1" si="29"/>
        <v>#NAME?</v>
      </c>
      <c r="E40" s="39" t="e">
        <f t="shared" ca="1" si="29"/>
        <v>#NAME?</v>
      </c>
      <c r="F40" s="39" t="e">
        <f t="shared" ca="1" si="29"/>
        <v>#NAME?</v>
      </c>
      <c r="G40" s="39" t="e">
        <f t="shared" ca="1" si="29"/>
        <v>#NAME?</v>
      </c>
      <c r="H40" s="39" t="e">
        <f t="shared" ca="1" si="29"/>
        <v>#NAME?</v>
      </c>
      <c r="I40" s="39" t="e">
        <f t="shared" ca="1" si="29"/>
        <v>#NAME?</v>
      </c>
      <c r="J40" s="39" t="e">
        <f t="shared" ca="1" si="29"/>
        <v>#NAME?</v>
      </c>
      <c r="M40" s="25">
        <v>39</v>
      </c>
      <c r="N40" s="25">
        <f t="shared" si="2"/>
        <v>39</v>
      </c>
      <c r="O40" s="34" t="str">
        <f t="shared" si="0"/>
        <v>BBP0000000039</v>
      </c>
    </row>
    <row r="41" spans="2:17" ht="11.1" customHeight="1">
      <c r="B41" s="46" t="str">
        <f t="shared" ref="B41:J41" si="30">VLOOKUP(B38,$M:$O,3,0)</f>
        <v>BBP0000000082</v>
      </c>
      <c r="C41" s="46" t="str">
        <f t="shared" si="30"/>
        <v>BBP0000000083</v>
      </c>
      <c r="D41" s="46" t="str">
        <f t="shared" si="30"/>
        <v>BBP0000000084</v>
      </c>
      <c r="E41" s="46" t="str">
        <f t="shared" si="30"/>
        <v>BBP0000000085</v>
      </c>
      <c r="F41" s="46" t="str">
        <f t="shared" si="30"/>
        <v>BBP0000000086</v>
      </c>
      <c r="G41" s="46" t="str">
        <f t="shared" si="30"/>
        <v>BBP0000000087</v>
      </c>
      <c r="H41" s="46" t="str">
        <f t="shared" si="30"/>
        <v>BBP0000000088</v>
      </c>
      <c r="I41" s="46" t="str">
        <f t="shared" si="30"/>
        <v>BBP0000000089</v>
      </c>
      <c r="J41" s="46" t="str">
        <f t="shared" si="30"/>
        <v>BBP0000000090</v>
      </c>
      <c r="M41" s="25">
        <v>40</v>
      </c>
      <c r="N41" s="25">
        <f t="shared" si="2"/>
        <v>40</v>
      </c>
      <c r="O41" s="34" t="str">
        <f t="shared" si="0"/>
        <v>BBP0000000040</v>
      </c>
    </row>
    <row r="42" spans="2:17" s="41" customFormat="1" ht="9.6" customHeight="1">
      <c r="B42" s="40">
        <f>J38+1</f>
        <v>91</v>
      </c>
      <c r="C42" s="40">
        <f t="shared" ref="C42:J42" si="31">B42+1</f>
        <v>92</v>
      </c>
      <c r="D42" s="40">
        <f t="shared" si="31"/>
        <v>93</v>
      </c>
      <c r="E42" s="40">
        <f t="shared" si="31"/>
        <v>94</v>
      </c>
      <c r="F42" s="40">
        <f t="shared" si="31"/>
        <v>95</v>
      </c>
      <c r="G42" s="40">
        <f t="shared" si="31"/>
        <v>96</v>
      </c>
      <c r="H42" s="40">
        <f t="shared" si="31"/>
        <v>97</v>
      </c>
      <c r="I42" s="40">
        <f t="shared" si="31"/>
        <v>98</v>
      </c>
      <c r="J42" s="40">
        <f t="shared" si="31"/>
        <v>99</v>
      </c>
      <c r="M42" s="42">
        <v>41</v>
      </c>
      <c r="N42" s="42">
        <f t="shared" si="2"/>
        <v>41</v>
      </c>
      <c r="O42" s="43" t="str">
        <f t="shared" si="0"/>
        <v>BBP0000000041</v>
      </c>
      <c r="P42" s="44"/>
      <c r="Q42" s="45"/>
    </row>
    <row r="43" spans="2:17" ht="9.6" customHeight="1">
      <c r="B43" s="39"/>
      <c r="C43" s="39"/>
      <c r="D43" s="39"/>
      <c r="E43" s="39"/>
      <c r="F43" s="39"/>
      <c r="G43" s="39"/>
      <c r="H43" s="39"/>
      <c r="I43" s="39"/>
      <c r="J43" s="39"/>
      <c r="M43" s="25">
        <v>42</v>
      </c>
      <c r="N43" s="25">
        <f t="shared" si="2"/>
        <v>42</v>
      </c>
      <c r="O43" s="34" t="str">
        <f t="shared" si="0"/>
        <v>BBP0000000042</v>
      </c>
    </row>
    <row r="44" spans="2:17" ht="11.1" customHeight="1">
      <c r="B44" s="39" t="e">
        <f t="shared" ref="B44:J44" ca="1" si="32">code128(B45)</f>
        <v>#NAME?</v>
      </c>
      <c r="C44" s="39" t="e">
        <f t="shared" ca="1" si="32"/>
        <v>#NAME?</v>
      </c>
      <c r="D44" s="39" t="e">
        <f t="shared" ca="1" si="32"/>
        <v>#NAME?</v>
      </c>
      <c r="E44" s="39" t="e">
        <f t="shared" ca="1" si="32"/>
        <v>#NAME?</v>
      </c>
      <c r="F44" s="39" t="e">
        <f t="shared" ca="1" si="32"/>
        <v>#NAME?</v>
      </c>
      <c r="G44" s="39" t="e">
        <f t="shared" ca="1" si="32"/>
        <v>#NAME?</v>
      </c>
      <c r="H44" s="39" t="e">
        <f t="shared" ca="1" si="32"/>
        <v>#NAME?</v>
      </c>
      <c r="I44" s="39" t="e">
        <f t="shared" ca="1" si="32"/>
        <v>#NAME?</v>
      </c>
      <c r="J44" s="39" t="e">
        <f t="shared" ca="1" si="32"/>
        <v>#NAME?</v>
      </c>
      <c r="M44" s="25">
        <v>43</v>
      </c>
      <c r="N44" s="25">
        <f t="shared" si="2"/>
        <v>43</v>
      </c>
      <c r="O44" s="34" t="str">
        <f t="shared" si="0"/>
        <v>BBP0000000043</v>
      </c>
    </row>
    <row r="45" spans="2:17" ht="11.1" customHeight="1">
      <c r="B45" s="46" t="str">
        <f t="shared" ref="B45:J45" si="33">VLOOKUP(B42,$M:$O,3,0)</f>
        <v>BBP0000000091</v>
      </c>
      <c r="C45" s="46" t="str">
        <f t="shared" si="33"/>
        <v>BBP0000000092</v>
      </c>
      <c r="D45" s="46" t="str">
        <f t="shared" si="33"/>
        <v>BBP0000000093</v>
      </c>
      <c r="E45" s="46" t="str">
        <f t="shared" si="33"/>
        <v>BBP0000000094</v>
      </c>
      <c r="F45" s="46" t="str">
        <f t="shared" si="33"/>
        <v>BBP0000000095</v>
      </c>
      <c r="G45" s="46" t="str">
        <f t="shared" si="33"/>
        <v>BBP0000000096</v>
      </c>
      <c r="H45" s="46" t="str">
        <f t="shared" si="33"/>
        <v>BBP0000000097</v>
      </c>
      <c r="I45" s="46" t="str">
        <f t="shared" si="33"/>
        <v>BBP0000000098</v>
      </c>
      <c r="J45" s="46" t="str">
        <f t="shared" si="33"/>
        <v>BBP0000000099</v>
      </c>
      <c r="M45" s="25">
        <v>44</v>
      </c>
      <c r="N45" s="25">
        <f t="shared" si="2"/>
        <v>44</v>
      </c>
      <c r="O45" s="34" t="str">
        <f t="shared" si="0"/>
        <v>BBP0000000044</v>
      </c>
    </row>
    <row r="46" spans="2:17" s="41" customFormat="1" ht="9.6" customHeight="1">
      <c r="B46" s="40">
        <f>J42+1</f>
        <v>100</v>
      </c>
      <c r="C46" s="40">
        <f t="shared" ref="C46:J46" si="34">B46+1</f>
        <v>101</v>
      </c>
      <c r="D46" s="40">
        <f t="shared" si="34"/>
        <v>102</v>
      </c>
      <c r="E46" s="40">
        <f t="shared" si="34"/>
        <v>103</v>
      </c>
      <c r="F46" s="40">
        <f t="shared" si="34"/>
        <v>104</v>
      </c>
      <c r="G46" s="40">
        <f t="shared" si="34"/>
        <v>105</v>
      </c>
      <c r="H46" s="40">
        <f t="shared" si="34"/>
        <v>106</v>
      </c>
      <c r="I46" s="40">
        <f t="shared" si="34"/>
        <v>107</v>
      </c>
      <c r="J46" s="40">
        <f t="shared" si="34"/>
        <v>108</v>
      </c>
      <c r="M46" s="42">
        <v>45</v>
      </c>
      <c r="N46" s="42">
        <f t="shared" si="2"/>
        <v>45</v>
      </c>
      <c r="O46" s="43" t="str">
        <f t="shared" si="0"/>
        <v>BBP0000000045</v>
      </c>
      <c r="P46" s="44"/>
      <c r="Q46" s="45"/>
    </row>
    <row r="47" spans="2:17" ht="9.6" customHeight="1">
      <c r="B47" s="39"/>
      <c r="C47" s="39"/>
      <c r="D47" s="39"/>
      <c r="E47" s="39"/>
      <c r="F47" s="39"/>
      <c r="G47" s="39"/>
      <c r="H47" s="39"/>
      <c r="I47" s="39"/>
      <c r="J47" s="39"/>
      <c r="M47" s="25">
        <v>46</v>
      </c>
      <c r="N47" s="25">
        <f t="shared" si="2"/>
        <v>46</v>
      </c>
      <c r="O47" s="34" t="str">
        <f t="shared" si="0"/>
        <v>BBP0000000046</v>
      </c>
    </row>
    <row r="48" spans="2:17" ht="11.1" customHeight="1">
      <c r="B48" s="39" t="e">
        <f t="shared" ref="B48:J48" ca="1" si="35">code128(B49)</f>
        <v>#NAME?</v>
      </c>
      <c r="C48" s="39" t="e">
        <f t="shared" ca="1" si="35"/>
        <v>#NAME?</v>
      </c>
      <c r="D48" s="39" t="e">
        <f t="shared" ca="1" si="35"/>
        <v>#NAME?</v>
      </c>
      <c r="E48" s="39" t="e">
        <f t="shared" ca="1" si="35"/>
        <v>#NAME?</v>
      </c>
      <c r="F48" s="39" t="e">
        <f t="shared" ca="1" si="35"/>
        <v>#NAME?</v>
      </c>
      <c r="G48" s="39" t="e">
        <f t="shared" ca="1" si="35"/>
        <v>#NAME?</v>
      </c>
      <c r="H48" s="39" t="e">
        <f t="shared" ca="1" si="35"/>
        <v>#NAME?</v>
      </c>
      <c r="I48" s="39" t="e">
        <f t="shared" ca="1" si="35"/>
        <v>#NAME?</v>
      </c>
      <c r="J48" s="39" t="e">
        <f t="shared" ca="1" si="35"/>
        <v>#NAME?</v>
      </c>
      <c r="M48" s="25">
        <v>47</v>
      </c>
      <c r="N48" s="25">
        <f t="shared" si="2"/>
        <v>47</v>
      </c>
      <c r="O48" s="34" t="str">
        <f t="shared" si="0"/>
        <v>BBP0000000047</v>
      </c>
    </row>
    <row r="49" spans="2:17" ht="11.1" customHeight="1">
      <c r="B49" s="46" t="str">
        <f t="shared" ref="B49:J49" si="36">VLOOKUP(B46,$M:$O,3,0)</f>
        <v>BBP0000000100</v>
      </c>
      <c r="C49" s="46" t="str">
        <f t="shared" si="36"/>
        <v>BBP0000000101</v>
      </c>
      <c r="D49" s="46" t="str">
        <f t="shared" si="36"/>
        <v>BBP0000000102</v>
      </c>
      <c r="E49" s="46" t="str">
        <f t="shared" si="36"/>
        <v>BBP0000000103</v>
      </c>
      <c r="F49" s="46" t="str">
        <f t="shared" si="36"/>
        <v>BBP0000000104</v>
      </c>
      <c r="G49" s="46" t="str">
        <f t="shared" si="36"/>
        <v>BBP0000000105</v>
      </c>
      <c r="H49" s="46" t="str">
        <f t="shared" si="36"/>
        <v>BBP0000000106</v>
      </c>
      <c r="I49" s="46" t="str">
        <f t="shared" si="36"/>
        <v>BBP0000000107</v>
      </c>
      <c r="J49" s="46" t="str">
        <f t="shared" si="36"/>
        <v>BBP0000000108</v>
      </c>
      <c r="M49" s="25">
        <v>48</v>
      </c>
      <c r="N49" s="25">
        <f t="shared" si="2"/>
        <v>48</v>
      </c>
      <c r="O49" s="34" t="str">
        <f t="shared" si="0"/>
        <v>BBP0000000048</v>
      </c>
    </row>
    <row r="50" spans="2:17" s="41" customFormat="1" ht="9.6" customHeight="1">
      <c r="B50" s="40">
        <f>J46+1</f>
        <v>109</v>
      </c>
      <c r="C50" s="40">
        <f t="shared" ref="C50:J50" si="37">B50+1</f>
        <v>110</v>
      </c>
      <c r="D50" s="40">
        <f t="shared" si="37"/>
        <v>111</v>
      </c>
      <c r="E50" s="40">
        <f t="shared" si="37"/>
        <v>112</v>
      </c>
      <c r="F50" s="40">
        <f t="shared" si="37"/>
        <v>113</v>
      </c>
      <c r="G50" s="40">
        <f t="shared" si="37"/>
        <v>114</v>
      </c>
      <c r="H50" s="40">
        <f t="shared" si="37"/>
        <v>115</v>
      </c>
      <c r="I50" s="40">
        <f t="shared" si="37"/>
        <v>116</v>
      </c>
      <c r="J50" s="40">
        <f t="shared" si="37"/>
        <v>117</v>
      </c>
      <c r="M50" s="42">
        <v>49</v>
      </c>
      <c r="N50" s="42">
        <f t="shared" si="2"/>
        <v>49</v>
      </c>
      <c r="O50" s="43" t="str">
        <f t="shared" si="0"/>
        <v>BBP0000000049</v>
      </c>
      <c r="P50" s="44"/>
      <c r="Q50" s="45"/>
    </row>
    <row r="51" spans="2:17" ht="9.6" customHeight="1">
      <c r="B51" s="39"/>
      <c r="C51" s="39"/>
      <c r="D51" s="39"/>
      <c r="E51" s="39"/>
      <c r="F51" s="39"/>
      <c r="G51" s="39"/>
      <c r="H51" s="39"/>
      <c r="I51" s="39"/>
      <c r="J51" s="39"/>
      <c r="M51" s="25">
        <v>50</v>
      </c>
      <c r="N51" s="25">
        <f t="shared" si="2"/>
        <v>50</v>
      </c>
      <c r="O51" s="34" t="str">
        <f t="shared" si="0"/>
        <v>BBP0000000050</v>
      </c>
    </row>
    <row r="52" spans="2:17" ht="11.1" customHeight="1">
      <c r="B52" s="39" t="e">
        <f t="shared" ref="B52:J52" ca="1" si="38">code128(B53)</f>
        <v>#NAME?</v>
      </c>
      <c r="C52" s="39" t="e">
        <f t="shared" ca="1" si="38"/>
        <v>#NAME?</v>
      </c>
      <c r="D52" s="39" t="e">
        <f t="shared" ca="1" si="38"/>
        <v>#NAME?</v>
      </c>
      <c r="E52" s="39" t="e">
        <f t="shared" ca="1" si="38"/>
        <v>#NAME?</v>
      </c>
      <c r="F52" s="39" t="e">
        <f t="shared" ca="1" si="38"/>
        <v>#NAME?</v>
      </c>
      <c r="G52" s="39" t="e">
        <f t="shared" ca="1" si="38"/>
        <v>#NAME?</v>
      </c>
      <c r="H52" s="39" t="e">
        <f t="shared" ca="1" si="38"/>
        <v>#NAME?</v>
      </c>
      <c r="I52" s="39" t="e">
        <f t="shared" ca="1" si="38"/>
        <v>#NAME?</v>
      </c>
      <c r="J52" s="39" t="e">
        <f t="shared" ca="1" si="38"/>
        <v>#NAME?</v>
      </c>
      <c r="M52" s="25">
        <v>51</v>
      </c>
      <c r="N52" s="25">
        <f t="shared" si="2"/>
        <v>51</v>
      </c>
      <c r="O52" s="34" t="str">
        <f t="shared" si="0"/>
        <v>BBP0000000051</v>
      </c>
    </row>
    <row r="53" spans="2:17" ht="11.1" customHeight="1">
      <c r="B53" s="46" t="str">
        <f t="shared" ref="B53:J53" si="39">VLOOKUP(B50,$M:$O,3,0)</f>
        <v>BBP0000000109</v>
      </c>
      <c r="C53" s="46" t="str">
        <f t="shared" si="39"/>
        <v>BBP0000000110</v>
      </c>
      <c r="D53" s="46" t="str">
        <f t="shared" si="39"/>
        <v>BBP0000000111</v>
      </c>
      <c r="E53" s="46" t="str">
        <f t="shared" si="39"/>
        <v>BBP0000000112</v>
      </c>
      <c r="F53" s="46" t="str">
        <f t="shared" si="39"/>
        <v>BBP0000000113</v>
      </c>
      <c r="G53" s="46" t="str">
        <f t="shared" si="39"/>
        <v>BBP0000000114</v>
      </c>
      <c r="H53" s="46" t="str">
        <f t="shared" si="39"/>
        <v>BBP0000000115</v>
      </c>
      <c r="I53" s="46" t="str">
        <f t="shared" si="39"/>
        <v>BBP0000000116</v>
      </c>
      <c r="J53" s="46" t="str">
        <f t="shared" si="39"/>
        <v>BBP0000000117</v>
      </c>
      <c r="M53" s="25">
        <v>52</v>
      </c>
      <c r="N53" s="25">
        <f t="shared" si="2"/>
        <v>52</v>
      </c>
      <c r="O53" s="34" t="str">
        <f t="shared" si="0"/>
        <v>BBP0000000052</v>
      </c>
    </row>
    <row r="54" spans="2:17" ht="11.1" customHeight="1">
      <c r="M54" s="25">
        <v>53</v>
      </c>
      <c r="N54" s="25">
        <f t="shared" si="2"/>
        <v>53</v>
      </c>
      <c r="O54" s="34" t="str">
        <f t="shared" si="0"/>
        <v>BBP0000000053</v>
      </c>
    </row>
    <row r="55" spans="2:17" ht="11.1" customHeight="1">
      <c r="M55" s="25">
        <v>54</v>
      </c>
      <c r="N55" s="25">
        <f t="shared" si="2"/>
        <v>54</v>
      </c>
      <c r="O55" s="34" t="str">
        <f t="shared" si="0"/>
        <v>BBP0000000054</v>
      </c>
    </row>
    <row r="56" spans="2:17" ht="11.1" customHeight="1">
      <c r="M56" s="25">
        <v>55</v>
      </c>
      <c r="N56" s="25">
        <f t="shared" si="2"/>
        <v>55</v>
      </c>
      <c r="O56" s="34" t="str">
        <f t="shared" si="0"/>
        <v>BBP0000000055</v>
      </c>
    </row>
    <row r="57" spans="2:17" ht="11.1" customHeight="1">
      <c r="M57" s="25">
        <v>56</v>
      </c>
      <c r="N57" s="25">
        <f t="shared" si="2"/>
        <v>56</v>
      </c>
      <c r="O57" s="34" t="str">
        <f t="shared" si="0"/>
        <v>BBP0000000056</v>
      </c>
    </row>
    <row r="58" spans="2:17" ht="11.1" customHeight="1">
      <c r="M58" s="25">
        <v>57</v>
      </c>
      <c r="N58" s="25">
        <f t="shared" si="2"/>
        <v>57</v>
      </c>
      <c r="O58" s="34" t="str">
        <f t="shared" si="0"/>
        <v>BBP0000000057</v>
      </c>
    </row>
    <row r="59" spans="2:17" ht="11.1" customHeight="1">
      <c r="M59" s="25">
        <v>58</v>
      </c>
      <c r="N59" s="25">
        <f t="shared" si="2"/>
        <v>58</v>
      </c>
      <c r="O59" s="34" t="str">
        <f t="shared" si="0"/>
        <v>BBP0000000058</v>
      </c>
    </row>
    <row r="60" spans="2:17" ht="11.1" customHeight="1">
      <c r="M60" s="25">
        <v>59</v>
      </c>
      <c r="N60" s="25">
        <f t="shared" si="2"/>
        <v>59</v>
      </c>
      <c r="O60" s="34" t="str">
        <f t="shared" si="0"/>
        <v>BBP0000000059</v>
      </c>
    </row>
    <row r="61" spans="2:17" ht="11.1" customHeight="1">
      <c r="M61" s="25">
        <v>60</v>
      </c>
      <c r="N61" s="25">
        <f t="shared" si="2"/>
        <v>60</v>
      </c>
      <c r="O61" s="34" t="str">
        <f t="shared" si="0"/>
        <v>BBP0000000060</v>
      </c>
    </row>
    <row r="62" spans="2:17" ht="11.1" customHeight="1">
      <c r="M62" s="25">
        <v>61</v>
      </c>
      <c r="N62" s="25">
        <f t="shared" si="2"/>
        <v>61</v>
      </c>
      <c r="O62" s="34" t="str">
        <f t="shared" si="0"/>
        <v>BBP0000000061</v>
      </c>
    </row>
    <row r="63" spans="2:17" ht="11.1" customHeight="1">
      <c r="M63" s="25">
        <v>62</v>
      </c>
      <c r="N63" s="25">
        <f t="shared" si="2"/>
        <v>62</v>
      </c>
      <c r="O63" s="34" t="str">
        <f t="shared" si="0"/>
        <v>BBP0000000062</v>
      </c>
    </row>
    <row r="64" spans="2:17" ht="11.1" customHeight="1">
      <c r="M64" s="25">
        <v>63</v>
      </c>
      <c r="N64" s="25">
        <f t="shared" si="2"/>
        <v>63</v>
      </c>
      <c r="O64" s="34" t="str">
        <f t="shared" si="0"/>
        <v>BBP0000000063</v>
      </c>
    </row>
    <row r="65" spans="13:15" ht="11.1" customHeight="1">
      <c r="M65" s="25">
        <v>64</v>
      </c>
      <c r="N65" s="25">
        <f t="shared" si="2"/>
        <v>64</v>
      </c>
      <c r="O65" s="34" t="str">
        <f t="shared" si="0"/>
        <v>BBP0000000064</v>
      </c>
    </row>
    <row r="66" spans="13:15" ht="11.1" customHeight="1">
      <c r="M66" s="25">
        <v>65</v>
      </c>
      <c r="N66" s="25">
        <f t="shared" si="2"/>
        <v>65</v>
      </c>
      <c r="O66" s="34" t="str">
        <f t="shared" si="0"/>
        <v>BBP0000000065</v>
      </c>
    </row>
    <row r="67" spans="13:15" ht="11.1" customHeight="1">
      <c r="M67" s="25">
        <v>66</v>
      </c>
      <c r="N67" s="25">
        <f t="shared" si="2"/>
        <v>66</v>
      </c>
      <c r="O67" s="34" t="str">
        <f t="shared" ref="O67:O118" si="40">$O$1&amp;TEXT(N67,"0000000000")</f>
        <v>BBP0000000066</v>
      </c>
    </row>
    <row r="68" spans="13:15" ht="11.1" customHeight="1">
      <c r="M68" s="25">
        <v>67</v>
      </c>
      <c r="N68" s="25">
        <f t="shared" ref="N68:N118" si="41">+N67+1</f>
        <v>67</v>
      </c>
      <c r="O68" s="34" t="str">
        <f t="shared" si="40"/>
        <v>BBP0000000067</v>
      </c>
    </row>
    <row r="69" spans="13:15" ht="11.1" customHeight="1">
      <c r="M69" s="25">
        <v>68</v>
      </c>
      <c r="N69" s="25">
        <f t="shared" si="41"/>
        <v>68</v>
      </c>
      <c r="O69" s="34" t="str">
        <f t="shared" si="40"/>
        <v>BBP0000000068</v>
      </c>
    </row>
    <row r="70" spans="13:15" ht="11.1" customHeight="1">
      <c r="M70" s="25">
        <v>69</v>
      </c>
      <c r="N70" s="25">
        <f t="shared" si="41"/>
        <v>69</v>
      </c>
      <c r="O70" s="34" t="str">
        <f t="shared" si="40"/>
        <v>BBP0000000069</v>
      </c>
    </row>
    <row r="71" spans="13:15" ht="11.1" customHeight="1">
      <c r="M71" s="25">
        <v>70</v>
      </c>
      <c r="N71" s="25">
        <f t="shared" si="41"/>
        <v>70</v>
      </c>
      <c r="O71" s="34" t="str">
        <f t="shared" si="40"/>
        <v>BBP0000000070</v>
      </c>
    </row>
    <row r="72" spans="13:15" ht="11.1" customHeight="1">
      <c r="M72" s="25">
        <v>71</v>
      </c>
      <c r="N72" s="25">
        <f t="shared" si="41"/>
        <v>71</v>
      </c>
      <c r="O72" s="34" t="str">
        <f t="shared" si="40"/>
        <v>BBP0000000071</v>
      </c>
    </row>
    <row r="73" spans="13:15" ht="11.1" customHeight="1">
      <c r="M73" s="25">
        <v>72</v>
      </c>
      <c r="N73" s="25">
        <f t="shared" si="41"/>
        <v>72</v>
      </c>
      <c r="O73" s="34" t="str">
        <f t="shared" si="40"/>
        <v>BBP0000000072</v>
      </c>
    </row>
    <row r="74" spans="13:15" ht="11.1" customHeight="1">
      <c r="M74" s="25">
        <v>73</v>
      </c>
      <c r="N74" s="25">
        <f t="shared" si="41"/>
        <v>73</v>
      </c>
      <c r="O74" s="34" t="str">
        <f t="shared" si="40"/>
        <v>BBP0000000073</v>
      </c>
    </row>
    <row r="75" spans="13:15" ht="11.1" customHeight="1">
      <c r="M75" s="25">
        <v>74</v>
      </c>
      <c r="N75" s="25">
        <f t="shared" si="41"/>
        <v>74</v>
      </c>
      <c r="O75" s="34" t="str">
        <f t="shared" si="40"/>
        <v>BBP0000000074</v>
      </c>
    </row>
    <row r="76" spans="13:15" ht="11.1" customHeight="1">
      <c r="M76" s="25">
        <v>75</v>
      </c>
      <c r="N76" s="25">
        <f t="shared" si="41"/>
        <v>75</v>
      </c>
      <c r="O76" s="34" t="str">
        <f t="shared" si="40"/>
        <v>BBP0000000075</v>
      </c>
    </row>
    <row r="77" spans="13:15" ht="11.1" customHeight="1">
      <c r="M77" s="25">
        <v>76</v>
      </c>
      <c r="N77" s="25">
        <f t="shared" si="41"/>
        <v>76</v>
      </c>
      <c r="O77" s="34" t="str">
        <f t="shared" si="40"/>
        <v>BBP0000000076</v>
      </c>
    </row>
    <row r="78" spans="13:15" ht="11.1" customHeight="1">
      <c r="M78" s="25">
        <v>77</v>
      </c>
      <c r="N78" s="25">
        <f t="shared" si="41"/>
        <v>77</v>
      </c>
      <c r="O78" s="34" t="str">
        <f t="shared" si="40"/>
        <v>BBP0000000077</v>
      </c>
    </row>
    <row r="79" spans="13:15" ht="11.1" customHeight="1">
      <c r="M79" s="25">
        <v>78</v>
      </c>
      <c r="N79" s="25">
        <f t="shared" si="41"/>
        <v>78</v>
      </c>
      <c r="O79" s="34" t="str">
        <f t="shared" si="40"/>
        <v>BBP0000000078</v>
      </c>
    </row>
    <row r="80" spans="13:15" ht="11.1" customHeight="1">
      <c r="M80" s="25">
        <v>79</v>
      </c>
      <c r="N80" s="25">
        <f t="shared" si="41"/>
        <v>79</v>
      </c>
      <c r="O80" s="34" t="str">
        <f t="shared" si="40"/>
        <v>BBP0000000079</v>
      </c>
    </row>
    <row r="81" spans="13:15" ht="11.1" customHeight="1">
      <c r="M81" s="25">
        <v>80</v>
      </c>
      <c r="N81" s="25">
        <f t="shared" si="41"/>
        <v>80</v>
      </c>
      <c r="O81" s="34" t="str">
        <f t="shared" si="40"/>
        <v>BBP0000000080</v>
      </c>
    </row>
    <row r="82" spans="13:15" ht="11.1" customHeight="1">
      <c r="M82" s="25">
        <v>81</v>
      </c>
      <c r="N82" s="25">
        <f t="shared" si="41"/>
        <v>81</v>
      </c>
      <c r="O82" s="34" t="str">
        <f t="shared" si="40"/>
        <v>BBP0000000081</v>
      </c>
    </row>
    <row r="83" spans="13:15" ht="11.1" customHeight="1">
      <c r="M83" s="25">
        <v>82</v>
      </c>
      <c r="N83" s="25">
        <f t="shared" si="41"/>
        <v>82</v>
      </c>
      <c r="O83" s="34" t="str">
        <f t="shared" si="40"/>
        <v>BBP0000000082</v>
      </c>
    </row>
    <row r="84" spans="13:15" ht="11.1" customHeight="1">
      <c r="M84" s="25">
        <v>83</v>
      </c>
      <c r="N84" s="25">
        <f t="shared" si="41"/>
        <v>83</v>
      </c>
      <c r="O84" s="34" t="str">
        <f t="shared" si="40"/>
        <v>BBP0000000083</v>
      </c>
    </row>
    <row r="85" spans="13:15" ht="11.1" customHeight="1">
      <c r="M85" s="25">
        <v>84</v>
      </c>
      <c r="N85" s="25">
        <f t="shared" si="41"/>
        <v>84</v>
      </c>
      <c r="O85" s="34" t="str">
        <f t="shared" si="40"/>
        <v>BBP0000000084</v>
      </c>
    </row>
    <row r="86" spans="13:15" ht="11.1" customHeight="1">
      <c r="M86" s="25">
        <v>85</v>
      </c>
      <c r="N86" s="25">
        <f t="shared" si="41"/>
        <v>85</v>
      </c>
      <c r="O86" s="34" t="str">
        <f t="shared" si="40"/>
        <v>BBP0000000085</v>
      </c>
    </row>
    <row r="87" spans="13:15" ht="11.1" customHeight="1">
      <c r="M87" s="25">
        <v>86</v>
      </c>
      <c r="N87" s="25">
        <f t="shared" si="41"/>
        <v>86</v>
      </c>
      <c r="O87" s="34" t="str">
        <f t="shared" si="40"/>
        <v>BBP0000000086</v>
      </c>
    </row>
    <row r="88" spans="13:15" ht="11.1" customHeight="1">
      <c r="M88" s="25">
        <v>87</v>
      </c>
      <c r="N88" s="25">
        <f t="shared" si="41"/>
        <v>87</v>
      </c>
      <c r="O88" s="34" t="str">
        <f t="shared" si="40"/>
        <v>BBP0000000087</v>
      </c>
    </row>
    <row r="89" spans="13:15" ht="11.1" customHeight="1">
      <c r="M89" s="25">
        <v>88</v>
      </c>
      <c r="N89" s="25">
        <f t="shared" si="41"/>
        <v>88</v>
      </c>
      <c r="O89" s="34" t="str">
        <f t="shared" si="40"/>
        <v>BBP0000000088</v>
      </c>
    </row>
    <row r="90" spans="13:15" ht="11.1" customHeight="1">
      <c r="M90" s="25">
        <v>89</v>
      </c>
      <c r="N90" s="25">
        <f t="shared" si="41"/>
        <v>89</v>
      </c>
      <c r="O90" s="34" t="str">
        <f t="shared" si="40"/>
        <v>BBP0000000089</v>
      </c>
    </row>
    <row r="91" spans="13:15" ht="11.1" customHeight="1">
      <c r="M91" s="25">
        <v>90</v>
      </c>
      <c r="N91" s="25">
        <f t="shared" si="41"/>
        <v>90</v>
      </c>
      <c r="O91" s="34" t="str">
        <f t="shared" si="40"/>
        <v>BBP0000000090</v>
      </c>
    </row>
    <row r="92" spans="13:15" ht="11.1" customHeight="1">
      <c r="M92" s="25">
        <v>91</v>
      </c>
      <c r="N92" s="25">
        <f t="shared" si="41"/>
        <v>91</v>
      </c>
      <c r="O92" s="34" t="str">
        <f t="shared" si="40"/>
        <v>BBP0000000091</v>
      </c>
    </row>
    <row r="93" spans="13:15" ht="11.1" customHeight="1">
      <c r="M93" s="25">
        <v>92</v>
      </c>
      <c r="N93" s="25">
        <f t="shared" si="41"/>
        <v>92</v>
      </c>
      <c r="O93" s="34" t="str">
        <f t="shared" si="40"/>
        <v>BBP0000000092</v>
      </c>
    </row>
    <row r="94" spans="13:15" ht="11.1" customHeight="1">
      <c r="M94" s="25">
        <v>93</v>
      </c>
      <c r="N94" s="25">
        <f t="shared" si="41"/>
        <v>93</v>
      </c>
      <c r="O94" s="34" t="str">
        <f t="shared" si="40"/>
        <v>BBP0000000093</v>
      </c>
    </row>
    <row r="95" spans="13:15" ht="11.1" customHeight="1">
      <c r="M95" s="25">
        <v>94</v>
      </c>
      <c r="N95" s="25">
        <f t="shared" si="41"/>
        <v>94</v>
      </c>
      <c r="O95" s="34" t="str">
        <f t="shared" si="40"/>
        <v>BBP0000000094</v>
      </c>
    </row>
    <row r="96" spans="13:15" ht="11.1" customHeight="1">
      <c r="M96" s="25">
        <v>95</v>
      </c>
      <c r="N96" s="25">
        <f t="shared" si="41"/>
        <v>95</v>
      </c>
      <c r="O96" s="34" t="str">
        <f t="shared" si="40"/>
        <v>BBP0000000095</v>
      </c>
    </row>
    <row r="97" spans="13:15" ht="11.1" customHeight="1">
      <c r="M97" s="25">
        <v>96</v>
      </c>
      <c r="N97" s="25">
        <f t="shared" si="41"/>
        <v>96</v>
      </c>
      <c r="O97" s="34" t="str">
        <f t="shared" si="40"/>
        <v>BBP0000000096</v>
      </c>
    </row>
    <row r="98" spans="13:15" ht="11.1" customHeight="1">
      <c r="M98" s="25">
        <v>97</v>
      </c>
      <c r="N98" s="25">
        <f t="shared" si="41"/>
        <v>97</v>
      </c>
      <c r="O98" s="34" t="str">
        <f t="shared" si="40"/>
        <v>BBP0000000097</v>
      </c>
    </row>
    <row r="99" spans="13:15" ht="11.1" customHeight="1">
      <c r="M99" s="25">
        <v>98</v>
      </c>
      <c r="N99" s="25">
        <f t="shared" si="41"/>
        <v>98</v>
      </c>
      <c r="O99" s="34" t="str">
        <f t="shared" si="40"/>
        <v>BBP0000000098</v>
      </c>
    </row>
    <row r="100" spans="13:15" ht="11.1" customHeight="1">
      <c r="M100" s="25">
        <v>99</v>
      </c>
      <c r="N100" s="25">
        <f t="shared" si="41"/>
        <v>99</v>
      </c>
      <c r="O100" s="34" t="str">
        <f t="shared" si="40"/>
        <v>BBP0000000099</v>
      </c>
    </row>
    <row r="101" spans="13:15" ht="11.1" customHeight="1">
      <c r="M101" s="25">
        <v>100</v>
      </c>
      <c r="N101" s="25">
        <f t="shared" si="41"/>
        <v>100</v>
      </c>
      <c r="O101" s="34" t="str">
        <f t="shared" si="40"/>
        <v>BBP0000000100</v>
      </c>
    </row>
    <row r="102" spans="13:15" ht="11.1" customHeight="1">
      <c r="M102" s="25">
        <v>101</v>
      </c>
      <c r="N102" s="25">
        <f t="shared" si="41"/>
        <v>101</v>
      </c>
      <c r="O102" s="34" t="str">
        <f t="shared" si="40"/>
        <v>BBP0000000101</v>
      </c>
    </row>
    <row r="103" spans="13:15" ht="11.1" customHeight="1">
      <c r="M103" s="25">
        <v>102</v>
      </c>
      <c r="N103" s="25">
        <f t="shared" si="41"/>
        <v>102</v>
      </c>
      <c r="O103" s="34" t="str">
        <f t="shared" si="40"/>
        <v>BBP0000000102</v>
      </c>
    </row>
    <row r="104" spans="13:15" ht="11.1" customHeight="1">
      <c r="M104" s="25">
        <v>103</v>
      </c>
      <c r="N104" s="25">
        <f t="shared" si="41"/>
        <v>103</v>
      </c>
      <c r="O104" s="34" t="str">
        <f t="shared" si="40"/>
        <v>BBP0000000103</v>
      </c>
    </row>
    <row r="105" spans="13:15" ht="11.1" customHeight="1">
      <c r="M105" s="25">
        <v>104</v>
      </c>
      <c r="N105" s="25">
        <f t="shared" si="41"/>
        <v>104</v>
      </c>
      <c r="O105" s="34" t="str">
        <f t="shared" si="40"/>
        <v>BBP0000000104</v>
      </c>
    </row>
    <row r="106" spans="13:15" ht="11.1" customHeight="1">
      <c r="M106" s="25">
        <v>105</v>
      </c>
      <c r="N106" s="25">
        <f t="shared" si="41"/>
        <v>105</v>
      </c>
      <c r="O106" s="34" t="str">
        <f t="shared" si="40"/>
        <v>BBP0000000105</v>
      </c>
    </row>
    <row r="107" spans="13:15" ht="11.1" customHeight="1">
      <c r="M107" s="25">
        <v>106</v>
      </c>
      <c r="N107" s="25">
        <f t="shared" si="41"/>
        <v>106</v>
      </c>
      <c r="O107" s="34" t="str">
        <f t="shared" si="40"/>
        <v>BBP0000000106</v>
      </c>
    </row>
    <row r="108" spans="13:15" ht="11.1" customHeight="1">
      <c r="M108" s="25">
        <v>107</v>
      </c>
      <c r="N108" s="25">
        <f t="shared" si="41"/>
        <v>107</v>
      </c>
      <c r="O108" s="34" t="str">
        <f t="shared" si="40"/>
        <v>BBP0000000107</v>
      </c>
    </row>
    <row r="109" spans="13:15" ht="11.1" customHeight="1">
      <c r="M109" s="25">
        <v>108</v>
      </c>
      <c r="N109" s="25">
        <f t="shared" si="41"/>
        <v>108</v>
      </c>
      <c r="O109" s="34" t="str">
        <f t="shared" si="40"/>
        <v>BBP0000000108</v>
      </c>
    </row>
    <row r="110" spans="13:15" ht="11.1" customHeight="1">
      <c r="M110" s="25">
        <v>109</v>
      </c>
      <c r="N110" s="25">
        <f t="shared" si="41"/>
        <v>109</v>
      </c>
      <c r="O110" s="34" t="str">
        <f t="shared" si="40"/>
        <v>BBP0000000109</v>
      </c>
    </row>
    <row r="111" spans="13:15" ht="11.1" customHeight="1">
      <c r="M111" s="25">
        <v>110</v>
      </c>
      <c r="N111" s="25">
        <f t="shared" si="41"/>
        <v>110</v>
      </c>
      <c r="O111" s="34" t="str">
        <f t="shared" si="40"/>
        <v>BBP0000000110</v>
      </c>
    </row>
    <row r="112" spans="13:15" ht="11.1" customHeight="1">
      <c r="M112" s="25">
        <v>111</v>
      </c>
      <c r="N112" s="25">
        <f t="shared" si="41"/>
        <v>111</v>
      </c>
      <c r="O112" s="34" t="str">
        <f t="shared" si="40"/>
        <v>BBP0000000111</v>
      </c>
    </row>
    <row r="113" spans="13:15" ht="11.1" customHeight="1">
      <c r="M113" s="25">
        <v>112</v>
      </c>
      <c r="N113" s="25">
        <f t="shared" si="41"/>
        <v>112</v>
      </c>
      <c r="O113" s="34" t="str">
        <f t="shared" si="40"/>
        <v>BBP0000000112</v>
      </c>
    </row>
    <row r="114" spans="13:15" ht="11.1" customHeight="1">
      <c r="M114" s="25">
        <v>113</v>
      </c>
      <c r="N114" s="25">
        <f t="shared" si="41"/>
        <v>113</v>
      </c>
      <c r="O114" s="34" t="str">
        <f t="shared" si="40"/>
        <v>BBP0000000113</v>
      </c>
    </row>
    <row r="115" spans="13:15" ht="11.1" customHeight="1">
      <c r="M115" s="25">
        <v>114</v>
      </c>
      <c r="N115" s="25">
        <f t="shared" si="41"/>
        <v>114</v>
      </c>
      <c r="O115" s="34" t="str">
        <f t="shared" si="40"/>
        <v>BBP0000000114</v>
      </c>
    </row>
    <row r="116" spans="13:15" ht="11.1" customHeight="1">
      <c r="M116" s="25">
        <v>115</v>
      </c>
      <c r="N116" s="25">
        <f t="shared" si="41"/>
        <v>115</v>
      </c>
      <c r="O116" s="34" t="str">
        <f t="shared" si="40"/>
        <v>BBP0000000115</v>
      </c>
    </row>
    <row r="117" spans="13:15" ht="11.1" customHeight="1">
      <c r="M117" s="25">
        <v>116</v>
      </c>
      <c r="N117" s="25">
        <f t="shared" si="41"/>
        <v>116</v>
      </c>
      <c r="O117" s="34" t="str">
        <f t="shared" si="40"/>
        <v>BBP0000000116</v>
      </c>
    </row>
    <row r="118" spans="13:15" ht="11.1" customHeight="1">
      <c r="M118" s="25">
        <v>117</v>
      </c>
      <c r="N118" s="25">
        <f t="shared" si="41"/>
        <v>117</v>
      </c>
      <c r="O118" s="34" t="str">
        <f t="shared" si="40"/>
        <v>BBP0000000117</v>
      </c>
    </row>
  </sheetData>
  <pageMargins left="0.39370078740157483" right="0.19685039370078741" top="0.19685039370078741" bottom="0" header="0.19685039370078741" footer="0.19685039370078741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Q118"/>
  <sheetViews>
    <sheetView zoomScaleNormal="100" workbookViewId="0">
      <selection activeCell="K14" sqref="K14"/>
    </sheetView>
  </sheetViews>
  <sheetFormatPr defaultColWidth="9.625" defaultRowHeight="11.1" customHeight="1"/>
  <cols>
    <col min="1" max="1" width="2.5" style="38" customWidth="1"/>
    <col min="2" max="10" width="13" style="38" customWidth="1"/>
    <col min="11" max="12" width="9.625" style="38"/>
    <col min="13" max="13" width="3.25" style="25" bestFit="1" customWidth="1"/>
    <col min="14" max="15" width="14.25" style="25" customWidth="1"/>
    <col min="16" max="16" width="14.25" style="35" customWidth="1"/>
    <col min="17" max="17" width="14.25" style="27" customWidth="1"/>
    <col min="18" max="16384" width="9.625" style="38"/>
  </cols>
  <sheetData>
    <row r="1" spans="2:17" ht="7.5" customHeight="1">
      <c r="M1" s="36" t="s">
        <v>0</v>
      </c>
      <c r="N1" s="36"/>
      <c r="O1" s="37" t="s">
        <v>1</v>
      </c>
      <c r="P1" s="36">
        <v>1</v>
      </c>
      <c r="Q1" s="36">
        <f>+N91</f>
        <v>90</v>
      </c>
    </row>
    <row r="2" spans="2:17" s="56" customFormat="1" ht="9.4" customHeight="1">
      <c r="B2" s="57">
        <v>1</v>
      </c>
      <c r="C2" s="57">
        <v>2</v>
      </c>
      <c r="D2" s="57">
        <v>3</v>
      </c>
      <c r="E2" s="57">
        <v>4</v>
      </c>
      <c r="F2" s="57">
        <v>5</v>
      </c>
      <c r="G2" s="57">
        <v>6</v>
      </c>
      <c r="H2" s="57">
        <v>7</v>
      </c>
      <c r="I2" s="57">
        <v>8</v>
      </c>
      <c r="J2" s="57">
        <v>9</v>
      </c>
      <c r="M2" s="42">
        <v>1</v>
      </c>
      <c r="N2" s="42">
        <v>1</v>
      </c>
      <c r="O2" s="43" t="str">
        <f>$O$1&amp;TEXT(N2,"0000000000")</f>
        <v>BBP0000000001</v>
      </c>
      <c r="P2" s="44"/>
      <c r="Q2" s="45"/>
    </row>
    <row r="3" spans="2:17" ht="9.4" customHeight="1">
      <c r="B3" s="54"/>
      <c r="C3" s="54"/>
      <c r="D3" s="54"/>
      <c r="E3" s="54"/>
      <c r="F3" s="54"/>
      <c r="G3" s="54"/>
      <c r="H3" s="54"/>
      <c r="I3" s="54"/>
      <c r="J3" s="54"/>
      <c r="M3" s="25">
        <v>2</v>
      </c>
      <c r="N3" s="25">
        <f>+N2+1</f>
        <v>2</v>
      </c>
      <c r="O3" s="34" t="str">
        <f t="shared" ref="O3:O66" si="0">$O$1&amp;TEXT(N3,"0000000000")</f>
        <v>BBP0000000002</v>
      </c>
    </row>
    <row r="4" spans="2:17" ht="11.1" customHeight="1">
      <c r="B4" s="54" t="e">
        <f t="shared" ref="B4:J4" ca="1" si="1">code128(B5)</f>
        <v>#NAME?</v>
      </c>
      <c r="C4" s="54" t="e">
        <f t="shared" ca="1" si="1"/>
        <v>#NAME?</v>
      </c>
      <c r="D4" s="54" t="e">
        <f t="shared" ca="1" si="1"/>
        <v>#NAME?</v>
      </c>
      <c r="E4" s="54" t="e">
        <f t="shared" ca="1" si="1"/>
        <v>#NAME?</v>
      </c>
      <c r="F4" s="54" t="e">
        <f t="shared" ca="1" si="1"/>
        <v>#NAME?</v>
      </c>
      <c r="G4" s="54" t="e">
        <f t="shared" ca="1" si="1"/>
        <v>#NAME?</v>
      </c>
      <c r="H4" s="54" t="e">
        <f t="shared" ca="1" si="1"/>
        <v>#NAME?</v>
      </c>
      <c r="I4" s="54" t="e">
        <f t="shared" ca="1" si="1"/>
        <v>#NAME?</v>
      </c>
      <c r="J4" s="54" t="e">
        <f t="shared" ca="1" si="1"/>
        <v>#NAME?</v>
      </c>
      <c r="M4" s="25">
        <v>3</v>
      </c>
      <c r="N4" s="25">
        <f t="shared" ref="N4:N67" si="2">+N3+1</f>
        <v>3</v>
      </c>
      <c r="O4" s="34" t="str">
        <f t="shared" si="0"/>
        <v>BBP0000000003</v>
      </c>
    </row>
    <row r="5" spans="2:17" ht="11.1" customHeight="1">
      <c r="B5" s="58" t="str">
        <f t="shared" ref="B5:J5" si="3">VLOOKUP(B2,$M:$O,3,0)</f>
        <v>BBP0000000001</v>
      </c>
      <c r="C5" s="58" t="str">
        <f t="shared" si="3"/>
        <v>BBP0000000002</v>
      </c>
      <c r="D5" s="58" t="str">
        <f t="shared" si="3"/>
        <v>BBP0000000003</v>
      </c>
      <c r="E5" s="58" t="str">
        <f t="shared" si="3"/>
        <v>BBP0000000004</v>
      </c>
      <c r="F5" s="58" t="str">
        <f t="shared" si="3"/>
        <v>BBP0000000005</v>
      </c>
      <c r="G5" s="58" t="str">
        <f t="shared" si="3"/>
        <v>BBP0000000006</v>
      </c>
      <c r="H5" s="58" t="str">
        <f t="shared" si="3"/>
        <v>BBP0000000007</v>
      </c>
      <c r="I5" s="58" t="str">
        <f t="shared" si="3"/>
        <v>BBP0000000008</v>
      </c>
      <c r="J5" s="58" t="str">
        <f t="shared" si="3"/>
        <v>BBP0000000009</v>
      </c>
      <c r="M5" s="25">
        <v>4</v>
      </c>
      <c r="N5" s="25">
        <f t="shared" si="2"/>
        <v>4</v>
      </c>
      <c r="O5" s="34" t="str">
        <f t="shared" si="0"/>
        <v>BBP0000000004</v>
      </c>
    </row>
    <row r="6" spans="2:17" s="56" customFormat="1" ht="9.4" customHeight="1">
      <c r="B6" s="57">
        <f>J2+1</f>
        <v>10</v>
      </c>
      <c r="C6" s="57">
        <f>B6+1</f>
        <v>11</v>
      </c>
      <c r="D6" s="57">
        <f t="shared" ref="D6:J6" si="4">C6+1</f>
        <v>12</v>
      </c>
      <c r="E6" s="57">
        <f t="shared" si="4"/>
        <v>13</v>
      </c>
      <c r="F6" s="57">
        <f t="shared" si="4"/>
        <v>14</v>
      </c>
      <c r="G6" s="57">
        <f t="shared" si="4"/>
        <v>15</v>
      </c>
      <c r="H6" s="57">
        <f t="shared" si="4"/>
        <v>16</v>
      </c>
      <c r="I6" s="57">
        <f t="shared" si="4"/>
        <v>17</v>
      </c>
      <c r="J6" s="57">
        <f t="shared" si="4"/>
        <v>18</v>
      </c>
      <c r="M6" s="42">
        <v>5</v>
      </c>
      <c r="N6" s="42">
        <f t="shared" si="2"/>
        <v>5</v>
      </c>
      <c r="O6" s="43" t="str">
        <f t="shared" si="0"/>
        <v>BBP0000000005</v>
      </c>
      <c r="P6" s="44"/>
      <c r="Q6" s="45"/>
    </row>
    <row r="7" spans="2:17" ht="9.4" customHeight="1">
      <c r="B7" s="54"/>
      <c r="C7" s="54"/>
      <c r="D7" s="54"/>
      <c r="E7" s="54"/>
      <c r="F7" s="54"/>
      <c r="G7" s="54"/>
      <c r="H7" s="54"/>
      <c r="I7" s="54"/>
      <c r="J7" s="54"/>
      <c r="M7" s="25">
        <v>6</v>
      </c>
      <c r="N7" s="25">
        <f t="shared" si="2"/>
        <v>6</v>
      </c>
      <c r="O7" s="34" t="str">
        <f t="shared" si="0"/>
        <v>BBP0000000006</v>
      </c>
    </row>
    <row r="8" spans="2:17" ht="11.1" customHeight="1">
      <c r="B8" s="54" t="e">
        <f t="shared" ref="B8:J8" ca="1" si="5">code128(B9)</f>
        <v>#NAME?</v>
      </c>
      <c r="C8" s="54" t="e">
        <f t="shared" ca="1" si="5"/>
        <v>#NAME?</v>
      </c>
      <c r="D8" s="54" t="e">
        <f t="shared" ca="1" si="5"/>
        <v>#NAME?</v>
      </c>
      <c r="E8" s="54" t="e">
        <f t="shared" ca="1" si="5"/>
        <v>#NAME?</v>
      </c>
      <c r="F8" s="54" t="e">
        <f t="shared" ca="1" si="5"/>
        <v>#NAME?</v>
      </c>
      <c r="G8" s="54" t="e">
        <f t="shared" ca="1" si="5"/>
        <v>#NAME?</v>
      </c>
      <c r="H8" s="54" t="e">
        <f t="shared" ca="1" si="5"/>
        <v>#NAME?</v>
      </c>
      <c r="I8" s="54" t="e">
        <f t="shared" ca="1" si="5"/>
        <v>#NAME?</v>
      </c>
      <c r="J8" s="54" t="e">
        <f t="shared" ca="1" si="5"/>
        <v>#NAME?</v>
      </c>
      <c r="M8" s="25">
        <v>7</v>
      </c>
      <c r="N8" s="25">
        <f t="shared" si="2"/>
        <v>7</v>
      </c>
      <c r="O8" s="34" t="str">
        <f t="shared" si="0"/>
        <v>BBP0000000007</v>
      </c>
    </row>
    <row r="9" spans="2:17" ht="11.1" customHeight="1">
      <c r="B9" s="58" t="str">
        <f t="shared" ref="B9:J9" si="6">VLOOKUP(B6,$M:$O,3,0)</f>
        <v>BBP0000000010</v>
      </c>
      <c r="C9" s="58" t="str">
        <f t="shared" si="6"/>
        <v>BBP0000000011</v>
      </c>
      <c r="D9" s="58" t="str">
        <f t="shared" si="6"/>
        <v>BBP0000000012</v>
      </c>
      <c r="E9" s="58" t="str">
        <f t="shared" si="6"/>
        <v>BBP0000000013</v>
      </c>
      <c r="F9" s="58" t="str">
        <f t="shared" si="6"/>
        <v>BBP0000000014</v>
      </c>
      <c r="G9" s="58" t="str">
        <f t="shared" si="6"/>
        <v>BBP0000000015</v>
      </c>
      <c r="H9" s="58" t="str">
        <f t="shared" si="6"/>
        <v>BBP0000000016</v>
      </c>
      <c r="I9" s="58" t="str">
        <f t="shared" si="6"/>
        <v>BBP0000000017</v>
      </c>
      <c r="J9" s="58" t="str">
        <f t="shared" si="6"/>
        <v>BBP0000000018</v>
      </c>
      <c r="M9" s="25">
        <v>8</v>
      </c>
      <c r="N9" s="25">
        <f t="shared" si="2"/>
        <v>8</v>
      </c>
      <c r="O9" s="34" t="str">
        <f t="shared" si="0"/>
        <v>BBP0000000008</v>
      </c>
    </row>
    <row r="10" spans="2:17" s="56" customFormat="1" ht="9.4" customHeight="1">
      <c r="B10" s="57">
        <f>J6+1</f>
        <v>19</v>
      </c>
      <c r="C10" s="57">
        <f>B10+1</f>
        <v>20</v>
      </c>
      <c r="D10" s="57">
        <f t="shared" ref="D10:J10" si="7">C10+1</f>
        <v>21</v>
      </c>
      <c r="E10" s="57">
        <f t="shared" si="7"/>
        <v>22</v>
      </c>
      <c r="F10" s="57">
        <f t="shared" si="7"/>
        <v>23</v>
      </c>
      <c r="G10" s="57">
        <f t="shared" si="7"/>
        <v>24</v>
      </c>
      <c r="H10" s="57">
        <f t="shared" si="7"/>
        <v>25</v>
      </c>
      <c r="I10" s="57">
        <f t="shared" si="7"/>
        <v>26</v>
      </c>
      <c r="J10" s="57">
        <f t="shared" si="7"/>
        <v>27</v>
      </c>
      <c r="M10" s="42">
        <v>9</v>
      </c>
      <c r="N10" s="42">
        <f t="shared" si="2"/>
        <v>9</v>
      </c>
      <c r="O10" s="43" t="str">
        <f t="shared" si="0"/>
        <v>BBP0000000009</v>
      </c>
      <c r="P10" s="44"/>
      <c r="Q10" s="45"/>
    </row>
    <row r="11" spans="2:17" ht="9.4" customHeight="1">
      <c r="B11" s="54"/>
      <c r="C11" s="54"/>
      <c r="D11" s="54"/>
      <c r="E11" s="54"/>
      <c r="F11" s="54"/>
      <c r="G11" s="54"/>
      <c r="H11" s="54"/>
      <c r="I11" s="54"/>
      <c r="J11" s="54"/>
      <c r="M11" s="25">
        <v>10</v>
      </c>
      <c r="N11" s="25">
        <f t="shared" si="2"/>
        <v>10</v>
      </c>
      <c r="O11" s="34" t="str">
        <f t="shared" si="0"/>
        <v>BBP0000000010</v>
      </c>
    </row>
    <row r="12" spans="2:17" ht="11.1" customHeight="1">
      <c r="B12" s="54" t="e">
        <f t="shared" ref="B12:J12" ca="1" si="8">code128(B13)</f>
        <v>#NAME?</v>
      </c>
      <c r="C12" s="54" t="e">
        <f t="shared" ca="1" si="8"/>
        <v>#NAME?</v>
      </c>
      <c r="D12" s="54" t="e">
        <f t="shared" ca="1" si="8"/>
        <v>#NAME?</v>
      </c>
      <c r="E12" s="54" t="e">
        <f t="shared" ca="1" si="8"/>
        <v>#NAME?</v>
      </c>
      <c r="F12" s="54" t="e">
        <f t="shared" ca="1" si="8"/>
        <v>#NAME?</v>
      </c>
      <c r="G12" s="54" t="e">
        <f t="shared" ca="1" si="8"/>
        <v>#NAME?</v>
      </c>
      <c r="H12" s="54" t="e">
        <f t="shared" ca="1" si="8"/>
        <v>#NAME?</v>
      </c>
      <c r="I12" s="54" t="e">
        <f t="shared" ca="1" si="8"/>
        <v>#NAME?</v>
      </c>
      <c r="J12" s="54" t="e">
        <f t="shared" ca="1" si="8"/>
        <v>#NAME?</v>
      </c>
      <c r="M12" s="25">
        <v>11</v>
      </c>
      <c r="N12" s="25">
        <f t="shared" si="2"/>
        <v>11</v>
      </c>
      <c r="O12" s="34" t="str">
        <f t="shared" si="0"/>
        <v>BBP0000000011</v>
      </c>
    </row>
    <row r="13" spans="2:17" ht="11.1" customHeight="1">
      <c r="B13" s="58" t="str">
        <f t="shared" ref="B13:J13" si="9">VLOOKUP(B10,$M:$O,3,0)</f>
        <v>BBP0000000019</v>
      </c>
      <c r="C13" s="58" t="str">
        <f t="shared" si="9"/>
        <v>BBP0000000020</v>
      </c>
      <c r="D13" s="58" t="str">
        <f t="shared" si="9"/>
        <v>BBP0000000021</v>
      </c>
      <c r="E13" s="58" t="str">
        <f t="shared" si="9"/>
        <v>BBP0000000022</v>
      </c>
      <c r="F13" s="58" t="str">
        <f t="shared" si="9"/>
        <v>BBP0000000023</v>
      </c>
      <c r="G13" s="58" t="str">
        <f t="shared" si="9"/>
        <v>BBP0000000024</v>
      </c>
      <c r="H13" s="58" t="str">
        <f t="shared" si="9"/>
        <v>BBP0000000025</v>
      </c>
      <c r="I13" s="58" t="str">
        <f t="shared" si="9"/>
        <v>BBP0000000026</v>
      </c>
      <c r="J13" s="58" t="str">
        <f t="shared" si="9"/>
        <v>BBP0000000027</v>
      </c>
      <c r="M13" s="25">
        <v>12</v>
      </c>
      <c r="N13" s="25">
        <f t="shared" si="2"/>
        <v>12</v>
      </c>
      <c r="O13" s="34" t="str">
        <f t="shared" si="0"/>
        <v>BBP0000000012</v>
      </c>
    </row>
    <row r="14" spans="2:17" s="56" customFormat="1" ht="9.4" customHeight="1">
      <c r="B14" s="57">
        <f>J10+1</f>
        <v>28</v>
      </c>
      <c r="C14" s="57">
        <f>B14+1</f>
        <v>29</v>
      </c>
      <c r="D14" s="57">
        <f t="shared" ref="D14:J14" si="10">C14+1</f>
        <v>30</v>
      </c>
      <c r="E14" s="57">
        <f t="shared" si="10"/>
        <v>31</v>
      </c>
      <c r="F14" s="57">
        <f t="shared" si="10"/>
        <v>32</v>
      </c>
      <c r="G14" s="57">
        <f t="shared" si="10"/>
        <v>33</v>
      </c>
      <c r="H14" s="57">
        <f t="shared" si="10"/>
        <v>34</v>
      </c>
      <c r="I14" s="57">
        <f t="shared" si="10"/>
        <v>35</v>
      </c>
      <c r="J14" s="57">
        <f t="shared" si="10"/>
        <v>36</v>
      </c>
      <c r="M14" s="42">
        <v>13</v>
      </c>
      <c r="N14" s="42">
        <f t="shared" si="2"/>
        <v>13</v>
      </c>
      <c r="O14" s="43" t="str">
        <f t="shared" si="0"/>
        <v>BBP0000000013</v>
      </c>
      <c r="P14" s="44"/>
      <c r="Q14" s="45"/>
    </row>
    <row r="15" spans="2:17" ht="9.4" customHeight="1">
      <c r="B15" s="54"/>
      <c r="C15" s="54"/>
      <c r="D15" s="54"/>
      <c r="E15" s="54"/>
      <c r="F15" s="54"/>
      <c r="G15" s="54"/>
      <c r="H15" s="54"/>
      <c r="I15" s="54"/>
      <c r="J15" s="54"/>
      <c r="M15" s="25">
        <v>14</v>
      </c>
      <c r="N15" s="25">
        <f t="shared" si="2"/>
        <v>14</v>
      </c>
      <c r="O15" s="34" t="str">
        <f t="shared" si="0"/>
        <v>BBP0000000014</v>
      </c>
    </row>
    <row r="16" spans="2:17" ht="11.1" customHeight="1">
      <c r="B16" s="54" t="e">
        <f t="shared" ref="B16:J16" ca="1" si="11">code128(B17)</f>
        <v>#NAME?</v>
      </c>
      <c r="C16" s="54" t="e">
        <f t="shared" ca="1" si="11"/>
        <v>#NAME?</v>
      </c>
      <c r="D16" s="54" t="e">
        <f t="shared" ca="1" si="11"/>
        <v>#NAME?</v>
      </c>
      <c r="E16" s="54" t="e">
        <f t="shared" ca="1" si="11"/>
        <v>#NAME?</v>
      </c>
      <c r="F16" s="54" t="e">
        <f t="shared" ca="1" si="11"/>
        <v>#NAME?</v>
      </c>
      <c r="G16" s="54" t="e">
        <f t="shared" ca="1" si="11"/>
        <v>#NAME?</v>
      </c>
      <c r="H16" s="54" t="e">
        <f t="shared" ca="1" si="11"/>
        <v>#NAME?</v>
      </c>
      <c r="I16" s="54" t="e">
        <f t="shared" ca="1" si="11"/>
        <v>#NAME?</v>
      </c>
      <c r="J16" s="54" t="e">
        <f t="shared" ca="1" si="11"/>
        <v>#NAME?</v>
      </c>
      <c r="M16" s="25">
        <v>15</v>
      </c>
      <c r="N16" s="25">
        <f t="shared" si="2"/>
        <v>15</v>
      </c>
      <c r="O16" s="34" t="str">
        <f t="shared" si="0"/>
        <v>BBP0000000015</v>
      </c>
    </row>
    <row r="17" spans="2:17" ht="11.1" customHeight="1">
      <c r="B17" s="58" t="str">
        <f t="shared" ref="B17:J17" si="12">VLOOKUP(B14,$M:$O,3,0)</f>
        <v>BBP0000000028</v>
      </c>
      <c r="C17" s="58" t="str">
        <f t="shared" si="12"/>
        <v>BBP0000000029</v>
      </c>
      <c r="D17" s="58" t="str">
        <f t="shared" si="12"/>
        <v>BBP0000000030</v>
      </c>
      <c r="E17" s="58" t="str">
        <f t="shared" si="12"/>
        <v>BBP0000000031</v>
      </c>
      <c r="F17" s="58" t="str">
        <f t="shared" si="12"/>
        <v>BBP0000000032</v>
      </c>
      <c r="G17" s="58" t="str">
        <f t="shared" si="12"/>
        <v>BBP0000000033</v>
      </c>
      <c r="H17" s="58" t="str">
        <f t="shared" si="12"/>
        <v>BBP0000000034</v>
      </c>
      <c r="I17" s="58" t="str">
        <f t="shared" si="12"/>
        <v>BBP0000000035</v>
      </c>
      <c r="J17" s="58" t="str">
        <f t="shared" si="12"/>
        <v>BBP0000000036</v>
      </c>
      <c r="M17" s="25">
        <v>16</v>
      </c>
      <c r="N17" s="25">
        <f t="shared" si="2"/>
        <v>16</v>
      </c>
      <c r="O17" s="34" t="str">
        <f t="shared" si="0"/>
        <v>BBP0000000016</v>
      </c>
    </row>
    <row r="18" spans="2:17" s="56" customFormat="1" ht="9.4" customHeight="1">
      <c r="B18" s="57">
        <f>J14+1</f>
        <v>37</v>
      </c>
      <c r="C18" s="57">
        <f>B18+1</f>
        <v>38</v>
      </c>
      <c r="D18" s="57">
        <f t="shared" ref="D18:J18" si="13">C18+1</f>
        <v>39</v>
      </c>
      <c r="E18" s="57">
        <f t="shared" si="13"/>
        <v>40</v>
      </c>
      <c r="F18" s="57">
        <f t="shared" si="13"/>
        <v>41</v>
      </c>
      <c r="G18" s="57">
        <f t="shared" si="13"/>
        <v>42</v>
      </c>
      <c r="H18" s="57">
        <f t="shared" si="13"/>
        <v>43</v>
      </c>
      <c r="I18" s="57">
        <f t="shared" si="13"/>
        <v>44</v>
      </c>
      <c r="J18" s="57">
        <f t="shared" si="13"/>
        <v>45</v>
      </c>
      <c r="M18" s="42">
        <v>17</v>
      </c>
      <c r="N18" s="42">
        <f t="shared" si="2"/>
        <v>17</v>
      </c>
      <c r="O18" s="43" t="str">
        <f t="shared" si="0"/>
        <v>BBP0000000017</v>
      </c>
      <c r="P18" s="44"/>
      <c r="Q18" s="45"/>
    </row>
    <row r="19" spans="2:17" ht="9.4" customHeight="1">
      <c r="B19" s="54"/>
      <c r="C19" s="54"/>
      <c r="D19" s="54"/>
      <c r="E19" s="54"/>
      <c r="F19" s="54"/>
      <c r="G19" s="54"/>
      <c r="H19" s="54"/>
      <c r="I19" s="54"/>
      <c r="J19" s="54"/>
      <c r="M19" s="25">
        <v>18</v>
      </c>
      <c r="N19" s="25">
        <f t="shared" si="2"/>
        <v>18</v>
      </c>
      <c r="O19" s="34" t="str">
        <f t="shared" si="0"/>
        <v>BBP0000000018</v>
      </c>
    </row>
    <row r="20" spans="2:17" ht="11.1" customHeight="1">
      <c r="B20" s="54" t="e">
        <f t="shared" ref="B20:J20" ca="1" si="14">code128(B21)</f>
        <v>#NAME?</v>
      </c>
      <c r="C20" s="54" t="e">
        <f t="shared" ca="1" si="14"/>
        <v>#NAME?</v>
      </c>
      <c r="D20" s="54" t="e">
        <f t="shared" ca="1" si="14"/>
        <v>#NAME?</v>
      </c>
      <c r="E20" s="54" t="e">
        <f t="shared" ca="1" si="14"/>
        <v>#NAME?</v>
      </c>
      <c r="F20" s="54" t="e">
        <f t="shared" ca="1" si="14"/>
        <v>#NAME?</v>
      </c>
      <c r="G20" s="54" t="e">
        <f t="shared" ca="1" si="14"/>
        <v>#NAME?</v>
      </c>
      <c r="H20" s="54" t="e">
        <f t="shared" ca="1" si="14"/>
        <v>#NAME?</v>
      </c>
      <c r="I20" s="54" t="e">
        <f t="shared" ca="1" si="14"/>
        <v>#NAME?</v>
      </c>
      <c r="J20" s="54" t="e">
        <f t="shared" ca="1" si="14"/>
        <v>#NAME?</v>
      </c>
      <c r="M20" s="25">
        <v>19</v>
      </c>
      <c r="N20" s="25">
        <f t="shared" si="2"/>
        <v>19</v>
      </c>
      <c r="O20" s="34" t="str">
        <f t="shared" si="0"/>
        <v>BBP0000000019</v>
      </c>
    </row>
    <row r="21" spans="2:17" ht="11.1" customHeight="1">
      <c r="B21" s="58" t="str">
        <f t="shared" ref="B21:J21" si="15">VLOOKUP(B18,$M:$O,3,0)</f>
        <v>BBP0000000037</v>
      </c>
      <c r="C21" s="58" t="str">
        <f t="shared" si="15"/>
        <v>BBP0000000038</v>
      </c>
      <c r="D21" s="58" t="str">
        <f t="shared" si="15"/>
        <v>BBP0000000039</v>
      </c>
      <c r="E21" s="58" t="str">
        <f t="shared" si="15"/>
        <v>BBP0000000040</v>
      </c>
      <c r="F21" s="58" t="str">
        <f t="shared" si="15"/>
        <v>BBP0000000041</v>
      </c>
      <c r="G21" s="58" t="str">
        <f t="shared" si="15"/>
        <v>BBP0000000042</v>
      </c>
      <c r="H21" s="58" t="str">
        <f t="shared" si="15"/>
        <v>BBP0000000043</v>
      </c>
      <c r="I21" s="58" t="str">
        <f t="shared" si="15"/>
        <v>BBP0000000044</v>
      </c>
      <c r="J21" s="58" t="str">
        <f t="shared" si="15"/>
        <v>BBP0000000045</v>
      </c>
      <c r="M21" s="25">
        <v>20</v>
      </c>
      <c r="N21" s="25">
        <f t="shared" si="2"/>
        <v>20</v>
      </c>
      <c r="O21" s="34" t="str">
        <f t="shared" si="0"/>
        <v>BBP0000000020</v>
      </c>
    </row>
    <row r="22" spans="2:17" s="56" customFormat="1" ht="9.4" customHeight="1">
      <c r="B22" s="57">
        <f>J18+1</f>
        <v>46</v>
      </c>
      <c r="C22" s="57">
        <f>B22+1</f>
        <v>47</v>
      </c>
      <c r="D22" s="57">
        <f t="shared" ref="D22:J22" si="16">C22+1</f>
        <v>48</v>
      </c>
      <c r="E22" s="57">
        <f t="shared" si="16"/>
        <v>49</v>
      </c>
      <c r="F22" s="57">
        <f t="shared" si="16"/>
        <v>50</v>
      </c>
      <c r="G22" s="57">
        <f t="shared" si="16"/>
        <v>51</v>
      </c>
      <c r="H22" s="57">
        <f t="shared" si="16"/>
        <v>52</v>
      </c>
      <c r="I22" s="57">
        <f t="shared" si="16"/>
        <v>53</v>
      </c>
      <c r="J22" s="57">
        <f t="shared" si="16"/>
        <v>54</v>
      </c>
      <c r="M22" s="42">
        <v>21</v>
      </c>
      <c r="N22" s="42">
        <f t="shared" si="2"/>
        <v>21</v>
      </c>
      <c r="O22" s="43" t="str">
        <f t="shared" si="0"/>
        <v>BBP0000000021</v>
      </c>
      <c r="P22" s="44"/>
      <c r="Q22" s="45"/>
    </row>
    <row r="23" spans="2:17" ht="9.4" customHeight="1">
      <c r="B23" s="54"/>
      <c r="C23" s="54"/>
      <c r="D23" s="54"/>
      <c r="E23" s="54"/>
      <c r="F23" s="54"/>
      <c r="G23" s="54"/>
      <c r="H23" s="54"/>
      <c r="I23" s="54"/>
      <c r="J23" s="54"/>
      <c r="M23" s="25">
        <v>22</v>
      </c>
      <c r="N23" s="25">
        <f t="shared" si="2"/>
        <v>22</v>
      </c>
      <c r="O23" s="34" t="str">
        <f t="shared" si="0"/>
        <v>BBP0000000022</v>
      </c>
    </row>
    <row r="24" spans="2:17" ht="11.1" customHeight="1">
      <c r="B24" s="54" t="e">
        <f t="shared" ref="B24:J24" ca="1" si="17">code128(B25)</f>
        <v>#NAME?</v>
      </c>
      <c r="C24" s="54" t="e">
        <f t="shared" ca="1" si="17"/>
        <v>#NAME?</v>
      </c>
      <c r="D24" s="54" t="e">
        <f t="shared" ca="1" si="17"/>
        <v>#NAME?</v>
      </c>
      <c r="E24" s="54" t="e">
        <f t="shared" ca="1" si="17"/>
        <v>#NAME?</v>
      </c>
      <c r="F24" s="54" t="e">
        <f t="shared" ca="1" si="17"/>
        <v>#NAME?</v>
      </c>
      <c r="G24" s="54" t="e">
        <f t="shared" ca="1" si="17"/>
        <v>#NAME?</v>
      </c>
      <c r="H24" s="54" t="e">
        <f t="shared" ca="1" si="17"/>
        <v>#NAME?</v>
      </c>
      <c r="I24" s="54" t="e">
        <f t="shared" ca="1" si="17"/>
        <v>#NAME?</v>
      </c>
      <c r="J24" s="54" t="e">
        <f t="shared" ca="1" si="17"/>
        <v>#NAME?</v>
      </c>
      <c r="M24" s="25">
        <v>23</v>
      </c>
      <c r="N24" s="25">
        <f t="shared" si="2"/>
        <v>23</v>
      </c>
      <c r="O24" s="34" t="str">
        <f t="shared" si="0"/>
        <v>BBP0000000023</v>
      </c>
    </row>
    <row r="25" spans="2:17" ht="11.1" customHeight="1">
      <c r="B25" s="58" t="str">
        <f t="shared" ref="B25:J25" si="18">VLOOKUP(B22,$M:$O,3,0)</f>
        <v>BBP0000000046</v>
      </c>
      <c r="C25" s="58" t="str">
        <f t="shared" si="18"/>
        <v>BBP0000000047</v>
      </c>
      <c r="D25" s="58" t="str">
        <f t="shared" si="18"/>
        <v>BBP0000000048</v>
      </c>
      <c r="E25" s="58" t="str">
        <f t="shared" si="18"/>
        <v>BBP0000000049</v>
      </c>
      <c r="F25" s="58" t="str">
        <f t="shared" si="18"/>
        <v>BBP0000000050</v>
      </c>
      <c r="G25" s="58" t="str">
        <f t="shared" si="18"/>
        <v>BBP0000000051</v>
      </c>
      <c r="H25" s="58" t="str">
        <f t="shared" si="18"/>
        <v>BBP0000000052</v>
      </c>
      <c r="I25" s="58" t="str">
        <f t="shared" si="18"/>
        <v>BBP0000000053</v>
      </c>
      <c r="J25" s="58" t="str">
        <f t="shared" si="18"/>
        <v>BBP0000000054</v>
      </c>
      <c r="M25" s="25">
        <v>24</v>
      </c>
      <c r="N25" s="25">
        <f t="shared" si="2"/>
        <v>24</v>
      </c>
      <c r="O25" s="34" t="str">
        <f t="shared" si="0"/>
        <v>BBP0000000024</v>
      </c>
    </row>
    <row r="26" spans="2:17" s="56" customFormat="1" ht="9.4" customHeight="1">
      <c r="B26" s="57">
        <f>J22+1</f>
        <v>55</v>
      </c>
      <c r="C26" s="57">
        <f>B26+1</f>
        <v>56</v>
      </c>
      <c r="D26" s="57">
        <f t="shared" ref="D26:J26" si="19">C26+1</f>
        <v>57</v>
      </c>
      <c r="E26" s="57">
        <f t="shared" si="19"/>
        <v>58</v>
      </c>
      <c r="F26" s="57">
        <f t="shared" si="19"/>
        <v>59</v>
      </c>
      <c r="G26" s="57">
        <f t="shared" si="19"/>
        <v>60</v>
      </c>
      <c r="H26" s="57">
        <f t="shared" si="19"/>
        <v>61</v>
      </c>
      <c r="I26" s="57">
        <f t="shared" si="19"/>
        <v>62</v>
      </c>
      <c r="J26" s="57">
        <f t="shared" si="19"/>
        <v>63</v>
      </c>
      <c r="M26" s="42">
        <v>25</v>
      </c>
      <c r="N26" s="42">
        <f t="shared" si="2"/>
        <v>25</v>
      </c>
      <c r="O26" s="43" t="str">
        <f t="shared" si="0"/>
        <v>BBP0000000025</v>
      </c>
      <c r="P26" s="44"/>
      <c r="Q26" s="45"/>
    </row>
    <row r="27" spans="2:17" ht="9.4" customHeight="1">
      <c r="B27" s="54"/>
      <c r="C27" s="54"/>
      <c r="D27" s="54"/>
      <c r="E27" s="54"/>
      <c r="F27" s="54"/>
      <c r="G27" s="54"/>
      <c r="H27" s="54"/>
      <c r="I27" s="54"/>
      <c r="J27" s="54"/>
      <c r="M27" s="25">
        <v>26</v>
      </c>
      <c r="N27" s="25">
        <f t="shared" si="2"/>
        <v>26</v>
      </c>
      <c r="O27" s="34" t="str">
        <f t="shared" si="0"/>
        <v>BBP0000000026</v>
      </c>
    </row>
    <row r="28" spans="2:17" ht="11.1" customHeight="1">
      <c r="B28" s="54" t="e">
        <f t="shared" ref="B28:J28" ca="1" si="20">code128(B29)</f>
        <v>#NAME?</v>
      </c>
      <c r="C28" s="54" t="e">
        <f t="shared" ca="1" si="20"/>
        <v>#NAME?</v>
      </c>
      <c r="D28" s="54" t="e">
        <f t="shared" ca="1" si="20"/>
        <v>#NAME?</v>
      </c>
      <c r="E28" s="54" t="e">
        <f t="shared" ca="1" si="20"/>
        <v>#NAME?</v>
      </c>
      <c r="F28" s="54" t="e">
        <f t="shared" ca="1" si="20"/>
        <v>#NAME?</v>
      </c>
      <c r="G28" s="54" t="e">
        <f t="shared" ca="1" si="20"/>
        <v>#NAME?</v>
      </c>
      <c r="H28" s="54" t="e">
        <f t="shared" ca="1" si="20"/>
        <v>#NAME?</v>
      </c>
      <c r="I28" s="54" t="e">
        <f t="shared" ca="1" si="20"/>
        <v>#NAME?</v>
      </c>
      <c r="J28" s="54" t="e">
        <f t="shared" ca="1" si="20"/>
        <v>#NAME?</v>
      </c>
      <c r="M28" s="25">
        <v>27</v>
      </c>
      <c r="N28" s="25">
        <f t="shared" si="2"/>
        <v>27</v>
      </c>
      <c r="O28" s="34" t="str">
        <f t="shared" si="0"/>
        <v>BBP0000000027</v>
      </c>
    </row>
    <row r="29" spans="2:17" ht="11.1" customHeight="1">
      <c r="B29" s="58" t="str">
        <f t="shared" ref="B29:J29" si="21">VLOOKUP(B26,$M:$O,3,0)</f>
        <v>BBP0000000055</v>
      </c>
      <c r="C29" s="58" t="str">
        <f t="shared" si="21"/>
        <v>BBP0000000056</v>
      </c>
      <c r="D29" s="58" t="str">
        <f t="shared" si="21"/>
        <v>BBP0000000057</v>
      </c>
      <c r="E29" s="58" t="str">
        <f t="shared" si="21"/>
        <v>BBP0000000058</v>
      </c>
      <c r="F29" s="58" t="str">
        <f t="shared" si="21"/>
        <v>BBP0000000059</v>
      </c>
      <c r="G29" s="58" t="str">
        <f t="shared" si="21"/>
        <v>BBP0000000060</v>
      </c>
      <c r="H29" s="58" t="str">
        <f t="shared" si="21"/>
        <v>BBP0000000061</v>
      </c>
      <c r="I29" s="58" t="str">
        <f t="shared" si="21"/>
        <v>BBP0000000062</v>
      </c>
      <c r="J29" s="58" t="str">
        <f t="shared" si="21"/>
        <v>BBP0000000063</v>
      </c>
      <c r="M29" s="25">
        <v>28</v>
      </c>
      <c r="N29" s="25">
        <f t="shared" si="2"/>
        <v>28</v>
      </c>
      <c r="O29" s="34" t="str">
        <f t="shared" si="0"/>
        <v>BBP0000000028</v>
      </c>
    </row>
    <row r="30" spans="2:17" s="56" customFormat="1" ht="9.4" customHeight="1">
      <c r="B30" s="57">
        <f>J26+1</f>
        <v>64</v>
      </c>
      <c r="C30" s="57">
        <f>B30+1</f>
        <v>65</v>
      </c>
      <c r="D30" s="57">
        <f t="shared" ref="D30:J30" si="22">C30+1</f>
        <v>66</v>
      </c>
      <c r="E30" s="57">
        <f t="shared" si="22"/>
        <v>67</v>
      </c>
      <c r="F30" s="57">
        <f t="shared" si="22"/>
        <v>68</v>
      </c>
      <c r="G30" s="57">
        <f t="shared" si="22"/>
        <v>69</v>
      </c>
      <c r="H30" s="57">
        <f t="shared" si="22"/>
        <v>70</v>
      </c>
      <c r="I30" s="57">
        <f t="shared" si="22"/>
        <v>71</v>
      </c>
      <c r="J30" s="57">
        <f t="shared" si="22"/>
        <v>72</v>
      </c>
      <c r="M30" s="42">
        <v>29</v>
      </c>
      <c r="N30" s="42">
        <f t="shared" si="2"/>
        <v>29</v>
      </c>
      <c r="O30" s="43" t="str">
        <f t="shared" si="0"/>
        <v>BBP0000000029</v>
      </c>
      <c r="P30" s="44"/>
      <c r="Q30" s="45"/>
    </row>
    <row r="31" spans="2:17" ht="9.4" customHeight="1">
      <c r="B31" s="54"/>
      <c r="C31" s="54"/>
      <c r="D31" s="54"/>
      <c r="E31" s="54"/>
      <c r="F31" s="54"/>
      <c r="G31" s="54"/>
      <c r="H31" s="54"/>
      <c r="I31" s="54"/>
      <c r="J31" s="54"/>
      <c r="M31" s="25">
        <v>30</v>
      </c>
      <c r="N31" s="25">
        <f t="shared" si="2"/>
        <v>30</v>
      </c>
      <c r="O31" s="34" t="str">
        <f t="shared" si="0"/>
        <v>BBP0000000030</v>
      </c>
    </row>
    <row r="32" spans="2:17" ht="11.1" customHeight="1">
      <c r="B32" s="54" t="e">
        <f t="shared" ref="B32:J32" ca="1" si="23">code128(B33)</f>
        <v>#NAME?</v>
      </c>
      <c r="C32" s="54" t="e">
        <f t="shared" ca="1" si="23"/>
        <v>#NAME?</v>
      </c>
      <c r="D32" s="54" t="e">
        <f t="shared" ca="1" si="23"/>
        <v>#NAME?</v>
      </c>
      <c r="E32" s="54" t="e">
        <f t="shared" ca="1" si="23"/>
        <v>#NAME?</v>
      </c>
      <c r="F32" s="54" t="e">
        <f t="shared" ca="1" si="23"/>
        <v>#NAME?</v>
      </c>
      <c r="G32" s="54" t="e">
        <f t="shared" ca="1" si="23"/>
        <v>#NAME?</v>
      </c>
      <c r="H32" s="54" t="e">
        <f t="shared" ca="1" si="23"/>
        <v>#NAME?</v>
      </c>
      <c r="I32" s="54" t="e">
        <f t="shared" ca="1" si="23"/>
        <v>#NAME?</v>
      </c>
      <c r="J32" s="54" t="e">
        <f t="shared" ca="1" si="23"/>
        <v>#NAME?</v>
      </c>
      <c r="M32" s="25">
        <v>31</v>
      </c>
      <c r="N32" s="25">
        <f t="shared" si="2"/>
        <v>31</v>
      </c>
      <c r="O32" s="34" t="str">
        <f t="shared" si="0"/>
        <v>BBP0000000031</v>
      </c>
    </row>
    <row r="33" spans="2:17" ht="11.1" customHeight="1">
      <c r="B33" s="58" t="str">
        <f t="shared" ref="B33:J33" si="24">VLOOKUP(B30,$M:$O,3,0)</f>
        <v>BBP0000000064</v>
      </c>
      <c r="C33" s="58" t="str">
        <f t="shared" si="24"/>
        <v>BBP0000000065</v>
      </c>
      <c r="D33" s="58" t="str">
        <f t="shared" si="24"/>
        <v>BBP0000000066</v>
      </c>
      <c r="E33" s="58" t="str">
        <f t="shared" si="24"/>
        <v>BBP0000000067</v>
      </c>
      <c r="F33" s="58" t="str">
        <f t="shared" si="24"/>
        <v>BBP0000000068</v>
      </c>
      <c r="G33" s="58" t="str">
        <f t="shared" si="24"/>
        <v>BBP0000000069</v>
      </c>
      <c r="H33" s="58" t="str">
        <f t="shared" si="24"/>
        <v>BBP0000000070</v>
      </c>
      <c r="I33" s="58" t="str">
        <f t="shared" si="24"/>
        <v>BBP0000000071</v>
      </c>
      <c r="J33" s="58" t="str">
        <f t="shared" si="24"/>
        <v>BBP0000000072</v>
      </c>
      <c r="M33" s="25">
        <v>32</v>
      </c>
      <c r="N33" s="25">
        <f t="shared" si="2"/>
        <v>32</v>
      </c>
      <c r="O33" s="34" t="str">
        <f t="shared" si="0"/>
        <v>BBP0000000032</v>
      </c>
    </row>
    <row r="34" spans="2:17" s="56" customFormat="1" ht="9.4" customHeight="1">
      <c r="B34" s="57">
        <f>J30+1</f>
        <v>73</v>
      </c>
      <c r="C34" s="57">
        <f t="shared" ref="C34:J34" si="25">B34+1</f>
        <v>74</v>
      </c>
      <c r="D34" s="57">
        <f t="shared" si="25"/>
        <v>75</v>
      </c>
      <c r="E34" s="57">
        <f t="shared" si="25"/>
        <v>76</v>
      </c>
      <c r="F34" s="57">
        <f t="shared" si="25"/>
        <v>77</v>
      </c>
      <c r="G34" s="57">
        <f t="shared" si="25"/>
        <v>78</v>
      </c>
      <c r="H34" s="57">
        <f t="shared" si="25"/>
        <v>79</v>
      </c>
      <c r="I34" s="57">
        <f t="shared" si="25"/>
        <v>80</v>
      </c>
      <c r="J34" s="57">
        <f t="shared" si="25"/>
        <v>81</v>
      </c>
      <c r="M34" s="42">
        <v>33</v>
      </c>
      <c r="N34" s="42">
        <f t="shared" si="2"/>
        <v>33</v>
      </c>
      <c r="O34" s="43" t="str">
        <f t="shared" si="0"/>
        <v>BBP0000000033</v>
      </c>
      <c r="P34" s="44"/>
      <c r="Q34" s="45"/>
    </row>
    <row r="35" spans="2:17" ht="9.4" customHeight="1">
      <c r="B35" s="54"/>
      <c r="C35" s="54"/>
      <c r="D35" s="54"/>
      <c r="E35" s="54"/>
      <c r="F35" s="54"/>
      <c r="G35" s="54"/>
      <c r="H35" s="54"/>
      <c r="I35" s="54"/>
      <c r="J35" s="54"/>
      <c r="M35" s="25">
        <v>34</v>
      </c>
      <c r="N35" s="25">
        <f t="shared" si="2"/>
        <v>34</v>
      </c>
      <c r="O35" s="34" t="str">
        <f t="shared" si="0"/>
        <v>BBP0000000034</v>
      </c>
    </row>
    <row r="36" spans="2:17" ht="11.1" customHeight="1">
      <c r="B36" s="54" t="e">
        <f t="shared" ref="B36:J36" ca="1" si="26">code128(B37)</f>
        <v>#NAME?</v>
      </c>
      <c r="C36" s="54" t="e">
        <f t="shared" ca="1" si="26"/>
        <v>#NAME?</v>
      </c>
      <c r="D36" s="54" t="e">
        <f t="shared" ca="1" si="26"/>
        <v>#NAME?</v>
      </c>
      <c r="E36" s="54" t="e">
        <f t="shared" ca="1" si="26"/>
        <v>#NAME?</v>
      </c>
      <c r="F36" s="54" t="e">
        <f t="shared" ca="1" si="26"/>
        <v>#NAME?</v>
      </c>
      <c r="G36" s="54" t="e">
        <f t="shared" ca="1" si="26"/>
        <v>#NAME?</v>
      </c>
      <c r="H36" s="54" t="e">
        <f t="shared" ca="1" si="26"/>
        <v>#NAME?</v>
      </c>
      <c r="I36" s="54" t="e">
        <f t="shared" ca="1" si="26"/>
        <v>#NAME?</v>
      </c>
      <c r="J36" s="54" t="e">
        <f t="shared" ca="1" si="26"/>
        <v>#NAME?</v>
      </c>
      <c r="M36" s="25">
        <v>35</v>
      </c>
      <c r="N36" s="25">
        <f t="shared" si="2"/>
        <v>35</v>
      </c>
      <c r="O36" s="34" t="str">
        <f t="shared" si="0"/>
        <v>BBP0000000035</v>
      </c>
    </row>
    <row r="37" spans="2:17" ht="11.1" customHeight="1">
      <c r="B37" s="58" t="str">
        <f t="shared" ref="B37:J37" si="27">VLOOKUP(B34,$M:$O,3,0)</f>
        <v>BBP0000000073</v>
      </c>
      <c r="C37" s="58" t="str">
        <f t="shared" si="27"/>
        <v>BBP0000000074</v>
      </c>
      <c r="D37" s="58" t="str">
        <f t="shared" si="27"/>
        <v>BBP0000000075</v>
      </c>
      <c r="E37" s="58" t="str">
        <f t="shared" si="27"/>
        <v>BBP0000000076</v>
      </c>
      <c r="F37" s="58" t="str">
        <f t="shared" si="27"/>
        <v>BBP0000000077</v>
      </c>
      <c r="G37" s="58" t="str">
        <f t="shared" si="27"/>
        <v>BBP0000000078</v>
      </c>
      <c r="H37" s="58" t="str">
        <f t="shared" si="27"/>
        <v>BBP0000000079</v>
      </c>
      <c r="I37" s="58" t="str">
        <f t="shared" si="27"/>
        <v>BBP0000000080</v>
      </c>
      <c r="J37" s="58" t="str">
        <f t="shared" si="27"/>
        <v>BBP0000000081</v>
      </c>
      <c r="M37" s="25">
        <v>36</v>
      </c>
      <c r="N37" s="25">
        <f t="shared" si="2"/>
        <v>36</v>
      </c>
      <c r="O37" s="34" t="str">
        <f t="shared" si="0"/>
        <v>BBP0000000036</v>
      </c>
    </row>
    <row r="38" spans="2:17" s="56" customFormat="1" ht="9.4" customHeight="1">
      <c r="B38" s="57">
        <f>J34+1</f>
        <v>82</v>
      </c>
      <c r="C38" s="57">
        <f t="shared" ref="C38:J38" si="28">B38+1</f>
        <v>83</v>
      </c>
      <c r="D38" s="57">
        <f t="shared" si="28"/>
        <v>84</v>
      </c>
      <c r="E38" s="57">
        <f t="shared" si="28"/>
        <v>85</v>
      </c>
      <c r="F38" s="57">
        <f t="shared" si="28"/>
        <v>86</v>
      </c>
      <c r="G38" s="57">
        <f t="shared" si="28"/>
        <v>87</v>
      </c>
      <c r="H38" s="57">
        <f t="shared" si="28"/>
        <v>88</v>
      </c>
      <c r="I38" s="57">
        <f t="shared" si="28"/>
        <v>89</v>
      </c>
      <c r="J38" s="57">
        <f t="shared" si="28"/>
        <v>90</v>
      </c>
      <c r="M38" s="42">
        <v>37</v>
      </c>
      <c r="N38" s="42">
        <f t="shared" si="2"/>
        <v>37</v>
      </c>
      <c r="O38" s="43" t="str">
        <f t="shared" si="0"/>
        <v>BBP0000000037</v>
      </c>
      <c r="P38" s="44"/>
      <c r="Q38" s="45"/>
    </row>
    <row r="39" spans="2:17" ht="9.4" customHeight="1">
      <c r="B39" s="54"/>
      <c r="C39" s="54"/>
      <c r="D39" s="54"/>
      <c r="E39" s="54"/>
      <c r="F39" s="54"/>
      <c r="G39" s="54"/>
      <c r="H39" s="54"/>
      <c r="I39" s="54"/>
      <c r="J39" s="54"/>
      <c r="M39" s="25">
        <v>38</v>
      </c>
      <c r="N39" s="25">
        <f t="shared" si="2"/>
        <v>38</v>
      </c>
      <c r="O39" s="34" t="str">
        <f t="shared" si="0"/>
        <v>BBP0000000038</v>
      </c>
    </row>
    <row r="40" spans="2:17" ht="11.1" customHeight="1">
      <c r="B40" s="54" t="e">
        <f t="shared" ref="B40:J40" ca="1" si="29">code128(B41)</f>
        <v>#NAME?</v>
      </c>
      <c r="C40" s="54" t="e">
        <f t="shared" ca="1" si="29"/>
        <v>#NAME?</v>
      </c>
      <c r="D40" s="54" t="e">
        <f t="shared" ca="1" si="29"/>
        <v>#NAME?</v>
      </c>
      <c r="E40" s="54" t="e">
        <f t="shared" ca="1" si="29"/>
        <v>#NAME?</v>
      </c>
      <c r="F40" s="54" t="e">
        <f t="shared" ca="1" si="29"/>
        <v>#NAME?</v>
      </c>
      <c r="G40" s="54" t="e">
        <f t="shared" ca="1" si="29"/>
        <v>#NAME?</v>
      </c>
      <c r="H40" s="54" t="e">
        <f t="shared" ca="1" si="29"/>
        <v>#NAME?</v>
      </c>
      <c r="I40" s="54" t="e">
        <f t="shared" ca="1" si="29"/>
        <v>#NAME?</v>
      </c>
      <c r="J40" s="54" t="e">
        <f t="shared" ca="1" si="29"/>
        <v>#NAME?</v>
      </c>
      <c r="M40" s="25">
        <v>39</v>
      </c>
      <c r="N40" s="25">
        <f t="shared" si="2"/>
        <v>39</v>
      </c>
      <c r="O40" s="34" t="str">
        <f t="shared" si="0"/>
        <v>BBP0000000039</v>
      </c>
    </row>
    <row r="41" spans="2:17" ht="11.1" customHeight="1">
      <c r="B41" s="58" t="str">
        <f t="shared" ref="B41:J41" si="30">VLOOKUP(B38,$M:$O,3,0)</f>
        <v>BBP0000000082</v>
      </c>
      <c r="C41" s="58" t="str">
        <f t="shared" si="30"/>
        <v>BBP0000000083</v>
      </c>
      <c r="D41" s="58" t="str">
        <f t="shared" si="30"/>
        <v>BBP0000000084</v>
      </c>
      <c r="E41" s="58" t="str">
        <f t="shared" si="30"/>
        <v>BBP0000000085</v>
      </c>
      <c r="F41" s="58" t="str">
        <f t="shared" si="30"/>
        <v>BBP0000000086</v>
      </c>
      <c r="G41" s="58" t="str">
        <f t="shared" si="30"/>
        <v>BBP0000000087</v>
      </c>
      <c r="H41" s="58" t="str">
        <f t="shared" si="30"/>
        <v>BBP0000000088</v>
      </c>
      <c r="I41" s="58" t="str">
        <f t="shared" si="30"/>
        <v>BBP0000000089</v>
      </c>
      <c r="J41" s="58" t="str">
        <f t="shared" si="30"/>
        <v>BBP0000000090</v>
      </c>
      <c r="M41" s="25">
        <v>40</v>
      </c>
      <c r="N41" s="25">
        <f t="shared" si="2"/>
        <v>40</v>
      </c>
      <c r="O41" s="34" t="str">
        <f t="shared" si="0"/>
        <v>BBP0000000040</v>
      </c>
    </row>
    <row r="42" spans="2:17" s="56" customFormat="1" ht="9.4" customHeight="1">
      <c r="B42" s="57">
        <f>J38+1</f>
        <v>91</v>
      </c>
      <c r="C42" s="57">
        <f t="shared" ref="C42:J42" si="31">B42+1</f>
        <v>92</v>
      </c>
      <c r="D42" s="57">
        <f t="shared" si="31"/>
        <v>93</v>
      </c>
      <c r="E42" s="57">
        <f t="shared" si="31"/>
        <v>94</v>
      </c>
      <c r="F42" s="57">
        <f t="shared" si="31"/>
        <v>95</v>
      </c>
      <c r="G42" s="57">
        <f t="shared" si="31"/>
        <v>96</v>
      </c>
      <c r="H42" s="57">
        <f t="shared" si="31"/>
        <v>97</v>
      </c>
      <c r="I42" s="57">
        <f t="shared" si="31"/>
        <v>98</v>
      </c>
      <c r="J42" s="57">
        <f t="shared" si="31"/>
        <v>99</v>
      </c>
      <c r="M42" s="42">
        <v>41</v>
      </c>
      <c r="N42" s="42">
        <f t="shared" si="2"/>
        <v>41</v>
      </c>
      <c r="O42" s="43" t="str">
        <f t="shared" si="0"/>
        <v>BBP0000000041</v>
      </c>
      <c r="P42" s="44"/>
      <c r="Q42" s="45"/>
    </row>
    <row r="43" spans="2:17" ht="9.4" customHeight="1">
      <c r="B43" s="54"/>
      <c r="C43" s="54"/>
      <c r="D43" s="54"/>
      <c r="E43" s="54"/>
      <c r="F43" s="54"/>
      <c r="G43" s="54"/>
      <c r="H43" s="54"/>
      <c r="I43" s="54"/>
      <c r="J43" s="54"/>
      <c r="M43" s="25">
        <v>42</v>
      </c>
      <c r="N43" s="25">
        <f t="shared" si="2"/>
        <v>42</v>
      </c>
      <c r="O43" s="34" t="str">
        <f t="shared" si="0"/>
        <v>BBP0000000042</v>
      </c>
    </row>
    <row r="44" spans="2:17" ht="11.1" customHeight="1">
      <c r="B44" s="54" t="e">
        <f t="shared" ref="B44:J44" ca="1" si="32">code128(B45)</f>
        <v>#NAME?</v>
      </c>
      <c r="C44" s="54" t="e">
        <f t="shared" ca="1" si="32"/>
        <v>#NAME?</v>
      </c>
      <c r="D44" s="54" t="e">
        <f t="shared" ca="1" si="32"/>
        <v>#NAME?</v>
      </c>
      <c r="E44" s="54" t="e">
        <f t="shared" ca="1" si="32"/>
        <v>#NAME?</v>
      </c>
      <c r="F44" s="54" t="e">
        <f t="shared" ca="1" si="32"/>
        <v>#NAME?</v>
      </c>
      <c r="G44" s="54" t="e">
        <f t="shared" ca="1" si="32"/>
        <v>#NAME?</v>
      </c>
      <c r="H44" s="54" t="e">
        <f t="shared" ca="1" si="32"/>
        <v>#NAME?</v>
      </c>
      <c r="I44" s="54" t="e">
        <f t="shared" ca="1" si="32"/>
        <v>#NAME?</v>
      </c>
      <c r="J44" s="54" t="e">
        <f t="shared" ca="1" si="32"/>
        <v>#NAME?</v>
      </c>
      <c r="M44" s="25">
        <v>43</v>
      </c>
      <c r="N44" s="25">
        <f t="shared" si="2"/>
        <v>43</v>
      </c>
      <c r="O44" s="34" t="str">
        <f t="shared" si="0"/>
        <v>BBP0000000043</v>
      </c>
    </row>
    <row r="45" spans="2:17" ht="11.1" customHeight="1">
      <c r="B45" s="58" t="str">
        <f t="shared" ref="B45:J45" si="33">VLOOKUP(B42,$M:$O,3,0)</f>
        <v>BBP0000000091</v>
      </c>
      <c r="C45" s="58" t="str">
        <f t="shared" si="33"/>
        <v>BBP0000000092</v>
      </c>
      <c r="D45" s="58" t="str">
        <f t="shared" si="33"/>
        <v>BBP0000000093</v>
      </c>
      <c r="E45" s="58" t="str">
        <f t="shared" si="33"/>
        <v>BBP0000000094</v>
      </c>
      <c r="F45" s="58" t="str">
        <f t="shared" si="33"/>
        <v>BBP0000000095</v>
      </c>
      <c r="G45" s="58" t="str">
        <f t="shared" si="33"/>
        <v>BBP0000000096</v>
      </c>
      <c r="H45" s="58" t="str">
        <f t="shared" si="33"/>
        <v>BBP0000000097</v>
      </c>
      <c r="I45" s="58" t="str">
        <f t="shared" si="33"/>
        <v>BBP0000000098</v>
      </c>
      <c r="J45" s="58" t="str">
        <f t="shared" si="33"/>
        <v>BBP0000000099</v>
      </c>
      <c r="M45" s="25">
        <v>44</v>
      </c>
      <c r="N45" s="25">
        <f t="shared" si="2"/>
        <v>44</v>
      </c>
      <c r="O45" s="34" t="str">
        <f t="shared" si="0"/>
        <v>BBP0000000044</v>
      </c>
    </row>
    <row r="46" spans="2:17" s="56" customFormat="1" ht="9.4" customHeight="1">
      <c r="B46" s="57">
        <f>J42+1</f>
        <v>100</v>
      </c>
      <c r="C46" s="57">
        <f t="shared" ref="C46:J46" si="34">B46+1</f>
        <v>101</v>
      </c>
      <c r="D46" s="57">
        <f t="shared" si="34"/>
        <v>102</v>
      </c>
      <c r="E46" s="57">
        <f t="shared" si="34"/>
        <v>103</v>
      </c>
      <c r="F46" s="57">
        <f t="shared" si="34"/>
        <v>104</v>
      </c>
      <c r="G46" s="57">
        <f t="shared" si="34"/>
        <v>105</v>
      </c>
      <c r="H46" s="57">
        <f t="shared" si="34"/>
        <v>106</v>
      </c>
      <c r="I46" s="57">
        <f t="shared" si="34"/>
        <v>107</v>
      </c>
      <c r="J46" s="57">
        <f t="shared" si="34"/>
        <v>108</v>
      </c>
      <c r="M46" s="42">
        <v>45</v>
      </c>
      <c r="N46" s="42">
        <f t="shared" si="2"/>
        <v>45</v>
      </c>
      <c r="O46" s="43" t="str">
        <f t="shared" si="0"/>
        <v>BBP0000000045</v>
      </c>
      <c r="P46" s="44"/>
      <c r="Q46" s="45"/>
    </row>
    <row r="47" spans="2:17" ht="9.4" customHeight="1">
      <c r="B47" s="54"/>
      <c r="C47" s="54"/>
      <c r="D47" s="54"/>
      <c r="E47" s="54"/>
      <c r="F47" s="54"/>
      <c r="G47" s="54"/>
      <c r="H47" s="54"/>
      <c r="I47" s="54"/>
      <c r="J47" s="54"/>
      <c r="M47" s="25">
        <v>46</v>
      </c>
      <c r="N47" s="25">
        <f t="shared" si="2"/>
        <v>46</v>
      </c>
      <c r="O47" s="34" t="str">
        <f t="shared" si="0"/>
        <v>BBP0000000046</v>
      </c>
    </row>
    <row r="48" spans="2:17" ht="11.1" customHeight="1">
      <c r="B48" s="54" t="e">
        <f t="shared" ref="B48:J48" ca="1" si="35">code128(B49)</f>
        <v>#NAME?</v>
      </c>
      <c r="C48" s="54" t="e">
        <f t="shared" ca="1" si="35"/>
        <v>#NAME?</v>
      </c>
      <c r="D48" s="54" t="e">
        <f t="shared" ca="1" si="35"/>
        <v>#NAME?</v>
      </c>
      <c r="E48" s="54" t="e">
        <f t="shared" ca="1" si="35"/>
        <v>#NAME?</v>
      </c>
      <c r="F48" s="54" t="e">
        <f t="shared" ca="1" si="35"/>
        <v>#NAME?</v>
      </c>
      <c r="G48" s="54" t="e">
        <f t="shared" ca="1" si="35"/>
        <v>#NAME?</v>
      </c>
      <c r="H48" s="54" t="e">
        <f t="shared" ca="1" si="35"/>
        <v>#NAME?</v>
      </c>
      <c r="I48" s="54" t="e">
        <f t="shared" ca="1" si="35"/>
        <v>#NAME?</v>
      </c>
      <c r="J48" s="54" t="e">
        <f t="shared" ca="1" si="35"/>
        <v>#NAME?</v>
      </c>
      <c r="M48" s="25">
        <v>47</v>
      </c>
      <c r="N48" s="25">
        <f t="shared" si="2"/>
        <v>47</v>
      </c>
      <c r="O48" s="34" t="str">
        <f t="shared" si="0"/>
        <v>BBP0000000047</v>
      </c>
    </row>
    <row r="49" spans="2:17" ht="11.1" customHeight="1">
      <c r="B49" s="58" t="str">
        <f t="shared" ref="B49:J49" si="36">VLOOKUP(B46,$M:$O,3,0)</f>
        <v>BBP0000000100</v>
      </c>
      <c r="C49" s="58" t="str">
        <f t="shared" si="36"/>
        <v>BBP0000000101</v>
      </c>
      <c r="D49" s="58" t="str">
        <f t="shared" si="36"/>
        <v>BBP0000000102</v>
      </c>
      <c r="E49" s="58" t="str">
        <f t="shared" si="36"/>
        <v>BBP0000000103</v>
      </c>
      <c r="F49" s="58" t="str">
        <f t="shared" si="36"/>
        <v>BBP0000000104</v>
      </c>
      <c r="G49" s="58" t="str">
        <f t="shared" si="36"/>
        <v>BBP0000000105</v>
      </c>
      <c r="H49" s="58" t="str">
        <f t="shared" si="36"/>
        <v>BBP0000000106</v>
      </c>
      <c r="I49" s="58" t="str">
        <f t="shared" si="36"/>
        <v>BBP0000000107</v>
      </c>
      <c r="J49" s="58" t="str">
        <f t="shared" si="36"/>
        <v>BBP0000000108</v>
      </c>
      <c r="M49" s="25">
        <v>48</v>
      </c>
      <c r="N49" s="25">
        <f t="shared" si="2"/>
        <v>48</v>
      </c>
      <c r="O49" s="34" t="str">
        <f t="shared" si="0"/>
        <v>BBP0000000048</v>
      </c>
    </row>
    <row r="50" spans="2:17" s="56" customFormat="1" ht="9.4" customHeight="1">
      <c r="B50" s="57">
        <f>J46+1</f>
        <v>109</v>
      </c>
      <c r="C50" s="57">
        <f t="shared" ref="C50:J50" si="37">B50+1</f>
        <v>110</v>
      </c>
      <c r="D50" s="57">
        <f t="shared" si="37"/>
        <v>111</v>
      </c>
      <c r="E50" s="57">
        <f t="shared" si="37"/>
        <v>112</v>
      </c>
      <c r="F50" s="57">
        <f t="shared" si="37"/>
        <v>113</v>
      </c>
      <c r="G50" s="57">
        <f t="shared" si="37"/>
        <v>114</v>
      </c>
      <c r="H50" s="57">
        <f t="shared" si="37"/>
        <v>115</v>
      </c>
      <c r="I50" s="57">
        <f t="shared" si="37"/>
        <v>116</v>
      </c>
      <c r="J50" s="57">
        <f t="shared" si="37"/>
        <v>117</v>
      </c>
      <c r="M50" s="42">
        <v>49</v>
      </c>
      <c r="N50" s="42">
        <f t="shared" si="2"/>
        <v>49</v>
      </c>
      <c r="O50" s="43" t="str">
        <f t="shared" si="0"/>
        <v>BBP0000000049</v>
      </c>
      <c r="P50" s="44"/>
      <c r="Q50" s="45"/>
    </row>
    <row r="51" spans="2:17" ht="9.4" customHeight="1">
      <c r="B51" s="54"/>
      <c r="C51" s="54"/>
      <c r="D51" s="54"/>
      <c r="E51" s="54"/>
      <c r="F51" s="54"/>
      <c r="G51" s="54"/>
      <c r="H51" s="54"/>
      <c r="I51" s="54"/>
      <c r="J51" s="54"/>
      <c r="M51" s="25">
        <v>50</v>
      </c>
      <c r="N51" s="25">
        <f t="shared" si="2"/>
        <v>50</v>
      </c>
      <c r="O51" s="34" t="str">
        <f t="shared" si="0"/>
        <v>BBP0000000050</v>
      </c>
    </row>
    <row r="52" spans="2:17" ht="11.1" customHeight="1">
      <c r="B52" s="54" t="e">
        <f t="shared" ref="B52:J52" ca="1" si="38">code128(B53)</f>
        <v>#NAME?</v>
      </c>
      <c r="C52" s="54" t="e">
        <f t="shared" ca="1" si="38"/>
        <v>#NAME?</v>
      </c>
      <c r="D52" s="54" t="e">
        <f t="shared" ca="1" si="38"/>
        <v>#NAME?</v>
      </c>
      <c r="E52" s="54" t="e">
        <f t="shared" ca="1" si="38"/>
        <v>#NAME?</v>
      </c>
      <c r="F52" s="54" t="e">
        <f t="shared" ca="1" si="38"/>
        <v>#NAME?</v>
      </c>
      <c r="G52" s="54" t="e">
        <f t="shared" ca="1" si="38"/>
        <v>#NAME?</v>
      </c>
      <c r="H52" s="54" t="e">
        <f t="shared" ca="1" si="38"/>
        <v>#NAME?</v>
      </c>
      <c r="I52" s="54" t="e">
        <f t="shared" ca="1" si="38"/>
        <v>#NAME?</v>
      </c>
      <c r="J52" s="54" t="e">
        <f t="shared" ca="1" si="38"/>
        <v>#NAME?</v>
      </c>
      <c r="M52" s="25">
        <v>51</v>
      </c>
      <c r="N52" s="25">
        <f t="shared" si="2"/>
        <v>51</v>
      </c>
      <c r="O52" s="34" t="str">
        <f t="shared" si="0"/>
        <v>BBP0000000051</v>
      </c>
    </row>
    <row r="53" spans="2:17" ht="11.1" customHeight="1">
      <c r="B53" s="58" t="str">
        <f t="shared" ref="B53:J53" si="39">VLOOKUP(B50,$M:$O,3,0)</f>
        <v>BBP0000000109</v>
      </c>
      <c r="C53" s="58" t="str">
        <f t="shared" si="39"/>
        <v>BBP0000000110</v>
      </c>
      <c r="D53" s="58" t="str">
        <f t="shared" si="39"/>
        <v>BBP0000000111</v>
      </c>
      <c r="E53" s="58" t="str">
        <f t="shared" si="39"/>
        <v>BBP0000000112</v>
      </c>
      <c r="F53" s="58" t="str">
        <f t="shared" si="39"/>
        <v>BBP0000000113</v>
      </c>
      <c r="G53" s="58" t="str">
        <f t="shared" si="39"/>
        <v>BBP0000000114</v>
      </c>
      <c r="H53" s="58" t="str">
        <f t="shared" si="39"/>
        <v>BBP0000000115</v>
      </c>
      <c r="I53" s="58" t="str">
        <f t="shared" si="39"/>
        <v>BBP0000000116</v>
      </c>
      <c r="J53" s="58" t="str">
        <f t="shared" si="39"/>
        <v>BBP0000000117</v>
      </c>
      <c r="M53" s="25">
        <v>52</v>
      </c>
      <c r="N53" s="25">
        <f t="shared" si="2"/>
        <v>52</v>
      </c>
      <c r="O53" s="34" t="str">
        <f t="shared" si="0"/>
        <v>BBP0000000052</v>
      </c>
    </row>
    <row r="54" spans="2:17" ht="11.1" customHeight="1">
      <c r="M54" s="25">
        <v>53</v>
      </c>
      <c r="N54" s="25">
        <f t="shared" si="2"/>
        <v>53</v>
      </c>
      <c r="O54" s="34" t="str">
        <f t="shared" si="0"/>
        <v>BBP0000000053</v>
      </c>
    </row>
    <row r="55" spans="2:17" ht="11.1" customHeight="1">
      <c r="M55" s="25">
        <v>54</v>
      </c>
      <c r="N55" s="25">
        <f t="shared" si="2"/>
        <v>54</v>
      </c>
      <c r="O55" s="34" t="str">
        <f t="shared" si="0"/>
        <v>BBP0000000054</v>
      </c>
    </row>
    <row r="56" spans="2:17" ht="11.1" customHeight="1">
      <c r="M56" s="25">
        <v>55</v>
      </c>
      <c r="N56" s="25">
        <f t="shared" si="2"/>
        <v>55</v>
      </c>
      <c r="O56" s="34" t="str">
        <f t="shared" si="0"/>
        <v>BBP0000000055</v>
      </c>
    </row>
    <row r="57" spans="2:17" ht="11.1" customHeight="1">
      <c r="M57" s="25">
        <v>56</v>
      </c>
      <c r="N57" s="25">
        <f t="shared" si="2"/>
        <v>56</v>
      </c>
      <c r="O57" s="34" t="str">
        <f t="shared" si="0"/>
        <v>BBP0000000056</v>
      </c>
    </row>
    <row r="58" spans="2:17" ht="11.1" customHeight="1">
      <c r="M58" s="25">
        <v>57</v>
      </c>
      <c r="N58" s="25">
        <f t="shared" si="2"/>
        <v>57</v>
      </c>
      <c r="O58" s="34" t="str">
        <f t="shared" si="0"/>
        <v>BBP0000000057</v>
      </c>
    </row>
    <row r="59" spans="2:17" ht="11.1" customHeight="1">
      <c r="M59" s="25">
        <v>58</v>
      </c>
      <c r="N59" s="25">
        <f t="shared" si="2"/>
        <v>58</v>
      </c>
      <c r="O59" s="34" t="str">
        <f t="shared" si="0"/>
        <v>BBP0000000058</v>
      </c>
    </row>
    <row r="60" spans="2:17" ht="11.1" customHeight="1">
      <c r="M60" s="25">
        <v>59</v>
      </c>
      <c r="N60" s="25">
        <f t="shared" si="2"/>
        <v>59</v>
      </c>
      <c r="O60" s="34" t="str">
        <f t="shared" si="0"/>
        <v>BBP0000000059</v>
      </c>
    </row>
    <row r="61" spans="2:17" ht="11.1" customHeight="1">
      <c r="M61" s="25">
        <v>60</v>
      </c>
      <c r="N61" s="25">
        <f t="shared" si="2"/>
        <v>60</v>
      </c>
      <c r="O61" s="34" t="str">
        <f t="shared" si="0"/>
        <v>BBP0000000060</v>
      </c>
    </row>
    <row r="62" spans="2:17" ht="11.1" customHeight="1">
      <c r="M62" s="25">
        <v>61</v>
      </c>
      <c r="N62" s="25">
        <f t="shared" si="2"/>
        <v>61</v>
      </c>
      <c r="O62" s="34" t="str">
        <f t="shared" si="0"/>
        <v>BBP0000000061</v>
      </c>
    </row>
    <row r="63" spans="2:17" ht="11.1" customHeight="1">
      <c r="M63" s="25">
        <v>62</v>
      </c>
      <c r="N63" s="25">
        <f t="shared" si="2"/>
        <v>62</v>
      </c>
      <c r="O63" s="34" t="str">
        <f t="shared" si="0"/>
        <v>BBP0000000062</v>
      </c>
    </row>
    <row r="64" spans="2:17" ht="11.1" customHeight="1">
      <c r="M64" s="25">
        <v>63</v>
      </c>
      <c r="N64" s="25">
        <f t="shared" si="2"/>
        <v>63</v>
      </c>
      <c r="O64" s="34" t="str">
        <f t="shared" si="0"/>
        <v>BBP0000000063</v>
      </c>
    </row>
    <row r="65" spans="13:15" ht="11.1" customHeight="1">
      <c r="M65" s="25">
        <v>64</v>
      </c>
      <c r="N65" s="25">
        <f t="shared" si="2"/>
        <v>64</v>
      </c>
      <c r="O65" s="34" t="str">
        <f t="shared" si="0"/>
        <v>BBP0000000064</v>
      </c>
    </row>
    <row r="66" spans="13:15" ht="11.1" customHeight="1">
      <c r="M66" s="25">
        <v>65</v>
      </c>
      <c r="N66" s="25">
        <f t="shared" si="2"/>
        <v>65</v>
      </c>
      <c r="O66" s="34" t="str">
        <f t="shared" si="0"/>
        <v>BBP0000000065</v>
      </c>
    </row>
    <row r="67" spans="13:15" ht="11.1" customHeight="1">
      <c r="M67" s="25">
        <v>66</v>
      </c>
      <c r="N67" s="25">
        <f t="shared" si="2"/>
        <v>66</v>
      </c>
      <c r="O67" s="34" t="str">
        <f t="shared" ref="O67:O118" si="40">$O$1&amp;TEXT(N67,"0000000000")</f>
        <v>BBP0000000066</v>
      </c>
    </row>
    <row r="68" spans="13:15" ht="11.1" customHeight="1">
      <c r="M68" s="25">
        <v>67</v>
      </c>
      <c r="N68" s="25">
        <f t="shared" ref="N68:N118" si="41">+N67+1</f>
        <v>67</v>
      </c>
      <c r="O68" s="34" t="str">
        <f t="shared" si="40"/>
        <v>BBP0000000067</v>
      </c>
    </row>
    <row r="69" spans="13:15" ht="11.1" customHeight="1">
      <c r="M69" s="25">
        <v>68</v>
      </c>
      <c r="N69" s="25">
        <f t="shared" si="41"/>
        <v>68</v>
      </c>
      <c r="O69" s="34" t="str">
        <f t="shared" si="40"/>
        <v>BBP0000000068</v>
      </c>
    </row>
    <row r="70" spans="13:15" ht="11.1" customHeight="1">
      <c r="M70" s="25">
        <v>69</v>
      </c>
      <c r="N70" s="25">
        <f t="shared" si="41"/>
        <v>69</v>
      </c>
      <c r="O70" s="34" t="str">
        <f t="shared" si="40"/>
        <v>BBP0000000069</v>
      </c>
    </row>
    <row r="71" spans="13:15" ht="11.1" customHeight="1">
      <c r="M71" s="25">
        <v>70</v>
      </c>
      <c r="N71" s="25">
        <f t="shared" si="41"/>
        <v>70</v>
      </c>
      <c r="O71" s="34" t="str">
        <f t="shared" si="40"/>
        <v>BBP0000000070</v>
      </c>
    </row>
    <row r="72" spans="13:15" ht="11.1" customHeight="1">
      <c r="M72" s="25">
        <v>71</v>
      </c>
      <c r="N72" s="25">
        <f t="shared" si="41"/>
        <v>71</v>
      </c>
      <c r="O72" s="34" t="str">
        <f t="shared" si="40"/>
        <v>BBP0000000071</v>
      </c>
    </row>
    <row r="73" spans="13:15" ht="11.1" customHeight="1">
      <c r="M73" s="25">
        <v>72</v>
      </c>
      <c r="N73" s="25">
        <f t="shared" si="41"/>
        <v>72</v>
      </c>
      <c r="O73" s="34" t="str">
        <f t="shared" si="40"/>
        <v>BBP0000000072</v>
      </c>
    </row>
    <row r="74" spans="13:15" ht="11.1" customHeight="1">
      <c r="M74" s="25">
        <v>73</v>
      </c>
      <c r="N74" s="25">
        <f t="shared" si="41"/>
        <v>73</v>
      </c>
      <c r="O74" s="34" t="str">
        <f t="shared" si="40"/>
        <v>BBP0000000073</v>
      </c>
    </row>
    <row r="75" spans="13:15" ht="11.1" customHeight="1">
      <c r="M75" s="25">
        <v>74</v>
      </c>
      <c r="N75" s="25">
        <f t="shared" si="41"/>
        <v>74</v>
      </c>
      <c r="O75" s="34" t="str">
        <f t="shared" si="40"/>
        <v>BBP0000000074</v>
      </c>
    </row>
    <row r="76" spans="13:15" ht="11.1" customHeight="1">
      <c r="M76" s="25">
        <v>75</v>
      </c>
      <c r="N76" s="25">
        <f t="shared" si="41"/>
        <v>75</v>
      </c>
      <c r="O76" s="34" t="str">
        <f t="shared" si="40"/>
        <v>BBP0000000075</v>
      </c>
    </row>
    <row r="77" spans="13:15" ht="11.1" customHeight="1">
      <c r="M77" s="25">
        <v>76</v>
      </c>
      <c r="N77" s="25">
        <f t="shared" si="41"/>
        <v>76</v>
      </c>
      <c r="O77" s="34" t="str">
        <f t="shared" si="40"/>
        <v>BBP0000000076</v>
      </c>
    </row>
    <row r="78" spans="13:15" ht="11.1" customHeight="1">
      <c r="M78" s="25">
        <v>77</v>
      </c>
      <c r="N78" s="25">
        <f t="shared" si="41"/>
        <v>77</v>
      </c>
      <c r="O78" s="34" t="str">
        <f t="shared" si="40"/>
        <v>BBP0000000077</v>
      </c>
    </row>
    <row r="79" spans="13:15" ht="11.1" customHeight="1">
      <c r="M79" s="25">
        <v>78</v>
      </c>
      <c r="N79" s="25">
        <f t="shared" si="41"/>
        <v>78</v>
      </c>
      <c r="O79" s="34" t="str">
        <f t="shared" si="40"/>
        <v>BBP0000000078</v>
      </c>
    </row>
    <row r="80" spans="13:15" ht="11.1" customHeight="1">
      <c r="M80" s="25">
        <v>79</v>
      </c>
      <c r="N80" s="25">
        <f t="shared" si="41"/>
        <v>79</v>
      </c>
      <c r="O80" s="34" t="str">
        <f t="shared" si="40"/>
        <v>BBP0000000079</v>
      </c>
    </row>
    <row r="81" spans="13:15" ht="11.1" customHeight="1">
      <c r="M81" s="25">
        <v>80</v>
      </c>
      <c r="N81" s="25">
        <f t="shared" si="41"/>
        <v>80</v>
      </c>
      <c r="O81" s="34" t="str">
        <f t="shared" si="40"/>
        <v>BBP0000000080</v>
      </c>
    </row>
    <row r="82" spans="13:15" ht="11.1" customHeight="1">
      <c r="M82" s="25">
        <v>81</v>
      </c>
      <c r="N82" s="25">
        <f t="shared" si="41"/>
        <v>81</v>
      </c>
      <c r="O82" s="34" t="str">
        <f t="shared" si="40"/>
        <v>BBP0000000081</v>
      </c>
    </row>
    <row r="83" spans="13:15" ht="11.1" customHeight="1">
      <c r="M83" s="25">
        <v>82</v>
      </c>
      <c r="N83" s="25">
        <f t="shared" si="41"/>
        <v>82</v>
      </c>
      <c r="O83" s="34" t="str">
        <f t="shared" si="40"/>
        <v>BBP0000000082</v>
      </c>
    </row>
    <row r="84" spans="13:15" ht="11.1" customHeight="1">
      <c r="M84" s="25">
        <v>83</v>
      </c>
      <c r="N84" s="25">
        <f t="shared" si="41"/>
        <v>83</v>
      </c>
      <c r="O84" s="34" t="str">
        <f t="shared" si="40"/>
        <v>BBP0000000083</v>
      </c>
    </row>
    <row r="85" spans="13:15" ht="11.1" customHeight="1">
      <c r="M85" s="25">
        <v>84</v>
      </c>
      <c r="N85" s="25">
        <f t="shared" si="41"/>
        <v>84</v>
      </c>
      <c r="O85" s="34" t="str">
        <f t="shared" si="40"/>
        <v>BBP0000000084</v>
      </c>
    </row>
    <row r="86" spans="13:15" ht="11.1" customHeight="1">
      <c r="M86" s="25">
        <v>85</v>
      </c>
      <c r="N86" s="25">
        <f t="shared" si="41"/>
        <v>85</v>
      </c>
      <c r="O86" s="34" t="str">
        <f t="shared" si="40"/>
        <v>BBP0000000085</v>
      </c>
    </row>
    <row r="87" spans="13:15" ht="11.1" customHeight="1">
      <c r="M87" s="25">
        <v>86</v>
      </c>
      <c r="N87" s="25">
        <f t="shared" si="41"/>
        <v>86</v>
      </c>
      <c r="O87" s="34" t="str">
        <f t="shared" si="40"/>
        <v>BBP0000000086</v>
      </c>
    </row>
    <row r="88" spans="13:15" ht="11.1" customHeight="1">
      <c r="M88" s="25">
        <v>87</v>
      </c>
      <c r="N88" s="25">
        <f t="shared" si="41"/>
        <v>87</v>
      </c>
      <c r="O88" s="34" t="str">
        <f t="shared" si="40"/>
        <v>BBP0000000087</v>
      </c>
    </row>
    <row r="89" spans="13:15" ht="11.1" customHeight="1">
      <c r="M89" s="25">
        <v>88</v>
      </c>
      <c r="N89" s="25">
        <f t="shared" si="41"/>
        <v>88</v>
      </c>
      <c r="O89" s="34" t="str">
        <f t="shared" si="40"/>
        <v>BBP0000000088</v>
      </c>
    </row>
    <row r="90" spans="13:15" ht="11.1" customHeight="1">
      <c r="M90" s="25">
        <v>89</v>
      </c>
      <c r="N90" s="25">
        <f t="shared" si="41"/>
        <v>89</v>
      </c>
      <c r="O90" s="34" t="str">
        <f t="shared" si="40"/>
        <v>BBP0000000089</v>
      </c>
    </row>
    <row r="91" spans="13:15" ht="11.1" customHeight="1">
      <c r="M91" s="25">
        <v>90</v>
      </c>
      <c r="N91" s="25">
        <f t="shared" si="41"/>
        <v>90</v>
      </c>
      <c r="O91" s="34" t="str">
        <f t="shared" si="40"/>
        <v>BBP0000000090</v>
      </c>
    </row>
    <row r="92" spans="13:15" ht="11.1" customHeight="1">
      <c r="M92" s="25">
        <v>91</v>
      </c>
      <c r="N92" s="25">
        <f t="shared" si="41"/>
        <v>91</v>
      </c>
      <c r="O92" s="34" t="str">
        <f t="shared" si="40"/>
        <v>BBP0000000091</v>
      </c>
    </row>
    <row r="93" spans="13:15" ht="11.1" customHeight="1">
      <c r="M93" s="25">
        <v>92</v>
      </c>
      <c r="N93" s="25">
        <f t="shared" si="41"/>
        <v>92</v>
      </c>
      <c r="O93" s="34" t="str">
        <f t="shared" si="40"/>
        <v>BBP0000000092</v>
      </c>
    </row>
    <row r="94" spans="13:15" ht="11.1" customHeight="1">
      <c r="M94" s="25">
        <v>93</v>
      </c>
      <c r="N94" s="25">
        <f t="shared" si="41"/>
        <v>93</v>
      </c>
      <c r="O94" s="34" t="str">
        <f t="shared" si="40"/>
        <v>BBP0000000093</v>
      </c>
    </row>
    <row r="95" spans="13:15" ht="11.1" customHeight="1">
      <c r="M95" s="25">
        <v>94</v>
      </c>
      <c r="N95" s="25">
        <f t="shared" si="41"/>
        <v>94</v>
      </c>
      <c r="O95" s="34" t="str">
        <f t="shared" si="40"/>
        <v>BBP0000000094</v>
      </c>
    </row>
    <row r="96" spans="13:15" ht="11.1" customHeight="1">
      <c r="M96" s="25">
        <v>95</v>
      </c>
      <c r="N96" s="25">
        <f t="shared" si="41"/>
        <v>95</v>
      </c>
      <c r="O96" s="34" t="str">
        <f t="shared" si="40"/>
        <v>BBP0000000095</v>
      </c>
    </row>
    <row r="97" spans="13:15" ht="11.1" customHeight="1">
      <c r="M97" s="25">
        <v>96</v>
      </c>
      <c r="N97" s="25">
        <f t="shared" si="41"/>
        <v>96</v>
      </c>
      <c r="O97" s="34" t="str">
        <f t="shared" si="40"/>
        <v>BBP0000000096</v>
      </c>
    </row>
    <row r="98" spans="13:15" ht="11.1" customHeight="1">
      <c r="M98" s="25">
        <v>97</v>
      </c>
      <c r="N98" s="25">
        <f t="shared" si="41"/>
        <v>97</v>
      </c>
      <c r="O98" s="34" t="str">
        <f t="shared" si="40"/>
        <v>BBP0000000097</v>
      </c>
    </row>
    <row r="99" spans="13:15" ht="11.1" customHeight="1">
      <c r="M99" s="25">
        <v>98</v>
      </c>
      <c r="N99" s="25">
        <f t="shared" si="41"/>
        <v>98</v>
      </c>
      <c r="O99" s="34" t="str">
        <f t="shared" si="40"/>
        <v>BBP0000000098</v>
      </c>
    </row>
    <row r="100" spans="13:15" ht="11.1" customHeight="1">
      <c r="M100" s="25">
        <v>99</v>
      </c>
      <c r="N100" s="25">
        <f t="shared" si="41"/>
        <v>99</v>
      </c>
      <c r="O100" s="34" t="str">
        <f t="shared" si="40"/>
        <v>BBP0000000099</v>
      </c>
    </row>
    <row r="101" spans="13:15" ht="11.1" customHeight="1">
      <c r="M101" s="25">
        <v>100</v>
      </c>
      <c r="N101" s="25">
        <f t="shared" si="41"/>
        <v>100</v>
      </c>
      <c r="O101" s="34" t="str">
        <f t="shared" si="40"/>
        <v>BBP0000000100</v>
      </c>
    </row>
    <row r="102" spans="13:15" ht="11.1" customHeight="1">
      <c r="M102" s="25">
        <v>101</v>
      </c>
      <c r="N102" s="25">
        <f t="shared" si="41"/>
        <v>101</v>
      </c>
      <c r="O102" s="34" t="str">
        <f t="shared" si="40"/>
        <v>BBP0000000101</v>
      </c>
    </row>
    <row r="103" spans="13:15" ht="11.1" customHeight="1">
      <c r="M103" s="25">
        <v>102</v>
      </c>
      <c r="N103" s="25">
        <f t="shared" si="41"/>
        <v>102</v>
      </c>
      <c r="O103" s="34" t="str">
        <f t="shared" si="40"/>
        <v>BBP0000000102</v>
      </c>
    </row>
    <row r="104" spans="13:15" ht="11.1" customHeight="1">
      <c r="M104" s="25">
        <v>103</v>
      </c>
      <c r="N104" s="25">
        <f t="shared" si="41"/>
        <v>103</v>
      </c>
      <c r="O104" s="34" t="str">
        <f t="shared" si="40"/>
        <v>BBP0000000103</v>
      </c>
    </row>
    <row r="105" spans="13:15" ht="11.1" customHeight="1">
      <c r="M105" s="25">
        <v>104</v>
      </c>
      <c r="N105" s="25">
        <f t="shared" si="41"/>
        <v>104</v>
      </c>
      <c r="O105" s="34" t="str">
        <f t="shared" si="40"/>
        <v>BBP0000000104</v>
      </c>
    </row>
    <row r="106" spans="13:15" ht="11.1" customHeight="1">
      <c r="M106" s="25">
        <v>105</v>
      </c>
      <c r="N106" s="25">
        <f t="shared" si="41"/>
        <v>105</v>
      </c>
      <c r="O106" s="34" t="str">
        <f t="shared" si="40"/>
        <v>BBP0000000105</v>
      </c>
    </row>
    <row r="107" spans="13:15" ht="11.1" customHeight="1">
      <c r="M107" s="25">
        <v>106</v>
      </c>
      <c r="N107" s="25">
        <f t="shared" si="41"/>
        <v>106</v>
      </c>
      <c r="O107" s="34" t="str">
        <f t="shared" si="40"/>
        <v>BBP0000000106</v>
      </c>
    </row>
    <row r="108" spans="13:15" ht="11.1" customHeight="1">
      <c r="M108" s="25">
        <v>107</v>
      </c>
      <c r="N108" s="25">
        <f t="shared" si="41"/>
        <v>107</v>
      </c>
      <c r="O108" s="34" t="str">
        <f t="shared" si="40"/>
        <v>BBP0000000107</v>
      </c>
    </row>
    <row r="109" spans="13:15" ht="11.1" customHeight="1">
      <c r="M109" s="25">
        <v>108</v>
      </c>
      <c r="N109" s="25">
        <f t="shared" si="41"/>
        <v>108</v>
      </c>
      <c r="O109" s="34" t="str">
        <f t="shared" si="40"/>
        <v>BBP0000000108</v>
      </c>
    </row>
    <row r="110" spans="13:15" ht="11.1" customHeight="1">
      <c r="M110" s="25">
        <v>109</v>
      </c>
      <c r="N110" s="25">
        <f t="shared" si="41"/>
        <v>109</v>
      </c>
      <c r="O110" s="34" t="str">
        <f t="shared" si="40"/>
        <v>BBP0000000109</v>
      </c>
    </row>
    <row r="111" spans="13:15" ht="11.1" customHeight="1">
      <c r="M111" s="25">
        <v>110</v>
      </c>
      <c r="N111" s="25">
        <f t="shared" si="41"/>
        <v>110</v>
      </c>
      <c r="O111" s="34" t="str">
        <f t="shared" si="40"/>
        <v>BBP0000000110</v>
      </c>
    </row>
    <row r="112" spans="13:15" ht="11.1" customHeight="1">
      <c r="M112" s="25">
        <v>111</v>
      </c>
      <c r="N112" s="25">
        <f t="shared" si="41"/>
        <v>111</v>
      </c>
      <c r="O112" s="34" t="str">
        <f t="shared" si="40"/>
        <v>BBP0000000111</v>
      </c>
    </row>
    <row r="113" spans="13:15" ht="11.1" customHeight="1">
      <c r="M113" s="25">
        <v>112</v>
      </c>
      <c r="N113" s="25">
        <f t="shared" si="41"/>
        <v>112</v>
      </c>
      <c r="O113" s="34" t="str">
        <f t="shared" si="40"/>
        <v>BBP0000000112</v>
      </c>
    </row>
    <row r="114" spans="13:15" ht="11.1" customHeight="1">
      <c r="M114" s="25">
        <v>113</v>
      </c>
      <c r="N114" s="25">
        <f t="shared" si="41"/>
        <v>113</v>
      </c>
      <c r="O114" s="34" t="str">
        <f t="shared" si="40"/>
        <v>BBP0000000113</v>
      </c>
    </row>
    <row r="115" spans="13:15" ht="11.1" customHeight="1">
      <c r="M115" s="25">
        <v>114</v>
      </c>
      <c r="N115" s="25">
        <f t="shared" si="41"/>
        <v>114</v>
      </c>
      <c r="O115" s="34" t="str">
        <f t="shared" si="40"/>
        <v>BBP0000000114</v>
      </c>
    </row>
    <row r="116" spans="13:15" ht="11.1" customHeight="1">
      <c r="M116" s="25">
        <v>115</v>
      </c>
      <c r="N116" s="25">
        <f t="shared" si="41"/>
        <v>115</v>
      </c>
      <c r="O116" s="34" t="str">
        <f t="shared" si="40"/>
        <v>BBP0000000115</v>
      </c>
    </row>
    <row r="117" spans="13:15" ht="11.1" customHeight="1">
      <c r="M117" s="25">
        <v>116</v>
      </c>
      <c r="N117" s="25">
        <f t="shared" si="41"/>
        <v>116</v>
      </c>
      <c r="O117" s="34" t="str">
        <f t="shared" si="40"/>
        <v>BBP0000000116</v>
      </c>
    </row>
    <row r="118" spans="13:15" ht="11.1" customHeight="1">
      <c r="M118" s="25">
        <v>117</v>
      </c>
      <c r="N118" s="25">
        <f t="shared" si="41"/>
        <v>117</v>
      </c>
      <c r="O118" s="34" t="str">
        <f t="shared" si="40"/>
        <v>BBP0000000117</v>
      </c>
    </row>
  </sheetData>
  <pageMargins left="7.874015748031496E-2" right="0.78740157480314965" top="0" bottom="0.39370078740157483" header="0.19685039370078741" footer="0.19685039370078741"/>
  <pageSetup paperSize="10001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T131"/>
  <sheetViews>
    <sheetView topLeftCell="F1" zoomScale="115" zoomScaleNormal="115" workbookViewId="0">
      <selection activeCell="M4" sqref="M4"/>
    </sheetView>
  </sheetViews>
  <sheetFormatPr defaultColWidth="9.625" defaultRowHeight="9" customHeight="1"/>
  <cols>
    <col min="1" max="1" width="2.5" style="38" customWidth="1"/>
    <col min="2" max="2" width="12.75" style="38" customWidth="1"/>
    <col min="3" max="3" width="3.625" style="38" customWidth="1"/>
    <col min="4" max="4" width="13.75" style="38" customWidth="1"/>
    <col min="5" max="5" width="3.75" style="38" customWidth="1"/>
    <col min="6" max="6" width="13.75" style="38" customWidth="1"/>
    <col min="7" max="7" width="4.125" style="38" customWidth="1"/>
    <col min="8" max="8" width="13.75" style="38" customWidth="1"/>
    <col min="9" max="10" width="9.625" style="38"/>
    <col min="11" max="11" width="3.25" style="2" bestFit="1" customWidth="1"/>
    <col min="12" max="13" width="14.25" style="2" customWidth="1"/>
    <col min="14" max="14" width="14.25" style="35" customWidth="1"/>
    <col min="15" max="15" width="14.25" style="27" customWidth="1"/>
    <col min="16" max="16384" width="9.625" style="38"/>
  </cols>
  <sheetData>
    <row r="1" spans="2:15" ht="9" customHeight="1">
      <c r="K1" s="47" t="s">
        <v>0</v>
      </c>
      <c r="L1" s="47"/>
      <c r="M1" s="48" t="s">
        <v>1</v>
      </c>
      <c r="N1" s="36">
        <v>1</v>
      </c>
      <c r="O1" s="36">
        <f>+L104</f>
        <v>0</v>
      </c>
    </row>
    <row r="2" spans="2:15" s="41" customFormat="1" ht="4.5" customHeight="1">
      <c r="B2" s="59">
        <v>1</v>
      </c>
      <c r="C2" s="59"/>
      <c r="D2" s="59">
        <v>2</v>
      </c>
      <c r="E2" s="59"/>
      <c r="F2" s="59">
        <v>3</v>
      </c>
      <c r="G2" s="59"/>
      <c r="H2" s="59">
        <v>4</v>
      </c>
      <c r="K2" s="49">
        <v>1</v>
      </c>
      <c r="L2" s="49">
        <v>1</v>
      </c>
      <c r="M2" s="50" t="str">
        <f>$M$1&amp;TEXT(L2,"0000000000")</f>
        <v>BBP0000000001</v>
      </c>
      <c r="N2" s="44"/>
      <c r="O2" s="45"/>
    </row>
    <row r="3" spans="2:15" ht="4.5" customHeight="1">
      <c r="B3" s="54"/>
      <c r="C3" s="54"/>
      <c r="D3" s="54"/>
      <c r="E3" s="54"/>
      <c r="F3" s="54"/>
      <c r="G3" s="54"/>
      <c r="H3" s="54"/>
      <c r="K3" s="12">
        <v>2</v>
      </c>
      <c r="L3" s="12">
        <f>+L2+1</f>
        <v>2</v>
      </c>
      <c r="M3" s="51" t="str">
        <f t="shared" ref="M3:M57" si="0">$M$1&amp;TEXT(L3,"0000000000")</f>
        <v>BBP0000000002</v>
      </c>
    </row>
    <row r="4" spans="2:15" ht="9" customHeight="1">
      <c r="B4" s="54" t="e">
        <f t="shared" ref="B4:H4" ca="1" si="1">code128(B5)</f>
        <v>#NAME?</v>
      </c>
      <c r="C4" s="54"/>
      <c r="D4" s="54" t="e">
        <f t="shared" ca="1" si="1"/>
        <v>#NAME?</v>
      </c>
      <c r="E4" s="54"/>
      <c r="F4" s="54" t="e">
        <f t="shared" ca="1" si="1"/>
        <v>#NAME?</v>
      </c>
      <c r="G4" s="54"/>
      <c r="H4" s="54" t="e">
        <f t="shared" ca="1" si="1"/>
        <v>#NAME?</v>
      </c>
      <c r="K4" s="49">
        <v>3</v>
      </c>
      <c r="L4" s="12">
        <f t="shared" ref="L4:L57" si="2">+L3+1</f>
        <v>3</v>
      </c>
      <c r="M4" s="50" t="str">
        <f t="shared" si="0"/>
        <v>BBP0000000003</v>
      </c>
    </row>
    <row r="5" spans="2:15" ht="9" customHeight="1">
      <c r="B5" s="58" t="str">
        <f>VLOOKUP(B2,$K:$M,3,0)</f>
        <v>BBP0000000001</v>
      </c>
      <c r="C5" s="58"/>
      <c r="D5" s="58" t="str">
        <f>VLOOKUP(D2,$K:$M,3,0)</f>
        <v>BBP0000000002</v>
      </c>
      <c r="E5" s="58"/>
      <c r="F5" s="58" t="str">
        <f>VLOOKUP(F2,$K:$M,3,0)</f>
        <v>BBP0000000003</v>
      </c>
      <c r="G5" s="58"/>
      <c r="H5" s="58" t="str">
        <f>VLOOKUP(H2,$K:$M,3,0)</f>
        <v>BBP0000000004</v>
      </c>
      <c r="K5" s="12">
        <v>4</v>
      </c>
      <c r="L5" s="12">
        <f t="shared" si="2"/>
        <v>4</v>
      </c>
      <c r="M5" s="51" t="str">
        <f t="shared" si="0"/>
        <v>BBP0000000004</v>
      </c>
    </row>
    <row r="6" spans="2:15" ht="13.5" customHeight="1">
      <c r="B6" s="55"/>
      <c r="C6" s="55"/>
      <c r="D6" s="55"/>
      <c r="E6" s="55"/>
      <c r="F6" s="55"/>
      <c r="G6" s="55"/>
      <c r="H6" s="55"/>
      <c r="K6" s="49">
        <v>5</v>
      </c>
      <c r="L6" s="12">
        <f t="shared" si="2"/>
        <v>5</v>
      </c>
      <c r="M6" s="50" t="str">
        <f t="shared" si="0"/>
        <v>BBP0000000005</v>
      </c>
    </row>
    <row r="7" spans="2:15" s="41" customFormat="1" ht="6" customHeight="1">
      <c r="B7" s="59">
        <f>+H2+1</f>
        <v>5</v>
      </c>
      <c r="C7" s="59"/>
      <c r="D7" s="59">
        <f>B7+1</f>
        <v>6</v>
      </c>
      <c r="E7" s="59"/>
      <c r="F7" s="59">
        <f>D7+1</f>
        <v>7</v>
      </c>
      <c r="G7" s="59"/>
      <c r="H7" s="59">
        <f>F7+1</f>
        <v>8</v>
      </c>
      <c r="K7" s="12">
        <v>6</v>
      </c>
      <c r="L7" s="12">
        <f t="shared" si="2"/>
        <v>6</v>
      </c>
      <c r="M7" s="51" t="str">
        <f t="shared" si="0"/>
        <v>BBP0000000006</v>
      </c>
      <c r="N7" s="44"/>
      <c r="O7" s="45"/>
    </row>
    <row r="8" spans="2:15" ht="6" customHeight="1">
      <c r="B8" s="54"/>
      <c r="C8" s="54"/>
      <c r="D8" s="54"/>
      <c r="E8" s="54"/>
      <c r="F8" s="54"/>
      <c r="G8" s="54"/>
      <c r="H8" s="54"/>
      <c r="K8" s="49">
        <v>7</v>
      </c>
      <c r="L8" s="12">
        <f t="shared" si="2"/>
        <v>7</v>
      </c>
      <c r="M8" s="50" t="str">
        <f t="shared" si="0"/>
        <v>BBP0000000007</v>
      </c>
    </row>
    <row r="9" spans="2:15" ht="9" customHeight="1">
      <c r="B9" s="54" t="e">
        <f t="shared" ref="B9:H9" ca="1" si="3">code128(B10)</f>
        <v>#NAME?</v>
      </c>
      <c r="C9" s="54"/>
      <c r="D9" s="54" t="e">
        <f t="shared" ca="1" si="3"/>
        <v>#NAME?</v>
      </c>
      <c r="E9" s="54"/>
      <c r="F9" s="54" t="e">
        <f t="shared" ca="1" si="3"/>
        <v>#NAME?</v>
      </c>
      <c r="G9" s="54"/>
      <c r="H9" s="54" t="e">
        <f t="shared" ca="1" si="3"/>
        <v>#NAME?</v>
      </c>
      <c r="K9" s="12">
        <v>8</v>
      </c>
      <c r="L9" s="12">
        <f t="shared" si="2"/>
        <v>8</v>
      </c>
      <c r="M9" s="51" t="str">
        <f t="shared" si="0"/>
        <v>BBP0000000008</v>
      </c>
    </row>
    <row r="10" spans="2:15" ht="9" customHeight="1">
      <c r="B10" s="58" t="str">
        <f>VLOOKUP(B7,$K:$M,3,0)</f>
        <v>BBP0000000005</v>
      </c>
      <c r="C10" s="58"/>
      <c r="D10" s="58" t="str">
        <f>VLOOKUP(D7,$K:$M,3,0)</f>
        <v>BBP0000000006</v>
      </c>
      <c r="E10" s="58"/>
      <c r="F10" s="58" t="str">
        <f>VLOOKUP(F7,$K:$M,3,0)</f>
        <v>BBP0000000007</v>
      </c>
      <c r="G10" s="58"/>
      <c r="H10" s="58" t="str">
        <f>VLOOKUP(H7,$K:$M,3,0)</f>
        <v>BBP0000000008</v>
      </c>
      <c r="K10" s="49">
        <v>9</v>
      </c>
      <c r="L10" s="12">
        <f t="shared" si="2"/>
        <v>9</v>
      </c>
      <c r="M10" s="50" t="str">
        <f t="shared" si="0"/>
        <v>BBP0000000009</v>
      </c>
    </row>
    <row r="11" spans="2:15" ht="13.5" customHeight="1">
      <c r="B11" s="55"/>
      <c r="C11" s="55"/>
      <c r="D11" s="55"/>
      <c r="E11" s="55"/>
      <c r="F11" s="55"/>
      <c r="G11" s="55"/>
      <c r="H11" s="55"/>
      <c r="K11" s="49">
        <v>10</v>
      </c>
      <c r="L11" s="12">
        <f t="shared" si="2"/>
        <v>10</v>
      </c>
      <c r="M11" s="50" t="str">
        <f t="shared" si="0"/>
        <v>BBP0000000010</v>
      </c>
    </row>
    <row r="12" spans="2:15" s="41" customFormat="1" ht="6" customHeight="1">
      <c r="B12" s="59">
        <f>+H7+1</f>
        <v>9</v>
      </c>
      <c r="C12" s="59"/>
      <c r="D12" s="59">
        <f>B12+1</f>
        <v>10</v>
      </c>
      <c r="E12" s="59"/>
      <c r="F12" s="59">
        <f>D12+1</f>
        <v>11</v>
      </c>
      <c r="G12" s="59"/>
      <c r="H12" s="59">
        <f>F12+1</f>
        <v>12</v>
      </c>
      <c r="K12" s="12">
        <v>11</v>
      </c>
      <c r="L12" s="12">
        <f t="shared" si="2"/>
        <v>11</v>
      </c>
      <c r="M12" s="51" t="str">
        <f t="shared" ref="M12:M16" si="4">$M$1&amp;TEXT(L12,"0000000000")</f>
        <v>BBP0000000011</v>
      </c>
      <c r="N12" s="44"/>
      <c r="O12" s="45"/>
    </row>
    <row r="13" spans="2:15" ht="6" customHeight="1">
      <c r="B13" s="54"/>
      <c r="C13" s="54"/>
      <c r="D13" s="54"/>
      <c r="E13" s="54"/>
      <c r="F13" s="54"/>
      <c r="G13" s="54"/>
      <c r="H13" s="54"/>
      <c r="K13" s="49">
        <v>12</v>
      </c>
      <c r="L13" s="12">
        <f t="shared" si="2"/>
        <v>12</v>
      </c>
      <c r="M13" s="50" t="str">
        <f t="shared" si="4"/>
        <v>BBP0000000012</v>
      </c>
    </row>
    <row r="14" spans="2:15" ht="9" customHeight="1">
      <c r="B14" s="54" t="e">
        <f t="shared" ref="B14:H14" ca="1" si="5">code128(B15)</f>
        <v>#NAME?</v>
      </c>
      <c r="C14" s="54"/>
      <c r="D14" s="54" t="e">
        <f t="shared" ca="1" si="5"/>
        <v>#NAME?</v>
      </c>
      <c r="E14" s="54"/>
      <c r="F14" s="54" t="e">
        <f t="shared" ca="1" si="5"/>
        <v>#NAME?</v>
      </c>
      <c r="G14" s="54"/>
      <c r="H14" s="54" t="e">
        <f t="shared" ca="1" si="5"/>
        <v>#NAME?</v>
      </c>
      <c r="K14" s="12">
        <v>13</v>
      </c>
      <c r="L14" s="12">
        <f t="shared" si="2"/>
        <v>13</v>
      </c>
      <c r="M14" s="51" t="str">
        <f t="shared" si="4"/>
        <v>BBP0000000013</v>
      </c>
    </row>
    <row r="15" spans="2:15" ht="9" customHeight="1">
      <c r="B15" s="58" t="str">
        <f>VLOOKUP(B12,$K:$M,3,0)</f>
        <v>BBP0000000009</v>
      </c>
      <c r="C15" s="58"/>
      <c r="D15" s="58" t="str">
        <f>VLOOKUP(D12,$K:$M,3,0)</f>
        <v>BBP0000000010</v>
      </c>
      <c r="E15" s="58"/>
      <c r="F15" s="58" t="str">
        <f>VLOOKUP(F12,$K:$M,3,0)</f>
        <v>BBP0000000011</v>
      </c>
      <c r="G15" s="58"/>
      <c r="H15" s="58" t="str">
        <f>VLOOKUP(H12,$K:$M,3,0)</f>
        <v>BBP0000000012</v>
      </c>
      <c r="K15" s="49">
        <v>14</v>
      </c>
      <c r="L15" s="12">
        <f t="shared" si="2"/>
        <v>14</v>
      </c>
      <c r="M15" s="50" t="str">
        <f t="shared" si="4"/>
        <v>BBP0000000014</v>
      </c>
    </row>
    <row r="16" spans="2:15" ht="15.75" customHeight="1">
      <c r="B16" s="55"/>
      <c r="C16" s="55"/>
      <c r="D16" s="55"/>
      <c r="E16" s="55"/>
      <c r="F16" s="55"/>
      <c r="G16" s="55"/>
      <c r="H16" s="55"/>
      <c r="K16" s="49">
        <v>15</v>
      </c>
      <c r="L16" s="12">
        <f t="shared" si="2"/>
        <v>15</v>
      </c>
      <c r="M16" s="50" t="str">
        <f t="shared" si="4"/>
        <v>BBP0000000015</v>
      </c>
    </row>
    <row r="17" spans="2:15" s="41" customFormat="1" ht="6" customHeight="1">
      <c r="B17" s="59">
        <f>+H12+1</f>
        <v>13</v>
      </c>
      <c r="C17" s="59"/>
      <c r="D17" s="59">
        <f>B17+1</f>
        <v>14</v>
      </c>
      <c r="E17" s="59"/>
      <c r="F17" s="59">
        <f>D17+1</f>
        <v>15</v>
      </c>
      <c r="G17" s="59"/>
      <c r="H17" s="59">
        <f>F17+1</f>
        <v>16</v>
      </c>
      <c r="K17" s="12">
        <v>16</v>
      </c>
      <c r="L17" s="12">
        <f t="shared" si="2"/>
        <v>16</v>
      </c>
      <c r="M17" s="51" t="str">
        <f t="shared" ref="M17:M20" si="6">$M$1&amp;TEXT(L17,"0000000000")</f>
        <v>BBP0000000016</v>
      </c>
      <c r="N17" s="44"/>
      <c r="O17" s="45"/>
    </row>
    <row r="18" spans="2:15" ht="6" customHeight="1">
      <c r="B18" s="54"/>
      <c r="C18" s="54"/>
      <c r="D18" s="54"/>
      <c r="E18" s="54"/>
      <c r="F18" s="54"/>
      <c r="G18" s="54"/>
      <c r="H18" s="54"/>
      <c r="K18" s="49">
        <v>17</v>
      </c>
      <c r="L18" s="12">
        <f t="shared" si="2"/>
        <v>17</v>
      </c>
      <c r="M18" s="50" t="str">
        <f t="shared" si="6"/>
        <v>BBP0000000017</v>
      </c>
    </row>
    <row r="19" spans="2:15" ht="9" customHeight="1">
      <c r="B19" s="54" t="e">
        <f ca="1">code128(B20)</f>
        <v>#NAME?</v>
      </c>
      <c r="C19" s="54"/>
      <c r="D19" s="54" t="e">
        <f t="shared" ref="D19:H19" ca="1" si="7">code128(D20)</f>
        <v>#NAME?</v>
      </c>
      <c r="E19" s="54"/>
      <c r="F19" s="54" t="e">
        <f t="shared" ca="1" si="7"/>
        <v>#NAME?</v>
      </c>
      <c r="G19" s="54"/>
      <c r="H19" s="54" t="e">
        <f t="shared" ca="1" si="7"/>
        <v>#NAME?</v>
      </c>
      <c r="K19" s="12">
        <v>18</v>
      </c>
      <c r="L19" s="12">
        <f t="shared" si="2"/>
        <v>18</v>
      </c>
      <c r="M19" s="51" t="str">
        <f t="shared" si="6"/>
        <v>BBP0000000018</v>
      </c>
    </row>
    <row r="20" spans="2:15" ht="9" customHeight="1">
      <c r="B20" s="58" t="str">
        <f>VLOOKUP(B17,$K:$M,3,0)</f>
        <v>BBP0000000013</v>
      </c>
      <c r="C20" s="58"/>
      <c r="D20" s="58" t="str">
        <f>VLOOKUP(D17,$K:$M,3,0)</f>
        <v>BBP0000000014</v>
      </c>
      <c r="E20" s="58"/>
      <c r="F20" s="58" t="str">
        <f>VLOOKUP(F17,$K:$M,3,0)</f>
        <v>BBP0000000015</v>
      </c>
      <c r="G20" s="58"/>
      <c r="H20" s="58" t="str">
        <f>VLOOKUP(H17,$K:$M,3,0)</f>
        <v>BBP0000000016</v>
      </c>
      <c r="K20" s="49">
        <v>19</v>
      </c>
      <c r="L20" s="12">
        <f t="shared" si="2"/>
        <v>19</v>
      </c>
      <c r="M20" s="50" t="str">
        <f t="shared" si="6"/>
        <v>BBP0000000019</v>
      </c>
    </row>
    <row r="21" spans="2:15" ht="12.95" customHeight="1">
      <c r="B21" s="55"/>
      <c r="C21" s="55"/>
      <c r="D21" s="55"/>
      <c r="E21" s="55"/>
      <c r="F21" s="55"/>
      <c r="G21" s="55"/>
      <c r="H21" s="55"/>
      <c r="K21" s="49">
        <v>20</v>
      </c>
      <c r="L21" s="12">
        <f t="shared" si="2"/>
        <v>20</v>
      </c>
      <c r="M21" s="50" t="str">
        <f t="shared" si="0"/>
        <v>BBP0000000020</v>
      </c>
    </row>
    <row r="22" spans="2:15" s="41" customFormat="1" ht="6" customHeight="1">
      <c r="B22" s="59">
        <f>+H17+1</f>
        <v>17</v>
      </c>
      <c r="C22" s="59"/>
      <c r="D22" s="59">
        <f>B22+1</f>
        <v>18</v>
      </c>
      <c r="E22" s="59"/>
      <c r="F22" s="59">
        <f>D22+1</f>
        <v>19</v>
      </c>
      <c r="G22" s="59"/>
      <c r="H22" s="59">
        <f>F22+1</f>
        <v>20</v>
      </c>
      <c r="K22" s="12">
        <v>21</v>
      </c>
      <c r="L22" s="12">
        <f t="shared" si="2"/>
        <v>21</v>
      </c>
      <c r="M22" s="51" t="str">
        <f t="shared" si="0"/>
        <v>BBP0000000021</v>
      </c>
      <c r="N22" s="44"/>
      <c r="O22" s="45"/>
    </row>
    <row r="23" spans="2:15" ht="6" customHeight="1">
      <c r="B23" s="54"/>
      <c r="C23" s="54"/>
      <c r="D23" s="54"/>
      <c r="E23" s="54"/>
      <c r="F23" s="54"/>
      <c r="G23" s="54"/>
      <c r="H23" s="54"/>
      <c r="K23" s="49">
        <v>22</v>
      </c>
      <c r="L23" s="12">
        <f t="shared" si="2"/>
        <v>22</v>
      </c>
      <c r="M23" s="50" t="str">
        <f t="shared" si="0"/>
        <v>BBP0000000022</v>
      </c>
    </row>
    <row r="24" spans="2:15" ht="9" customHeight="1">
      <c r="B24" s="54" t="e">
        <f t="shared" ref="B24:H24" ca="1" si="8">code128(B25)</f>
        <v>#NAME?</v>
      </c>
      <c r="C24" s="54"/>
      <c r="D24" s="54" t="e">
        <f t="shared" ca="1" si="8"/>
        <v>#NAME?</v>
      </c>
      <c r="E24" s="54"/>
      <c r="F24" s="54" t="e">
        <f t="shared" ca="1" si="8"/>
        <v>#NAME?</v>
      </c>
      <c r="G24" s="54"/>
      <c r="H24" s="54" t="e">
        <f t="shared" ca="1" si="8"/>
        <v>#NAME?</v>
      </c>
      <c r="K24" s="12">
        <v>23</v>
      </c>
      <c r="L24" s="12">
        <f t="shared" si="2"/>
        <v>23</v>
      </c>
      <c r="M24" s="51" t="str">
        <f t="shared" si="0"/>
        <v>BBP0000000023</v>
      </c>
    </row>
    <row r="25" spans="2:15" ht="9" customHeight="1">
      <c r="B25" s="58" t="str">
        <f>VLOOKUP(B22,$K:$M,3,0)</f>
        <v>BBP0000000017</v>
      </c>
      <c r="C25" s="58"/>
      <c r="D25" s="58" t="str">
        <f>VLOOKUP(D22,$K:$M,3,0)</f>
        <v>BBP0000000018</v>
      </c>
      <c r="E25" s="58"/>
      <c r="F25" s="58" t="str">
        <f>VLOOKUP(F22,$K:$M,3,0)</f>
        <v>BBP0000000019</v>
      </c>
      <c r="G25" s="58"/>
      <c r="H25" s="58" t="str">
        <f>VLOOKUP(H22,$K:$M,3,0)</f>
        <v>BBP0000000020</v>
      </c>
      <c r="K25" s="49">
        <v>24</v>
      </c>
      <c r="L25" s="12">
        <f t="shared" si="2"/>
        <v>24</v>
      </c>
      <c r="M25" s="50" t="str">
        <f t="shared" si="0"/>
        <v>BBP0000000024</v>
      </c>
    </row>
    <row r="26" spans="2:15" ht="13.35" customHeight="1">
      <c r="B26" s="55"/>
      <c r="C26" s="55"/>
      <c r="D26" s="55"/>
      <c r="E26" s="55"/>
      <c r="F26" s="55"/>
      <c r="G26" s="55"/>
      <c r="H26" s="55"/>
      <c r="K26" s="49">
        <v>25</v>
      </c>
      <c r="L26" s="12">
        <f t="shared" si="2"/>
        <v>25</v>
      </c>
      <c r="M26" s="50" t="str">
        <f t="shared" si="0"/>
        <v>BBP0000000025</v>
      </c>
    </row>
    <row r="27" spans="2:15" s="41" customFormat="1" ht="6" customHeight="1">
      <c r="B27" s="59">
        <f>+H22+1</f>
        <v>21</v>
      </c>
      <c r="C27" s="59"/>
      <c r="D27" s="59">
        <f>B27+1</f>
        <v>22</v>
      </c>
      <c r="E27" s="59"/>
      <c r="F27" s="59">
        <f>D27+1</f>
        <v>23</v>
      </c>
      <c r="G27" s="59"/>
      <c r="H27" s="59">
        <f>F27+1</f>
        <v>24</v>
      </c>
      <c r="K27" s="12">
        <v>26</v>
      </c>
      <c r="L27" s="12">
        <f t="shared" si="2"/>
        <v>26</v>
      </c>
      <c r="M27" s="51" t="str">
        <f t="shared" si="0"/>
        <v>BBP0000000026</v>
      </c>
      <c r="N27" s="44"/>
      <c r="O27" s="45"/>
    </row>
    <row r="28" spans="2:15" ht="6" customHeight="1">
      <c r="B28" s="54"/>
      <c r="C28" s="54"/>
      <c r="D28" s="54"/>
      <c r="E28" s="54"/>
      <c r="F28" s="54"/>
      <c r="G28" s="54"/>
      <c r="H28" s="54"/>
      <c r="K28" s="49">
        <v>27</v>
      </c>
      <c r="L28" s="12">
        <f t="shared" si="2"/>
        <v>27</v>
      </c>
      <c r="M28" s="50" t="str">
        <f t="shared" si="0"/>
        <v>BBP0000000027</v>
      </c>
    </row>
    <row r="29" spans="2:15" ht="9" customHeight="1">
      <c r="B29" s="54" t="e">
        <f t="shared" ref="B29:H29" ca="1" si="9">code128(B30)</f>
        <v>#NAME?</v>
      </c>
      <c r="C29" s="54"/>
      <c r="D29" s="54" t="e">
        <f t="shared" ca="1" si="9"/>
        <v>#NAME?</v>
      </c>
      <c r="E29" s="54"/>
      <c r="F29" s="54" t="e">
        <f t="shared" ca="1" si="9"/>
        <v>#NAME?</v>
      </c>
      <c r="G29" s="54"/>
      <c r="H29" s="54" t="e">
        <f t="shared" ca="1" si="9"/>
        <v>#NAME?</v>
      </c>
      <c r="K29" s="12">
        <v>28</v>
      </c>
      <c r="L29" s="12">
        <f t="shared" si="2"/>
        <v>28</v>
      </c>
      <c r="M29" s="51" t="str">
        <f t="shared" si="0"/>
        <v>BBP0000000028</v>
      </c>
    </row>
    <row r="30" spans="2:15" ht="9" customHeight="1">
      <c r="B30" s="58" t="str">
        <f>VLOOKUP(B27,$K:$M,3,0)</f>
        <v>BBP0000000021</v>
      </c>
      <c r="C30" s="58"/>
      <c r="D30" s="58" t="str">
        <f>VLOOKUP(D27,$K:$M,3,0)</f>
        <v>BBP0000000022</v>
      </c>
      <c r="E30" s="58"/>
      <c r="F30" s="58" t="str">
        <f>VLOOKUP(F27,$K:$M,3,0)</f>
        <v>BBP0000000023</v>
      </c>
      <c r="G30" s="58"/>
      <c r="H30" s="58" t="str">
        <f>VLOOKUP(H27,$K:$M,3,0)</f>
        <v>BBP0000000024</v>
      </c>
      <c r="K30" s="49">
        <v>29</v>
      </c>
      <c r="L30" s="12">
        <f t="shared" si="2"/>
        <v>29</v>
      </c>
      <c r="M30" s="50" t="str">
        <f t="shared" si="0"/>
        <v>BBP0000000029</v>
      </c>
    </row>
    <row r="31" spans="2:15" ht="14.1" customHeight="1">
      <c r="B31" s="55"/>
      <c r="C31" s="55"/>
      <c r="D31" s="55"/>
      <c r="E31" s="55"/>
      <c r="F31" s="55"/>
      <c r="G31" s="55"/>
      <c r="H31" s="55"/>
      <c r="K31" s="49">
        <v>30</v>
      </c>
      <c r="L31" s="12">
        <f t="shared" si="2"/>
        <v>30</v>
      </c>
      <c r="M31" s="50" t="str">
        <f t="shared" si="0"/>
        <v>BBP0000000030</v>
      </c>
    </row>
    <row r="32" spans="2:15" s="41" customFormat="1" ht="6" customHeight="1">
      <c r="B32" s="59">
        <f>+H27+1</f>
        <v>25</v>
      </c>
      <c r="C32" s="59"/>
      <c r="D32" s="59">
        <f>B32+1</f>
        <v>26</v>
      </c>
      <c r="E32" s="59"/>
      <c r="F32" s="59">
        <f>D32+1</f>
        <v>27</v>
      </c>
      <c r="G32" s="59"/>
      <c r="H32" s="59">
        <f>F32+1</f>
        <v>28</v>
      </c>
      <c r="K32" s="12">
        <v>31</v>
      </c>
      <c r="L32" s="12">
        <f t="shared" si="2"/>
        <v>31</v>
      </c>
      <c r="M32" s="51" t="str">
        <f t="shared" si="0"/>
        <v>BBP0000000031</v>
      </c>
      <c r="N32" s="44"/>
      <c r="O32" s="45"/>
    </row>
    <row r="33" spans="2:15" ht="6" customHeight="1">
      <c r="B33" s="54"/>
      <c r="C33" s="54"/>
      <c r="D33" s="54"/>
      <c r="E33" s="54"/>
      <c r="F33" s="54"/>
      <c r="G33" s="54"/>
      <c r="H33" s="54"/>
      <c r="K33" s="49">
        <v>32</v>
      </c>
      <c r="L33" s="12">
        <f t="shared" si="2"/>
        <v>32</v>
      </c>
      <c r="M33" s="50" t="str">
        <f t="shared" si="0"/>
        <v>BBP0000000032</v>
      </c>
    </row>
    <row r="34" spans="2:15" ht="9" customHeight="1">
      <c r="B34" s="54" t="e">
        <f t="shared" ref="B34:H34" ca="1" si="10">code128(B35)</f>
        <v>#NAME?</v>
      </c>
      <c r="C34" s="54"/>
      <c r="D34" s="54" t="e">
        <f t="shared" ca="1" si="10"/>
        <v>#NAME?</v>
      </c>
      <c r="E34" s="54"/>
      <c r="F34" s="54" t="e">
        <f t="shared" ca="1" si="10"/>
        <v>#NAME?</v>
      </c>
      <c r="G34" s="54"/>
      <c r="H34" s="54" t="e">
        <f t="shared" ca="1" si="10"/>
        <v>#NAME?</v>
      </c>
      <c r="K34" s="12">
        <v>33</v>
      </c>
      <c r="L34" s="12">
        <f t="shared" si="2"/>
        <v>33</v>
      </c>
      <c r="M34" s="51" t="str">
        <f t="shared" si="0"/>
        <v>BBP0000000033</v>
      </c>
    </row>
    <row r="35" spans="2:15" ht="9" customHeight="1">
      <c r="B35" s="58" t="str">
        <f>VLOOKUP(B32,$K:$M,3,0)</f>
        <v>BBP0000000025</v>
      </c>
      <c r="C35" s="58"/>
      <c r="D35" s="58" t="str">
        <f>VLOOKUP(D32,$K:$M,3,0)</f>
        <v>BBP0000000026</v>
      </c>
      <c r="E35" s="58"/>
      <c r="F35" s="58" t="str">
        <f>VLOOKUP(F32,$K:$M,3,0)</f>
        <v>BBP0000000027</v>
      </c>
      <c r="G35" s="58"/>
      <c r="H35" s="58" t="str">
        <f>VLOOKUP(H32,$K:$M,3,0)</f>
        <v>BBP0000000028</v>
      </c>
      <c r="K35" s="49">
        <v>34</v>
      </c>
      <c r="L35" s="12">
        <f t="shared" si="2"/>
        <v>34</v>
      </c>
      <c r="M35" s="50" t="str">
        <f t="shared" si="0"/>
        <v>BBP0000000034</v>
      </c>
    </row>
    <row r="36" spans="2:15" ht="15.6" customHeight="1">
      <c r="B36" s="55"/>
      <c r="C36" s="55"/>
      <c r="D36" s="55"/>
      <c r="E36" s="55"/>
      <c r="F36" s="55"/>
      <c r="G36" s="55"/>
      <c r="H36" s="55"/>
      <c r="K36" s="49">
        <v>35</v>
      </c>
      <c r="L36" s="12">
        <f t="shared" si="2"/>
        <v>35</v>
      </c>
      <c r="M36" s="50" t="str">
        <f t="shared" si="0"/>
        <v>BBP0000000035</v>
      </c>
    </row>
    <row r="37" spans="2:15" s="41" customFormat="1" ht="6" customHeight="1">
      <c r="B37" s="59">
        <f>+H32+1</f>
        <v>29</v>
      </c>
      <c r="C37" s="59"/>
      <c r="D37" s="59">
        <f>B37+1</f>
        <v>30</v>
      </c>
      <c r="E37" s="59"/>
      <c r="F37" s="59">
        <f>D37+1</f>
        <v>31</v>
      </c>
      <c r="G37" s="59"/>
      <c r="H37" s="59">
        <f>F37+1</f>
        <v>32</v>
      </c>
      <c r="K37" s="12">
        <v>36</v>
      </c>
      <c r="L37" s="12">
        <f t="shared" si="2"/>
        <v>36</v>
      </c>
      <c r="M37" s="51" t="str">
        <f t="shared" si="0"/>
        <v>BBP0000000036</v>
      </c>
      <c r="N37" s="44"/>
      <c r="O37" s="45"/>
    </row>
    <row r="38" spans="2:15" ht="6" customHeight="1">
      <c r="B38" s="54"/>
      <c r="C38" s="54"/>
      <c r="D38" s="54"/>
      <c r="E38" s="54"/>
      <c r="F38" s="54"/>
      <c r="G38" s="54"/>
      <c r="H38" s="54"/>
      <c r="K38" s="49">
        <v>37</v>
      </c>
      <c r="L38" s="12">
        <f t="shared" si="2"/>
        <v>37</v>
      </c>
      <c r="M38" s="50" t="str">
        <f t="shared" si="0"/>
        <v>BBP0000000037</v>
      </c>
    </row>
    <row r="39" spans="2:15" ht="9" customHeight="1">
      <c r="B39" s="54" t="e">
        <f t="shared" ref="B39:H39" ca="1" si="11">code128(B40)</f>
        <v>#NAME?</v>
      </c>
      <c r="C39" s="54"/>
      <c r="D39" s="54" t="e">
        <f t="shared" ca="1" si="11"/>
        <v>#NAME?</v>
      </c>
      <c r="E39" s="54"/>
      <c r="F39" s="54" t="e">
        <f t="shared" ca="1" si="11"/>
        <v>#NAME?</v>
      </c>
      <c r="G39" s="54"/>
      <c r="H39" s="54" t="e">
        <f t="shared" ca="1" si="11"/>
        <v>#NAME?</v>
      </c>
      <c r="K39" s="12">
        <v>38</v>
      </c>
      <c r="L39" s="12">
        <f t="shared" si="2"/>
        <v>38</v>
      </c>
      <c r="M39" s="51" t="str">
        <f t="shared" si="0"/>
        <v>BBP0000000038</v>
      </c>
    </row>
    <row r="40" spans="2:15" ht="9" customHeight="1">
      <c r="B40" s="58" t="str">
        <f>VLOOKUP(B37,$K:$M,3,0)</f>
        <v>BBP0000000029</v>
      </c>
      <c r="C40" s="58"/>
      <c r="D40" s="58" t="str">
        <f>VLOOKUP(D37,$K:$M,3,0)</f>
        <v>BBP0000000030</v>
      </c>
      <c r="E40" s="58"/>
      <c r="F40" s="58" t="str">
        <f>VLOOKUP(F37,$K:$M,3,0)</f>
        <v>BBP0000000031</v>
      </c>
      <c r="G40" s="58"/>
      <c r="H40" s="58" t="str">
        <f>VLOOKUP(H37,$K:$M,3,0)</f>
        <v>BBP0000000032</v>
      </c>
      <c r="K40" s="49">
        <v>39</v>
      </c>
      <c r="L40" s="12">
        <f t="shared" si="2"/>
        <v>39</v>
      </c>
      <c r="M40" s="50" t="str">
        <f t="shared" si="0"/>
        <v>BBP0000000039</v>
      </c>
    </row>
    <row r="41" spans="2:15" ht="13.35" customHeight="1">
      <c r="B41" s="55"/>
      <c r="C41" s="55"/>
      <c r="D41" s="55"/>
      <c r="E41" s="55"/>
      <c r="F41" s="55"/>
      <c r="G41" s="55"/>
      <c r="H41" s="55"/>
      <c r="K41" s="49">
        <v>40</v>
      </c>
      <c r="L41" s="12">
        <f t="shared" si="2"/>
        <v>40</v>
      </c>
      <c r="M41" s="50" t="str">
        <f t="shared" si="0"/>
        <v>BBP0000000040</v>
      </c>
    </row>
    <row r="42" spans="2:15" s="41" customFormat="1" ht="6" customHeight="1">
      <c r="B42" s="59">
        <f>+H37+1</f>
        <v>33</v>
      </c>
      <c r="C42" s="59"/>
      <c r="D42" s="59">
        <f>B42+1</f>
        <v>34</v>
      </c>
      <c r="E42" s="59"/>
      <c r="F42" s="59">
        <f>D42+1</f>
        <v>35</v>
      </c>
      <c r="G42" s="59"/>
      <c r="H42" s="59">
        <f>F42+1</f>
        <v>36</v>
      </c>
      <c r="K42" s="12">
        <v>41</v>
      </c>
      <c r="L42" s="12">
        <f t="shared" si="2"/>
        <v>41</v>
      </c>
      <c r="M42" s="51" t="str">
        <f t="shared" si="0"/>
        <v>BBP0000000041</v>
      </c>
      <c r="N42" s="44"/>
      <c r="O42" s="45"/>
    </row>
    <row r="43" spans="2:15" ht="6" customHeight="1">
      <c r="B43" s="54"/>
      <c r="C43" s="54"/>
      <c r="D43" s="54"/>
      <c r="E43" s="54"/>
      <c r="F43" s="54"/>
      <c r="G43" s="54"/>
      <c r="H43" s="54"/>
      <c r="K43" s="49">
        <v>42</v>
      </c>
      <c r="L43" s="12">
        <f t="shared" si="2"/>
        <v>42</v>
      </c>
      <c r="M43" s="50" t="str">
        <f t="shared" si="0"/>
        <v>BBP0000000042</v>
      </c>
    </row>
    <row r="44" spans="2:15" ht="9" customHeight="1">
      <c r="B44" s="54" t="e">
        <f t="shared" ref="B44:H44" ca="1" si="12">code128(B45)</f>
        <v>#NAME?</v>
      </c>
      <c r="C44" s="54"/>
      <c r="D44" s="54" t="e">
        <f t="shared" ca="1" si="12"/>
        <v>#NAME?</v>
      </c>
      <c r="E44" s="54"/>
      <c r="F44" s="54" t="e">
        <f t="shared" ca="1" si="12"/>
        <v>#NAME?</v>
      </c>
      <c r="G44" s="54"/>
      <c r="H44" s="54" t="e">
        <f t="shared" ca="1" si="12"/>
        <v>#NAME?</v>
      </c>
      <c r="K44" s="12">
        <v>43</v>
      </c>
      <c r="L44" s="12">
        <f t="shared" si="2"/>
        <v>43</v>
      </c>
      <c r="M44" s="51" t="str">
        <f t="shared" si="0"/>
        <v>BBP0000000043</v>
      </c>
    </row>
    <row r="45" spans="2:15" ht="9" customHeight="1">
      <c r="B45" s="58" t="str">
        <f>VLOOKUP(B42,$K:$M,3,0)</f>
        <v>BBP0000000033</v>
      </c>
      <c r="C45" s="58"/>
      <c r="D45" s="58" t="str">
        <f>VLOOKUP(D42,$K:$M,3,0)</f>
        <v>BBP0000000034</v>
      </c>
      <c r="E45" s="58"/>
      <c r="F45" s="58" t="str">
        <f>VLOOKUP(F42,$K:$M,3,0)</f>
        <v>BBP0000000035</v>
      </c>
      <c r="G45" s="58"/>
      <c r="H45" s="58" t="str">
        <f>VLOOKUP(H42,$K:$M,3,0)</f>
        <v>BBP0000000036</v>
      </c>
      <c r="K45" s="49">
        <v>44</v>
      </c>
      <c r="L45" s="12">
        <f t="shared" si="2"/>
        <v>44</v>
      </c>
      <c r="M45" s="50" t="str">
        <f t="shared" si="0"/>
        <v>BBP0000000044</v>
      </c>
    </row>
    <row r="46" spans="2:15" ht="14.1" customHeight="1">
      <c r="B46" s="55"/>
      <c r="C46" s="55"/>
      <c r="D46" s="55"/>
      <c r="E46" s="55"/>
      <c r="F46" s="55"/>
      <c r="G46" s="55"/>
      <c r="H46" s="55"/>
      <c r="K46" s="49">
        <v>45</v>
      </c>
      <c r="L46" s="12">
        <f t="shared" si="2"/>
        <v>45</v>
      </c>
      <c r="M46" s="50" t="str">
        <f t="shared" si="0"/>
        <v>BBP0000000045</v>
      </c>
    </row>
    <row r="47" spans="2:15" s="41" customFormat="1" ht="6" customHeight="1">
      <c r="B47" s="59">
        <f>+H42+1</f>
        <v>37</v>
      </c>
      <c r="C47" s="59"/>
      <c r="D47" s="59">
        <f>B47+1</f>
        <v>38</v>
      </c>
      <c r="E47" s="59"/>
      <c r="F47" s="59">
        <f>D47+1</f>
        <v>39</v>
      </c>
      <c r="G47" s="59"/>
      <c r="H47" s="59">
        <f>F47+1</f>
        <v>40</v>
      </c>
      <c r="K47" s="12">
        <v>46</v>
      </c>
      <c r="L47" s="12">
        <f t="shared" si="2"/>
        <v>46</v>
      </c>
      <c r="M47" s="51" t="str">
        <f t="shared" si="0"/>
        <v>BBP0000000046</v>
      </c>
      <c r="N47" s="44"/>
      <c r="O47" s="45"/>
    </row>
    <row r="48" spans="2:15" ht="6" customHeight="1">
      <c r="B48" s="54"/>
      <c r="C48" s="54"/>
      <c r="D48" s="54"/>
      <c r="E48" s="54"/>
      <c r="F48" s="54"/>
      <c r="G48" s="54"/>
      <c r="H48" s="54"/>
      <c r="K48" s="49">
        <v>47</v>
      </c>
      <c r="L48" s="12">
        <f t="shared" si="2"/>
        <v>47</v>
      </c>
      <c r="M48" s="50" t="str">
        <f t="shared" si="0"/>
        <v>BBP0000000047</v>
      </c>
    </row>
    <row r="49" spans="2:15" ht="9" customHeight="1">
      <c r="B49" s="54" t="e">
        <f t="shared" ref="B49:H49" ca="1" si="13">code128(B50)</f>
        <v>#NAME?</v>
      </c>
      <c r="C49" s="54"/>
      <c r="D49" s="54" t="e">
        <f t="shared" ca="1" si="13"/>
        <v>#NAME?</v>
      </c>
      <c r="E49" s="54"/>
      <c r="F49" s="54" t="e">
        <f t="shared" ca="1" si="13"/>
        <v>#NAME?</v>
      </c>
      <c r="G49" s="54"/>
      <c r="H49" s="54" t="e">
        <f t="shared" ca="1" si="13"/>
        <v>#NAME?</v>
      </c>
      <c r="K49" s="12">
        <v>48</v>
      </c>
      <c r="L49" s="12">
        <f t="shared" si="2"/>
        <v>48</v>
      </c>
      <c r="M49" s="51" t="str">
        <f t="shared" si="0"/>
        <v>BBP0000000048</v>
      </c>
    </row>
    <row r="50" spans="2:15" ht="9" customHeight="1">
      <c r="B50" s="58" t="str">
        <f>VLOOKUP(B47,$K:$M,3,0)</f>
        <v>BBP0000000037</v>
      </c>
      <c r="C50" s="58"/>
      <c r="D50" s="58" t="str">
        <f>VLOOKUP(D47,$K:$M,3,0)</f>
        <v>BBP0000000038</v>
      </c>
      <c r="E50" s="58"/>
      <c r="F50" s="58" t="str">
        <f>VLOOKUP(F47,$K:$M,3,0)</f>
        <v>BBP0000000039</v>
      </c>
      <c r="G50" s="58"/>
      <c r="H50" s="58" t="str">
        <f>VLOOKUP(H47,$K:$M,3,0)</f>
        <v>BBP0000000040</v>
      </c>
      <c r="K50" s="49">
        <v>49</v>
      </c>
      <c r="L50" s="12">
        <f t="shared" si="2"/>
        <v>49</v>
      </c>
      <c r="M50" s="50" t="str">
        <f t="shared" si="0"/>
        <v>BBP0000000049</v>
      </c>
    </row>
    <row r="51" spans="2:15" ht="14.1" customHeight="1">
      <c r="B51" s="55"/>
      <c r="C51" s="55"/>
      <c r="D51" s="55"/>
      <c r="E51" s="55"/>
      <c r="F51" s="55"/>
      <c r="G51" s="55"/>
      <c r="H51" s="55"/>
      <c r="K51" s="49">
        <v>50</v>
      </c>
      <c r="L51" s="12">
        <f t="shared" si="2"/>
        <v>50</v>
      </c>
      <c r="M51" s="50" t="str">
        <f t="shared" si="0"/>
        <v>BBP0000000050</v>
      </c>
    </row>
    <row r="52" spans="2:15" s="41" customFormat="1" ht="6" customHeight="1">
      <c r="B52" s="59">
        <f>+H47+1</f>
        <v>41</v>
      </c>
      <c r="C52" s="59"/>
      <c r="D52" s="59">
        <f>B52+1</f>
        <v>42</v>
      </c>
      <c r="E52" s="59"/>
      <c r="F52" s="59">
        <f>D52+1</f>
        <v>43</v>
      </c>
      <c r="G52" s="59"/>
      <c r="H52" s="59">
        <f>F52+1</f>
        <v>44</v>
      </c>
      <c r="K52" s="12">
        <v>51</v>
      </c>
      <c r="L52" s="12">
        <f t="shared" si="2"/>
        <v>51</v>
      </c>
      <c r="M52" s="51" t="str">
        <f t="shared" si="0"/>
        <v>BBP0000000051</v>
      </c>
      <c r="N52" s="44"/>
      <c r="O52" s="45"/>
    </row>
    <row r="53" spans="2:15" ht="6" customHeight="1">
      <c r="B53" s="54"/>
      <c r="C53" s="54"/>
      <c r="D53" s="54"/>
      <c r="E53" s="54"/>
      <c r="F53" s="54"/>
      <c r="G53" s="54"/>
      <c r="H53" s="54"/>
      <c r="K53" s="49">
        <v>52</v>
      </c>
      <c r="L53" s="12">
        <f t="shared" si="2"/>
        <v>52</v>
      </c>
      <c r="M53" s="50" t="str">
        <f t="shared" si="0"/>
        <v>BBP0000000052</v>
      </c>
    </row>
    <row r="54" spans="2:15" ht="9" customHeight="1">
      <c r="B54" s="54" t="e">
        <f t="shared" ref="B54:H54" ca="1" si="14">code128(B55)</f>
        <v>#NAME?</v>
      </c>
      <c r="C54" s="54"/>
      <c r="D54" s="54" t="e">
        <f t="shared" ca="1" si="14"/>
        <v>#NAME?</v>
      </c>
      <c r="E54" s="54"/>
      <c r="F54" s="54" t="e">
        <f t="shared" ca="1" si="14"/>
        <v>#NAME?</v>
      </c>
      <c r="G54" s="54"/>
      <c r="H54" s="54" t="e">
        <f t="shared" ca="1" si="14"/>
        <v>#NAME?</v>
      </c>
      <c r="K54" s="12">
        <v>53</v>
      </c>
      <c r="L54" s="12">
        <f t="shared" si="2"/>
        <v>53</v>
      </c>
      <c r="M54" s="51" t="str">
        <f t="shared" si="0"/>
        <v>BBP0000000053</v>
      </c>
    </row>
    <row r="55" spans="2:15" ht="9" customHeight="1">
      <c r="B55" s="58" t="str">
        <f>VLOOKUP(B52,$K:$M,3,0)</f>
        <v>BBP0000000041</v>
      </c>
      <c r="C55" s="58"/>
      <c r="D55" s="58" t="str">
        <f>VLOOKUP(D52,$K:$M,3,0)</f>
        <v>BBP0000000042</v>
      </c>
      <c r="E55" s="58"/>
      <c r="F55" s="58" t="str">
        <f>VLOOKUP(F52,$K:$M,3,0)</f>
        <v>BBP0000000043</v>
      </c>
      <c r="G55" s="58"/>
      <c r="H55" s="58" t="str">
        <f>VLOOKUP(H52,$K:$M,3,0)</f>
        <v>BBP0000000044</v>
      </c>
      <c r="K55" s="49">
        <v>54</v>
      </c>
      <c r="L55" s="12">
        <f t="shared" si="2"/>
        <v>54</v>
      </c>
      <c r="M55" s="50" t="str">
        <f t="shared" si="0"/>
        <v>BBP0000000054</v>
      </c>
    </row>
    <row r="56" spans="2:15" ht="14.25" customHeight="1">
      <c r="B56" s="55"/>
      <c r="C56" s="55"/>
      <c r="D56" s="55"/>
      <c r="E56" s="55"/>
      <c r="F56" s="55"/>
      <c r="G56" s="55"/>
      <c r="H56" s="55"/>
      <c r="K56" s="49">
        <v>55</v>
      </c>
      <c r="L56" s="12">
        <f t="shared" si="2"/>
        <v>55</v>
      </c>
      <c r="M56" s="50" t="str">
        <f t="shared" si="0"/>
        <v>BBP0000000055</v>
      </c>
    </row>
    <row r="57" spans="2:15" s="41" customFormat="1" ht="6" customHeight="1">
      <c r="B57" s="59">
        <f>+H52+1</f>
        <v>45</v>
      </c>
      <c r="C57" s="59"/>
      <c r="D57" s="59">
        <f>B57+1</f>
        <v>46</v>
      </c>
      <c r="E57" s="59"/>
      <c r="F57" s="59">
        <f>D57+1</f>
        <v>47</v>
      </c>
      <c r="G57" s="59"/>
      <c r="H57" s="59">
        <f>F57+1</f>
        <v>48</v>
      </c>
      <c r="K57" s="12">
        <v>56</v>
      </c>
      <c r="L57" s="12">
        <f t="shared" si="2"/>
        <v>56</v>
      </c>
      <c r="M57" s="51" t="str">
        <f t="shared" si="0"/>
        <v>BBP0000000056</v>
      </c>
      <c r="N57" s="44"/>
      <c r="O57" s="45"/>
    </row>
    <row r="58" spans="2:15" ht="6" customHeight="1">
      <c r="B58" s="54"/>
      <c r="C58" s="54"/>
      <c r="D58" s="54"/>
      <c r="E58" s="54"/>
      <c r="F58" s="54"/>
      <c r="G58" s="54"/>
      <c r="H58" s="54"/>
      <c r="K58" s="49"/>
      <c r="L58" s="12"/>
      <c r="M58" s="50"/>
    </row>
    <row r="59" spans="2:15" ht="9" customHeight="1">
      <c r="B59" s="54" t="e">
        <f t="shared" ref="B59:H59" ca="1" si="15">code128(B60)</f>
        <v>#NAME?</v>
      </c>
      <c r="C59" s="54"/>
      <c r="D59" s="54" t="e">
        <f t="shared" ca="1" si="15"/>
        <v>#NAME?</v>
      </c>
      <c r="E59" s="54"/>
      <c r="F59" s="54" t="e">
        <f t="shared" ca="1" si="15"/>
        <v>#NAME?</v>
      </c>
      <c r="G59" s="54"/>
      <c r="H59" s="54" t="e">
        <f t="shared" ca="1" si="15"/>
        <v>#NAME?</v>
      </c>
      <c r="K59" s="12"/>
      <c r="L59" s="12"/>
      <c r="M59" s="51"/>
    </row>
    <row r="60" spans="2:15" ht="9" customHeight="1">
      <c r="B60" s="58" t="str">
        <f>VLOOKUP(B57,$K:$M,3,0)</f>
        <v>BBP0000000045</v>
      </c>
      <c r="C60" s="58"/>
      <c r="D60" s="58" t="str">
        <f>VLOOKUP(D57,$K:$M,3,0)</f>
        <v>BBP0000000046</v>
      </c>
      <c r="E60" s="58"/>
      <c r="F60" s="58" t="str">
        <f>VLOOKUP(F57,$K:$M,3,0)</f>
        <v>BBP0000000047</v>
      </c>
      <c r="G60" s="58"/>
      <c r="H60" s="58" t="str">
        <f>VLOOKUP(H57,$K:$M,3,0)</f>
        <v>BBP0000000048</v>
      </c>
      <c r="K60" s="49"/>
      <c r="L60" s="12"/>
      <c r="M60" s="50"/>
    </row>
    <row r="61" spans="2:15" ht="14.25" customHeight="1">
      <c r="B61" s="55"/>
      <c r="C61" s="55"/>
      <c r="D61" s="55"/>
      <c r="E61" s="55"/>
      <c r="F61" s="55"/>
      <c r="G61" s="55"/>
      <c r="H61" s="55"/>
      <c r="K61" s="49"/>
      <c r="L61" s="12"/>
      <c r="M61" s="50"/>
    </row>
    <row r="62" spans="2:15" s="41" customFormat="1" ht="6" customHeight="1">
      <c r="B62" s="59">
        <f>+H57+1</f>
        <v>49</v>
      </c>
      <c r="C62" s="59"/>
      <c r="D62" s="59">
        <f>B62+1</f>
        <v>50</v>
      </c>
      <c r="E62" s="59"/>
      <c r="F62" s="59">
        <f>D62+1</f>
        <v>51</v>
      </c>
      <c r="G62" s="59"/>
      <c r="H62" s="59">
        <f>F62+1</f>
        <v>52</v>
      </c>
      <c r="K62" s="12"/>
      <c r="L62" s="12"/>
      <c r="M62" s="51"/>
      <c r="N62" s="44"/>
      <c r="O62" s="45"/>
    </row>
    <row r="63" spans="2:15" ht="6" customHeight="1">
      <c r="B63" s="54"/>
      <c r="C63" s="54"/>
      <c r="D63" s="54"/>
      <c r="E63" s="54"/>
      <c r="F63" s="54"/>
      <c r="G63" s="54"/>
      <c r="H63" s="54"/>
      <c r="K63" s="49"/>
      <c r="L63" s="12"/>
      <c r="M63" s="50"/>
    </row>
    <row r="64" spans="2:15" ht="9" customHeight="1">
      <c r="B64" s="54" t="e">
        <f t="shared" ref="B64:H64" ca="1" si="16">code128(B65)</f>
        <v>#NAME?</v>
      </c>
      <c r="C64" s="54"/>
      <c r="D64" s="54" t="e">
        <f t="shared" ca="1" si="16"/>
        <v>#NAME?</v>
      </c>
      <c r="E64" s="54"/>
      <c r="F64" s="54" t="e">
        <f t="shared" ca="1" si="16"/>
        <v>#NAME?</v>
      </c>
      <c r="G64" s="54"/>
      <c r="H64" s="54" t="e">
        <f t="shared" ca="1" si="16"/>
        <v>#NAME?</v>
      </c>
      <c r="K64" s="12"/>
      <c r="L64" s="12"/>
      <c r="M64" s="51"/>
    </row>
    <row r="65" spans="1:20" ht="9" customHeight="1">
      <c r="B65" s="58" t="str">
        <f>VLOOKUP(B62,$K:$M,3,0)</f>
        <v>BBP0000000049</v>
      </c>
      <c r="C65" s="58"/>
      <c r="D65" s="58" t="str">
        <f>VLOOKUP(D62,$K:$M,3,0)</f>
        <v>BBP0000000050</v>
      </c>
      <c r="E65" s="58"/>
      <c r="F65" s="58" t="str">
        <f>VLOOKUP(F62,$K:$M,3,0)</f>
        <v>BBP0000000051</v>
      </c>
      <c r="G65" s="58"/>
      <c r="H65" s="58" t="str">
        <f>VLOOKUP(H62,$K:$M,3,0)</f>
        <v>BBP0000000052</v>
      </c>
      <c r="K65" s="49"/>
      <c r="L65" s="12"/>
      <c r="M65" s="50"/>
    </row>
    <row r="66" spans="1:20" ht="14.1" customHeight="1">
      <c r="B66" s="55"/>
      <c r="C66" s="55"/>
      <c r="D66" s="55"/>
      <c r="E66" s="55"/>
      <c r="F66" s="55"/>
      <c r="G66" s="55"/>
      <c r="H66" s="55"/>
      <c r="K66" s="49"/>
      <c r="L66" s="12"/>
      <c r="M66" s="50"/>
    </row>
    <row r="67" spans="1:20" s="41" customFormat="1" ht="6" customHeight="1">
      <c r="B67" s="59">
        <f>+H62+1</f>
        <v>53</v>
      </c>
      <c r="C67" s="59"/>
      <c r="D67" s="59">
        <f>B67+1</f>
        <v>54</v>
      </c>
      <c r="E67" s="59"/>
      <c r="F67" s="59">
        <f>D67+1</f>
        <v>55</v>
      </c>
      <c r="G67" s="59"/>
      <c r="H67" s="59">
        <f>F67+1</f>
        <v>56</v>
      </c>
      <c r="K67" s="12"/>
      <c r="L67" s="12"/>
      <c r="M67" s="51"/>
      <c r="N67" s="44"/>
      <c r="O67" s="45"/>
    </row>
    <row r="68" spans="1:20" ht="6" customHeight="1">
      <c r="B68" s="54"/>
      <c r="C68" s="54"/>
      <c r="D68" s="54"/>
      <c r="E68" s="54"/>
      <c r="F68" s="54"/>
      <c r="G68" s="54"/>
      <c r="H68" s="54"/>
      <c r="K68" s="49"/>
      <c r="L68" s="12"/>
      <c r="M68" s="50"/>
    </row>
    <row r="69" spans="1:20" ht="9" customHeight="1">
      <c r="B69" s="54" t="e">
        <f t="shared" ref="B69:H69" ca="1" si="17">code128(B70)</f>
        <v>#NAME?</v>
      </c>
      <c r="C69" s="54"/>
      <c r="D69" s="54" t="e">
        <f t="shared" ca="1" si="17"/>
        <v>#NAME?</v>
      </c>
      <c r="E69" s="54"/>
      <c r="F69" s="54" t="e">
        <f t="shared" ca="1" si="17"/>
        <v>#NAME?</v>
      </c>
      <c r="G69" s="54"/>
      <c r="H69" s="54" t="e">
        <f t="shared" ca="1" si="17"/>
        <v>#NAME?</v>
      </c>
      <c r="K69" s="12"/>
      <c r="L69" s="12"/>
      <c r="M69" s="51"/>
    </row>
    <row r="70" spans="1:20" ht="9" customHeight="1">
      <c r="B70" s="58" t="str">
        <f>VLOOKUP(B67,$K:$M,3,0)</f>
        <v>BBP0000000053</v>
      </c>
      <c r="C70" s="58"/>
      <c r="D70" s="58" t="str">
        <f>VLOOKUP(D67,$K:$M,3,0)</f>
        <v>BBP0000000054</v>
      </c>
      <c r="E70" s="58"/>
      <c r="F70" s="58" t="str">
        <f>VLOOKUP(F67,$K:$M,3,0)</f>
        <v>BBP0000000055</v>
      </c>
      <c r="G70" s="58"/>
      <c r="H70" s="58" t="str">
        <f>VLOOKUP(H67,$K:$M,3,0)</f>
        <v>BBP0000000056</v>
      </c>
      <c r="K70" s="49"/>
      <c r="L70" s="12"/>
      <c r="M70" s="50"/>
    </row>
    <row r="71" spans="1:20" ht="9" customHeight="1">
      <c r="M71" s="53"/>
    </row>
    <row r="72" spans="1:20" ht="9" customHeight="1">
      <c r="M72" s="53"/>
    </row>
    <row r="73" spans="1:20" ht="9" customHeight="1">
      <c r="M73" s="53"/>
    </row>
    <row r="74" spans="1:20" ht="9" customHeight="1">
      <c r="K74" s="52"/>
      <c r="L74" s="52"/>
      <c r="M74" s="53"/>
    </row>
    <row r="75" spans="1:20" ht="9" customHeight="1">
      <c r="M75" s="53"/>
    </row>
    <row r="76" spans="1:20" ht="9" customHeight="1">
      <c r="M76" s="53"/>
    </row>
    <row r="77" spans="1:20" ht="9" customHeight="1">
      <c r="M77" s="53"/>
    </row>
    <row r="78" spans="1:20" s="35" customFormat="1" ht="9" customHeight="1">
      <c r="A78" s="38"/>
      <c r="B78" s="38"/>
      <c r="C78" s="38"/>
      <c r="D78" s="38"/>
      <c r="E78" s="38"/>
      <c r="F78" s="38"/>
      <c r="G78" s="38"/>
      <c r="H78" s="38"/>
      <c r="I78" s="38"/>
      <c r="J78" s="38"/>
      <c r="K78" s="52"/>
      <c r="L78" s="52"/>
      <c r="M78" s="53"/>
      <c r="O78" s="27"/>
      <c r="P78" s="38"/>
      <c r="Q78" s="38"/>
      <c r="R78" s="38"/>
      <c r="S78" s="38"/>
      <c r="T78" s="38"/>
    </row>
    <row r="79" spans="1:20" s="35" customFormat="1" ht="9" customHeight="1">
      <c r="A79" s="38"/>
      <c r="B79" s="38"/>
      <c r="C79" s="38"/>
      <c r="D79" s="38"/>
      <c r="E79" s="38"/>
      <c r="F79" s="38"/>
      <c r="G79" s="38"/>
      <c r="H79" s="38"/>
      <c r="I79" s="38"/>
      <c r="J79" s="38"/>
      <c r="K79" s="2"/>
      <c r="L79" s="2"/>
      <c r="M79" s="53"/>
      <c r="O79" s="27"/>
      <c r="P79" s="38"/>
      <c r="Q79" s="38"/>
      <c r="R79" s="38"/>
      <c r="S79" s="38"/>
      <c r="T79" s="38"/>
    </row>
    <row r="80" spans="1:20" s="35" customFormat="1" ht="9" customHeight="1">
      <c r="A80" s="38"/>
      <c r="B80" s="38"/>
      <c r="C80" s="38"/>
      <c r="D80" s="38"/>
      <c r="E80" s="38"/>
      <c r="F80" s="38"/>
      <c r="G80" s="38"/>
      <c r="H80" s="38"/>
      <c r="I80" s="38"/>
      <c r="J80" s="38"/>
      <c r="K80" s="2"/>
      <c r="L80" s="2"/>
      <c r="M80" s="53"/>
      <c r="O80" s="27"/>
      <c r="P80" s="38"/>
      <c r="Q80" s="38"/>
      <c r="R80" s="38"/>
      <c r="S80" s="38"/>
      <c r="T80" s="38"/>
    </row>
    <row r="81" spans="1:20" s="35" customFormat="1" ht="9" customHeight="1">
      <c r="A81" s="38"/>
      <c r="B81" s="38"/>
      <c r="C81" s="38"/>
      <c r="D81" s="38"/>
      <c r="E81" s="38"/>
      <c r="F81" s="38"/>
      <c r="G81" s="38"/>
      <c r="H81" s="38"/>
      <c r="I81" s="38"/>
      <c r="J81" s="38"/>
      <c r="K81" s="2"/>
      <c r="L81" s="2"/>
      <c r="M81" s="53"/>
      <c r="O81" s="27"/>
      <c r="P81" s="38"/>
      <c r="Q81" s="38"/>
      <c r="R81" s="38"/>
      <c r="S81" s="38"/>
      <c r="T81" s="38"/>
    </row>
    <row r="82" spans="1:20" s="35" customFormat="1" ht="9" customHeight="1">
      <c r="A82" s="38"/>
      <c r="B82" s="38"/>
      <c r="C82" s="38"/>
      <c r="D82" s="38"/>
      <c r="E82" s="38"/>
      <c r="F82" s="38"/>
      <c r="G82" s="38"/>
      <c r="H82" s="38"/>
      <c r="I82" s="38"/>
      <c r="J82" s="38"/>
      <c r="K82" s="52"/>
      <c r="L82" s="52"/>
      <c r="M82" s="53"/>
      <c r="O82" s="27"/>
      <c r="P82" s="38"/>
      <c r="Q82" s="38"/>
      <c r="R82" s="38"/>
      <c r="S82" s="38"/>
      <c r="T82" s="38"/>
    </row>
    <row r="83" spans="1:20" s="35" customFormat="1" ht="9" customHeight="1">
      <c r="A83" s="38"/>
      <c r="B83" s="38"/>
      <c r="C83" s="38"/>
      <c r="D83" s="38"/>
      <c r="E83" s="38"/>
      <c r="F83" s="38"/>
      <c r="G83" s="38"/>
      <c r="H83" s="38"/>
      <c r="I83" s="38"/>
      <c r="J83" s="38"/>
      <c r="K83" s="2"/>
      <c r="L83" s="2"/>
      <c r="M83" s="53"/>
      <c r="O83" s="27"/>
      <c r="P83" s="38"/>
      <c r="Q83" s="38"/>
      <c r="R83" s="38"/>
      <c r="S83" s="38"/>
      <c r="T83" s="38"/>
    </row>
    <row r="84" spans="1:20" s="35" customFormat="1" ht="9" customHeight="1">
      <c r="A84" s="38"/>
      <c r="B84" s="38"/>
      <c r="C84" s="38"/>
      <c r="D84" s="38"/>
      <c r="E84" s="38"/>
      <c r="F84" s="38"/>
      <c r="G84" s="38"/>
      <c r="H84" s="38"/>
      <c r="I84" s="38"/>
      <c r="J84" s="38"/>
      <c r="K84" s="2"/>
      <c r="L84" s="2"/>
      <c r="M84" s="53"/>
      <c r="O84" s="27"/>
      <c r="P84" s="38"/>
      <c r="Q84" s="38"/>
      <c r="R84" s="38"/>
      <c r="S84" s="38"/>
      <c r="T84" s="38"/>
    </row>
    <row r="85" spans="1:20" s="35" customFormat="1" ht="9" customHeight="1">
      <c r="A85" s="38"/>
      <c r="B85" s="38"/>
      <c r="C85" s="38"/>
      <c r="D85" s="38"/>
      <c r="E85" s="38"/>
      <c r="F85" s="38"/>
      <c r="G85" s="38"/>
      <c r="H85" s="38"/>
      <c r="I85" s="38"/>
      <c r="J85" s="38"/>
      <c r="K85" s="2"/>
      <c r="L85" s="2"/>
      <c r="M85" s="53"/>
      <c r="O85" s="27"/>
      <c r="P85" s="38"/>
      <c r="Q85" s="38"/>
      <c r="R85" s="38"/>
      <c r="S85" s="38"/>
      <c r="T85" s="38"/>
    </row>
    <row r="86" spans="1:20" s="35" customFormat="1" ht="9" customHeight="1">
      <c r="A86" s="38"/>
      <c r="B86" s="38"/>
      <c r="C86" s="38"/>
      <c r="D86" s="38"/>
      <c r="E86" s="38"/>
      <c r="F86" s="38"/>
      <c r="G86" s="38"/>
      <c r="H86" s="38"/>
      <c r="I86" s="38"/>
      <c r="J86" s="38"/>
      <c r="K86" s="52"/>
      <c r="L86" s="52"/>
      <c r="M86" s="53"/>
      <c r="O86" s="27"/>
      <c r="P86" s="38"/>
      <c r="Q86" s="38"/>
      <c r="R86" s="38"/>
      <c r="S86" s="38"/>
      <c r="T86" s="38"/>
    </row>
    <row r="87" spans="1:20" s="35" customFormat="1" ht="9" customHeight="1">
      <c r="A87" s="38"/>
      <c r="B87" s="38"/>
      <c r="C87" s="38"/>
      <c r="D87" s="38"/>
      <c r="E87" s="38"/>
      <c r="F87" s="38"/>
      <c r="G87" s="38"/>
      <c r="H87" s="38"/>
      <c r="I87" s="38"/>
      <c r="J87" s="38"/>
      <c r="K87" s="2"/>
      <c r="L87" s="2"/>
      <c r="M87" s="53"/>
      <c r="O87" s="27"/>
      <c r="P87" s="38"/>
      <c r="Q87" s="38"/>
      <c r="R87" s="38"/>
      <c r="S87" s="38"/>
      <c r="T87" s="38"/>
    </row>
    <row r="88" spans="1:20" s="35" customFormat="1" ht="9" customHeight="1">
      <c r="A88" s="38"/>
      <c r="B88" s="38"/>
      <c r="C88" s="38"/>
      <c r="D88" s="38"/>
      <c r="E88" s="38"/>
      <c r="F88" s="38"/>
      <c r="G88" s="38"/>
      <c r="H88" s="38"/>
      <c r="I88" s="38"/>
      <c r="J88" s="38"/>
      <c r="K88" s="2"/>
      <c r="L88" s="2"/>
      <c r="M88" s="53"/>
      <c r="O88" s="27"/>
      <c r="P88" s="38"/>
      <c r="Q88" s="38"/>
      <c r="R88" s="38"/>
      <c r="S88" s="38"/>
      <c r="T88" s="38"/>
    </row>
    <row r="89" spans="1:20" s="35" customFormat="1" ht="9" customHeight="1">
      <c r="A89" s="38"/>
      <c r="B89" s="38"/>
      <c r="C89" s="38"/>
      <c r="D89" s="38"/>
      <c r="E89" s="38"/>
      <c r="F89" s="38"/>
      <c r="G89" s="38"/>
      <c r="H89" s="38"/>
      <c r="I89" s="38"/>
      <c r="J89" s="38"/>
      <c r="K89" s="2"/>
      <c r="L89" s="2"/>
      <c r="M89" s="53"/>
      <c r="O89" s="27"/>
      <c r="P89" s="38"/>
      <c r="Q89" s="38"/>
      <c r="R89" s="38"/>
      <c r="S89" s="38"/>
      <c r="T89" s="38"/>
    </row>
    <row r="90" spans="1:20" s="35" customFormat="1" ht="9" customHeight="1">
      <c r="A90" s="38"/>
      <c r="B90" s="38"/>
      <c r="C90" s="38"/>
      <c r="D90" s="38"/>
      <c r="E90" s="38"/>
      <c r="F90" s="38"/>
      <c r="G90" s="38"/>
      <c r="H90" s="38"/>
      <c r="I90" s="38"/>
      <c r="J90" s="38"/>
      <c r="K90" s="2"/>
      <c r="L90" s="2"/>
      <c r="M90" s="53"/>
      <c r="O90" s="27"/>
      <c r="P90" s="38"/>
      <c r="Q90" s="38"/>
      <c r="R90" s="38"/>
      <c r="S90" s="38"/>
      <c r="T90" s="38"/>
    </row>
    <row r="91" spans="1:20" s="35" customFormat="1" ht="9" customHeight="1">
      <c r="A91" s="38"/>
      <c r="B91" s="38"/>
      <c r="C91" s="38"/>
      <c r="D91" s="38"/>
      <c r="E91" s="38"/>
      <c r="F91" s="38"/>
      <c r="G91" s="38"/>
      <c r="H91" s="38"/>
      <c r="I91" s="38"/>
      <c r="J91" s="38"/>
      <c r="K91" s="2"/>
      <c r="L91" s="2"/>
      <c r="M91" s="53"/>
      <c r="O91" s="27"/>
      <c r="P91" s="38"/>
      <c r="Q91" s="38"/>
      <c r="R91" s="38"/>
      <c r="S91" s="38"/>
      <c r="T91" s="38"/>
    </row>
    <row r="92" spans="1:20" s="35" customFormat="1" ht="9" customHeight="1">
      <c r="A92" s="38"/>
      <c r="B92" s="38"/>
      <c r="C92" s="38"/>
      <c r="D92" s="38"/>
      <c r="E92" s="38"/>
      <c r="F92" s="38"/>
      <c r="G92" s="38"/>
      <c r="H92" s="38"/>
      <c r="I92" s="38"/>
      <c r="J92" s="38"/>
      <c r="K92" s="2"/>
      <c r="L92" s="2"/>
      <c r="M92" s="53"/>
      <c r="O92" s="27"/>
      <c r="P92" s="38"/>
      <c r="Q92" s="38"/>
      <c r="R92" s="38"/>
      <c r="S92" s="38"/>
      <c r="T92" s="38"/>
    </row>
    <row r="93" spans="1:20" s="35" customFormat="1" ht="9" customHeight="1">
      <c r="A93" s="38"/>
      <c r="B93" s="38"/>
      <c r="C93" s="38"/>
      <c r="D93" s="38"/>
      <c r="E93" s="38"/>
      <c r="F93" s="38"/>
      <c r="G93" s="38"/>
      <c r="H93" s="38"/>
      <c r="I93" s="38"/>
      <c r="J93" s="38"/>
      <c r="K93" s="2"/>
      <c r="L93" s="2"/>
      <c r="M93" s="53"/>
      <c r="O93" s="27"/>
      <c r="P93" s="38"/>
      <c r="Q93" s="38"/>
      <c r="R93" s="38"/>
      <c r="S93" s="38"/>
      <c r="T93" s="38"/>
    </row>
    <row r="94" spans="1:20" s="35" customFormat="1" ht="9" customHeight="1">
      <c r="A94" s="38"/>
      <c r="B94" s="38"/>
      <c r="C94" s="38"/>
      <c r="D94" s="38"/>
      <c r="E94" s="38"/>
      <c r="F94" s="38"/>
      <c r="G94" s="38"/>
      <c r="H94" s="38"/>
      <c r="I94" s="38"/>
      <c r="J94" s="38"/>
      <c r="K94" s="2"/>
      <c r="L94" s="2"/>
      <c r="M94" s="53"/>
      <c r="O94" s="27"/>
      <c r="P94" s="38"/>
      <c r="Q94" s="38"/>
      <c r="R94" s="38"/>
      <c r="S94" s="38"/>
      <c r="T94" s="38"/>
    </row>
    <row r="95" spans="1:20" s="35" customFormat="1" ht="9" customHeight="1">
      <c r="A95" s="38"/>
      <c r="B95" s="38"/>
      <c r="C95" s="38"/>
      <c r="D95" s="38"/>
      <c r="E95" s="38"/>
      <c r="F95" s="38"/>
      <c r="G95" s="38"/>
      <c r="H95" s="38"/>
      <c r="I95" s="38"/>
      <c r="J95" s="38"/>
      <c r="K95" s="2"/>
      <c r="L95" s="2"/>
      <c r="M95" s="53"/>
      <c r="O95" s="27"/>
      <c r="P95" s="38"/>
      <c r="Q95" s="38"/>
      <c r="R95" s="38"/>
      <c r="S95" s="38"/>
      <c r="T95" s="38"/>
    </row>
    <row r="96" spans="1:20" s="35" customFormat="1" ht="9" customHeight="1">
      <c r="A96" s="38"/>
      <c r="B96" s="38"/>
      <c r="C96" s="38"/>
      <c r="D96" s="38"/>
      <c r="E96" s="38"/>
      <c r="F96" s="38"/>
      <c r="G96" s="38"/>
      <c r="H96" s="38"/>
      <c r="I96" s="38"/>
      <c r="J96" s="38"/>
      <c r="K96" s="2"/>
      <c r="L96" s="2"/>
      <c r="M96" s="53"/>
      <c r="O96" s="27"/>
      <c r="P96" s="38"/>
      <c r="Q96" s="38"/>
      <c r="R96" s="38"/>
      <c r="S96" s="38"/>
      <c r="T96" s="38"/>
    </row>
    <row r="97" spans="1:20" s="35" customFormat="1" ht="9" customHeight="1">
      <c r="A97" s="38"/>
      <c r="B97" s="38"/>
      <c r="C97" s="38"/>
      <c r="D97" s="38"/>
      <c r="E97" s="38"/>
      <c r="F97" s="38"/>
      <c r="G97" s="38"/>
      <c r="H97" s="38"/>
      <c r="I97" s="38"/>
      <c r="J97" s="38"/>
      <c r="K97" s="2"/>
      <c r="L97" s="2"/>
      <c r="M97" s="53"/>
      <c r="O97" s="27"/>
      <c r="P97" s="38"/>
      <c r="Q97" s="38"/>
      <c r="R97" s="38"/>
      <c r="S97" s="38"/>
      <c r="T97" s="38"/>
    </row>
    <row r="98" spans="1:20" s="35" customFormat="1" ht="9" customHeight="1">
      <c r="A98" s="38"/>
      <c r="B98" s="38"/>
      <c r="C98" s="38"/>
      <c r="D98" s="38"/>
      <c r="E98" s="38"/>
      <c r="F98" s="38"/>
      <c r="G98" s="38"/>
      <c r="H98" s="38"/>
      <c r="I98" s="38"/>
      <c r="J98" s="38"/>
      <c r="K98" s="2"/>
      <c r="L98" s="2"/>
      <c r="M98" s="53"/>
      <c r="O98" s="27"/>
      <c r="P98" s="38"/>
      <c r="Q98" s="38"/>
      <c r="R98" s="38"/>
      <c r="S98" s="38"/>
      <c r="T98" s="38"/>
    </row>
    <row r="99" spans="1:20" s="35" customFormat="1" ht="9" customHeight="1">
      <c r="A99" s="38"/>
      <c r="B99" s="38"/>
      <c r="C99" s="38"/>
      <c r="D99" s="38"/>
      <c r="E99" s="38"/>
      <c r="F99" s="38"/>
      <c r="G99" s="38"/>
      <c r="H99" s="38"/>
      <c r="I99" s="38"/>
      <c r="J99" s="38"/>
      <c r="K99" s="2"/>
      <c r="L99" s="2"/>
      <c r="M99" s="53"/>
      <c r="O99" s="27"/>
      <c r="P99" s="38"/>
      <c r="Q99" s="38"/>
      <c r="R99" s="38"/>
      <c r="S99" s="38"/>
      <c r="T99" s="38"/>
    </row>
    <row r="100" spans="1:20" s="35" customFormat="1" ht="9" customHeight="1">
      <c r="A100" s="38"/>
      <c r="B100" s="38"/>
      <c r="C100" s="38"/>
      <c r="D100" s="38"/>
      <c r="E100" s="38"/>
      <c r="F100" s="38"/>
      <c r="G100" s="38"/>
      <c r="H100" s="38"/>
      <c r="I100" s="38"/>
      <c r="J100" s="38"/>
      <c r="K100" s="2"/>
      <c r="L100" s="2"/>
      <c r="M100" s="53"/>
      <c r="O100" s="27"/>
      <c r="P100" s="38"/>
      <c r="Q100" s="38"/>
      <c r="R100" s="38"/>
      <c r="S100" s="38"/>
      <c r="T100" s="38"/>
    </row>
    <row r="101" spans="1:20" s="35" customFormat="1" ht="9" customHeight="1">
      <c r="A101" s="38"/>
      <c r="B101" s="38"/>
      <c r="C101" s="38"/>
      <c r="D101" s="38"/>
      <c r="E101" s="38"/>
      <c r="F101" s="38"/>
      <c r="G101" s="38"/>
      <c r="H101" s="38"/>
      <c r="I101" s="38"/>
      <c r="J101" s="38"/>
      <c r="K101" s="2"/>
      <c r="L101" s="2"/>
      <c r="M101" s="53"/>
      <c r="O101" s="27"/>
      <c r="P101" s="38"/>
      <c r="Q101" s="38"/>
      <c r="R101" s="38"/>
      <c r="S101" s="38"/>
      <c r="T101" s="38"/>
    </row>
    <row r="102" spans="1:20" s="35" customFormat="1" ht="9" customHeight="1">
      <c r="A102" s="38"/>
      <c r="B102" s="38"/>
      <c r="C102" s="38"/>
      <c r="D102" s="38"/>
      <c r="E102" s="38"/>
      <c r="F102" s="38"/>
      <c r="G102" s="38"/>
      <c r="H102" s="38"/>
      <c r="I102" s="38"/>
      <c r="J102" s="38"/>
      <c r="K102" s="2"/>
      <c r="L102" s="2"/>
      <c r="M102" s="53"/>
      <c r="O102" s="27"/>
      <c r="P102" s="38"/>
      <c r="Q102" s="38"/>
      <c r="R102" s="38"/>
      <c r="S102" s="38"/>
      <c r="T102" s="38"/>
    </row>
    <row r="103" spans="1:20" s="35" customFormat="1" ht="9" customHeight="1">
      <c r="A103" s="38"/>
      <c r="B103" s="38"/>
      <c r="C103" s="38"/>
      <c r="D103" s="38"/>
      <c r="E103" s="38"/>
      <c r="F103" s="38"/>
      <c r="G103" s="38"/>
      <c r="H103" s="38"/>
      <c r="I103" s="38"/>
      <c r="J103" s="38"/>
      <c r="K103" s="2"/>
      <c r="L103" s="2"/>
      <c r="M103" s="53"/>
      <c r="O103" s="27"/>
      <c r="P103" s="38"/>
      <c r="Q103" s="38"/>
      <c r="R103" s="38"/>
      <c r="S103" s="38"/>
      <c r="T103" s="38"/>
    </row>
    <row r="104" spans="1:20" s="35" customFormat="1" ht="9" customHeight="1">
      <c r="A104" s="38"/>
      <c r="B104" s="38"/>
      <c r="C104" s="38"/>
      <c r="D104" s="38"/>
      <c r="E104" s="38"/>
      <c r="F104" s="38"/>
      <c r="G104" s="38"/>
      <c r="H104" s="38"/>
      <c r="I104" s="38"/>
      <c r="J104" s="38"/>
      <c r="K104" s="2"/>
      <c r="L104" s="2"/>
      <c r="M104" s="53"/>
      <c r="O104" s="27"/>
      <c r="P104" s="38"/>
      <c r="Q104" s="38"/>
      <c r="R104" s="38"/>
      <c r="S104" s="38"/>
      <c r="T104" s="38"/>
    </row>
    <row r="105" spans="1:20" s="35" customFormat="1" ht="9" customHeight="1">
      <c r="A105" s="38"/>
      <c r="B105" s="38"/>
      <c r="C105" s="38"/>
      <c r="D105" s="38"/>
      <c r="E105" s="38"/>
      <c r="F105" s="38"/>
      <c r="G105" s="38"/>
      <c r="H105" s="38"/>
      <c r="I105" s="38"/>
      <c r="J105" s="38"/>
      <c r="K105" s="2"/>
      <c r="L105" s="2"/>
      <c r="M105" s="53"/>
      <c r="O105" s="27"/>
      <c r="P105" s="38"/>
      <c r="Q105" s="38"/>
      <c r="R105" s="38"/>
      <c r="S105" s="38"/>
      <c r="T105" s="38"/>
    </row>
    <row r="106" spans="1:20" s="35" customFormat="1" ht="9" customHeight="1">
      <c r="A106" s="38"/>
      <c r="B106" s="38"/>
      <c r="C106" s="38"/>
      <c r="D106" s="38"/>
      <c r="E106" s="38"/>
      <c r="F106" s="38"/>
      <c r="G106" s="38"/>
      <c r="H106" s="38"/>
      <c r="I106" s="38"/>
      <c r="J106" s="38"/>
      <c r="K106" s="2"/>
      <c r="L106" s="2"/>
      <c r="M106" s="53"/>
      <c r="O106" s="27"/>
      <c r="P106" s="38"/>
      <c r="Q106" s="38"/>
      <c r="R106" s="38"/>
      <c r="S106" s="38"/>
      <c r="T106" s="38"/>
    </row>
    <row r="107" spans="1:20" s="35" customFormat="1" ht="9" customHeight="1">
      <c r="A107" s="38"/>
      <c r="B107" s="38"/>
      <c r="C107" s="38"/>
      <c r="D107" s="38"/>
      <c r="E107" s="38"/>
      <c r="F107" s="38"/>
      <c r="G107" s="38"/>
      <c r="H107" s="38"/>
      <c r="I107" s="38"/>
      <c r="J107" s="38"/>
      <c r="K107" s="2"/>
      <c r="L107" s="2"/>
      <c r="M107" s="53"/>
      <c r="O107" s="27"/>
      <c r="P107" s="38"/>
      <c r="Q107" s="38"/>
      <c r="R107" s="38"/>
      <c r="S107" s="38"/>
      <c r="T107" s="38"/>
    </row>
    <row r="108" spans="1:20" s="35" customFormat="1" ht="9" customHeight="1">
      <c r="A108" s="38"/>
      <c r="B108" s="38"/>
      <c r="C108" s="38"/>
      <c r="D108" s="38"/>
      <c r="E108" s="38"/>
      <c r="F108" s="38"/>
      <c r="G108" s="38"/>
      <c r="H108" s="38"/>
      <c r="I108" s="38"/>
      <c r="J108" s="38"/>
      <c r="K108" s="2"/>
      <c r="L108" s="2"/>
      <c r="M108" s="53"/>
      <c r="O108" s="27"/>
      <c r="P108" s="38"/>
      <c r="Q108" s="38"/>
      <c r="R108" s="38"/>
      <c r="S108" s="38"/>
      <c r="T108" s="38"/>
    </row>
    <row r="109" spans="1:20" s="35" customFormat="1" ht="9" customHeight="1">
      <c r="A109" s="38"/>
      <c r="B109" s="38"/>
      <c r="C109" s="38"/>
      <c r="D109" s="38"/>
      <c r="E109" s="38"/>
      <c r="F109" s="38"/>
      <c r="G109" s="38"/>
      <c r="H109" s="38"/>
      <c r="I109" s="38"/>
      <c r="J109" s="38"/>
      <c r="K109" s="2"/>
      <c r="L109" s="2"/>
      <c r="M109" s="53"/>
      <c r="O109" s="27"/>
      <c r="P109" s="38"/>
      <c r="Q109" s="38"/>
      <c r="R109" s="38"/>
      <c r="S109" s="38"/>
      <c r="T109" s="38"/>
    </row>
    <row r="110" spans="1:20" s="35" customFormat="1" ht="9" customHeight="1">
      <c r="A110" s="38"/>
      <c r="B110" s="38"/>
      <c r="C110" s="38"/>
      <c r="D110" s="38"/>
      <c r="E110" s="38"/>
      <c r="F110" s="38"/>
      <c r="G110" s="38"/>
      <c r="H110" s="38"/>
      <c r="I110" s="38"/>
      <c r="J110" s="38"/>
      <c r="K110" s="2"/>
      <c r="L110" s="2"/>
      <c r="M110" s="53"/>
      <c r="O110" s="27"/>
      <c r="P110" s="38"/>
      <c r="Q110" s="38"/>
      <c r="R110" s="38"/>
      <c r="S110" s="38"/>
      <c r="T110" s="38"/>
    </row>
    <row r="111" spans="1:20" s="35" customFormat="1" ht="9" customHeight="1">
      <c r="A111" s="38"/>
      <c r="B111" s="38"/>
      <c r="C111" s="38"/>
      <c r="D111" s="38"/>
      <c r="E111" s="38"/>
      <c r="F111" s="38"/>
      <c r="G111" s="38"/>
      <c r="H111" s="38"/>
      <c r="I111" s="38"/>
      <c r="J111" s="38"/>
      <c r="K111" s="2"/>
      <c r="L111" s="2"/>
      <c r="M111" s="53"/>
      <c r="O111" s="27"/>
      <c r="P111" s="38"/>
      <c r="Q111" s="38"/>
      <c r="R111" s="38"/>
      <c r="S111" s="38"/>
      <c r="T111" s="38"/>
    </row>
    <row r="112" spans="1:20" s="35" customFormat="1" ht="9" customHeight="1">
      <c r="A112" s="38"/>
      <c r="B112" s="38"/>
      <c r="C112" s="38"/>
      <c r="D112" s="38"/>
      <c r="E112" s="38"/>
      <c r="F112" s="38"/>
      <c r="G112" s="38"/>
      <c r="H112" s="38"/>
      <c r="I112" s="38"/>
      <c r="J112" s="38"/>
      <c r="K112" s="2"/>
      <c r="L112" s="2"/>
      <c r="M112" s="53"/>
      <c r="O112" s="27"/>
      <c r="P112" s="38"/>
      <c r="Q112" s="38"/>
      <c r="R112" s="38"/>
      <c r="S112" s="38"/>
      <c r="T112" s="38"/>
    </row>
    <row r="113" spans="1:20" s="35" customFormat="1" ht="9" customHeight="1">
      <c r="A113" s="38"/>
      <c r="B113" s="38"/>
      <c r="C113" s="38"/>
      <c r="D113" s="38"/>
      <c r="E113" s="38"/>
      <c r="F113" s="38"/>
      <c r="G113" s="38"/>
      <c r="H113" s="38"/>
      <c r="I113" s="38"/>
      <c r="J113" s="38"/>
      <c r="K113" s="2"/>
      <c r="L113" s="2"/>
      <c r="M113" s="53"/>
      <c r="O113" s="27"/>
      <c r="P113" s="38"/>
      <c r="Q113" s="38"/>
      <c r="R113" s="38"/>
      <c r="S113" s="38"/>
      <c r="T113" s="38"/>
    </row>
    <row r="114" spans="1:20" s="35" customFormat="1" ht="9" customHeight="1">
      <c r="A114" s="38"/>
      <c r="B114" s="38"/>
      <c r="C114" s="38"/>
      <c r="D114" s="38"/>
      <c r="E114" s="38"/>
      <c r="F114" s="38"/>
      <c r="G114" s="38"/>
      <c r="H114" s="38"/>
      <c r="I114" s="38"/>
      <c r="J114" s="38"/>
      <c r="K114" s="2"/>
      <c r="L114" s="2"/>
      <c r="M114" s="53"/>
      <c r="O114" s="27"/>
      <c r="P114" s="38"/>
      <c r="Q114" s="38"/>
      <c r="R114" s="38"/>
      <c r="S114" s="38"/>
      <c r="T114" s="38"/>
    </row>
    <row r="115" spans="1:20" s="35" customFormat="1" ht="9" customHeight="1">
      <c r="A115" s="38"/>
      <c r="B115" s="38"/>
      <c r="C115" s="38"/>
      <c r="D115" s="38"/>
      <c r="E115" s="38"/>
      <c r="F115" s="38"/>
      <c r="G115" s="38"/>
      <c r="H115" s="38"/>
      <c r="I115" s="38"/>
      <c r="J115" s="38"/>
      <c r="K115" s="2"/>
      <c r="L115" s="2"/>
      <c r="M115" s="53"/>
      <c r="O115" s="27"/>
      <c r="P115" s="38"/>
      <c r="Q115" s="38"/>
      <c r="R115" s="38"/>
      <c r="S115" s="38"/>
      <c r="T115" s="38"/>
    </row>
    <row r="116" spans="1:20" s="35" customFormat="1" ht="9" customHeight="1">
      <c r="A116" s="38"/>
      <c r="B116" s="38"/>
      <c r="C116" s="38"/>
      <c r="D116" s="38"/>
      <c r="E116" s="38"/>
      <c r="F116" s="38"/>
      <c r="G116" s="38"/>
      <c r="H116" s="38"/>
      <c r="I116" s="38"/>
      <c r="J116" s="38"/>
      <c r="K116" s="2"/>
      <c r="L116" s="2"/>
      <c r="M116" s="53"/>
      <c r="O116" s="27"/>
      <c r="P116" s="38"/>
      <c r="Q116" s="38"/>
      <c r="R116" s="38"/>
      <c r="S116" s="38"/>
      <c r="T116" s="38"/>
    </row>
    <row r="117" spans="1:20" s="35" customFormat="1" ht="9" customHeight="1">
      <c r="A117" s="38"/>
      <c r="B117" s="38"/>
      <c r="C117" s="38"/>
      <c r="D117" s="38"/>
      <c r="E117" s="38"/>
      <c r="F117" s="38"/>
      <c r="G117" s="38"/>
      <c r="H117" s="38"/>
      <c r="I117" s="38"/>
      <c r="J117" s="38"/>
      <c r="K117" s="2"/>
      <c r="L117" s="2"/>
      <c r="M117" s="53"/>
      <c r="O117" s="27"/>
      <c r="P117" s="38"/>
      <c r="Q117" s="38"/>
      <c r="R117" s="38"/>
      <c r="S117" s="38"/>
      <c r="T117" s="38"/>
    </row>
    <row r="118" spans="1:20" s="35" customFormat="1" ht="9" customHeight="1">
      <c r="A118" s="38"/>
      <c r="B118" s="38"/>
      <c r="C118" s="38"/>
      <c r="D118" s="38"/>
      <c r="E118" s="38"/>
      <c r="F118" s="38"/>
      <c r="G118" s="38"/>
      <c r="H118" s="38"/>
      <c r="I118" s="38"/>
      <c r="J118" s="38"/>
      <c r="K118" s="2"/>
      <c r="L118" s="2"/>
      <c r="M118" s="53"/>
      <c r="O118" s="27"/>
      <c r="P118" s="38"/>
      <c r="Q118" s="38"/>
      <c r="R118" s="38"/>
      <c r="S118" s="38"/>
      <c r="T118" s="38"/>
    </row>
    <row r="119" spans="1:20" s="35" customFormat="1" ht="9" customHeight="1">
      <c r="A119" s="38"/>
      <c r="B119" s="38"/>
      <c r="C119" s="38"/>
      <c r="D119" s="38"/>
      <c r="E119" s="38"/>
      <c r="F119" s="38"/>
      <c r="G119" s="38"/>
      <c r="H119" s="38"/>
      <c r="I119" s="38"/>
      <c r="J119" s="38"/>
      <c r="K119" s="2"/>
      <c r="L119" s="2"/>
      <c r="M119" s="53"/>
      <c r="O119" s="27"/>
      <c r="P119" s="38"/>
      <c r="Q119" s="38"/>
      <c r="R119" s="38"/>
      <c r="S119" s="38"/>
      <c r="T119" s="38"/>
    </row>
    <row r="120" spans="1:20" s="35" customFormat="1" ht="9" customHeight="1">
      <c r="A120" s="38"/>
      <c r="B120" s="38"/>
      <c r="C120" s="38"/>
      <c r="D120" s="38"/>
      <c r="E120" s="38"/>
      <c r="F120" s="38"/>
      <c r="G120" s="38"/>
      <c r="H120" s="38"/>
      <c r="I120" s="38"/>
      <c r="J120" s="38"/>
      <c r="K120" s="2"/>
      <c r="L120" s="2"/>
      <c r="M120" s="53"/>
      <c r="O120" s="27"/>
      <c r="P120" s="38"/>
      <c r="Q120" s="38"/>
      <c r="R120" s="38"/>
      <c r="S120" s="38"/>
      <c r="T120" s="38"/>
    </row>
    <row r="121" spans="1:20" s="35" customFormat="1" ht="9" customHeight="1">
      <c r="A121" s="38"/>
      <c r="B121" s="38"/>
      <c r="C121" s="38"/>
      <c r="D121" s="38"/>
      <c r="E121" s="38"/>
      <c r="F121" s="38"/>
      <c r="G121" s="38"/>
      <c r="H121" s="38"/>
      <c r="I121" s="38"/>
      <c r="J121" s="38"/>
      <c r="K121" s="2"/>
      <c r="L121" s="2"/>
      <c r="M121" s="53"/>
      <c r="O121" s="27"/>
      <c r="P121" s="38"/>
      <c r="Q121" s="38"/>
      <c r="R121" s="38"/>
      <c r="S121" s="38"/>
      <c r="T121" s="38"/>
    </row>
    <row r="122" spans="1:20" s="35" customFormat="1" ht="9" customHeight="1">
      <c r="A122" s="38"/>
      <c r="B122" s="38"/>
      <c r="C122" s="38"/>
      <c r="D122" s="38"/>
      <c r="E122" s="38"/>
      <c r="F122" s="38"/>
      <c r="G122" s="38"/>
      <c r="H122" s="38"/>
      <c r="I122" s="38"/>
      <c r="J122" s="38"/>
      <c r="K122" s="2"/>
      <c r="L122" s="2"/>
      <c r="M122" s="53"/>
      <c r="O122" s="27"/>
      <c r="P122" s="38"/>
      <c r="Q122" s="38"/>
      <c r="R122" s="38"/>
      <c r="S122" s="38"/>
      <c r="T122" s="38"/>
    </row>
    <row r="123" spans="1:20" s="35" customFormat="1" ht="9" customHeight="1">
      <c r="A123" s="38"/>
      <c r="B123" s="38"/>
      <c r="C123" s="38"/>
      <c r="D123" s="38"/>
      <c r="E123" s="38"/>
      <c r="F123" s="38"/>
      <c r="G123" s="38"/>
      <c r="H123" s="38"/>
      <c r="I123" s="38"/>
      <c r="J123" s="38"/>
      <c r="K123" s="2"/>
      <c r="L123" s="2"/>
      <c r="M123" s="53"/>
      <c r="O123" s="27"/>
      <c r="P123" s="38"/>
      <c r="Q123" s="38"/>
      <c r="R123" s="38"/>
      <c r="S123" s="38"/>
      <c r="T123" s="38"/>
    </row>
    <row r="124" spans="1:20" s="35" customFormat="1" ht="9" customHeight="1">
      <c r="A124" s="38"/>
      <c r="B124" s="38"/>
      <c r="C124" s="38"/>
      <c r="D124" s="38"/>
      <c r="E124" s="38"/>
      <c r="F124" s="38"/>
      <c r="G124" s="38"/>
      <c r="H124" s="38"/>
      <c r="I124" s="38"/>
      <c r="J124" s="38"/>
      <c r="K124" s="2"/>
      <c r="L124" s="2"/>
      <c r="M124" s="53"/>
      <c r="O124" s="27"/>
      <c r="P124" s="38"/>
      <c r="Q124" s="38"/>
      <c r="R124" s="38"/>
      <c r="S124" s="38"/>
      <c r="T124" s="38"/>
    </row>
    <row r="125" spans="1:20" s="35" customFormat="1" ht="9" customHeight="1">
      <c r="A125" s="38"/>
      <c r="B125" s="38"/>
      <c r="C125" s="38"/>
      <c r="D125" s="38"/>
      <c r="E125" s="38"/>
      <c r="F125" s="38"/>
      <c r="G125" s="38"/>
      <c r="H125" s="38"/>
      <c r="I125" s="38"/>
      <c r="J125" s="38"/>
      <c r="K125" s="2"/>
      <c r="L125" s="2"/>
      <c r="M125" s="53"/>
      <c r="O125" s="27"/>
      <c r="P125" s="38"/>
      <c r="Q125" s="38"/>
      <c r="R125" s="38"/>
      <c r="S125" s="38"/>
      <c r="T125" s="38"/>
    </row>
    <row r="126" spans="1:20" s="35" customFormat="1" ht="9" customHeight="1">
      <c r="A126" s="38"/>
      <c r="B126" s="38"/>
      <c r="C126" s="38"/>
      <c r="D126" s="38"/>
      <c r="E126" s="38"/>
      <c r="F126" s="38"/>
      <c r="G126" s="38"/>
      <c r="H126" s="38"/>
      <c r="I126" s="38"/>
      <c r="J126" s="38"/>
      <c r="K126" s="2"/>
      <c r="L126" s="2"/>
      <c r="M126" s="53"/>
      <c r="O126" s="27"/>
      <c r="P126" s="38"/>
      <c r="Q126" s="38"/>
      <c r="R126" s="38"/>
      <c r="S126" s="38"/>
      <c r="T126" s="38"/>
    </row>
    <row r="127" spans="1:20" s="35" customFormat="1" ht="9" customHeight="1">
      <c r="A127" s="38"/>
      <c r="B127" s="38"/>
      <c r="C127" s="38"/>
      <c r="D127" s="38"/>
      <c r="E127" s="38"/>
      <c r="F127" s="38"/>
      <c r="G127" s="38"/>
      <c r="H127" s="38"/>
      <c r="I127" s="38"/>
      <c r="J127" s="38"/>
      <c r="K127" s="2"/>
      <c r="L127" s="2"/>
      <c r="M127" s="53"/>
      <c r="O127" s="27"/>
      <c r="P127" s="38"/>
      <c r="Q127" s="38"/>
      <c r="R127" s="38"/>
      <c r="S127" s="38"/>
      <c r="T127" s="38"/>
    </row>
    <row r="128" spans="1:20" s="35" customFormat="1" ht="9" customHeight="1">
      <c r="A128" s="38"/>
      <c r="B128" s="38"/>
      <c r="C128" s="38"/>
      <c r="D128" s="38"/>
      <c r="E128" s="38"/>
      <c r="F128" s="38"/>
      <c r="G128" s="38"/>
      <c r="H128" s="38"/>
      <c r="I128" s="38"/>
      <c r="J128" s="38"/>
      <c r="K128" s="2"/>
      <c r="L128" s="2"/>
      <c r="M128" s="53"/>
      <c r="O128" s="27"/>
      <c r="P128" s="38"/>
      <c r="Q128" s="38"/>
      <c r="R128" s="38"/>
      <c r="S128" s="38"/>
      <c r="T128" s="38"/>
    </row>
    <row r="129" spans="1:20" s="35" customFormat="1" ht="9" customHeight="1">
      <c r="A129" s="38"/>
      <c r="B129" s="38"/>
      <c r="C129" s="38"/>
      <c r="D129" s="38"/>
      <c r="E129" s="38"/>
      <c r="F129" s="38"/>
      <c r="G129" s="38"/>
      <c r="H129" s="38"/>
      <c r="I129" s="38"/>
      <c r="J129" s="38"/>
      <c r="K129" s="2"/>
      <c r="L129" s="2"/>
      <c r="M129" s="53"/>
      <c r="O129" s="27"/>
      <c r="P129" s="38"/>
      <c r="Q129" s="38"/>
      <c r="R129" s="38"/>
      <c r="S129" s="38"/>
      <c r="T129" s="38"/>
    </row>
    <row r="130" spans="1:20" s="35" customFormat="1" ht="9" customHeight="1">
      <c r="A130" s="38"/>
      <c r="B130" s="38"/>
      <c r="C130" s="38"/>
      <c r="D130" s="38"/>
      <c r="E130" s="38"/>
      <c r="F130" s="38"/>
      <c r="G130" s="38"/>
      <c r="H130" s="38"/>
      <c r="I130" s="38"/>
      <c r="J130" s="38"/>
      <c r="K130" s="2"/>
      <c r="L130" s="2"/>
      <c r="M130" s="53"/>
      <c r="O130" s="27"/>
      <c r="P130" s="38"/>
      <c r="Q130" s="38"/>
      <c r="R130" s="38"/>
      <c r="S130" s="38"/>
      <c r="T130" s="38"/>
    </row>
    <row r="131" spans="1:20" s="35" customFormat="1" ht="9" customHeight="1">
      <c r="A131" s="38"/>
      <c r="B131" s="38"/>
      <c r="C131" s="38"/>
      <c r="D131" s="38"/>
      <c r="E131" s="38"/>
      <c r="F131" s="38"/>
      <c r="G131" s="38"/>
      <c r="H131" s="38"/>
      <c r="I131" s="38"/>
      <c r="J131" s="38"/>
      <c r="K131" s="2"/>
      <c r="L131" s="2"/>
      <c r="M131" s="53"/>
      <c r="O131" s="27"/>
      <c r="P131" s="38"/>
      <c r="Q131" s="38"/>
      <c r="R131" s="38"/>
      <c r="S131" s="38"/>
      <c r="T131" s="38"/>
    </row>
  </sheetData>
  <pageMargins left="0.98425196850393704" right="0.19685039370078741" top="0" bottom="0" header="0.19685039370078741" footer="0.19685039370078741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BLOCK 90</vt:lpstr>
      <vt:lpstr>BLOCK 117</vt:lpstr>
      <vt:lpstr>BLOCK 117 (2)</vt:lpstr>
      <vt:lpstr>BLOCK 56</vt:lpstr>
      <vt:lpstr>'BLOCK 117'!Print_Area</vt:lpstr>
      <vt:lpstr>'BLOCK 117 (2)'!Print_Area</vt:lpstr>
      <vt:lpstr>'BLOCK 56'!Print_Area</vt:lpstr>
      <vt:lpstr>'BLOCK 90'!Print_Area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Apple</dc:creator>
  <cp:lastModifiedBy>Comseven</cp:lastModifiedBy>
  <cp:lastPrinted>2023-01-12T07:28:17Z</cp:lastPrinted>
  <dcterms:created xsi:type="dcterms:W3CDTF">2014-12-02T09:32:32Z</dcterms:created>
  <dcterms:modified xsi:type="dcterms:W3CDTF">2023-01-12T08:03:29Z</dcterms:modified>
</cp:coreProperties>
</file>