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arid\Documents\FP2020AYApp\ay\Data\"/>
    </mc:Choice>
  </mc:AlternateContent>
  <xr:revisionPtr revIDLastSave="0" documentId="13_ncr:1_{4AE5A962-43AC-43B8-9081-5CBD13978D02}" xr6:coauthVersionLast="46" xr6:coauthVersionMax="46" xr10:uidLastSave="{00000000-0000-0000-0000-000000000000}"/>
  <bookViews>
    <workbookView xWindow="-110" yWindow="-110" windowWidth="19420" windowHeight="10420" activeTab="2" xr2:uid="{025A1F25-3ABF-9246-B534-6DF4141DE7DD}"/>
  </bookViews>
  <sheets>
    <sheet name="AYPOP" sheetId="1" r:id="rId1"/>
    <sheet name="KLEAgeEvents" sheetId="2" r:id="rId2"/>
    <sheet name="KLEMarriage" sheetId="3" r:id="rId3"/>
    <sheet name="AYFPUse" sheetId="4" r:id="rId4"/>
    <sheet name="KLE2021" sheetId="6" r:id="rId5"/>
    <sheet name="AFFPUse202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5" l="1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D96" i="5"/>
  <c r="E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D77" i="5"/>
  <c r="Z71" i="5"/>
  <c r="Y71" i="5"/>
  <c r="Z65" i="5"/>
  <c r="Y65" i="5"/>
  <c r="Z61" i="5"/>
  <c r="Y61" i="5"/>
  <c r="Z60" i="5"/>
  <c r="Y60" i="5"/>
  <c r="AB57" i="5"/>
  <c r="AA57" i="5"/>
  <c r="Z57" i="5"/>
  <c r="Y57" i="5"/>
  <c r="Z54" i="5"/>
  <c r="Y54" i="5"/>
  <c r="Z52" i="5"/>
  <c r="Y52" i="5"/>
  <c r="Y48" i="5"/>
  <c r="Y47" i="5"/>
  <c r="Y45" i="5"/>
  <c r="Z44" i="5"/>
  <c r="Y44" i="5"/>
  <c r="AB42" i="5"/>
  <c r="AA42" i="5"/>
  <c r="Y42" i="5"/>
  <c r="Y41" i="5"/>
  <c r="Z40" i="5"/>
  <c r="Y40" i="5"/>
  <c r="Z37" i="5"/>
  <c r="Y37" i="5"/>
  <c r="Z35" i="5"/>
  <c r="Y35" i="5"/>
  <c r="Z33" i="5"/>
  <c r="Y33" i="5"/>
  <c r="Z31" i="5"/>
  <c r="Y31" i="5"/>
  <c r="Z30" i="5"/>
  <c r="Y30" i="5"/>
  <c r="Z26" i="5"/>
  <c r="Y26" i="5"/>
  <c r="Z25" i="5"/>
  <c r="Y25" i="5"/>
  <c r="Z24" i="5"/>
  <c r="Y24" i="5"/>
  <c r="Z23" i="5"/>
  <c r="Y23" i="5"/>
  <c r="Z19" i="5"/>
  <c r="Y19" i="5"/>
  <c r="Z16" i="5"/>
  <c r="Y16" i="5"/>
  <c r="AB5" i="5"/>
  <c r="AA5" i="5"/>
  <c r="Z5" i="5"/>
  <c r="Y5" i="5"/>
  <c r="Z4" i="5"/>
  <c r="Y4" i="5"/>
  <c r="AB3" i="5"/>
  <c r="AA3" i="5"/>
  <c r="Z3" i="5"/>
  <c r="Y3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</calcChain>
</file>

<file path=xl/sharedStrings.xml><?xml version="1.0" encoding="utf-8"?>
<sst xmlns="http://schemas.openxmlformats.org/spreadsheetml/2006/main" count="1079" uniqueCount="174">
  <si>
    <t>Country</t>
  </si>
  <si>
    <t>Afghanistan</t>
  </si>
  <si>
    <t>Bangladesh</t>
  </si>
  <si>
    <t>Benin</t>
  </si>
  <si>
    <t>Bhutan</t>
  </si>
  <si>
    <t>Bolivia</t>
  </si>
  <si>
    <t>Burkina Faso</t>
  </si>
  <si>
    <t>Burundi</t>
  </si>
  <si>
    <t>Cambodia</t>
  </si>
  <si>
    <t>Cameroon</t>
  </si>
  <si>
    <t>CAR</t>
  </si>
  <si>
    <t>Chad</t>
  </si>
  <si>
    <t>Comoros</t>
  </si>
  <si>
    <t>Congo</t>
  </si>
  <si>
    <t>Côte d'Ivoire</t>
  </si>
  <si>
    <t>Djibouti</t>
  </si>
  <si>
    <t>DPR Korea</t>
  </si>
  <si>
    <t>DR Congo</t>
  </si>
  <si>
    <t>Egypt</t>
  </si>
  <si>
    <t>Eritrea</t>
  </si>
  <si>
    <t>Ethiopia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</si>
  <si>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</si>
  <si>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</si>
  <si>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</si>
  <si>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</si>
  <si>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</si>
  <si>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</si>
  <si>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</si>
  <si>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</si>
  <si>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Iraq</t>
  </si>
  <si>
    <t>Kenya</t>
  </si>
  <si>
    <t>Kyrgyz Republic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</si>
  <si>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</si>
  <si>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</si>
  <si>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</si>
  <si>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</si>
  <si>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</si>
  <si>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</si>
  <si>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</si>
  <si>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</si>
  <si>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</si>
  <si>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</si>
  <si>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</si>
  <si>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</si>
  <si>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</si>
  <si>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</si>
  <si>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</si>
  <si>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</si>
  <si>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</si>
  <si>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</si>
  <si>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Sao Tome and Principe</t>
  </si>
  <si>
    <t>Senegal</t>
  </si>
  <si>
    <t>Sierra Leone</t>
  </si>
  <si>
    <t>Solomon Islands</t>
  </si>
  <si>
    <t>Somalia</t>
  </si>
  <si>
    <t>South Sudan</t>
  </si>
  <si>
    <t>Sri Lanka</t>
  </si>
  <si>
    <t>State of Palestine</t>
  </si>
  <si>
    <t>Sudan</t>
  </si>
  <si>
    <t>Tajikistan</t>
  </si>
  <si>
    <t>Tanzania</t>
  </si>
  <si>
    <t>Timor-Leste</t>
  </si>
  <si>
    <t>Togo</t>
  </si>
  <si>
    <t>Uganda</t>
  </si>
  <si>
    <t>Uzbekistan</t>
  </si>
  <si>
    <t>Viet Nam</t>
  </si>
  <si>
    <t>Western Sahara</t>
  </si>
  <si>
    <t>Yemen</t>
  </si>
  <si>
    <t>Zambia</t>
  </si>
  <si>
    <t>Zimbabwe</t>
  </si>
  <si>
    <t>Angola</t>
  </si>
  <si>
    <t>Source for Median Age</t>
  </si>
  <si>
    <t>% of 15-19 year olds who are married</t>
  </si>
  <si>
    <t>% of 20-24 year olds who are married</t>
  </si>
  <si>
    <t>% of adolescent and youth (15-24) who are married</t>
  </si>
  <si>
    <t>% of 20-24 year olds married before 18</t>
  </si>
  <si>
    <t>% of 25-29 year olds married before 18</t>
  </si>
  <si>
    <t>2015 DHS</t>
  </si>
  <si>
    <t xml:space="preserve"> 2015-16 DHS</t>
  </si>
  <si>
    <t>2015-16 DHS</t>
  </si>
  <si>
    <t>2014 DHS</t>
  </si>
  <si>
    <t>2017-18 DHS</t>
  </si>
  <si>
    <t>2016-17 DHS</t>
  </si>
  <si>
    <t>2014-15 DHS</t>
  </si>
  <si>
    <t>2012 DHS</t>
  </si>
  <si>
    <t>2011-12 DHS</t>
  </si>
  <si>
    <t xml:space="preserve">2016 MICS </t>
  </si>
  <si>
    <t/>
  </si>
  <si>
    <t>2016 DHS</t>
  </si>
  <si>
    <t>2013 DHS</t>
  </si>
  <si>
    <t xml:space="preserve">2018 pDHS </t>
  </si>
  <si>
    <t xml:space="preserve">2014 MICS </t>
  </si>
  <si>
    <t xml:space="preserve">2018 MICS </t>
  </si>
  <si>
    <t>2018 MICS</t>
  </si>
  <si>
    <t xml:space="preserve">2017 MICS </t>
  </si>
  <si>
    <t>2018 DHS</t>
  </si>
  <si>
    <t xml:space="preserve">2015 MICS </t>
  </si>
  <si>
    <t>2015 AIS</t>
  </si>
  <si>
    <t>2017 DHS</t>
  </si>
  <si>
    <t xml:space="preserve">2013-14 MICS </t>
  </si>
  <si>
    <t>Young Adolescents (10-14)</t>
  </si>
  <si>
    <t>Older Adolescents (15-19)</t>
  </si>
  <si>
    <t>Older Youth (20-24)</t>
  </si>
  <si>
    <t xml:space="preserve"> Youth (15-24)</t>
  </si>
  <si>
    <t>Women of Reproductive Age (15-49)</t>
  </si>
  <si>
    <t>First Marriage</t>
  </si>
  <si>
    <t>First Sex</t>
  </si>
  <si>
    <t>First Birth</t>
  </si>
  <si>
    <t>Source for Ever and Recent Sexual Activity; Modern &amp; Traditional Prevelance; Unmet Need; Total Demand; and Condom Use at Last Sex</t>
  </si>
  <si>
    <t>Never have had sex older adolescents aged 15-19</t>
  </si>
  <si>
    <t>Never have had sex older youth aged 20-24</t>
  </si>
  <si>
    <t>Recent sex older adolescents aged 15-19</t>
  </si>
  <si>
    <t>Recent sex older youth aged 20-24</t>
  </si>
  <si>
    <t>MCPR for unmarried sexually active adolescents (15-19)**</t>
  </si>
  <si>
    <t>MCPR for unmarried sexually active youth (20-24)**</t>
  </si>
  <si>
    <t>MCPR for married adolescents (15-19)</t>
  </si>
  <si>
    <t>MCPR for married youth (20-24)</t>
  </si>
  <si>
    <t>MCPR for married adolescent and youth (15-24)</t>
  </si>
  <si>
    <t>% of unmarried sexually active** older adolescents aged 15-19 using a traditional method</t>
  </si>
  <si>
    <t>% of unmarried sexually active** older youth aged 20-24 using a traditional method</t>
  </si>
  <si>
    <t xml:space="preserve">% of married older adolescents aged 15-19 using a traditional method </t>
  </si>
  <si>
    <t xml:space="preserve">% of married older youth aged 20-24 using a traditional method </t>
  </si>
  <si>
    <t xml:space="preserve">% of married youth aged 15-24 using a traditional method </t>
  </si>
  <si>
    <t>Unmet need: 15-49 sexually active – unmarried**</t>
  </si>
  <si>
    <t>Unmet need: 15-19 sexually active – unmarried**</t>
  </si>
  <si>
    <t>Unmet need: 20-24 sexually active – unmarried**</t>
  </si>
  <si>
    <t>Unmet need: 15-24 sexually active  – unmarried**</t>
  </si>
  <si>
    <t>Unmet need : 15-19 year olds – married</t>
  </si>
  <si>
    <t>Unmet need: 20-24 year olds – married</t>
  </si>
  <si>
    <t>Unmet need: 15-24 year olds – married</t>
  </si>
  <si>
    <t xml:space="preserve">Total demand married women (15-19) </t>
  </si>
  <si>
    <t xml:space="preserve">Total demand married women (20-24) </t>
  </si>
  <si>
    <t xml:space="preserve">Total demand unmarried sexually active women (15-19) </t>
  </si>
  <si>
    <t xml:space="preserve">Total demand unmarried sexually active women (20-24) </t>
  </si>
  <si>
    <t xml:space="preserve">Condom use during last sex: 15-24 year olds </t>
  </si>
  <si>
    <t>MCPR Married Women aged 15-49</t>
  </si>
  <si>
    <t>Traditional Use Married Women aged 15-49</t>
  </si>
  <si>
    <t>Unmet Need Married Women aged 15-49</t>
  </si>
  <si>
    <t>Angola*</t>
  </si>
  <si>
    <t xml:space="preserve">2016 National Survey </t>
  </si>
  <si>
    <t>2014 MICS</t>
  </si>
  <si>
    <t>2017 MICS</t>
  </si>
  <si>
    <t xml:space="preserve">2017 DHS </t>
  </si>
  <si>
    <t>2011-12 LSIS</t>
  </si>
  <si>
    <t>2015 MICS</t>
  </si>
  <si>
    <t>2013-14 MICS</t>
  </si>
  <si>
    <t xml:space="preserve">2015 AIS </t>
  </si>
  <si>
    <t xml:space="preserve">2011 National Survey </t>
  </si>
  <si>
    <t>South Africa*</t>
  </si>
  <si>
    <t xml:space="preserve">  </t>
  </si>
  <si>
    <t xml:space="preserve">FP2020 Focused countries </t>
  </si>
  <si>
    <t xml:space="preserve">2019 MICS </t>
  </si>
  <si>
    <t>2017.5 MICS</t>
  </si>
  <si>
    <t xml:space="preserve">* Angola and South Africa are not one of the FP2020 focused countries but have made a commitment to FP2020.  </t>
  </si>
  <si>
    <t xml:space="preserve">** Based on DHS's defintion of unmarried sexually active (unmarried and had sex in the last month). </t>
  </si>
  <si>
    <t>2019 MICS</t>
  </si>
  <si>
    <t xml:space="preserve">2017.5 MICS </t>
  </si>
  <si>
    <t xml:space="preserve">2018 DHS </t>
  </si>
  <si>
    <t>2016-18 DHS</t>
  </si>
  <si>
    <t xml:space="preserve">South Africa* </t>
  </si>
  <si>
    <t>Key Life Events</t>
  </si>
  <si>
    <t xml:space="preserve">Definition: Median age at first marriage or union in years among women age 25-29
</t>
  </si>
  <si>
    <t xml:space="preserve">Definition: Median age at first sexual intercourse in years among women age 25-29
</t>
  </si>
  <si>
    <t>Defintion:  Median age at first birth for women age 25-29</t>
  </si>
  <si>
    <t>Definition: Percentage of women married, disaggregated by age groups</t>
  </si>
  <si>
    <t>Definition: Percentage of women married by 18, disaggregated by age groups</t>
  </si>
  <si>
    <t>Median Age at First Marriage (25-29)</t>
  </si>
  <si>
    <t>Median Age at First Sex (25-29)</t>
  </si>
  <si>
    <t>Median Age at First Birth (25-29)</t>
  </si>
  <si>
    <t>Source for % Married and  % Married by 18</t>
  </si>
  <si>
    <t>2010 MICS</t>
  </si>
  <si>
    <t>2006 MICS</t>
  </si>
  <si>
    <t>2016-2018 DHS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</si>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</sst>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9966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FDAF1"/>
        <bgColor indexed="64"/>
      </patternFill>
    </fill>
    <fill>
      <patternFill patternType="solid">
        <fgColor rgb="FFB7C7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3F5FB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2" fontId="0" fillId="0" borderId="0" xfId="0" applyNumberFormat="1"/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/>
    <xf numFmtId="0" fontId="4" fillId="3" borderId="11" xfId="0" applyFont="1" applyFill="1" applyBorder="1" applyAlignment="1">
      <alignment horizontal="right"/>
    </xf>
    <xf numFmtId="0" fontId="4" fillId="3" borderId="2" xfId="1" applyNumberFormat="1" applyFont="1" applyFill="1" applyBorder="1" applyAlignment="1">
      <alignment horizontal="center" vertical="center"/>
    </xf>
    <xf numFmtId="9" fontId="4" fillId="3" borderId="2" xfId="1" applyFont="1" applyFill="1" applyBorder="1" applyAlignment="1">
      <alignment horizontal="center"/>
    </xf>
    <xf numFmtId="9" fontId="4" fillId="3" borderId="0" xfId="1" applyFont="1" applyFill="1" applyBorder="1" applyAlignment="1">
      <alignment horizontal="center"/>
    </xf>
    <xf numFmtId="9" fontId="4" fillId="3" borderId="12" xfId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9" fontId="4" fillId="3" borderId="2" xfId="2" applyFont="1" applyFill="1" applyBorder="1" applyAlignment="1">
      <alignment horizontal="center"/>
    </xf>
    <xf numFmtId="9" fontId="4" fillId="3" borderId="0" xfId="2" applyFont="1" applyFill="1" applyBorder="1" applyAlignment="1">
      <alignment horizontal="center"/>
    </xf>
    <xf numFmtId="0" fontId="4" fillId="3" borderId="2" xfId="3" applyFont="1" applyFill="1" applyBorder="1" applyAlignment="1">
      <alignment horizontal="center"/>
    </xf>
    <xf numFmtId="9" fontId="4" fillId="3" borderId="13" xfId="2" applyFont="1" applyFill="1" applyBorder="1" applyAlignment="1">
      <alignment horizontal="center"/>
    </xf>
    <xf numFmtId="9" fontId="4" fillId="3" borderId="2" xfId="3" applyNumberFormat="1" applyFont="1" applyFill="1" applyBorder="1" applyAlignment="1">
      <alignment horizontal="center"/>
    </xf>
    <xf numFmtId="164" fontId="4" fillId="3" borderId="0" xfId="3" applyNumberFormat="1" applyFont="1" applyFill="1" applyAlignment="1">
      <alignment horizontal="center"/>
    </xf>
    <xf numFmtId="9" fontId="4" fillId="3" borderId="14" xfId="2" applyFont="1" applyFill="1" applyBorder="1" applyAlignment="1">
      <alignment horizontal="center"/>
    </xf>
    <xf numFmtId="0" fontId="7" fillId="3" borderId="0" xfId="0" applyFont="1" applyFill="1"/>
    <xf numFmtId="0" fontId="7" fillId="3" borderId="15" xfId="0" applyFont="1" applyFill="1" applyBorder="1" applyAlignment="1">
      <alignment horizontal="right"/>
    </xf>
    <xf numFmtId="0" fontId="7" fillId="3" borderId="2" xfId="1" applyNumberFormat="1" applyFont="1" applyFill="1" applyBorder="1" applyAlignment="1">
      <alignment horizontal="center" vertical="center"/>
    </xf>
    <xf numFmtId="9" fontId="7" fillId="3" borderId="2" xfId="1" applyFont="1" applyFill="1" applyBorder="1" applyAlignment="1">
      <alignment horizontal="center"/>
    </xf>
    <xf numFmtId="9" fontId="7" fillId="3" borderId="0" xfId="1" applyFont="1" applyFill="1" applyBorder="1" applyAlignment="1">
      <alignment horizontal="center"/>
    </xf>
    <xf numFmtId="9" fontId="7" fillId="3" borderId="12" xfId="1" applyFont="1" applyFill="1" applyBorder="1" applyAlignment="1">
      <alignment horizontal="center"/>
    </xf>
    <xf numFmtId="9" fontId="7" fillId="3" borderId="2" xfId="2" applyFont="1" applyFill="1" applyBorder="1" applyAlignment="1">
      <alignment horizontal="center"/>
    </xf>
    <xf numFmtId="9" fontId="7" fillId="3" borderId="0" xfId="2" applyFont="1" applyFill="1" applyBorder="1" applyAlignment="1">
      <alignment horizontal="center"/>
    </xf>
    <xf numFmtId="9" fontId="7" fillId="3" borderId="14" xfId="2" applyFont="1" applyFill="1" applyBorder="1" applyAlignment="1">
      <alignment horizontal="center"/>
    </xf>
    <xf numFmtId="0" fontId="4" fillId="3" borderId="15" xfId="0" applyFont="1" applyFill="1" applyBorder="1" applyAlignment="1">
      <alignment horizontal="right"/>
    </xf>
    <xf numFmtId="9" fontId="4" fillId="3" borderId="0" xfId="1" applyFont="1" applyFill="1" applyBorder="1" applyAlignment="1">
      <alignment horizontal="center" vertical="center"/>
    </xf>
    <xf numFmtId="9" fontId="4" fillId="3" borderId="12" xfId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9" fontId="8" fillId="3" borderId="2" xfId="2" applyFont="1" applyFill="1" applyBorder="1" applyAlignment="1">
      <alignment horizontal="center"/>
    </xf>
    <xf numFmtId="9" fontId="8" fillId="3" borderId="0" xfId="2" applyFont="1" applyFill="1" applyBorder="1" applyAlignment="1">
      <alignment horizontal="center"/>
    </xf>
    <xf numFmtId="9" fontId="8" fillId="3" borderId="0" xfId="1" applyFont="1" applyFill="1" applyBorder="1" applyAlignment="1">
      <alignment horizontal="center"/>
    </xf>
    <xf numFmtId="0" fontId="8" fillId="3" borderId="0" xfId="0" applyFont="1" applyFill="1"/>
    <xf numFmtId="9" fontId="9" fillId="3" borderId="0" xfId="1" applyFont="1" applyFill="1" applyAlignment="1">
      <alignment horizontal="center" vertical="center"/>
    </xf>
    <xf numFmtId="9" fontId="4" fillId="3" borderId="0" xfId="1" applyFont="1" applyFill="1" applyAlignment="1">
      <alignment horizontal="center"/>
    </xf>
    <xf numFmtId="9" fontId="4" fillId="3" borderId="2" xfId="1" applyFont="1" applyFill="1" applyBorder="1" applyAlignment="1">
      <alignment horizontal="center" vertical="top" wrapText="1"/>
    </xf>
    <xf numFmtId="9" fontId="4" fillId="3" borderId="0" xfId="1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/>
    </xf>
    <xf numFmtId="9" fontId="4" fillId="3" borderId="2" xfId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right"/>
    </xf>
    <xf numFmtId="0" fontId="4" fillId="3" borderId="3" xfId="1" applyNumberFormat="1" applyFont="1" applyFill="1" applyBorder="1" applyAlignment="1">
      <alignment horizontal="center" vertical="center"/>
    </xf>
    <xf numFmtId="9" fontId="4" fillId="3" borderId="3" xfId="1" applyFont="1" applyFill="1" applyBorder="1" applyAlignment="1">
      <alignment horizontal="center"/>
    </xf>
    <xf numFmtId="9" fontId="4" fillId="3" borderId="4" xfId="1" applyFont="1" applyFill="1" applyBorder="1" applyAlignment="1">
      <alignment horizontal="center"/>
    </xf>
    <xf numFmtId="9" fontId="4" fillId="3" borderId="5" xfId="1" applyFont="1" applyFill="1" applyBorder="1" applyAlignment="1">
      <alignment horizontal="center"/>
    </xf>
    <xf numFmtId="9" fontId="4" fillId="3" borderId="3" xfId="2" applyFont="1" applyFill="1" applyBorder="1" applyAlignment="1">
      <alignment horizontal="center"/>
    </xf>
    <xf numFmtId="9" fontId="4" fillId="3" borderId="4" xfId="2" applyFont="1" applyFill="1" applyBorder="1" applyAlignment="1">
      <alignment horizontal="center"/>
    </xf>
    <xf numFmtId="9" fontId="4" fillId="3" borderId="17" xfId="2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1" applyNumberFormat="1" applyFont="1" applyFill="1" applyBorder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4" fillId="0" borderId="0" xfId="0" applyFont="1"/>
    <xf numFmtId="0" fontId="4" fillId="4" borderId="0" xfId="0" applyFont="1" applyFill="1"/>
    <xf numFmtId="0" fontId="4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5" fillId="6" borderId="7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4" fillId="15" borderId="11" xfId="0" applyFont="1" applyFill="1" applyBorder="1" applyAlignment="1">
      <alignment horizontal="right"/>
    </xf>
    <xf numFmtId="0" fontId="4" fillId="15" borderId="2" xfId="1" applyNumberFormat="1" applyFont="1" applyFill="1" applyBorder="1" applyAlignment="1">
      <alignment horizontal="center"/>
    </xf>
    <xf numFmtId="0" fontId="4" fillId="15" borderId="0" xfId="1" applyNumberFormat="1" applyFont="1" applyFill="1" applyBorder="1" applyAlignment="1">
      <alignment horizontal="center"/>
    </xf>
    <xf numFmtId="0" fontId="4" fillId="15" borderId="8" xfId="1" applyNumberFormat="1" applyFont="1" applyFill="1" applyBorder="1" applyAlignment="1">
      <alignment horizontal="center" vertical="center"/>
    </xf>
    <xf numFmtId="9" fontId="4" fillId="15" borderId="9" xfId="1" applyFont="1" applyFill="1" applyBorder="1" applyAlignment="1">
      <alignment horizontal="center"/>
    </xf>
    <xf numFmtId="9" fontId="4" fillId="15" borderId="10" xfId="1" applyFont="1" applyFill="1" applyBorder="1" applyAlignment="1">
      <alignment horizontal="center"/>
    </xf>
    <xf numFmtId="9" fontId="4" fillId="15" borderId="2" xfId="2" applyFont="1" applyFill="1" applyBorder="1" applyAlignment="1">
      <alignment horizontal="center"/>
    </xf>
    <xf numFmtId="9" fontId="4" fillId="15" borderId="12" xfId="2" applyFont="1" applyFill="1" applyBorder="1" applyAlignment="1">
      <alignment horizontal="center"/>
    </xf>
    <xf numFmtId="0" fontId="10" fillId="15" borderId="0" xfId="0" applyFont="1" applyFill="1"/>
    <xf numFmtId="0" fontId="4" fillId="15" borderId="2" xfId="1" applyNumberFormat="1" applyFont="1" applyFill="1" applyBorder="1" applyAlignment="1">
      <alignment horizontal="center" vertical="center"/>
    </xf>
    <xf numFmtId="9" fontId="4" fillId="15" borderId="0" xfId="1" applyFont="1" applyFill="1" applyBorder="1" applyAlignment="1">
      <alignment horizontal="center"/>
    </xf>
    <xf numFmtId="9" fontId="4" fillId="15" borderId="12" xfId="1" applyFont="1" applyFill="1" applyBorder="1" applyAlignment="1">
      <alignment horizontal="center"/>
    </xf>
    <xf numFmtId="0" fontId="4" fillId="15" borderId="15" xfId="0" applyFont="1" applyFill="1" applyBorder="1" applyAlignment="1">
      <alignment horizontal="right"/>
    </xf>
    <xf numFmtId="0" fontId="2" fillId="15" borderId="2" xfId="1" applyNumberFormat="1" applyFont="1" applyFill="1" applyBorder="1" applyAlignment="1">
      <alignment horizontal="center"/>
    </xf>
    <xf numFmtId="9" fontId="4" fillId="15" borderId="0" xfId="1" applyFont="1" applyFill="1" applyBorder="1" applyAlignment="1">
      <alignment horizontal="center" vertical="center"/>
    </xf>
    <xf numFmtId="9" fontId="4" fillId="15" borderId="12" xfId="1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right"/>
    </xf>
    <xf numFmtId="0" fontId="10" fillId="16" borderId="19" xfId="0" applyFont="1" applyFill="1" applyBorder="1"/>
    <xf numFmtId="0" fontId="4" fillId="17" borderId="2" xfId="1" applyNumberFormat="1" applyFont="1" applyFill="1" applyBorder="1" applyAlignment="1">
      <alignment horizontal="center"/>
    </xf>
    <xf numFmtId="9" fontId="4" fillId="15" borderId="2" xfId="1" applyFont="1" applyFill="1" applyBorder="1" applyAlignment="1">
      <alignment horizontal="center"/>
    </xf>
    <xf numFmtId="1" fontId="4" fillId="15" borderId="0" xfId="0" applyNumberFormat="1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0" fillId="18" borderId="2" xfId="0" applyFont="1" applyFill="1" applyBorder="1"/>
    <xf numFmtId="0" fontId="4" fillId="15" borderId="16" xfId="0" applyFont="1" applyFill="1" applyBorder="1" applyAlignment="1">
      <alignment horizontal="right"/>
    </xf>
    <xf numFmtId="0" fontId="4" fillId="15" borderId="3" xfId="1" applyNumberFormat="1" applyFont="1" applyFill="1" applyBorder="1" applyAlignment="1">
      <alignment horizontal="center"/>
    </xf>
    <xf numFmtId="0" fontId="4" fillId="15" borderId="4" xfId="1" applyNumberFormat="1" applyFont="1" applyFill="1" applyBorder="1" applyAlignment="1">
      <alignment horizontal="center"/>
    </xf>
    <xf numFmtId="0" fontId="4" fillId="15" borderId="3" xfId="1" applyNumberFormat="1" applyFont="1" applyFill="1" applyBorder="1" applyAlignment="1">
      <alignment horizontal="center" vertical="center"/>
    </xf>
    <xf numFmtId="9" fontId="4" fillId="15" borderId="4" xfId="1" applyFont="1" applyFill="1" applyBorder="1" applyAlignment="1">
      <alignment horizontal="center"/>
    </xf>
    <xf numFmtId="9" fontId="4" fillId="15" borderId="5" xfId="1" applyFont="1" applyFill="1" applyBorder="1" applyAlignment="1">
      <alignment horizontal="center"/>
    </xf>
    <xf numFmtId="9" fontId="4" fillId="15" borderId="3" xfId="2" applyFont="1" applyFill="1" applyBorder="1" applyAlignment="1">
      <alignment horizontal="center"/>
    </xf>
    <xf numFmtId="9" fontId="4" fillId="15" borderId="5" xfId="2" applyFont="1" applyFill="1" applyBorder="1" applyAlignment="1">
      <alignment horizontal="center"/>
    </xf>
    <xf numFmtId="10" fontId="4" fillId="3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/>
    </xf>
    <xf numFmtId="165" fontId="10" fillId="15" borderId="0" xfId="0" applyNumberFormat="1" applyFont="1" applyFill="1"/>
    <xf numFmtId="166" fontId="0" fillId="0" borderId="0" xfId="0" applyNumberFormat="1"/>
    <xf numFmtId="0" fontId="3" fillId="9" borderId="0" xfId="0" applyFont="1" applyFill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</cellXfs>
  <cellStyles count="4">
    <cellStyle name="Normal" xfId="0" builtinId="0"/>
    <cellStyle name="Normal 6" xfId="3" xr:uid="{6AFEFC1E-A070-4FB0-9B74-E191DAA58D16}"/>
    <cellStyle name="Percent" xfId="1" builtinId="5"/>
    <cellStyle name="Percent 4" xfId="2" xr:uid="{8FEA3289-6270-4AB3-81FE-06C074D06508}"/>
  </cellStyles>
  <dxfs count="5"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CA3D-8071-2044-A2A2-79D09A8E74A1}">
  <dimension ref="A1:F72"/>
  <sheetViews>
    <sheetView topLeftCell="A52" workbookViewId="0">
      <selection activeCell="B86" sqref="B86"/>
    </sheetView>
  </sheetViews>
  <sheetFormatPr defaultColWidth="10.6640625" defaultRowHeight="15.5" x14ac:dyDescent="0.35"/>
  <cols>
    <col min="1" max="1" width="20" bestFit="1" customWidth="1"/>
    <col min="2" max="2" width="37.83203125" bestFit="1" customWidth="1"/>
    <col min="3" max="3" width="30" bestFit="1" customWidth="1"/>
    <col min="4" max="4" width="29.5" bestFit="1" customWidth="1"/>
    <col min="5" max="5" width="24.1640625" bestFit="1" customWidth="1"/>
    <col min="6" max="6" width="19.5" bestFit="1" customWidth="1"/>
  </cols>
  <sheetData>
    <row r="1" spans="1:6" x14ac:dyDescent="0.35">
      <c r="A1" t="s">
        <v>0</v>
      </c>
      <c r="B1" t="s">
        <v>104</v>
      </c>
      <c r="C1" t="s">
        <v>100</v>
      </c>
      <c r="D1" t="s">
        <v>101</v>
      </c>
      <c r="E1" t="s">
        <v>102</v>
      </c>
      <c r="F1" t="s">
        <v>103</v>
      </c>
    </row>
    <row r="2" spans="1:6" x14ac:dyDescent="0.35">
      <c r="A2" t="s">
        <v>1</v>
      </c>
      <c r="B2">
        <v>9244871</v>
      </c>
      <c r="C2">
        <v>2540450</v>
      </c>
      <c r="D2">
        <v>2251504</v>
      </c>
      <c r="E2">
        <v>1909206</v>
      </c>
      <c r="F2">
        <v>4160710</v>
      </c>
    </row>
    <row r="3" spans="1:6" x14ac:dyDescent="0.35">
      <c r="A3" t="s">
        <v>138</v>
      </c>
      <c r="B3">
        <v>7607861</v>
      </c>
      <c r="C3">
        <v>2182666</v>
      </c>
      <c r="D3">
        <v>1780690</v>
      </c>
      <c r="E3">
        <v>1458325</v>
      </c>
      <c r="F3">
        <v>3239015</v>
      </c>
    </row>
    <row r="4" spans="1:6" x14ac:dyDescent="0.35">
      <c r="A4" t="s">
        <v>2</v>
      </c>
      <c r="B4">
        <v>46215591</v>
      </c>
      <c r="C4">
        <v>7381842</v>
      </c>
      <c r="D4">
        <v>7609850</v>
      </c>
      <c r="E4">
        <v>7496756</v>
      </c>
      <c r="F4">
        <v>15106606</v>
      </c>
    </row>
    <row r="5" spans="1:6" x14ac:dyDescent="0.35">
      <c r="A5" t="s">
        <v>3</v>
      </c>
      <c r="B5">
        <v>2883397</v>
      </c>
      <c r="C5">
        <v>733765</v>
      </c>
      <c r="D5">
        <v>637598</v>
      </c>
      <c r="E5">
        <v>552572</v>
      </c>
      <c r="F5">
        <v>1190170</v>
      </c>
    </row>
    <row r="6" spans="1:6" x14ac:dyDescent="0.35">
      <c r="A6" t="s">
        <v>4</v>
      </c>
      <c r="B6">
        <v>207659</v>
      </c>
      <c r="C6">
        <v>32637</v>
      </c>
      <c r="D6">
        <v>34130</v>
      </c>
      <c r="E6">
        <v>34722</v>
      </c>
      <c r="F6">
        <v>68852</v>
      </c>
    </row>
    <row r="7" spans="1:6" x14ac:dyDescent="0.35">
      <c r="A7" t="s">
        <v>5</v>
      </c>
      <c r="B7">
        <v>2999942</v>
      </c>
      <c r="C7">
        <v>568243</v>
      </c>
      <c r="D7">
        <v>557073</v>
      </c>
      <c r="E7">
        <v>524085</v>
      </c>
      <c r="F7">
        <v>1081158</v>
      </c>
    </row>
    <row r="8" spans="1:6" x14ac:dyDescent="0.35">
      <c r="A8" t="s">
        <v>6</v>
      </c>
      <c r="B8">
        <v>4891164</v>
      </c>
      <c r="C8">
        <v>1336467</v>
      </c>
      <c r="D8">
        <v>1130961</v>
      </c>
      <c r="E8">
        <v>944924</v>
      </c>
      <c r="F8">
        <v>2075885</v>
      </c>
    </row>
    <row r="9" spans="1:6" x14ac:dyDescent="0.35">
      <c r="A9" t="s">
        <v>7</v>
      </c>
      <c r="B9">
        <v>2793054</v>
      </c>
      <c r="C9">
        <v>751525</v>
      </c>
      <c r="D9">
        <v>607974</v>
      </c>
      <c r="E9">
        <v>523638</v>
      </c>
      <c r="F9">
        <v>1131612</v>
      </c>
    </row>
    <row r="10" spans="1:6" x14ac:dyDescent="0.35">
      <c r="A10" t="s">
        <v>8</v>
      </c>
      <c r="B10">
        <v>4508126</v>
      </c>
      <c r="C10">
        <v>800693</v>
      </c>
      <c r="D10">
        <v>727375</v>
      </c>
      <c r="E10">
        <v>754488</v>
      </c>
      <c r="F10">
        <v>1481863</v>
      </c>
    </row>
    <row r="11" spans="1:6" x14ac:dyDescent="0.35">
      <c r="A11" t="s">
        <v>9</v>
      </c>
      <c r="B11">
        <v>6461040</v>
      </c>
      <c r="C11">
        <v>1647542</v>
      </c>
      <c r="D11">
        <v>1420203</v>
      </c>
      <c r="E11">
        <v>1206119</v>
      </c>
      <c r="F11">
        <v>2626322</v>
      </c>
    </row>
    <row r="12" spans="1:6" x14ac:dyDescent="0.35">
      <c r="A12" t="s">
        <v>10</v>
      </c>
      <c r="B12">
        <v>1141222</v>
      </c>
      <c r="C12">
        <v>332451</v>
      </c>
      <c r="D12">
        <v>298235</v>
      </c>
      <c r="E12">
        <v>241013</v>
      </c>
      <c r="F12">
        <v>539248</v>
      </c>
    </row>
    <row r="13" spans="1:6" x14ac:dyDescent="0.35">
      <c r="A13" t="s">
        <v>11</v>
      </c>
      <c r="B13">
        <v>3738622</v>
      </c>
      <c r="C13">
        <v>1089596</v>
      </c>
      <c r="D13">
        <v>925954</v>
      </c>
      <c r="E13">
        <v>765776</v>
      </c>
      <c r="F13">
        <v>1691730</v>
      </c>
    </row>
    <row r="14" spans="1:6" x14ac:dyDescent="0.35">
      <c r="A14" t="s">
        <v>12</v>
      </c>
      <c r="B14">
        <v>214852</v>
      </c>
      <c r="C14">
        <v>49963</v>
      </c>
      <c r="D14">
        <v>44072</v>
      </c>
      <c r="E14">
        <v>39181</v>
      </c>
      <c r="F14">
        <v>83253</v>
      </c>
    </row>
    <row r="15" spans="1:6" x14ac:dyDescent="0.35">
      <c r="A15" t="s">
        <v>13</v>
      </c>
      <c r="B15">
        <v>1329034</v>
      </c>
      <c r="C15">
        <v>340007</v>
      </c>
      <c r="D15">
        <v>285007</v>
      </c>
      <c r="E15">
        <v>237398</v>
      </c>
      <c r="F15">
        <v>522405</v>
      </c>
    </row>
    <row r="16" spans="1:6" x14ac:dyDescent="0.35">
      <c r="A16" t="s">
        <v>14</v>
      </c>
      <c r="B16">
        <v>6417561</v>
      </c>
      <c r="C16">
        <v>1593603</v>
      </c>
      <c r="D16">
        <v>1452427</v>
      </c>
      <c r="E16">
        <v>1274258</v>
      </c>
      <c r="F16">
        <v>2726685</v>
      </c>
    </row>
    <row r="17" spans="1:6" x14ac:dyDescent="0.35">
      <c r="A17" t="s">
        <v>15</v>
      </c>
      <c r="B17">
        <v>257108</v>
      </c>
      <c r="C17">
        <v>39924</v>
      </c>
      <c r="D17">
        <v>40994</v>
      </c>
      <c r="E17">
        <v>41298</v>
      </c>
      <c r="F17">
        <v>82292</v>
      </c>
    </row>
    <row r="18" spans="1:6" x14ac:dyDescent="0.35">
      <c r="A18" t="s">
        <v>16</v>
      </c>
      <c r="B18">
        <v>6485155</v>
      </c>
      <c r="C18">
        <v>824285</v>
      </c>
      <c r="D18">
        <v>918768</v>
      </c>
      <c r="E18">
        <v>947844</v>
      </c>
      <c r="F18">
        <v>1866612</v>
      </c>
    </row>
    <row r="19" spans="1:6" x14ac:dyDescent="0.35">
      <c r="A19" t="s">
        <v>17</v>
      </c>
      <c r="B19">
        <v>20043800</v>
      </c>
      <c r="C19">
        <v>5721673</v>
      </c>
      <c r="D19">
        <v>4711815</v>
      </c>
      <c r="E19">
        <v>3860593</v>
      </c>
      <c r="F19">
        <v>8572408</v>
      </c>
    </row>
    <row r="20" spans="1:6" x14ac:dyDescent="0.35">
      <c r="A20" t="s">
        <v>18</v>
      </c>
      <c r="B20">
        <v>25300812</v>
      </c>
      <c r="C20">
        <v>4698341</v>
      </c>
      <c r="D20">
        <v>4225351</v>
      </c>
      <c r="E20">
        <v>4105318</v>
      </c>
      <c r="F20">
        <v>8330669</v>
      </c>
    </row>
    <row r="21" spans="1:6" x14ac:dyDescent="0.35">
      <c r="A21" t="s">
        <v>19</v>
      </c>
      <c r="B21">
        <v>841597</v>
      </c>
      <c r="C21">
        <v>238269</v>
      </c>
      <c r="D21">
        <v>183464</v>
      </c>
      <c r="E21">
        <v>141929</v>
      </c>
      <c r="F21">
        <v>325393</v>
      </c>
    </row>
    <row r="22" spans="1:6" x14ac:dyDescent="0.35">
      <c r="A22" t="s">
        <v>20</v>
      </c>
      <c r="B22">
        <v>28513252</v>
      </c>
      <c r="C22">
        <v>6854126</v>
      </c>
      <c r="D22">
        <v>6432598</v>
      </c>
      <c r="E22">
        <v>5816173</v>
      </c>
      <c r="F22">
        <v>12248771</v>
      </c>
    </row>
    <row r="23" spans="1:6" x14ac:dyDescent="0.35">
      <c r="A23" t="s">
        <v>21</v>
      </c>
      <c r="B23">
        <v>582325</v>
      </c>
      <c r="C23">
        <v>148713</v>
      </c>
      <c r="D23">
        <v>128304</v>
      </c>
      <c r="E23">
        <v>115031</v>
      </c>
      <c r="F23">
        <v>243335</v>
      </c>
    </row>
    <row r="24" spans="1:6" x14ac:dyDescent="0.35">
      <c r="A24" t="s">
        <v>22</v>
      </c>
      <c r="B24">
        <v>7726946</v>
      </c>
      <c r="C24">
        <v>1703417</v>
      </c>
      <c r="D24">
        <v>1533921</v>
      </c>
      <c r="E24">
        <v>1397886</v>
      </c>
      <c r="F24">
        <v>2931807</v>
      </c>
    </row>
    <row r="25" spans="1:6" x14ac:dyDescent="0.35">
      <c r="A25" t="s">
        <v>23</v>
      </c>
      <c r="B25">
        <v>3221435</v>
      </c>
      <c r="C25">
        <v>837607</v>
      </c>
      <c r="D25">
        <v>748232</v>
      </c>
      <c r="E25">
        <v>645274</v>
      </c>
      <c r="F25">
        <v>1393506</v>
      </c>
    </row>
    <row r="26" spans="1:6" x14ac:dyDescent="0.35">
      <c r="A26" t="s">
        <v>24</v>
      </c>
      <c r="B26">
        <v>492119</v>
      </c>
      <c r="C26">
        <v>120918</v>
      </c>
      <c r="D26">
        <v>103610</v>
      </c>
      <c r="E26">
        <v>91358</v>
      </c>
      <c r="F26">
        <v>194968</v>
      </c>
    </row>
    <row r="27" spans="1:6" x14ac:dyDescent="0.35">
      <c r="A27" t="s">
        <v>25</v>
      </c>
      <c r="B27">
        <v>3061591</v>
      </c>
      <c r="C27">
        <v>592092</v>
      </c>
      <c r="D27">
        <v>568686</v>
      </c>
      <c r="E27">
        <v>536373</v>
      </c>
      <c r="F27">
        <v>1105059</v>
      </c>
    </row>
    <row r="28" spans="1:6" x14ac:dyDescent="0.35">
      <c r="A28" t="s">
        <v>26</v>
      </c>
      <c r="B28">
        <v>2719142</v>
      </c>
      <c r="C28">
        <v>501571</v>
      </c>
      <c r="D28">
        <v>510080</v>
      </c>
      <c r="E28">
        <v>498856</v>
      </c>
      <c r="F28">
        <v>1008936</v>
      </c>
    </row>
    <row r="29" spans="1:6" x14ac:dyDescent="0.35">
      <c r="A29" t="s">
        <v>27</v>
      </c>
      <c r="B29">
        <v>357411430</v>
      </c>
      <c r="C29">
        <v>59853324</v>
      </c>
      <c r="D29">
        <v>59374711</v>
      </c>
      <c r="E29">
        <v>57638993</v>
      </c>
      <c r="F29">
        <v>117013704</v>
      </c>
    </row>
    <row r="30" spans="1:6" x14ac:dyDescent="0.35">
      <c r="A30" t="s">
        <v>28</v>
      </c>
      <c r="B30">
        <v>72021121</v>
      </c>
      <c r="C30">
        <v>11174785</v>
      </c>
      <c r="D30">
        <v>11310294</v>
      </c>
      <c r="E30">
        <v>11027508</v>
      </c>
      <c r="F30">
        <v>22337802</v>
      </c>
    </row>
    <row r="31" spans="1:6" x14ac:dyDescent="0.35">
      <c r="A31" t="s">
        <v>29</v>
      </c>
      <c r="B31">
        <v>10134366</v>
      </c>
      <c r="C31">
        <v>2218133</v>
      </c>
      <c r="D31">
        <v>2022766</v>
      </c>
      <c r="E31">
        <v>1858446</v>
      </c>
      <c r="F31">
        <v>3881212</v>
      </c>
    </row>
    <row r="32" spans="1:6" x14ac:dyDescent="0.35">
      <c r="A32" t="s">
        <v>30</v>
      </c>
      <c r="B32">
        <v>14055237</v>
      </c>
      <c r="C32">
        <v>3340913</v>
      </c>
      <c r="D32">
        <v>2988795</v>
      </c>
      <c r="E32">
        <v>2617391</v>
      </c>
      <c r="F32">
        <v>5606186</v>
      </c>
    </row>
    <row r="33" spans="1:6" x14ac:dyDescent="0.35">
      <c r="A33" t="s">
        <v>31</v>
      </c>
      <c r="B33">
        <v>1635237</v>
      </c>
      <c r="C33">
        <v>294243</v>
      </c>
      <c r="D33">
        <v>245291</v>
      </c>
      <c r="E33">
        <v>252392</v>
      </c>
      <c r="F33">
        <v>497683</v>
      </c>
    </row>
    <row r="34" spans="1:6" x14ac:dyDescent="0.35">
      <c r="A34" t="s">
        <v>32</v>
      </c>
      <c r="B34">
        <v>1954088</v>
      </c>
      <c r="C34">
        <v>372415</v>
      </c>
      <c r="D34">
        <v>349642</v>
      </c>
      <c r="E34">
        <v>343139</v>
      </c>
      <c r="F34">
        <v>692781</v>
      </c>
    </row>
    <row r="35" spans="1:6" x14ac:dyDescent="0.35">
      <c r="A35" t="s">
        <v>33</v>
      </c>
      <c r="B35">
        <v>561825</v>
      </c>
      <c r="C35">
        <v>106477</v>
      </c>
      <c r="D35">
        <v>108465</v>
      </c>
      <c r="E35">
        <v>101141</v>
      </c>
      <c r="F35">
        <v>209606</v>
      </c>
    </row>
    <row r="36" spans="1:6" x14ac:dyDescent="0.35">
      <c r="A36" t="s">
        <v>34</v>
      </c>
      <c r="B36">
        <v>1224127</v>
      </c>
      <c r="C36">
        <v>305778</v>
      </c>
      <c r="D36">
        <v>271580</v>
      </c>
      <c r="E36">
        <v>229245</v>
      </c>
      <c r="F36">
        <v>500825</v>
      </c>
    </row>
    <row r="37" spans="1:6" x14ac:dyDescent="0.35">
      <c r="A37" t="s">
        <v>35</v>
      </c>
      <c r="B37">
        <v>6847862</v>
      </c>
      <c r="C37">
        <v>1654969</v>
      </c>
      <c r="D37">
        <v>1503051</v>
      </c>
      <c r="E37">
        <v>1340892</v>
      </c>
      <c r="F37">
        <v>2843943</v>
      </c>
    </row>
    <row r="38" spans="1:6" x14ac:dyDescent="0.35">
      <c r="A38" t="s">
        <v>36</v>
      </c>
      <c r="B38">
        <v>4707376</v>
      </c>
      <c r="C38">
        <v>1275213</v>
      </c>
      <c r="D38">
        <v>1088192</v>
      </c>
      <c r="E38">
        <v>924780</v>
      </c>
      <c r="F38">
        <v>2012972</v>
      </c>
    </row>
    <row r="39" spans="1:6" x14ac:dyDescent="0.35">
      <c r="A39" t="s">
        <v>37</v>
      </c>
      <c r="B39">
        <v>4541066</v>
      </c>
      <c r="C39">
        <v>1356791</v>
      </c>
      <c r="D39">
        <v>1109560</v>
      </c>
      <c r="E39">
        <v>879940</v>
      </c>
      <c r="F39">
        <v>1989500</v>
      </c>
    </row>
    <row r="40" spans="1:6" x14ac:dyDescent="0.35">
      <c r="A40" t="s">
        <v>38</v>
      </c>
      <c r="B40">
        <v>1137851</v>
      </c>
      <c r="C40">
        <v>265016</v>
      </c>
      <c r="D40">
        <v>231886</v>
      </c>
      <c r="E40">
        <v>205289</v>
      </c>
      <c r="F40">
        <v>437175</v>
      </c>
    </row>
    <row r="41" spans="1:6" x14ac:dyDescent="0.35">
      <c r="A41" t="s">
        <v>39</v>
      </c>
      <c r="B41">
        <v>853781</v>
      </c>
      <c r="C41">
        <v>139413</v>
      </c>
      <c r="D41">
        <v>108329</v>
      </c>
      <c r="E41">
        <v>113573</v>
      </c>
      <c r="F41">
        <v>221902</v>
      </c>
    </row>
    <row r="42" spans="1:6" x14ac:dyDescent="0.35">
      <c r="A42" t="s">
        <v>40</v>
      </c>
      <c r="B42">
        <v>7558904</v>
      </c>
      <c r="C42">
        <v>2027942</v>
      </c>
      <c r="D42">
        <v>1780978</v>
      </c>
      <c r="E42">
        <v>1473214</v>
      </c>
      <c r="F42">
        <v>3254192</v>
      </c>
    </row>
    <row r="43" spans="1:6" x14ac:dyDescent="0.35">
      <c r="A43" t="s">
        <v>41</v>
      </c>
      <c r="B43">
        <v>15082202</v>
      </c>
      <c r="C43">
        <v>2412701</v>
      </c>
      <c r="D43">
        <v>2530604</v>
      </c>
      <c r="E43">
        <v>2392485</v>
      </c>
      <c r="F43">
        <v>4923089</v>
      </c>
    </row>
    <row r="44" spans="1:6" x14ac:dyDescent="0.35">
      <c r="A44" t="s">
        <v>42</v>
      </c>
      <c r="B44">
        <v>9029303</v>
      </c>
      <c r="C44">
        <v>1457119</v>
      </c>
      <c r="D44">
        <v>1584067</v>
      </c>
      <c r="E44">
        <v>1685226</v>
      </c>
      <c r="F44">
        <v>3269293</v>
      </c>
    </row>
    <row r="45" spans="1:6" x14ac:dyDescent="0.35">
      <c r="A45" t="s">
        <v>43</v>
      </c>
      <c r="B45">
        <v>1804102</v>
      </c>
      <c r="C45">
        <v>308558</v>
      </c>
      <c r="D45">
        <v>291125</v>
      </c>
      <c r="E45">
        <v>283773</v>
      </c>
      <c r="F45">
        <v>574898</v>
      </c>
    </row>
    <row r="46" spans="1:6" x14ac:dyDescent="0.35">
      <c r="A46" t="s">
        <v>44</v>
      </c>
      <c r="B46">
        <v>5097272</v>
      </c>
      <c r="C46">
        <v>1606445</v>
      </c>
      <c r="D46">
        <v>1295348</v>
      </c>
      <c r="E46">
        <v>1023829</v>
      </c>
      <c r="F46">
        <v>2319177</v>
      </c>
    </row>
    <row r="47" spans="1:6" x14ac:dyDescent="0.35">
      <c r="A47" t="s">
        <v>45</v>
      </c>
      <c r="B47">
        <v>47558494</v>
      </c>
      <c r="C47">
        <v>12633388</v>
      </c>
      <c r="D47">
        <v>10758964</v>
      </c>
      <c r="E47">
        <v>8898293</v>
      </c>
      <c r="F47">
        <v>19657257</v>
      </c>
    </row>
    <row r="48" spans="1:6" x14ac:dyDescent="0.35">
      <c r="A48" t="s">
        <v>46</v>
      </c>
      <c r="B48">
        <v>55395508</v>
      </c>
      <c r="C48">
        <v>11296757</v>
      </c>
      <c r="D48">
        <v>10532903</v>
      </c>
      <c r="E48">
        <v>10030306</v>
      </c>
      <c r="F48">
        <v>20563209</v>
      </c>
    </row>
    <row r="49" spans="1:6" x14ac:dyDescent="0.35">
      <c r="A49" t="s">
        <v>47</v>
      </c>
      <c r="B49">
        <v>2261584</v>
      </c>
      <c r="C49">
        <v>480930</v>
      </c>
      <c r="D49">
        <v>447361</v>
      </c>
      <c r="E49">
        <v>406677</v>
      </c>
      <c r="F49">
        <v>854038</v>
      </c>
    </row>
    <row r="50" spans="1:6" x14ac:dyDescent="0.35">
      <c r="A50" t="s">
        <v>48</v>
      </c>
      <c r="B50">
        <v>28460747</v>
      </c>
      <c r="C50">
        <v>5328550</v>
      </c>
      <c r="D50">
        <v>5055235</v>
      </c>
      <c r="E50">
        <v>4912579</v>
      </c>
      <c r="F50">
        <v>9967814</v>
      </c>
    </row>
    <row r="51" spans="1:6" x14ac:dyDescent="0.35">
      <c r="A51" t="s">
        <v>49</v>
      </c>
      <c r="B51">
        <v>3300357</v>
      </c>
      <c r="C51">
        <v>777261</v>
      </c>
      <c r="D51">
        <v>680682</v>
      </c>
      <c r="E51">
        <v>597072</v>
      </c>
      <c r="F51">
        <v>1277754</v>
      </c>
    </row>
    <row r="52" spans="1:6" x14ac:dyDescent="0.35">
      <c r="A52" t="s">
        <v>50</v>
      </c>
      <c r="B52">
        <v>51570</v>
      </c>
      <c r="C52">
        <v>14409</v>
      </c>
      <c r="D52">
        <v>12372</v>
      </c>
      <c r="E52">
        <v>9227</v>
      </c>
      <c r="F52">
        <v>21599</v>
      </c>
    </row>
    <row r="53" spans="1:6" x14ac:dyDescent="0.35">
      <c r="A53" t="s">
        <v>51</v>
      </c>
      <c r="B53">
        <v>4117610</v>
      </c>
      <c r="C53">
        <v>1036966</v>
      </c>
      <c r="D53">
        <v>874711</v>
      </c>
      <c r="E53">
        <v>759602</v>
      </c>
      <c r="F53">
        <v>1634313</v>
      </c>
    </row>
    <row r="54" spans="1:6" x14ac:dyDescent="0.35">
      <c r="A54" t="s">
        <v>52</v>
      </c>
      <c r="B54">
        <v>1966600</v>
      </c>
      <c r="C54">
        <v>495355</v>
      </c>
      <c r="D54">
        <v>435969</v>
      </c>
      <c r="E54">
        <v>375779</v>
      </c>
      <c r="F54">
        <v>811748</v>
      </c>
    </row>
    <row r="55" spans="1:6" x14ac:dyDescent="0.35">
      <c r="A55" t="s">
        <v>53</v>
      </c>
      <c r="B55">
        <v>164458</v>
      </c>
      <c r="C55">
        <v>38122</v>
      </c>
      <c r="D55">
        <v>33840</v>
      </c>
      <c r="E55">
        <v>29209</v>
      </c>
      <c r="F55">
        <v>63049</v>
      </c>
    </row>
    <row r="56" spans="1:6" x14ac:dyDescent="0.35">
      <c r="A56" t="s">
        <v>54</v>
      </c>
      <c r="B56">
        <v>3574772</v>
      </c>
      <c r="C56">
        <v>1053587</v>
      </c>
      <c r="D56">
        <v>905606</v>
      </c>
      <c r="E56">
        <v>765968</v>
      </c>
      <c r="F56">
        <v>1671574</v>
      </c>
    </row>
    <row r="57" spans="1:6" x14ac:dyDescent="0.35">
      <c r="A57" t="s">
        <v>148</v>
      </c>
      <c r="B57">
        <v>16090844</v>
      </c>
      <c r="C57">
        <v>2721342</v>
      </c>
      <c r="D57">
        <v>2440831</v>
      </c>
      <c r="E57">
        <v>2447270</v>
      </c>
      <c r="F57">
        <v>4888101</v>
      </c>
    </row>
    <row r="58" spans="1:6" x14ac:dyDescent="0.35">
      <c r="A58" t="s">
        <v>55</v>
      </c>
      <c r="B58">
        <v>2691906</v>
      </c>
      <c r="C58">
        <v>682140</v>
      </c>
      <c r="D58">
        <v>594881</v>
      </c>
      <c r="E58">
        <v>528065</v>
      </c>
      <c r="F58">
        <v>1122946</v>
      </c>
    </row>
    <row r="59" spans="1:6" x14ac:dyDescent="0.35">
      <c r="A59" t="s">
        <v>56</v>
      </c>
      <c r="B59">
        <v>5324160</v>
      </c>
      <c r="C59">
        <v>857098</v>
      </c>
      <c r="D59">
        <v>833944</v>
      </c>
      <c r="E59">
        <v>752763</v>
      </c>
      <c r="F59">
        <v>1586707</v>
      </c>
    </row>
    <row r="60" spans="1:6" x14ac:dyDescent="0.35">
      <c r="A60" t="s">
        <v>57</v>
      </c>
      <c r="B60">
        <v>1276536</v>
      </c>
      <c r="C60">
        <v>289878</v>
      </c>
      <c r="D60">
        <v>254250</v>
      </c>
      <c r="E60">
        <v>245444</v>
      </c>
      <c r="F60">
        <v>499694</v>
      </c>
    </row>
    <row r="61" spans="1:6" x14ac:dyDescent="0.35">
      <c r="A61" t="s">
        <v>58</v>
      </c>
      <c r="B61">
        <v>10709481</v>
      </c>
      <c r="C61">
        <v>2626496</v>
      </c>
      <c r="D61">
        <v>2317792</v>
      </c>
      <c r="E61">
        <v>2058304</v>
      </c>
      <c r="F61">
        <v>4376096</v>
      </c>
    </row>
    <row r="62" spans="1:6" x14ac:dyDescent="0.35">
      <c r="A62" t="s">
        <v>59</v>
      </c>
      <c r="B62">
        <v>2349978</v>
      </c>
      <c r="C62">
        <v>474742</v>
      </c>
      <c r="D62">
        <v>395366</v>
      </c>
      <c r="E62">
        <v>408356</v>
      </c>
      <c r="F62">
        <v>803722</v>
      </c>
    </row>
    <row r="63" spans="1:6" x14ac:dyDescent="0.35">
      <c r="A63" t="s">
        <v>60</v>
      </c>
      <c r="B63">
        <v>14112535</v>
      </c>
      <c r="C63">
        <v>3785386</v>
      </c>
      <c r="D63">
        <v>3192431</v>
      </c>
      <c r="E63">
        <v>2622051</v>
      </c>
      <c r="F63">
        <v>5814482</v>
      </c>
    </row>
    <row r="64" spans="1:6" x14ac:dyDescent="0.35">
      <c r="A64" t="s">
        <v>61</v>
      </c>
      <c r="B64">
        <v>324862</v>
      </c>
      <c r="C64">
        <v>75645</v>
      </c>
      <c r="D64">
        <v>75478</v>
      </c>
      <c r="E64">
        <v>63953</v>
      </c>
      <c r="F64">
        <v>139431</v>
      </c>
    </row>
    <row r="65" spans="1:6" x14ac:dyDescent="0.35">
      <c r="A65" t="s">
        <v>62</v>
      </c>
      <c r="B65">
        <v>2040068</v>
      </c>
      <c r="C65">
        <v>510126</v>
      </c>
      <c r="D65">
        <v>443717</v>
      </c>
      <c r="E65">
        <v>370592</v>
      </c>
      <c r="F65">
        <v>814309</v>
      </c>
    </row>
    <row r="66" spans="1:6" x14ac:dyDescent="0.35">
      <c r="A66" t="s">
        <v>63</v>
      </c>
      <c r="B66">
        <v>10939483</v>
      </c>
      <c r="C66">
        <v>3072370</v>
      </c>
      <c r="D66">
        <v>2620836</v>
      </c>
      <c r="E66">
        <v>2204507</v>
      </c>
      <c r="F66">
        <v>4825343</v>
      </c>
    </row>
    <row r="67" spans="1:6" x14ac:dyDescent="0.35">
      <c r="A67" t="s">
        <v>64</v>
      </c>
      <c r="B67">
        <v>8941715</v>
      </c>
      <c r="C67">
        <v>1424805</v>
      </c>
      <c r="D67">
        <v>1239215</v>
      </c>
      <c r="E67">
        <v>1362649</v>
      </c>
      <c r="F67">
        <v>2601864</v>
      </c>
    </row>
    <row r="68" spans="1:6" x14ac:dyDescent="0.35">
      <c r="A68" t="s">
        <v>65</v>
      </c>
      <c r="B68">
        <v>25448658</v>
      </c>
      <c r="C68">
        <v>3364138</v>
      </c>
      <c r="D68">
        <v>3136022</v>
      </c>
      <c r="E68">
        <v>3320020</v>
      </c>
      <c r="F68">
        <v>6456042</v>
      </c>
    </row>
    <row r="69" spans="1:6" x14ac:dyDescent="0.35">
      <c r="A69" t="s">
        <v>66</v>
      </c>
      <c r="B69">
        <v>163953</v>
      </c>
      <c r="C69">
        <v>24695</v>
      </c>
      <c r="D69">
        <v>24074</v>
      </c>
      <c r="E69">
        <v>24650</v>
      </c>
      <c r="F69">
        <v>48724</v>
      </c>
    </row>
    <row r="70" spans="1:6" x14ac:dyDescent="0.35">
      <c r="A70" t="s">
        <v>67</v>
      </c>
      <c r="B70">
        <v>7622513</v>
      </c>
      <c r="C70">
        <v>1740376</v>
      </c>
      <c r="D70">
        <v>1574072</v>
      </c>
      <c r="E70">
        <v>1443110</v>
      </c>
      <c r="F70">
        <v>3017182</v>
      </c>
    </row>
    <row r="71" spans="1:6" x14ac:dyDescent="0.35">
      <c r="A71" t="s">
        <v>68</v>
      </c>
      <c r="B71">
        <v>4506892</v>
      </c>
      <c r="C71">
        <v>1205808</v>
      </c>
      <c r="D71">
        <v>1059256</v>
      </c>
      <c r="E71">
        <v>880144</v>
      </c>
      <c r="F71">
        <v>1939400</v>
      </c>
    </row>
    <row r="72" spans="1:6" x14ac:dyDescent="0.35">
      <c r="A72" t="s">
        <v>69</v>
      </c>
      <c r="B72">
        <v>3856522</v>
      </c>
      <c r="C72">
        <v>958361</v>
      </c>
      <c r="D72">
        <v>822189</v>
      </c>
      <c r="E72">
        <v>705687</v>
      </c>
      <c r="F72">
        <v>1527876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D5B-0785-624E-A51A-904BC7AD9190}">
  <dimension ref="A1:E72"/>
  <sheetViews>
    <sheetView workbookViewId="0">
      <selection activeCell="C17" sqref="C17"/>
    </sheetView>
  </sheetViews>
  <sheetFormatPr defaultColWidth="10.6640625" defaultRowHeight="15.5" x14ac:dyDescent="0.35"/>
  <cols>
    <col min="1" max="2" width="20" bestFit="1" customWidth="1"/>
    <col min="3" max="3" width="32.5" bestFit="1" customWidth="1"/>
    <col min="4" max="4" width="27.6640625" bestFit="1" customWidth="1"/>
    <col min="5" max="5" width="28.83203125" bestFit="1" customWidth="1"/>
    <col min="6" max="6" width="61.1640625" bestFit="1" customWidth="1"/>
    <col min="7" max="7" width="32.6640625" bestFit="1" customWidth="1"/>
    <col min="8" max="8" width="44.33203125" bestFit="1" customWidth="1"/>
    <col min="9" max="9" width="66.1640625" bestFit="1" customWidth="1"/>
    <col min="10" max="10" width="33.83203125" bestFit="1" customWidth="1"/>
    <col min="11" max="11" width="68.6640625" bestFit="1" customWidth="1"/>
  </cols>
  <sheetData>
    <row r="1" spans="1:5" x14ac:dyDescent="0.35">
      <c r="A1" t="s">
        <v>0</v>
      </c>
      <c r="B1" t="s">
        <v>173</v>
      </c>
      <c r="C1" t="s">
        <v>105</v>
      </c>
      <c r="D1" t="s">
        <v>106</v>
      </c>
      <c r="E1" t="s">
        <v>107</v>
      </c>
    </row>
    <row r="2" spans="1:5" x14ac:dyDescent="0.35">
      <c r="A2" t="s">
        <v>1</v>
      </c>
      <c r="B2" t="s">
        <v>77</v>
      </c>
      <c r="C2" s="1">
        <v>18.5</v>
      </c>
      <c r="D2" s="1">
        <v>18.8</v>
      </c>
      <c r="E2" s="1">
        <v>19.899999999999999</v>
      </c>
    </row>
    <row r="3" spans="1:5" x14ac:dyDescent="0.35">
      <c r="A3" t="s">
        <v>70</v>
      </c>
      <c r="B3" t="s">
        <v>79</v>
      </c>
      <c r="C3" s="1">
        <v>20.399999999999999</v>
      </c>
      <c r="D3" s="1">
        <v>16.7</v>
      </c>
      <c r="E3" s="1">
        <v>19.2</v>
      </c>
    </row>
    <row r="4" spans="1:5" x14ac:dyDescent="0.35">
      <c r="A4" t="s">
        <v>2</v>
      </c>
      <c r="B4" t="s">
        <v>155</v>
      </c>
      <c r="C4" s="1">
        <v>17</v>
      </c>
      <c r="D4" s="1"/>
      <c r="E4" s="1"/>
    </row>
    <row r="5" spans="1:5" x14ac:dyDescent="0.35">
      <c r="A5" t="s">
        <v>3</v>
      </c>
      <c r="B5" t="s">
        <v>81</v>
      </c>
      <c r="C5" s="1">
        <v>19.399999999999999</v>
      </c>
      <c r="D5" s="1">
        <v>17.3</v>
      </c>
      <c r="E5" s="1">
        <v>20.399999999999999</v>
      </c>
    </row>
    <row r="6" spans="1:5" x14ac:dyDescent="0.35">
      <c r="A6" t="s">
        <v>4</v>
      </c>
      <c r="C6" s="1"/>
      <c r="D6" s="1"/>
      <c r="E6" s="1"/>
    </row>
    <row r="7" spans="1:5" x14ac:dyDescent="0.35">
      <c r="A7" t="s">
        <v>5</v>
      </c>
      <c r="C7" s="1"/>
      <c r="D7" s="1"/>
      <c r="E7" s="1"/>
    </row>
    <row r="8" spans="1:5" x14ac:dyDescent="0.35">
      <c r="A8" t="s">
        <v>6</v>
      </c>
      <c r="C8" s="1"/>
      <c r="D8" s="1"/>
      <c r="E8" s="1"/>
    </row>
    <row r="9" spans="1:5" x14ac:dyDescent="0.35">
      <c r="A9" t="s">
        <v>7</v>
      </c>
      <c r="B9" t="s">
        <v>82</v>
      </c>
      <c r="C9" s="1">
        <v>20.2</v>
      </c>
      <c r="D9" s="1">
        <v>19.600000000000001</v>
      </c>
      <c r="E9" s="1">
        <v>21.2</v>
      </c>
    </row>
    <row r="10" spans="1:5" x14ac:dyDescent="0.35">
      <c r="A10" t="s">
        <v>8</v>
      </c>
      <c r="B10" t="s">
        <v>80</v>
      </c>
      <c r="C10" s="1">
        <v>21.2</v>
      </c>
      <c r="D10" s="1">
        <v>21.4</v>
      </c>
      <c r="E10" s="1">
        <v>22.9</v>
      </c>
    </row>
    <row r="11" spans="1:5" x14ac:dyDescent="0.35">
      <c r="A11" t="s">
        <v>9</v>
      </c>
      <c r="B11" t="s">
        <v>95</v>
      </c>
      <c r="C11" s="1">
        <v>20</v>
      </c>
      <c r="D11" s="1">
        <v>20</v>
      </c>
      <c r="E11" s="1">
        <v>20</v>
      </c>
    </row>
    <row r="12" spans="1:5" x14ac:dyDescent="0.35">
      <c r="A12" t="s">
        <v>10</v>
      </c>
      <c r="C12" s="1"/>
      <c r="D12" s="1"/>
      <c r="E12" s="1"/>
    </row>
    <row r="13" spans="1:5" x14ac:dyDescent="0.35">
      <c r="A13" t="s">
        <v>11</v>
      </c>
      <c r="B13" t="s">
        <v>83</v>
      </c>
      <c r="C13" s="1">
        <v>16.100000000000001</v>
      </c>
      <c r="D13" s="1">
        <v>16.2</v>
      </c>
      <c r="E13" s="1">
        <v>17.899999999999999</v>
      </c>
    </row>
    <row r="14" spans="1:5" x14ac:dyDescent="0.35">
      <c r="A14" t="s">
        <v>12</v>
      </c>
      <c r="B14" t="s">
        <v>84</v>
      </c>
      <c r="C14" s="1">
        <v>21.1</v>
      </c>
      <c r="D14" s="1">
        <v>21.1</v>
      </c>
      <c r="E14" s="1">
        <v>24.6</v>
      </c>
    </row>
    <row r="15" spans="1:5" x14ac:dyDescent="0.35">
      <c r="A15" t="s">
        <v>13</v>
      </c>
      <c r="B15" t="s">
        <v>85</v>
      </c>
      <c r="C15" s="1">
        <v>19.899999999999999</v>
      </c>
      <c r="D15" s="1">
        <v>16.399999999999999</v>
      </c>
      <c r="E15" s="1">
        <v>19.8</v>
      </c>
    </row>
    <row r="16" spans="1:5" x14ac:dyDescent="0.35">
      <c r="A16" t="s">
        <v>14</v>
      </c>
      <c r="B16" t="s">
        <v>86</v>
      </c>
      <c r="C16" s="1">
        <v>19</v>
      </c>
      <c r="D16" s="1">
        <v>16</v>
      </c>
      <c r="E16" s="1"/>
    </row>
    <row r="17" spans="1:5" x14ac:dyDescent="0.35">
      <c r="A17" t="s">
        <v>15</v>
      </c>
      <c r="C17" s="1"/>
      <c r="D17" s="1"/>
      <c r="E17" s="1"/>
    </row>
    <row r="18" spans="1:5" x14ac:dyDescent="0.35">
      <c r="A18" t="s">
        <v>16</v>
      </c>
      <c r="C18" s="1" t="s">
        <v>87</v>
      </c>
      <c r="D18" s="1" t="s">
        <v>87</v>
      </c>
      <c r="E18" s="1" t="s">
        <v>87</v>
      </c>
    </row>
    <row r="19" spans="1:5" x14ac:dyDescent="0.35">
      <c r="A19" t="s">
        <v>17</v>
      </c>
      <c r="B19" t="s">
        <v>156</v>
      </c>
      <c r="C19" s="1">
        <v>18</v>
      </c>
      <c r="D19" s="1">
        <v>16.8</v>
      </c>
      <c r="E19" s="1">
        <v>19.899999999999999</v>
      </c>
    </row>
    <row r="20" spans="1:5" x14ac:dyDescent="0.35">
      <c r="A20" t="s">
        <v>18</v>
      </c>
      <c r="B20" t="s">
        <v>80</v>
      </c>
      <c r="C20" s="1">
        <v>21.3</v>
      </c>
      <c r="D20" s="1">
        <v>21.3</v>
      </c>
      <c r="E20" s="1">
        <v>22.7</v>
      </c>
    </row>
    <row r="21" spans="1:5" x14ac:dyDescent="0.35">
      <c r="A21" t="s">
        <v>19</v>
      </c>
      <c r="C21" s="1"/>
      <c r="D21" s="1"/>
      <c r="E21" s="1"/>
    </row>
    <row r="22" spans="1:5" x14ac:dyDescent="0.35">
      <c r="A22" t="s">
        <v>20</v>
      </c>
      <c r="B22" t="s">
        <v>88</v>
      </c>
      <c r="C22" s="1">
        <v>18.100000000000001</v>
      </c>
      <c r="D22" s="1">
        <v>17.7</v>
      </c>
      <c r="E22" s="1">
        <v>20</v>
      </c>
    </row>
    <row r="23" spans="1:5" x14ac:dyDescent="0.35">
      <c r="A23" t="s">
        <v>21</v>
      </c>
      <c r="B23" t="s">
        <v>93</v>
      </c>
      <c r="C23" s="1">
        <v>19</v>
      </c>
      <c r="D23" s="1">
        <v>20</v>
      </c>
      <c r="E23" s="1"/>
    </row>
    <row r="24" spans="1:5" x14ac:dyDescent="0.35">
      <c r="A24" t="s">
        <v>22</v>
      </c>
      <c r="B24" t="s">
        <v>94</v>
      </c>
      <c r="C24" s="1">
        <v>20</v>
      </c>
      <c r="D24" s="1">
        <v>18</v>
      </c>
      <c r="E24" s="1"/>
    </row>
    <row r="25" spans="1:5" x14ac:dyDescent="0.35">
      <c r="A25" t="s">
        <v>23</v>
      </c>
      <c r="B25" t="s">
        <v>157</v>
      </c>
      <c r="C25" s="1">
        <v>17.399999999999999</v>
      </c>
      <c r="D25" s="1">
        <v>16.3</v>
      </c>
      <c r="E25" s="1">
        <v>18.899999999999999</v>
      </c>
    </row>
    <row r="26" spans="1:5" x14ac:dyDescent="0.35">
      <c r="A26" t="s">
        <v>24</v>
      </c>
      <c r="B26" t="s">
        <v>92</v>
      </c>
      <c r="C26" s="1">
        <v>18</v>
      </c>
      <c r="D26" s="1">
        <v>16</v>
      </c>
      <c r="E26" s="1"/>
    </row>
    <row r="27" spans="1:5" x14ac:dyDescent="0.35">
      <c r="A27" t="s">
        <v>25</v>
      </c>
      <c r="B27" t="s">
        <v>82</v>
      </c>
      <c r="C27" s="1">
        <v>23.1</v>
      </c>
      <c r="D27" s="1">
        <v>17.7</v>
      </c>
      <c r="E27" s="1">
        <v>22.8</v>
      </c>
    </row>
    <row r="28" spans="1:5" x14ac:dyDescent="0.35">
      <c r="A28" t="s">
        <v>26</v>
      </c>
      <c r="B28" t="s">
        <v>85</v>
      </c>
      <c r="C28" s="1">
        <v>19.5</v>
      </c>
      <c r="D28" s="1">
        <v>18.399999999999999</v>
      </c>
      <c r="E28" s="1">
        <v>20.399999999999999</v>
      </c>
    </row>
    <row r="29" spans="1:5" x14ac:dyDescent="0.35">
      <c r="A29" t="s">
        <v>27</v>
      </c>
      <c r="B29" t="s">
        <v>79</v>
      </c>
      <c r="C29" s="1">
        <v>19.600000000000001</v>
      </c>
      <c r="D29" s="1">
        <v>19.8</v>
      </c>
      <c r="E29" s="1">
        <v>21.6</v>
      </c>
    </row>
    <row r="30" spans="1:5" x14ac:dyDescent="0.35">
      <c r="A30" t="s">
        <v>28</v>
      </c>
      <c r="B30" t="s">
        <v>98</v>
      </c>
      <c r="C30" s="1">
        <v>20.8</v>
      </c>
      <c r="D30" s="1">
        <v>20.9</v>
      </c>
      <c r="E30" s="1">
        <v>22.9</v>
      </c>
    </row>
    <row r="31" spans="1:5" x14ac:dyDescent="0.35">
      <c r="A31" t="s">
        <v>29</v>
      </c>
      <c r="B31" t="s">
        <v>92</v>
      </c>
      <c r="C31" s="1">
        <v>19</v>
      </c>
      <c r="D31" s="1"/>
      <c r="E31" s="1"/>
    </row>
    <row r="32" spans="1:5" x14ac:dyDescent="0.35">
      <c r="A32" t="s">
        <v>30</v>
      </c>
      <c r="B32" t="s">
        <v>80</v>
      </c>
      <c r="C32" s="1">
        <v>20.5</v>
      </c>
      <c r="D32" s="1">
        <v>18.100000000000001</v>
      </c>
      <c r="E32" s="1">
        <v>20.3</v>
      </c>
    </row>
    <row r="33" spans="1:5" x14ac:dyDescent="0.35">
      <c r="A33" t="s">
        <v>31</v>
      </c>
      <c r="B33" t="s">
        <v>93</v>
      </c>
      <c r="C33" s="1">
        <v>20</v>
      </c>
      <c r="D33" s="1"/>
      <c r="E33" s="1"/>
    </row>
    <row r="34" spans="1:5" x14ac:dyDescent="0.35">
      <c r="A34" t="s">
        <v>32</v>
      </c>
      <c r="B34" t="s">
        <v>94</v>
      </c>
      <c r="C34" s="1">
        <v>19</v>
      </c>
      <c r="D34" s="1">
        <v>19</v>
      </c>
      <c r="E34" s="1"/>
    </row>
    <row r="35" spans="1:5" x14ac:dyDescent="0.35">
      <c r="A35" t="s">
        <v>33</v>
      </c>
      <c r="B35" t="s">
        <v>93</v>
      </c>
      <c r="C35" s="1">
        <v>20</v>
      </c>
      <c r="D35" s="1"/>
      <c r="E35" s="1"/>
    </row>
    <row r="36" spans="1:5" x14ac:dyDescent="0.35">
      <c r="A36" t="s">
        <v>34</v>
      </c>
      <c r="B36" t="s">
        <v>89</v>
      </c>
      <c r="C36" s="1">
        <v>19.3</v>
      </c>
      <c r="D36" s="1">
        <v>16.399999999999999</v>
      </c>
      <c r="E36" s="1">
        <v>19.2</v>
      </c>
    </row>
    <row r="37" spans="1:5" x14ac:dyDescent="0.35">
      <c r="A37" t="s">
        <v>35</v>
      </c>
      <c r="B37" t="s">
        <v>93</v>
      </c>
      <c r="C37" s="1">
        <v>18</v>
      </c>
      <c r="D37" s="1">
        <v>17</v>
      </c>
      <c r="E37" s="1"/>
    </row>
    <row r="38" spans="1:5" x14ac:dyDescent="0.35">
      <c r="A38" t="s">
        <v>36</v>
      </c>
      <c r="B38" t="s">
        <v>79</v>
      </c>
      <c r="C38" s="1">
        <v>18.3</v>
      </c>
      <c r="D38" s="1">
        <v>17.2</v>
      </c>
      <c r="E38" s="1">
        <v>18.899999999999999</v>
      </c>
    </row>
    <row r="39" spans="1:5" x14ac:dyDescent="0.35">
      <c r="A39" t="s">
        <v>37</v>
      </c>
      <c r="B39" t="s">
        <v>95</v>
      </c>
      <c r="C39" s="1">
        <v>17.600000000000001</v>
      </c>
      <c r="D39" s="1">
        <v>16.5</v>
      </c>
      <c r="E39" s="1">
        <v>18.899999999999999</v>
      </c>
    </row>
    <row r="40" spans="1:5" x14ac:dyDescent="0.35">
      <c r="A40" t="s">
        <v>38</v>
      </c>
      <c r="B40" t="s">
        <v>96</v>
      </c>
      <c r="C40" s="1">
        <v>18</v>
      </c>
      <c r="D40" s="1"/>
      <c r="E40" s="1"/>
    </row>
    <row r="41" spans="1:5" x14ac:dyDescent="0.35">
      <c r="A41" t="s">
        <v>39</v>
      </c>
      <c r="B41" t="s">
        <v>93</v>
      </c>
      <c r="C41" s="1">
        <v>21</v>
      </c>
      <c r="D41" s="1">
        <v>20</v>
      </c>
      <c r="E41" s="1"/>
    </row>
    <row r="42" spans="1:5" x14ac:dyDescent="0.35">
      <c r="A42" t="s">
        <v>40</v>
      </c>
      <c r="B42" t="s">
        <v>97</v>
      </c>
      <c r="C42" s="1">
        <v>18.100000000000001</v>
      </c>
      <c r="D42" s="1">
        <v>16.5</v>
      </c>
      <c r="E42" s="1"/>
    </row>
    <row r="43" spans="1:5" x14ac:dyDescent="0.35">
      <c r="A43" t="s">
        <v>41</v>
      </c>
      <c r="B43" t="s">
        <v>79</v>
      </c>
      <c r="C43" s="1">
        <v>22.3</v>
      </c>
      <c r="D43" s="1">
        <v>22.8</v>
      </c>
      <c r="E43" s="1">
        <v>25</v>
      </c>
    </row>
    <row r="44" spans="1:5" x14ac:dyDescent="0.35">
      <c r="A44" t="s">
        <v>42</v>
      </c>
      <c r="B44" t="s">
        <v>151</v>
      </c>
      <c r="C44" s="1">
        <v>18</v>
      </c>
      <c r="D44" s="1"/>
      <c r="E44" s="1"/>
    </row>
    <row r="45" spans="1:5" x14ac:dyDescent="0.35">
      <c r="A45" t="s">
        <v>43</v>
      </c>
      <c r="C45" s="1"/>
      <c r="D45" s="1"/>
      <c r="E45" s="1"/>
    </row>
    <row r="46" spans="1:5" x14ac:dyDescent="0.35">
      <c r="A46" t="s">
        <v>44</v>
      </c>
      <c r="B46" t="s">
        <v>84</v>
      </c>
      <c r="C46" s="1">
        <v>15.9</v>
      </c>
      <c r="D46" s="1">
        <v>16</v>
      </c>
      <c r="E46" s="1">
        <v>18.100000000000001</v>
      </c>
    </row>
    <row r="47" spans="1:5" x14ac:dyDescent="0.35">
      <c r="A47" t="s">
        <v>45</v>
      </c>
      <c r="B47" t="s">
        <v>157</v>
      </c>
      <c r="C47" s="1">
        <v>19.100000000000001</v>
      </c>
      <c r="D47" s="1">
        <v>17.2</v>
      </c>
      <c r="E47" s="1">
        <v>20.399999999999999</v>
      </c>
    </row>
    <row r="48" spans="1:5" x14ac:dyDescent="0.35">
      <c r="A48" t="s">
        <v>46</v>
      </c>
      <c r="B48" t="s">
        <v>81</v>
      </c>
      <c r="C48" s="1">
        <v>21.3</v>
      </c>
      <c r="D48" s="1">
        <v>21.5</v>
      </c>
      <c r="E48" s="1">
        <v>23.6</v>
      </c>
    </row>
    <row r="49" spans="1:5" x14ac:dyDescent="0.35">
      <c r="A49" t="s">
        <v>47</v>
      </c>
      <c r="B49" t="s">
        <v>158</v>
      </c>
      <c r="C49" s="1">
        <v>20.399999999999999</v>
      </c>
      <c r="D49" s="1">
        <v>19.7</v>
      </c>
      <c r="E49" s="1">
        <v>21.6</v>
      </c>
    </row>
    <row r="50" spans="1:5" x14ac:dyDescent="0.35">
      <c r="A50" t="s">
        <v>48</v>
      </c>
      <c r="B50" t="s">
        <v>98</v>
      </c>
      <c r="C50" s="1">
        <v>21.9</v>
      </c>
      <c r="D50" s="1">
        <v>20.399999999999999</v>
      </c>
      <c r="E50" s="1">
        <v>22.8</v>
      </c>
    </row>
    <row r="51" spans="1:5" x14ac:dyDescent="0.35">
      <c r="A51" t="s">
        <v>49</v>
      </c>
      <c r="B51" t="s">
        <v>83</v>
      </c>
      <c r="C51" s="1">
        <v>22.8</v>
      </c>
      <c r="D51" s="1">
        <v>21.5</v>
      </c>
      <c r="E51" s="1">
        <v>23</v>
      </c>
    </row>
    <row r="52" spans="1:5" x14ac:dyDescent="0.35">
      <c r="A52" t="s">
        <v>50</v>
      </c>
      <c r="B52" t="s">
        <v>91</v>
      </c>
      <c r="C52" s="1">
        <v>19</v>
      </c>
      <c r="D52" s="1">
        <v>17</v>
      </c>
      <c r="E52" s="1"/>
    </row>
    <row r="53" spans="1:5" x14ac:dyDescent="0.35">
      <c r="A53" t="s">
        <v>51</v>
      </c>
      <c r="B53" t="s">
        <v>95</v>
      </c>
      <c r="C53" s="1">
        <v>20.399999999999999</v>
      </c>
      <c r="D53" s="1">
        <v>19.8</v>
      </c>
      <c r="E53" s="1">
        <v>21.8</v>
      </c>
    </row>
    <row r="54" spans="1:5" x14ac:dyDescent="0.35">
      <c r="A54" t="s">
        <v>52</v>
      </c>
      <c r="B54" t="s">
        <v>94</v>
      </c>
      <c r="C54" s="1">
        <v>18</v>
      </c>
      <c r="D54" s="1">
        <v>16</v>
      </c>
      <c r="E54" s="1"/>
    </row>
    <row r="55" spans="1:5" x14ac:dyDescent="0.35">
      <c r="A55" t="s">
        <v>53</v>
      </c>
      <c r="B55" t="s">
        <v>77</v>
      </c>
      <c r="C55" s="1">
        <v>21.9</v>
      </c>
      <c r="D55" s="1">
        <v>18.5</v>
      </c>
      <c r="E55" s="1">
        <v>22.6</v>
      </c>
    </row>
    <row r="56" spans="1:5" x14ac:dyDescent="0.35">
      <c r="A56" t="s">
        <v>54</v>
      </c>
      <c r="C56" s="1"/>
      <c r="D56" s="1"/>
      <c r="E56" s="1"/>
    </row>
    <row r="57" spans="1:5" x14ac:dyDescent="0.35">
      <c r="A57" t="s">
        <v>159</v>
      </c>
      <c r="B57" t="s">
        <v>88</v>
      </c>
      <c r="C57" s="1"/>
      <c r="D57" s="1">
        <v>18.100000000000001</v>
      </c>
      <c r="E57" s="1">
        <v>21.2</v>
      </c>
    </row>
    <row r="58" spans="1:5" x14ac:dyDescent="0.35">
      <c r="A58" t="s">
        <v>55</v>
      </c>
      <c r="C58" s="1"/>
      <c r="D58" s="1" t="s">
        <v>87</v>
      </c>
      <c r="E58" s="1" t="s">
        <v>87</v>
      </c>
    </row>
    <row r="59" spans="1:5" x14ac:dyDescent="0.35">
      <c r="A59" t="s">
        <v>56</v>
      </c>
      <c r="B59" t="s">
        <v>88</v>
      </c>
      <c r="C59" s="1">
        <v>23.5</v>
      </c>
      <c r="D59" s="1">
        <v>23.6</v>
      </c>
      <c r="E59" s="1">
        <v>25.6</v>
      </c>
    </row>
    <row r="60" spans="1:5" x14ac:dyDescent="0.35">
      <c r="A60" t="s">
        <v>57</v>
      </c>
      <c r="B60" t="s">
        <v>91</v>
      </c>
      <c r="C60" s="1">
        <v>20</v>
      </c>
      <c r="D60" s="1"/>
      <c r="E60" s="1"/>
    </row>
    <row r="61" spans="1:5" x14ac:dyDescent="0.35">
      <c r="A61" t="s">
        <v>58</v>
      </c>
      <c r="B61" t="s">
        <v>91</v>
      </c>
      <c r="C61" s="1">
        <v>18</v>
      </c>
      <c r="D61" s="1"/>
      <c r="E61" s="1"/>
    </row>
    <row r="62" spans="1:5" x14ac:dyDescent="0.35">
      <c r="A62" t="s">
        <v>59</v>
      </c>
      <c r="B62" t="s">
        <v>98</v>
      </c>
      <c r="C62" s="1">
        <v>20.2</v>
      </c>
      <c r="D62" s="1">
        <v>20.2</v>
      </c>
      <c r="E62" s="1">
        <v>22</v>
      </c>
    </row>
    <row r="63" spans="1:5" x14ac:dyDescent="0.35">
      <c r="A63" t="s">
        <v>60</v>
      </c>
      <c r="B63" t="s">
        <v>79</v>
      </c>
      <c r="C63" s="1">
        <v>19.600000000000001</v>
      </c>
      <c r="D63" s="1">
        <v>17.399999999999999</v>
      </c>
      <c r="E63" s="1">
        <v>19.8</v>
      </c>
    </row>
    <row r="64" spans="1:5" x14ac:dyDescent="0.35">
      <c r="A64" t="s">
        <v>61</v>
      </c>
      <c r="B64" t="s">
        <v>88</v>
      </c>
      <c r="C64" s="1">
        <v>21.8</v>
      </c>
      <c r="D64" s="1">
        <v>21.1</v>
      </c>
      <c r="E64" s="1">
        <v>23.1</v>
      </c>
    </row>
    <row r="65" spans="1:5" x14ac:dyDescent="0.35">
      <c r="A65" t="s">
        <v>62</v>
      </c>
      <c r="B65" t="s">
        <v>94</v>
      </c>
      <c r="C65" s="1">
        <v>19</v>
      </c>
      <c r="D65" s="1">
        <v>17</v>
      </c>
      <c r="E65" s="1"/>
    </row>
    <row r="66" spans="1:5" x14ac:dyDescent="0.35">
      <c r="A66" t="s">
        <v>63</v>
      </c>
      <c r="B66" t="s">
        <v>88</v>
      </c>
      <c r="C66" s="1">
        <v>19.2</v>
      </c>
      <c r="D66" s="1">
        <v>17.3</v>
      </c>
      <c r="E66" s="1">
        <v>19.600000000000001</v>
      </c>
    </row>
    <row r="67" spans="1:5" x14ac:dyDescent="0.35">
      <c r="A67" t="s">
        <v>64</v>
      </c>
      <c r="C67" s="1"/>
      <c r="D67" s="1"/>
      <c r="E67" s="1"/>
    </row>
    <row r="68" spans="1:5" x14ac:dyDescent="0.35">
      <c r="A68" t="s">
        <v>65</v>
      </c>
      <c r="B68" t="s">
        <v>99</v>
      </c>
      <c r="C68" s="1">
        <v>22</v>
      </c>
      <c r="D68" s="1"/>
      <c r="E68" s="1" t="s">
        <v>87</v>
      </c>
    </row>
    <row r="69" spans="1:5" x14ac:dyDescent="0.35">
      <c r="A69" t="s">
        <v>66</v>
      </c>
      <c r="C69" s="1" t="s">
        <v>87</v>
      </c>
      <c r="D69" s="1" t="s">
        <v>87</v>
      </c>
      <c r="E69" s="1" t="s">
        <v>87</v>
      </c>
    </row>
    <row r="70" spans="1:5" x14ac:dyDescent="0.35">
      <c r="A70" t="s">
        <v>67</v>
      </c>
      <c r="B70" t="s">
        <v>89</v>
      </c>
      <c r="C70" s="1">
        <v>19</v>
      </c>
      <c r="D70" s="1" t="s">
        <v>87</v>
      </c>
      <c r="E70" s="1">
        <v>21.4</v>
      </c>
    </row>
    <row r="71" spans="1:5" x14ac:dyDescent="0.35">
      <c r="A71" t="s">
        <v>68</v>
      </c>
      <c r="B71" t="s">
        <v>90</v>
      </c>
      <c r="C71" s="1">
        <v>18.899999999999999</v>
      </c>
      <c r="D71" s="1">
        <v>17.5</v>
      </c>
      <c r="E71" s="1">
        <v>19.2</v>
      </c>
    </row>
    <row r="72" spans="1:5" x14ac:dyDescent="0.35">
      <c r="A72" t="s">
        <v>69</v>
      </c>
      <c r="B72" t="s">
        <v>77</v>
      </c>
      <c r="C72" s="1">
        <v>19.600000000000001</v>
      </c>
      <c r="D72" s="1">
        <v>18.600000000000001</v>
      </c>
      <c r="E72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91E-2094-F44D-AF7E-6962AA6D1892}">
  <dimension ref="A1:G72"/>
  <sheetViews>
    <sheetView tabSelected="1" topLeftCell="A7" zoomScale="62" zoomScaleNormal="62" workbookViewId="0">
      <selection activeCell="B17" sqref="B17"/>
    </sheetView>
  </sheetViews>
  <sheetFormatPr defaultColWidth="10.6640625" defaultRowHeight="15.5" x14ac:dyDescent="0.35"/>
  <cols>
    <col min="1" max="1" width="20" bestFit="1" customWidth="1"/>
    <col min="2" max="3" width="32.6640625" bestFit="1" customWidth="1"/>
    <col min="4" max="4" width="44.33203125" bestFit="1" customWidth="1"/>
    <col min="5" max="6" width="33.83203125" bestFit="1" customWidth="1"/>
  </cols>
  <sheetData>
    <row r="1" spans="1:7" x14ac:dyDescent="0.35">
      <c r="A1" t="s">
        <v>0</v>
      </c>
      <c r="B1" t="s">
        <v>173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5">
      <c r="A2" t="s">
        <v>1</v>
      </c>
      <c r="B2" t="s">
        <v>77</v>
      </c>
      <c r="C2" s="132">
        <v>0.16899999999999998</v>
      </c>
      <c r="D2" s="132">
        <v>0.66200000000000003</v>
      </c>
      <c r="E2" s="132">
        <v>0.39500000000000002</v>
      </c>
      <c r="F2" s="132">
        <v>0.34799999999999998</v>
      </c>
      <c r="G2" s="132">
        <v>0.45100000000000001</v>
      </c>
    </row>
    <row r="3" spans="1:7" x14ac:dyDescent="0.35">
      <c r="A3" t="s">
        <v>70</v>
      </c>
      <c r="B3" t="s">
        <v>79</v>
      </c>
      <c r="C3" s="132">
        <v>2.4E-2</v>
      </c>
      <c r="D3" s="132">
        <v>7.2999999999999995E-2</v>
      </c>
      <c r="E3" s="132">
        <v>4.7E-2</v>
      </c>
      <c r="F3" s="132">
        <v>0.30299999999999999</v>
      </c>
      <c r="G3" s="132">
        <v>0.30199999999999999</v>
      </c>
    </row>
    <row r="4" spans="1:7" x14ac:dyDescent="0.35">
      <c r="A4" t="s">
        <v>2</v>
      </c>
      <c r="B4" t="s">
        <v>155</v>
      </c>
      <c r="C4" s="132">
        <v>0.328585342890368</v>
      </c>
      <c r="D4" s="132">
        <v>0.78490225312249995</v>
      </c>
      <c r="E4" s="132">
        <v>0.54096160000000004</v>
      </c>
      <c r="F4" s="132">
        <v>0.38919836057093238</v>
      </c>
      <c r="G4" s="132">
        <v>0.44021131177155892</v>
      </c>
    </row>
    <row r="5" spans="1:7" x14ac:dyDescent="0.35">
      <c r="A5" t="s">
        <v>3</v>
      </c>
      <c r="B5" t="s">
        <v>81</v>
      </c>
      <c r="C5" s="132">
        <v>0.185</v>
      </c>
      <c r="D5" s="132">
        <v>0.67300000000000004</v>
      </c>
      <c r="E5" s="132">
        <v>0.32400000000000001</v>
      </c>
      <c r="F5" s="132">
        <v>0.30599999999999999</v>
      </c>
      <c r="G5" s="132">
        <v>0.374</v>
      </c>
    </row>
    <row r="6" spans="1:7" x14ac:dyDescent="0.35">
      <c r="A6" t="s">
        <v>4</v>
      </c>
      <c r="C6" s="132"/>
      <c r="D6" s="132"/>
      <c r="E6" s="132"/>
      <c r="F6" s="132"/>
      <c r="G6" s="132"/>
    </row>
    <row r="7" spans="1:7" x14ac:dyDescent="0.35">
      <c r="A7" t="s">
        <v>5</v>
      </c>
      <c r="C7" s="132"/>
      <c r="D7" s="132"/>
      <c r="E7" s="132"/>
      <c r="F7" s="132"/>
      <c r="G7" s="132"/>
    </row>
    <row r="8" spans="1:7" x14ac:dyDescent="0.35">
      <c r="A8" t="s">
        <v>6</v>
      </c>
      <c r="C8" s="132"/>
      <c r="D8" s="132"/>
      <c r="E8" s="132"/>
      <c r="F8" s="132"/>
      <c r="G8" s="132"/>
    </row>
    <row r="9" spans="1:7" x14ac:dyDescent="0.35">
      <c r="A9" t="s">
        <v>7</v>
      </c>
      <c r="B9" t="s">
        <v>82</v>
      </c>
      <c r="C9" s="132">
        <v>5.8999999999999997E-2</v>
      </c>
      <c r="D9" s="132">
        <v>0.47</v>
      </c>
      <c r="E9" s="132">
        <v>0.247</v>
      </c>
      <c r="F9" s="132">
        <v>0.19</v>
      </c>
      <c r="G9" s="132">
        <v>0.23399999999999999</v>
      </c>
    </row>
    <row r="10" spans="1:7" x14ac:dyDescent="0.35">
      <c r="A10" t="s">
        <v>8</v>
      </c>
      <c r="B10" t="s">
        <v>80</v>
      </c>
      <c r="C10" s="132">
        <v>0.156</v>
      </c>
      <c r="D10" s="132">
        <v>0.60799999999999998</v>
      </c>
      <c r="E10" s="132">
        <v>0.38600000000000001</v>
      </c>
      <c r="F10" s="132">
        <v>0.185</v>
      </c>
      <c r="G10" s="132">
        <v>0.18600000000000003</v>
      </c>
    </row>
    <row r="11" spans="1:7" x14ac:dyDescent="0.35">
      <c r="A11" t="s">
        <v>9</v>
      </c>
      <c r="B11" t="s">
        <v>95</v>
      </c>
      <c r="C11" s="132">
        <v>0.13400000000000001</v>
      </c>
      <c r="D11" s="132">
        <v>0.34699999999999998</v>
      </c>
      <c r="E11" s="132">
        <v>0.224</v>
      </c>
      <c r="F11" s="132">
        <v>0.29799999999999999</v>
      </c>
      <c r="G11" s="132">
        <v>0.33100000000000002</v>
      </c>
    </row>
    <row r="12" spans="1:7" x14ac:dyDescent="0.35">
      <c r="A12" t="s">
        <v>10</v>
      </c>
      <c r="C12" s="132">
        <v>0.60899999999999999</v>
      </c>
      <c r="D12" s="132">
        <v>0.91700000000000004</v>
      </c>
      <c r="E12" s="132">
        <v>0.77300000000000002</v>
      </c>
      <c r="F12" s="132"/>
      <c r="G12" s="132"/>
    </row>
    <row r="13" spans="1:7" x14ac:dyDescent="0.35">
      <c r="A13" t="s">
        <v>11</v>
      </c>
      <c r="B13" t="s">
        <v>83</v>
      </c>
      <c r="C13" s="132">
        <v>0.38299999999999995</v>
      </c>
      <c r="D13" s="132">
        <v>0.78099999999999992</v>
      </c>
      <c r="E13" s="132">
        <v>0.55700000000000005</v>
      </c>
      <c r="F13" s="132">
        <v>0.66900000000000004</v>
      </c>
      <c r="G13" s="132">
        <v>0.70299999999999996</v>
      </c>
    </row>
    <row r="14" spans="1:7" x14ac:dyDescent="0.35">
      <c r="A14" t="s">
        <v>12</v>
      </c>
      <c r="B14" t="s">
        <v>84</v>
      </c>
      <c r="C14" s="132">
        <v>0.16400000000000001</v>
      </c>
      <c r="D14" s="132">
        <v>0.52800000000000002</v>
      </c>
      <c r="E14" s="132">
        <v>0.32100000000000001</v>
      </c>
      <c r="F14" s="132">
        <v>0.316</v>
      </c>
      <c r="G14" s="132">
        <v>0.28899999999999998</v>
      </c>
    </row>
    <row r="15" spans="1:7" x14ac:dyDescent="0.35">
      <c r="A15" t="s">
        <v>13</v>
      </c>
      <c r="B15" t="s">
        <v>85</v>
      </c>
      <c r="C15" s="132">
        <v>0.188</v>
      </c>
      <c r="D15" s="132">
        <v>0.53400000000000003</v>
      </c>
      <c r="E15" s="132">
        <v>0.35399999999999998</v>
      </c>
      <c r="F15" s="132">
        <v>0.32600000000000001</v>
      </c>
      <c r="G15" s="132">
        <v>0.34399999999999997</v>
      </c>
    </row>
    <row r="16" spans="1:7" x14ac:dyDescent="0.35">
      <c r="A16" t="s">
        <v>14</v>
      </c>
      <c r="B16" t="s">
        <v>86</v>
      </c>
      <c r="C16" s="132">
        <v>0.17641076</v>
      </c>
      <c r="D16" s="132">
        <v>0.498705495</v>
      </c>
      <c r="E16" s="132">
        <v>0.33500000000000002</v>
      </c>
      <c r="F16" s="132">
        <v>0.27</v>
      </c>
      <c r="G16" s="132">
        <v>0.30911974497661499</v>
      </c>
    </row>
    <row r="17" spans="1:7" x14ac:dyDescent="0.35">
      <c r="A17" t="s">
        <v>15</v>
      </c>
      <c r="B17" t="s">
        <v>171</v>
      </c>
      <c r="C17" s="132">
        <v>4.2000000000000003E-2</v>
      </c>
      <c r="D17" s="132">
        <v>0.217</v>
      </c>
      <c r="E17" s="132">
        <v>0.129</v>
      </c>
      <c r="F17" s="132"/>
      <c r="G17" s="132"/>
    </row>
    <row r="18" spans="1:7" x14ac:dyDescent="0.35">
      <c r="A18" t="s">
        <v>16</v>
      </c>
      <c r="C18" s="132">
        <v>0</v>
      </c>
      <c r="D18" s="132" t="s">
        <v>87</v>
      </c>
      <c r="E18" s="132" t="s">
        <v>87</v>
      </c>
      <c r="F18" s="132"/>
      <c r="G18" s="132"/>
    </row>
    <row r="19" spans="1:7" x14ac:dyDescent="0.35">
      <c r="A19" t="s">
        <v>17</v>
      </c>
      <c r="B19" t="s">
        <v>156</v>
      </c>
      <c r="C19" s="132">
        <v>0.18</v>
      </c>
      <c r="D19" s="132">
        <v>0.52</v>
      </c>
      <c r="E19" s="132">
        <v>0.32540000000000002</v>
      </c>
      <c r="F19" s="132">
        <v>0.29112760299304163</v>
      </c>
      <c r="G19" s="132">
        <v>0.30495144476048308</v>
      </c>
    </row>
    <row r="20" spans="1:7" x14ac:dyDescent="0.35">
      <c r="A20" t="s">
        <v>18</v>
      </c>
      <c r="B20" t="s">
        <v>80</v>
      </c>
      <c r="C20" s="132">
        <v>0.14400000000000002</v>
      </c>
      <c r="D20" s="132">
        <v>0.59599999999999997</v>
      </c>
      <c r="E20" s="132">
        <v>0.36599999999999999</v>
      </c>
      <c r="F20" s="132">
        <v>0.17399999999999999</v>
      </c>
      <c r="G20" s="132">
        <v>0.183</v>
      </c>
    </row>
    <row r="21" spans="1:7" x14ac:dyDescent="0.35">
      <c r="A21" t="s">
        <v>19</v>
      </c>
      <c r="C21" s="132"/>
      <c r="D21" s="132"/>
      <c r="E21" s="132"/>
      <c r="F21" s="132"/>
      <c r="G21" s="132"/>
    </row>
    <row r="22" spans="1:7" x14ac:dyDescent="0.35">
      <c r="A22" t="s">
        <v>20</v>
      </c>
      <c r="B22" t="s">
        <v>88</v>
      </c>
      <c r="C22" s="132">
        <v>0.17380000000000001</v>
      </c>
      <c r="D22" s="132">
        <v>0.61909999999999998</v>
      </c>
      <c r="E22" s="132">
        <v>0.374</v>
      </c>
      <c r="F22" s="132">
        <v>0.40299999999999997</v>
      </c>
      <c r="G22" s="132">
        <v>0.49299999999999999</v>
      </c>
    </row>
    <row r="23" spans="1:7" x14ac:dyDescent="0.35">
      <c r="A23" t="s">
        <v>21</v>
      </c>
      <c r="B23" t="s">
        <v>93</v>
      </c>
      <c r="C23" s="132">
        <v>0.17130000000000001</v>
      </c>
      <c r="D23" s="132">
        <v>0.52346174999999995</v>
      </c>
      <c r="E23" s="132">
        <v>0.339117</v>
      </c>
      <c r="F23" s="132">
        <v>0.25740439432523127</v>
      </c>
      <c r="G23" s="132">
        <v>0.30718312951731752</v>
      </c>
    </row>
    <row r="24" spans="1:7" x14ac:dyDescent="0.35">
      <c r="A24" t="s">
        <v>22</v>
      </c>
      <c r="B24" t="s">
        <v>94</v>
      </c>
      <c r="C24" s="132">
        <v>7.32825E-2</v>
      </c>
      <c r="D24" s="132">
        <v>0.37673000000000001</v>
      </c>
      <c r="E24" s="132">
        <v>0.2033248</v>
      </c>
      <c r="F24" s="132">
        <v>0.19329198600341543</v>
      </c>
      <c r="G24" s="132">
        <v>0.22209497180297957</v>
      </c>
    </row>
    <row r="25" spans="1:7" x14ac:dyDescent="0.35">
      <c r="A25" t="s">
        <v>23</v>
      </c>
      <c r="B25" t="s">
        <v>157</v>
      </c>
      <c r="C25" s="132">
        <v>0.253</v>
      </c>
      <c r="D25" s="132">
        <v>0.63300000000000001</v>
      </c>
      <c r="E25" s="132">
        <v>0.40600000000000003</v>
      </c>
      <c r="F25" s="132">
        <v>0.46500000000000002</v>
      </c>
      <c r="G25" s="132">
        <v>0.48299999999999998</v>
      </c>
    </row>
    <row r="26" spans="1:7" x14ac:dyDescent="0.35">
      <c r="A26" t="s">
        <v>24</v>
      </c>
      <c r="B26" t="s">
        <v>92</v>
      </c>
      <c r="C26" s="132">
        <v>0.15768399999999999</v>
      </c>
      <c r="D26" s="132">
        <v>0.48691000000000001</v>
      </c>
      <c r="E26" s="132">
        <v>0.31800129999999999</v>
      </c>
      <c r="F26" s="132">
        <v>0.25723125094044835</v>
      </c>
      <c r="G26" s="132">
        <v>0.30869065972401388</v>
      </c>
    </row>
    <row r="27" spans="1:7" x14ac:dyDescent="0.35">
      <c r="A27" t="s">
        <v>25</v>
      </c>
      <c r="B27" t="s">
        <v>82</v>
      </c>
      <c r="C27" s="132">
        <v>6.9000000000000006E-2</v>
      </c>
      <c r="D27" s="132">
        <v>0.377</v>
      </c>
      <c r="E27" s="132">
        <v>0.215</v>
      </c>
      <c r="F27" s="132">
        <v>0.14899999999999999</v>
      </c>
      <c r="G27" s="132">
        <v>0.14599999999999999</v>
      </c>
    </row>
    <row r="28" spans="1:7" x14ac:dyDescent="0.35">
      <c r="A28" t="s">
        <v>26</v>
      </c>
      <c r="B28" t="s">
        <v>85</v>
      </c>
      <c r="C28" s="132">
        <v>0.22600000000000001</v>
      </c>
      <c r="D28" s="132">
        <v>0.50600000000000001</v>
      </c>
      <c r="E28" s="132">
        <v>0.35200000000000004</v>
      </c>
      <c r="F28" s="132">
        <v>0.33600000000000002</v>
      </c>
      <c r="G28" s="132">
        <v>0.36799999999999999</v>
      </c>
    </row>
    <row r="29" spans="1:7" x14ac:dyDescent="0.35">
      <c r="A29" t="s">
        <v>27</v>
      </c>
      <c r="B29" t="s">
        <v>79</v>
      </c>
      <c r="C29" s="132">
        <v>0.152</v>
      </c>
      <c r="D29" s="132">
        <v>0.65300000000000002</v>
      </c>
      <c r="E29" s="132">
        <v>0.40400000000000003</v>
      </c>
      <c r="F29" s="132">
        <v>0.253</v>
      </c>
      <c r="G29" s="132">
        <v>0.34499999999999997</v>
      </c>
    </row>
    <row r="30" spans="1:7" x14ac:dyDescent="0.35">
      <c r="A30" t="s">
        <v>28</v>
      </c>
      <c r="B30" t="s">
        <v>98</v>
      </c>
      <c r="C30" s="132">
        <v>9.0999999999999998E-2</v>
      </c>
      <c r="D30" s="132">
        <v>0.48499999999999999</v>
      </c>
      <c r="E30" s="132">
        <v>0.27700000000000002</v>
      </c>
      <c r="F30" s="132">
        <v>0.16300000000000001</v>
      </c>
      <c r="G30" s="132">
        <v>0.17699999999999999</v>
      </c>
    </row>
    <row r="31" spans="1:7" x14ac:dyDescent="0.35">
      <c r="A31" t="s">
        <v>29</v>
      </c>
      <c r="B31" t="s">
        <v>92</v>
      </c>
      <c r="C31" s="132">
        <v>0.18379999999999999</v>
      </c>
      <c r="D31" s="132">
        <v>0.52800000000000002</v>
      </c>
      <c r="E31" s="132">
        <v>0.34179999999999999</v>
      </c>
      <c r="F31" s="132">
        <v>0.27901975041681443</v>
      </c>
      <c r="G31" s="132">
        <v>0.47</v>
      </c>
    </row>
    <row r="32" spans="1:7" x14ac:dyDescent="0.35">
      <c r="A32" t="s">
        <v>30</v>
      </c>
      <c r="B32" t="s">
        <v>80</v>
      </c>
      <c r="C32" s="132">
        <v>0.11900000000000001</v>
      </c>
      <c r="D32" s="132">
        <v>0.54600000000000004</v>
      </c>
      <c r="E32" s="132">
        <v>0.33100000000000002</v>
      </c>
      <c r="F32" s="132">
        <v>0.22899999999999998</v>
      </c>
      <c r="G32" s="132">
        <v>0.28399999999999997</v>
      </c>
    </row>
    <row r="33" spans="1:7" x14ac:dyDescent="0.35">
      <c r="A33" t="s">
        <v>31</v>
      </c>
      <c r="B33" t="s">
        <v>93</v>
      </c>
      <c r="C33" s="132">
        <v>9.0999999999999998E-2</v>
      </c>
      <c r="D33" s="132">
        <v>0.69889999999999997</v>
      </c>
      <c r="E33" s="132">
        <v>0.40379999999999999</v>
      </c>
      <c r="F33" s="132">
        <v>0.12867391998901773</v>
      </c>
      <c r="G33" s="132">
        <v>9.9625037811854791E-2</v>
      </c>
    </row>
    <row r="34" spans="1:7" x14ac:dyDescent="0.35">
      <c r="A34" t="s">
        <v>32</v>
      </c>
      <c r="B34" t="s">
        <v>94</v>
      </c>
      <c r="C34" s="132">
        <v>0.23466999999999999</v>
      </c>
      <c r="D34" s="132">
        <v>0.64365322999999997</v>
      </c>
      <c r="E34" s="132">
        <v>0.42627999999999999</v>
      </c>
      <c r="F34" s="132">
        <v>0.32734375631317825</v>
      </c>
      <c r="G34" s="132">
        <v>0.31900000000000001</v>
      </c>
    </row>
    <row r="35" spans="1:7" x14ac:dyDescent="0.35">
      <c r="A35" t="s">
        <v>33</v>
      </c>
      <c r="B35" t="s">
        <v>93</v>
      </c>
      <c r="C35" s="132">
        <v>0.13923930000000001</v>
      </c>
      <c r="D35" s="132">
        <v>0.4768</v>
      </c>
      <c r="E35" s="132">
        <v>0.29620000000000002</v>
      </c>
      <c r="F35" s="132">
        <v>0.16412385265154675</v>
      </c>
      <c r="G35" s="132">
        <v>0.15990371683743565</v>
      </c>
    </row>
    <row r="36" spans="1:7" x14ac:dyDescent="0.35">
      <c r="A36" t="s">
        <v>34</v>
      </c>
      <c r="B36" t="s">
        <v>89</v>
      </c>
      <c r="C36" s="132">
        <v>0.14400000000000002</v>
      </c>
      <c r="D36" s="132">
        <v>0.52500000000000002</v>
      </c>
      <c r="E36" s="132">
        <v>0.312</v>
      </c>
      <c r="F36" s="132">
        <v>0.35899999999999999</v>
      </c>
      <c r="G36" s="132">
        <v>0.35200000000000004</v>
      </c>
    </row>
    <row r="37" spans="1:7" x14ac:dyDescent="0.35">
      <c r="A37" t="s">
        <v>35</v>
      </c>
      <c r="B37" t="s">
        <v>93</v>
      </c>
      <c r="C37" s="132">
        <v>0.27493380000000001</v>
      </c>
      <c r="D37" s="132">
        <v>0.63106399999999996</v>
      </c>
      <c r="E37" s="132">
        <v>0.42961298999999997</v>
      </c>
      <c r="F37" s="132">
        <v>0.40282527989081485</v>
      </c>
      <c r="G37" s="132">
        <v>0.38967679952103962</v>
      </c>
    </row>
    <row r="38" spans="1:7" x14ac:dyDescent="0.35">
      <c r="A38" t="s">
        <v>36</v>
      </c>
      <c r="B38" t="s">
        <v>79</v>
      </c>
      <c r="C38" s="132">
        <v>0.23499999999999999</v>
      </c>
      <c r="D38" s="132">
        <v>0.70799999999999996</v>
      </c>
      <c r="E38" s="132">
        <v>0.46899999999999997</v>
      </c>
      <c r="F38" s="132">
        <v>0.42100000000000004</v>
      </c>
      <c r="G38" s="132">
        <v>0.46399999999999997</v>
      </c>
    </row>
    <row r="39" spans="1:7" x14ac:dyDescent="0.35">
      <c r="A39" t="s">
        <v>37</v>
      </c>
      <c r="B39" t="s">
        <v>95</v>
      </c>
      <c r="C39" s="132">
        <v>0.42099999999999999</v>
      </c>
      <c r="D39" s="132">
        <v>0.81599999999999995</v>
      </c>
      <c r="E39" s="132">
        <v>0.60799999999999998</v>
      </c>
      <c r="F39" s="132">
        <v>0.53700000000000003</v>
      </c>
      <c r="G39" s="132">
        <v>0.54</v>
      </c>
    </row>
    <row r="40" spans="1:7" x14ac:dyDescent="0.35">
      <c r="A40" t="s">
        <v>38</v>
      </c>
      <c r="B40" t="s">
        <v>96</v>
      </c>
      <c r="C40" s="132">
        <v>0.23400000000000001</v>
      </c>
      <c r="D40" s="132">
        <v>0.51849999999999996</v>
      </c>
      <c r="E40" s="132">
        <v>0.36699999999999999</v>
      </c>
      <c r="F40" s="132">
        <v>0.37</v>
      </c>
      <c r="G40" s="132">
        <v>0.36099999999999999</v>
      </c>
    </row>
    <row r="41" spans="1:7" x14ac:dyDescent="0.35">
      <c r="A41" t="s">
        <v>39</v>
      </c>
      <c r="B41" t="s">
        <v>93</v>
      </c>
      <c r="C41" s="132">
        <v>3.8790431E-2</v>
      </c>
      <c r="D41" s="132">
        <v>0.53545299999999996</v>
      </c>
      <c r="E41" s="132">
        <v>0.28000000000000003</v>
      </c>
      <c r="F41" s="132">
        <v>0.12031230578813903</v>
      </c>
      <c r="G41" s="132">
        <v>7.7861967261006582E-2</v>
      </c>
    </row>
    <row r="42" spans="1:7" x14ac:dyDescent="0.35">
      <c r="A42" t="s">
        <v>40</v>
      </c>
      <c r="B42" t="s">
        <v>97</v>
      </c>
      <c r="C42" s="132">
        <v>0.43099999999999999</v>
      </c>
      <c r="D42" s="132">
        <v>0.67800000000000005</v>
      </c>
      <c r="E42" s="132">
        <v>0.55000000000000004</v>
      </c>
      <c r="F42" s="132">
        <v>0.52900000000000003</v>
      </c>
      <c r="G42" s="132">
        <v>0.495</v>
      </c>
    </row>
    <row r="43" spans="1:7" x14ac:dyDescent="0.35">
      <c r="A43" t="s">
        <v>41</v>
      </c>
      <c r="B43" t="s">
        <v>79</v>
      </c>
      <c r="C43" s="132">
        <v>0.126</v>
      </c>
      <c r="D43" s="132">
        <v>0.44600000000000001</v>
      </c>
      <c r="E43" s="132">
        <v>0.28899999999999998</v>
      </c>
      <c r="F43" s="132">
        <v>0.16</v>
      </c>
      <c r="G43" s="132">
        <v>0.183</v>
      </c>
    </row>
    <row r="44" spans="1:7" x14ac:dyDescent="0.35">
      <c r="A44" t="s">
        <v>42</v>
      </c>
      <c r="B44" t="s">
        <v>151</v>
      </c>
      <c r="C44" s="132">
        <v>0.1928</v>
      </c>
      <c r="D44" s="132">
        <v>0.69</v>
      </c>
      <c r="E44" s="132">
        <v>0.43590000000000001</v>
      </c>
      <c r="F44" s="132">
        <v>0.32801317670048208</v>
      </c>
      <c r="G44" s="132">
        <v>0.36649506324601783</v>
      </c>
    </row>
    <row r="45" spans="1:7" x14ac:dyDescent="0.35">
      <c r="A45" t="s">
        <v>43</v>
      </c>
      <c r="C45" s="132"/>
      <c r="D45" s="132"/>
      <c r="E45" s="132"/>
      <c r="F45" s="132"/>
      <c r="G45" s="132"/>
    </row>
    <row r="46" spans="1:7" x14ac:dyDescent="0.35">
      <c r="A46" t="s">
        <v>44</v>
      </c>
      <c r="B46" t="s">
        <v>84</v>
      </c>
      <c r="C46" s="132">
        <v>0.61</v>
      </c>
      <c r="D46" s="132">
        <v>0.90599999999999992</v>
      </c>
      <c r="E46" s="132">
        <v>0.76400000000000001</v>
      </c>
      <c r="F46" s="132">
        <v>0.76300000000000001</v>
      </c>
      <c r="G46" s="132">
        <v>0.75900000000000001</v>
      </c>
    </row>
    <row r="47" spans="1:7" x14ac:dyDescent="0.35">
      <c r="A47" t="s">
        <v>45</v>
      </c>
      <c r="B47" t="s">
        <v>157</v>
      </c>
      <c r="C47" s="132">
        <v>0.221</v>
      </c>
      <c r="D47" s="132">
        <v>0.60799999999999998</v>
      </c>
      <c r="E47" s="132">
        <v>0.39400000000000002</v>
      </c>
      <c r="F47" s="132">
        <v>0.434</v>
      </c>
      <c r="G47" s="132">
        <v>0.42799999999999999</v>
      </c>
    </row>
    <row r="48" spans="1:7" x14ac:dyDescent="0.35">
      <c r="A48" t="s">
        <v>46</v>
      </c>
      <c r="B48" t="s">
        <v>81</v>
      </c>
      <c r="C48" s="132">
        <v>0.13500000000000001</v>
      </c>
      <c r="D48" s="132">
        <v>0.48599999999999999</v>
      </c>
      <c r="E48" s="132">
        <v>0.29799999999999999</v>
      </c>
      <c r="F48" s="132">
        <v>0.183</v>
      </c>
      <c r="G48" s="132">
        <v>0.24399999999999999</v>
      </c>
    </row>
    <row r="49" spans="1:7" x14ac:dyDescent="0.35">
      <c r="A49" t="s">
        <v>47</v>
      </c>
      <c r="B49" t="s">
        <v>158</v>
      </c>
      <c r="C49" s="132">
        <v>0.115</v>
      </c>
      <c r="D49" s="132">
        <v>0.498</v>
      </c>
      <c r="E49" s="132">
        <v>0.3</v>
      </c>
      <c r="F49" s="132">
        <v>0.27300000000000002</v>
      </c>
      <c r="G49" s="132">
        <v>0.28799999999999998</v>
      </c>
    </row>
    <row r="50" spans="1:7" x14ac:dyDescent="0.35">
      <c r="A50" t="s">
        <v>48</v>
      </c>
      <c r="B50" t="s">
        <v>98</v>
      </c>
      <c r="C50" s="132">
        <v>8.5000000000000006E-2</v>
      </c>
      <c r="D50" s="132">
        <v>0.41099999999999998</v>
      </c>
      <c r="E50" s="132">
        <v>0.23499999999999999</v>
      </c>
      <c r="F50" s="132">
        <v>0.16500000000000001</v>
      </c>
      <c r="G50" s="132">
        <v>0.16699999999999998</v>
      </c>
    </row>
    <row r="51" spans="1:7" x14ac:dyDescent="0.35">
      <c r="A51" t="s">
        <v>49</v>
      </c>
      <c r="B51" t="s">
        <v>83</v>
      </c>
      <c r="C51" s="132">
        <v>3.1E-2</v>
      </c>
      <c r="D51" s="132">
        <v>0.35899999999999999</v>
      </c>
      <c r="E51" s="132">
        <v>0.185</v>
      </c>
      <c r="F51" s="132">
        <v>6.8000000000000005E-2</v>
      </c>
      <c r="G51" s="132">
        <v>8.199999999999999E-2</v>
      </c>
    </row>
    <row r="52" spans="1:7" x14ac:dyDescent="0.35">
      <c r="A52" t="s">
        <v>50</v>
      </c>
      <c r="B52" t="s">
        <v>91</v>
      </c>
      <c r="C52" s="132">
        <v>0.15290000000000001</v>
      </c>
      <c r="D52" s="132">
        <v>0.57086999999999999</v>
      </c>
      <c r="E52" s="132">
        <v>0.31994</v>
      </c>
      <c r="F52" s="132">
        <v>0.35399999999999998</v>
      </c>
      <c r="G52" s="132">
        <v>0.3206</v>
      </c>
    </row>
    <row r="53" spans="1:7" x14ac:dyDescent="0.35">
      <c r="A53" t="s">
        <v>51</v>
      </c>
      <c r="B53" t="s">
        <v>95</v>
      </c>
      <c r="C53" s="132">
        <v>0.23300000000000001</v>
      </c>
      <c r="D53" s="132">
        <v>0.55300000000000005</v>
      </c>
      <c r="E53" s="132">
        <v>0.378</v>
      </c>
      <c r="F53" s="132">
        <v>0.255</v>
      </c>
      <c r="G53" s="132">
        <v>0.28999999999999998</v>
      </c>
    </row>
    <row r="54" spans="1:7" x14ac:dyDescent="0.35">
      <c r="A54" t="s">
        <v>52</v>
      </c>
      <c r="B54" t="s">
        <v>94</v>
      </c>
      <c r="C54" s="132">
        <v>0.1528774789</v>
      </c>
      <c r="D54" s="132">
        <v>0.51770582720000002</v>
      </c>
      <c r="E54" s="132">
        <v>0.3232360125</v>
      </c>
      <c r="F54" s="132">
        <v>0.28999999999999998</v>
      </c>
      <c r="G54" s="132">
        <v>0.36</v>
      </c>
    </row>
    <row r="55" spans="1:7" x14ac:dyDescent="0.35">
      <c r="A55" t="s">
        <v>53</v>
      </c>
      <c r="B55" t="s">
        <v>77</v>
      </c>
      <c r="C55" s="132">
        <v>0.114</v>
      </c>
      <c r="D55" s="132">
        <v>0.56299999999999994</v>
      </c>
      <c r="E55" s="132"/>
      <c r="F55" s="132"/>
      <c r="G55" s="132"/>
    </row>
    <row r="56" spans="1:7" x14ac:dyDescent="0.35">
      <c r="A56" t="s">
        <v>54</v>
      </c>
      <c r="C56" s="132">
        <v>0.24600000000000002</v>
      </c>
      <c r="D56" s="132">
        <v>0.64900000000000002</v>
      </c>
      <c r="E56" s="132">
        <v>0.42399999999999999</v>
      </c>
      <c r="F56" s="132"/>
      <c r="G56" s="132"/>
    </row>
    <row r="57" spans="1:7" x14ac:dyDescent="0.35">
      <c r="A57" t="s">
        <v>159</v>
      </c>
      <c r="B57" t="s">
        <v>88</v>
      </c>
      <c r="C57" s="132">
        <v>1.2E-2</v>
      </c>
      <c r="D57" s="132">
        <v>7.0999999999999994E-2</v>
      </c>
      <c r="E57" s="132">
        <v>4.2000000000000003E-2</v>
      </c>
      <c r="F57" s="132">
        <v>3.5999999999999997E-2</v>
      </c>
      <c r="G57" s="132">
        <v>5.5E-2</v>
      </c>
    </row>
    <row r="58" spans="1:7" x14ac:dyDescent="0.35">
      <c r="A58" t="s">
        <v>55</v>
      </c>
      <c r="C58" s="132">
        <v>0.40100000000000002</v>
      </c>
      <c r="D58" s="132">
        <v>0.85599999999999998</v>
      </c>
      <c r="E58" s="132">
        <v>0.64800000000000002</v>
      </c>
      <c r="F58" s="132"/>
      <c r="G58" s="132"/>
    </row>
    <row r="59" spans="1:7" x14ac:dyDescent="0.35">
      <c r="A59" t="s">
        <v>56</v>
      </c>
      <c r="B59" t="s">
        <v>88</v>
      </c>
      <c r="C59" s="132">
        <v>0.06</v>
      </c>
      <c r="D59" s="132">
        <v>0.38500000000000001</v>
      </c>
      <c r="E59" s="132"/>
      <c r="F59" s="132">
        <v>0.13699999999999998</v>
      </c>
      <c r="G59" s="132">
        <v>0.14099999999999999</v>
      </c>
    </row>
    <row r="60" spans="1:7" x14ac:dyDescent="0.35">
      <c r="A60" t="s">
        <v>57</v>
      </c>
      <c r="B60" t="s">
        <v>91</v>
      </c>
      <c r="C60" s="132">
        <v>9.0999999999999998E-2</v>
      </c>
      <c r="D60" s="132">
        <v>0.49099999999999999</v>
      </c>
      <c r="E60" s="132">
        <v>0.28300000000000003</v>
      </c>
      <c r="F60" s="132">
        <v>0.15</v>
      </c>
      <c r="G60" s="132">
        <v>0.18390000000000001</v>
      </c>
    </row>
    <row r="61" spans="1:7" x14ac:dyDescent="0.35">
      <c r="A61" t="s">
        <v>58</v>
      </c>
      <c r="B61" t="s">
        <v>91</v>
      </c>
      <c r="C61" s="132">
        <v>0.19969999999999999</v>
      </c>
      <c r="D61" s="132">
        <v>0.54900000000000004</v>
      </c>
      <c r="E61" s="132">
        <v>0.36059999999999998</v>
      </c>
      <c r="F61" s="132">
        <v>0.34</v>
      </c>
      <c r="G61" s="132">
        <v>0.39989999999999998</v>
      </c>
    </row>
    <row r="62" spans="1:7" x14ac:dyDescent="0.35">
      <c r="A62" t="s">
        <v>59</v>
      </c>
      <c r="B62" t="s">
        <v>98</v>
      </c>
      <c r="C62" s="132">
        <v>0.125</v>
      </c>
      <c r="D62" s="132">
        <v>0.76300000000000001</v>
      </c>
      <c r="E62" s="132">
        <v>0.45400000000000001</v>
      </c>
      <c r="F62" s="132">
        <v>8.6999999999999994E-2</v>
      </c>
      <c r="G62" s="132">
        <v>0.1</v>
      </c>
    </row>
    <row r="63" spans="1:7" x14ac:dyDescent="0.35">
      <c r="A63" t="s">
        <v>60</v>
      </c>
      <c r="B63" t="s">
        <v>79</v>
      </c>
      <c r="C63" s="132">
        <v>0.23</v>
      </c>
      <c r="D63" s="132">
        <v>0.59599999999999997</v>
      </c>
      <c r="E63" s="132">
        <v>0.39799999999999996</v>
      </c>
      <c r="F63" s="132">
        <v>0.30499999999999999</v>
      </c>
      <c r="G63" s="132">
        <v>0.32600000000000001</v>
      </c>
    </row>
    <row r="64" spans="1:7" x14ac:dyDescent="0.35">
      <c r="A64" t="s">
        <v>61</v>
      </c>
      <c r="B64" t="s">
        <v>88</v>
      </c>
      <c r="C64" s="132">
        <v>8.2000000000000003E-2</v>
      </c>
      <c r="D64" s="132">
        <v>0.47599999999999998</v>
      </c>
      <c r="E64" s="132">
        <v>0.248</v>
      </c>
      <c r="F64" s="132">
        <v>0.14899999999999999</v>
      </c>
      <c r="G64" s="132">
        <v>0.182</v>
      </c>
    </row>
    <row r="65" spans="1:7" x14ac:dyDescent="0.35">
      <c r="A65" t="s">
        <v>62</v>
      </c>
      <c r="B65" t="s">
        <v>94</v>
      </c>
      <c r="C65" s="132">
        <v>0.11165709</v>
      </c>
      <c r="D65" s="132">
        <v>0.582735</v>
      </c>
      <c r="E65" s="132">
        <v>0.31995000000000001</v>
      </c>
      <c r="F65" s="132">
        <v>0.24775615455046229</v>
      </c>
      <c r="G65" s="132">
        <v>0.26552825364103322</v>
      </c>
    </row>
    <row r="66" spans="1:7" x14ac:dyDescent="0.35">
      <c r="A66" t="s">
        <v>63</v>
      </c>
      <c r="B66" t="s">
        <v>88</v>
      </c>
      <c r="C66" s="132">
        <v>0.1993</v>
      </c>
      <c r="D66" s="132">
        <v>0.64</v>
      </c>
      <c r="E66" s="132">
        <v>0.40739999999999998</v>
      </c>
      <c r="F66" s="132">
        <v>0.34</v>
      </c>
      <c r="G66" s="132">
        <v>0.36899999999999999</v>
      </c>
    </row>
    <row r="67" spans="1:7" x14ac:dyDescent="0.35">
      <c r="A67" t="s">
        <v>64</v>
      </c>
      <c r="C67" s="132"/>
      <c r="D67" s="132"/>
      <c r="E67" s="132"/>
      <c r="F67" s="132"/>
      <c r="G67" s="132"/>
    </row>
    <row r="68" spans="1:7" x14ac:dyDescent="0.35">
      <c r="A68" t="s">
        <v>65</v>
      </c>
      <c r="B68" t="s">
        <v>99</v>
      </c>
      <c r="C68" s="132">
        <v>9.7122334000000005E-2</v>
      </c>
      <c r="D68" s="132">
        <v>0.51515358</v>
      </c>
      <c r="E68" s="132">
        <v>0.3029</v>
      </c>
      <c r="F68" s="132">
        <v>0.11</v>
      </c>
      <c r="G68" s="132">
        <v>7.4999999999999997E-2</v>
      </c>
    </row>
    <row r="69" spans="1:7" x14ac:dyDescent="0.35">
      <c r="A69" t="s">
        <v>66</v>
      </c>
      <c r="C69" s="132" t="s">
        <v>87</v>
      </c>
      <c r="D69" s="132" t="s">
        <v>87</v>
      </c>
      <c r="E69" s="132" t="s">
        <v>87</v>
      </c>
      <c r="F69" s="132"/>
      <c r="G69" s="132"/>
    </row>
    <row r="70" spans="1:7" x14ac:dyDescent="0.35">
      <c r="A70" t="s">
        <v>67</v>
      </c>
      <c r="B70" t="s">
        <v>89</v>
      </c>
      <c r="C70" s="132">
        <v>0.17100000000000001</v>
      </c>
      <c r="D70" s="132">
        <v>0.57100000000000006</v>
      </c>
      <c r="E70" s="132">
        <v>0.35100000000000003</v>
      </c>
      <c r="F70" s="132">
        <v>0.31900000000000001</v>
      </c>
      <c r="G70" s="132">
        <v>0.41600000000000004</v>
      </c>
    </row>
    <row r="71" spans="1:7" x14ac:dyDescent="0.35">
      <c r="A71" t="s">
        <v>68</v>
      </c>
      <c r="B71" t="s">
        <v>90</v>
      </c>
      <c r="C71" s="132">
        <v>0.14399999999999999</v>
      </c>
      <c r="D71" s="132">
        <v>0.52300000000000002</v>
      </c>
      <c r="E71" s="132">
        <v>0.32500000000000001</v>
      </c>
      <c r="F71" s="132">
        <v>0.28999999999999998</v>
      </c>
      <c r="G71" s="132">
        <v>0.33500000000000002</v>
      </c>
    </row>
    <row r="72" spans="1:7" x14ac:dyDescent="0.35">
      <c r="A72" t="s">
        <v>69</v>
      </c>
      <c r="B72" t="s">
        <v>77</v>
      </c>
      <c r="C72" s="132">
        <v>0.19600000000000001</v>
      </c>
      <c r="D72" s="132">
        <v>0.61599999999999999</v>
      </c>
      <c r="E72" s="132">
        <v>0.379</v>
      </c>
      <c r="F72" s="132">
        <v>0.32400000000000001</v>
      </c>
      <c r="G72" s="132">
        <v>0.30499999999999999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797A-679E-714D-8621-A1181092F33B}">
  <dimension ref="A1:AF80"/>
  <sheetViews>
    <sheetView zoomScale="46" zoomScaleNormal="46" workbookViewId="0">
      <selection activeCell="D15" sqref="D15"/>
    </sheetView>
  </sheetViews>
  <sheetFormatPr defaultColWidth="9.1640625" defaultRowHeight="15.5" x14ac:dyDescent="0.35"/>
  <cols>
    <col min="1" max="1" width="3.83203125" customWidth="1"/>
    <col min="2" max="2" width="26.5" customWidth="1"/>
    <col min="3" max="3" width="23.33203125" customWidth="1"/>
    <col min="4" max="4" width="14.5" customWidth="1"/>
    <col min="5" max="5" width="13.5" customWidth="1"/>
    <col min="6" max="6" width="14.1640625" customWidth="1"/>
    <col min="7" max="7" width="13.5" customWidth="1"/>
    <col min="8" max="8" width="12.6640625" customWidth="1"/>
    <col min="9" max="9" width="14" customWidth="1"/>
    <col min="10" max="10" width="14.5" customWidth="1"/>
    <col min="11" max="11" width="16.1640625" customWidth="1"/>
    <col min="12" max="12" width="13" customWidth="1"/>
    <col min="13" max="13" width="18.1640625" customWidth="1"/>
    <col min="14" max="14" width="16.5" customWidth="1"/>
    <col min="15" max="15" width="13.33203125" customWidth="1"/>
    <col min="16" max="16" width="16.83203125" customWidth="1"/>
    <col min="17" max="17" width="16.6640625" customWidth="1"/>
    <col min="18" max="18" width="14.6640625" customWidth="1"/>
    <col min="19" max="19" width="14.83203125" customWidth="1"/>
    <col min="20" max="20" width="14.33203125" customWidth="1"/>
    <col min="21" max="21" width="14.6640625" customWidth="1"/>
    <col min="22" max="22" width="16.5" customWidth="1"/>
    <col min="23" max="23" width="15.1640625" customWidth="1"/>
    <col min="24" max="28" width="14.5" customWidth="1"/>
    <col min="29" max="29" width="26.83203125" customWidth="1"/>
    <col min="30" max="30" width="18.6640625" customWidth="1"/>
    <col min="31" max="31" width="20.5" customWidth="1"/>
    <col min="32" max="32" width="22.5" customWidth="1"/>
  </cols>
  <sheetData>
    <row r="1" spans="1:32" x14ac:dyDescent="0.35">
      <c r="B1" t="s">
        <v>0</v>
      </c>
      <c r="C1" t="s">
        <v>173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</row>
    <row r="2" spans="1:32" ht="12.75" customHeight="1" x14ac:dyDescent="0.35">
      <c r="A2">
        <f>1</f>
        <v>1</v>
      </c>
      <c r="B2" t="s">
        <v>1</v>
      </c>
      <c r="C2" t="s">
        <v>77</v>
      </c>
      <c r="D2" s="1">
        <v>0</v>
      </c>
      <c r="E2" s="1">
        <v>0</v>
      </c>
      <c r="F2" s="1">
        <v>89</v>
      </c>
      <c r="G2" s="1">
        <v>88</v>
      </c>
      <c r="H2" s="1">
        <v>0</v>
      </c>
      <c r="I2" s="1">
        <v>0</v>
      </c>
      <c r="J2" s="1">
        <v>6</v>
      </c>
      <c r="K2" s="1">
        <v>15.3</v>
      </c>
      <c r="L2" s="1">
        <v>13.1</v>
      </c>
      <c r="M2" s="1">
        <v>0</v>
      </c>
      <c r="N2" s="1">
        <v>0</v>
      </c>
      <c r="O2" s="1">
        <v>1.8</v>
      </c>
      <c r="P2" s="1">
        <v>2.2999999999999998</v>
      </c>
      <c r="Q2" s="1">
        <v>2.2000000000000002</v>
      </c>
      <c r="R2" s="1">
        <v>0</v>
      </c>
      <c r="S2" s="1">
        <v>0</v>
      </c>
      <c r="T2" s="1">
        <v>0</v>
      </c>
      <c r="U2" s="1">
        <v>0</v>
      </c>
      <c r="V2" s="1">
        <v>20.9</v>
      </c>
      <c r="W2" s="1">
        <v>27.2</v>
      </c>
      <c r="X2" s="1">
        <v>26</v>
      </c>
      <c r="Y2" s="1">
        <v>28.7</v>
      </c>
      <c r="Z2" s="1">
        <v>44.9</v>
      </c>
      <c r="AA2" s="1">
        <v>0</v>
      </c>
      <c r="AB2" s="1">
        <v>0</v>
      </c>
      <c r="AC2" s="1">
        <v>0</v>
      </c>
      <c r="AD2" s="1">
        <v>19.8</v>
      </c>
      <c r="AE2" s="1">
        <v>2.7</v>
      </c>
      <c r="AF2" s="1">
        <v>24.5</v>
      </c>
    </row>
    <row r="3" spans="1:32" ht="12.75" customHeight="1" x14ac:dyDescent="0.35">
      <c r="A3">
        <f>A2+1</f>
        <v>2</v>
      </c>
      <c r="B3" t="s">
        <v>138</v>
      </c>
      <c r="C3" t="s">
        <v>79</v>
      </c>
      <c r="D3" s="1">
        <v>38.6</v>
      </c>
      <c r="E3" s="1">
        <v>4</v>
      </c>
      <c r="F3" s="1">
        <v>28.6</v>
      </c>
      <c r="G3" s="1">
        <v>54.5</v>
      </c>
      <c r="H3" s="1">
        <v>20.100000000000001</v>
      </c>
      <c r="I3" s="1">
        <v>36</v>
      </c>
      <c r="J3" s="1">
        <v>7.6</v>
      </c>
      <c r="K3" s="1">
        <v>13.2</v>
      </c>
      <c r="L3" s="1">
        <v>11.6</v>
      </c>
      <c r="M3" s="1">
        <v>1.1000000000000001</v>
      </c>
      <c r="N3" s="1">
        <v>1.4</v>
      </c>
      <c r="O3" s="1">
        <v>0.4</v>
      </c>
      <c r="P3" s="1">
        <v>0.8</v>
      </c>
      <c r="Q3" s="1">
        <v>0.7</v>
      </c>
      <c r="R3" s="1">
        <v>43.7</v>
      </c>
      <c r="S3" s="1">
        <v>54.3</v>
      </c>
      <c r="T3" s="1">
        <v>39.700000000000003</v>
      </c>
      <c r="U3" s="1">
        <v>47.3</v>
      </c>
      <c r="V3" s="1">
        <v>43</v>
      </c>
      <c r="W3" s="1">
        <v>40.9</v>
      </c>
      <c r="X3" s="1">
        <v>41.5</v>
      </c>
      <c r="Y3" s="1">
        <v>51</v>
      </c>
      <c r="Z3" s="1">
        <v>54.9</v>
      </c>
      <c r="AA3" s="1">
        <v>75.5</v>
      </c>
      <c r="AB3" s="1">
        <v>77.099999999999994</v>
      </c>
      <c r="AC3" s="1">
        <v>0</v>
      </c>
      <c r="AD3" s="1">
        <v>12.5</v>
      </c>
      <c r="AE3" s="1">
        <v>1.1000000000000001</v>
      </c>
      <c r="AF3" s="1">
        <v>38</v>
      </c>
    </row>
    <row r="4" spans="1:32" ht="12.75" customHeight="1" x14ac:dyDescent="0.35">
      <c r="A4">
        <f t="shared" ref="A4:A67" si="0">A3+1</f>
        <v>3</v>
      </c>
      <c r="B4" t="s">
        <v>2</v>
      </c>
      <c r="C4" t="s">
        <v>151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48</v>
      </c>
      <c r="K4" s="1">
        <v>56.6</v>
      </c>
      <c r="L4" s="1">
        <v>53.8</v>
      </c>
      <c r="M4" s="1">
        <v>0</v>
      </c>
      <c r="N4" s="1">
        <v>0</v>
      </c>
      <c r="O4" s="1">
        <v>1.7</v>
      </c>
      <c r="P4" s="1">
        <v>2.1</v>
      </c>
      <c r="Q4" s="1">
        <v>2</v>
      </c>
      <c r="R4" s="1">
        <v>0</v>
      </c>
      <c r="S4" s="1">
        <v>0</v>
      </c>
      <c r="T4" s="1">
        <v>0</v>
      </c>
      <c r="U4" s="1">
        <v>0</v>
      </c>
      <c r="V4" s="1">
        <v>17.600000000000001</v>
      </c>
      <c r="W4" s="1">
        <v>14.6</v>
      </c>
      <c r="X4" s="1">
        <v>0</v>
      </c>
      <c r="Y4" s="1">
        <v>67.3</v>
      </c>
      <c r="Z4" s="1">
        <v>73.3</v>
      </c>
      <c r="AA4" s="1">
        <v>0</v>
      </c>
      <c r="AB4" s="1">
        <v>0</v>
      </c>
      <c r="AC4" s="1">
        <v>0</v>
      </c>
      <c r="AD4" s="1">
        <v>59.1</v>
      </c>
      <c r="AE4" s="1">
        <v>3.6</v>
      </c>
      <c r="AF4" s="1">
        <v>13.7</v>
      </c>
    </row>
    <row r="5" spans="1:32" ht="14.25" customHeight="1" x14ac:dyDescent="0.35">
      <c r="A5">
        <f t="shared" si="0"/>
        <v>4</v>
      </c>
      <c r="B5" t="s">
        <v>3</v>
      </c>
      <c r="C5" t="s">
        <v>81</v>
      </c>
      <c r="D5" s="1">
        <v>52.1</v>
      </c>
      <c r="E5" s="1">
        <v>6.5</v>
      </c>
      <c r="F5" s="1">
        <v>22.4</v>
      </c>
      <c r="G5" s="1">
        <v>52.3</v>
      </c>
      <c r="H5" s="1">
        <v>19.5</v>
      </c>
      <c r="I5" s="1">
        <v>29.4</v>
      </c>
      <c r="J5" s="1">
        <v>5.2</v>
      </c>
      <c r="K5" s="1">
        <v>9.5</v>
      </c>
      <c r="L5" s="1">
        <v>8.5</v>
      </c>
      <c r="M5" s="1">
        <v>3.1</v>
      </c>
      <c r="N5" s="1">
        <v>7.1</v>
      </c>
      <c r="O5" s="1">
        <v>1.1000000000000001</v>
      </c>
      <c r="P5" s="1">
        <v>2.7</v>
      </c>
      <c r="Q5" s="1">
        <v>2.2999999999999998</v>
      </c>
      <c r="R5" s="1">
        <v>50.6</v>
      </c>
      <c r="S5" s="1">
        <v>65.5</v>
      </c>
      <c r="T5" s="1">
        <v>41.7</v>
      </c>
      <c r="U5" s="1">
        <v>55.5</v>
      </c>
      <c r="V5" s="1">
        <v>33</v>
      </c>
      <c r="W5" s="1">
        <v>37</v>
      </c>
      <c r="X5" s="1">
        <v>36</v>
      </c>
      <c r="Y5" s="1">
        <v>39.299999999999997</v>
      </c>
      <c r="Z5" s="1">
        <v>49.2</v>
      </c>
      <c r="AA5" s="1">
        <v>88.1</v>
      </c>
      <c r="AB5" s="1">
        <v>78.2</v>
      </c>
      <c r="AC5" s="1">
        <v>11</v>
      </c>
      <c r="AD5" s="1">
        <v>15.5</v>
      </c>
      <c r="AE5" s="1">
        <v>3.1</v>
      </c>
      <c r="AF5" s="1">
        <v>32.299999999999997</v>
      </c>
    </row>
    <row r="6" spans="1:32" ht="12.75" customHeight="1" x14ac:dyDescent="0.35">
      <c r="A6">
        <f t="shared" si="0"/>
        <v>5</v>
      </c>
      <c r="B6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ht="12.75" customHeight="1" x14ac:dyDescent="0.35">
      <c r="A7">
        <f t="shared" si="0"/>
        <v>6</v>
      </c>
      <c r="B7" t="s">
        <v>5</v>
      </c>
      <c r="C7" t="s">
        <v>139</v>
      </c>
      <c r="D7" s="1">
        <v>0</v>
      </c>
      <c r="E7" s="1">
        <v>0</v>
      </c>
      <c r="F7" s="1">
        <v>0</v>
      </c>
      <c r="G7" s="1">
        <v>0</v>
      </c>
      <c r="H7" s="1">
        <v>51.4</v>
      </c>
      <c r="I7" s="1">
        <v>75.099999999999994</v>
      </c>
      <c r="J7" s="1">
        <v>32.299999999999997</v>
      </c>
      <c r="K7" s="1">
        <v>48.8</v>
      </c>
      <c r="L7" s="1">
        <v>0</v>
      </c>
      <c r="M7" s="1">
        <v>14.3</v>
      </c>
      <c r="N7" s="1">
        <v>10.199999999999999</v>
      </c>
      <c r="O7" s="1">
        <v>13.5</v>
      </c>
      <c r="P7" s="1">
        <v>18.3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45.1</v>
      </c>
      <c r="AE7" s="1">
        <v>21.3</v>
      </c>
      <c r="AF7" s="1">
        <v>0</v>
      </c>
    </row>
    <row r="8" spans="1:32" ht="12.75" customHeight="1" x14ac:dyDescent="0.35">
      <c r="A8">
        <f t="shared" si="0"/>
        <v>7</v>
      </c>
      <c r="B8" t="s">
        <v>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ht="12.75" customHeight="1" x14ac:dyDescent="0.35">
      <c r="A9">
        <f t="shared" si="0"/>
        <v>8</v>
      </c>
      <c r="B9" t="s">
        <v>7</v>
      </c>
      <c r="C9" t="s">
        <v>82</v>
      </c>
      <c r="D9" s="1">
        <v>85.3</v>
      </c>
      <c r="E9" s="1">
        <v>35.700000000000003</v>
      </c>
      <c r="F9" s="1">
        <v>5.9</v>
      </c>
      <c r="G9" s="1">
        <v>41.6</v>
      </c>
      <c r="H9" s="1">
        <v>38.5</v>
      </c>
      <c r="I9" s="1">
        <v>34.4</v>
      </c>
      <c r="J9" s="1">
        <v>21.2</v>
      </c>
      <c r="K9" s="1">
        <v>26.5</v>
      </c>
      <c r="L9" s="1">
        <v>25.9</v>
      </c>
      <c r="M9" s="1">
        <v>2.1</v>
      </c>
      <c r="N9" s="1">
        <v>3.3</v>
      </c>
      <c r="O9" s="1">
        <v>3</v>
      </c>
      <c r="P9" s="1">
        <v>4.0999999999999996</v>
      </c>
      <c r="Q9" s="1">
        <v>4</v>
      </c>
      <c r="R9" s="1">
        <v>34.700000000000003</v>
      </c>
      <c r="S9" s="1">
        <v>36.299999999999997</v>
      </c>
      <c r="T9" s="1">
        <v>28.2</v>
      </c>
      <c r="U9" s="1">
        <v>31.2</v>
      </c>
      <c r="V9" s="1">
        <v>14.6</v>
      </c>
      <c r="W9" s="1">
        <v>23.7</v>
      </c>
      <c r="X9" s="1">
        <v>22.5</v>
      </c>
      <c r="Y9" s="1">
        <v>38.9</v>
      </c>
      <c r="Z9" s="1">
        <v>54.4</v>
      </c>
      <c r="AA9" s="1">
        <v>76.900000000000006</v>
      </c>
      <c r="AB9" s="1">
        <v>68.3</v>
      </c>
      <c r="AC9" s="1">
        <v>23.9</v>
      </c>
      <c r="AD9" s="1">
        <v>22.9</v>
      </c>
      <c r="AE9" s="1">
        <v>55.6</v>
      </c>
      <c r="AF9" s="1">
        <v>29.7</v>
      </c>
    </row>
    <row r="10" spans="1:32" ht="12.75" customHeight="1" x14ac:dyDescent="0.35">
      <c r="A10">
        <f t="shared" si="0"/>
        <v>9</v>
      </c>
      <c r="B10" t="s">
        <v>8</v>
      </c>
      <c r="C10" t="s">
        <v>80</v>
      </c>
      <c r="D10" s="1">
        <v>82.9</v>
      </c>
      <c r="E10" s="1">
        <v>35.200000000000003</v>
      </c>
      <c r="F10" s="1">
        <v>12.4</v>
      </c>
      <c r="G10" s="1">
        <v>48.4</v>
      </c>
      <c r="H10" s="1">
        <v>0</v>
      </c>
      <c r="I10" s="1">
        <v>0</v>
      </c>
      <c r="J10" s="1">
        <v>20.2</v>
      </c>
      <c r="K10" s="1">
        <v>34.4</v>
      </c>
      <c r="L10" s="1">
        <v>31.6</v>
      </c>
      <c r="M10" s="1">
        <v>0</v>
      </c>
      <c r="N10" s="1">
        <v>0</v>
      </c>
      <c r="O10" s="1">
        <v>8.9</v>
      </c>
      <c r="P10" s="1">
        <v>13.4</v>
      </c>
      <c r="Q10" s="1">
        <v>12.5</v>
      </c>
      <c r="R10" s="1">
        <v>30.2</v>
      </c>
      <c r="S10" s="1">
        <v>0</v>
      </c>
      <c r="T10" s="1">
        <v>0</v>
      </c>
      <c r="U10" s="1">
        <v>32.700000000000003</v>
      </c>
      <c r="V10" s="1">
        <v>14.9</v>
      </c>
      <c r="W10" s="1">
        <v>13.6</v>
      </c>
      <c r="X10" s="1">
        <v>13.9</v>
      </c>
      <c r="Y10" s="1">
        <v>44</v>
      </c>
      <c r="Z10" s="1">
        <v>61.5</v>
      </c>
      <c r="AA10" s="1">
        <v>0</v>
      </c>
      <c r="AB10" s="1">
        <v>0</v>
      </c>
      <c r="AC10" s="1">
        <v>0</v>
      </c>
      <c r="AD10" s="1">
        <v>38.799999999999997</v>
      </c>
      <c r="AE10" s="1">
        <v>17.5</v>
      </c>
      <c r="AF10" s="1">
        <v>12.5</v>
      </c>
    </row>
    <row r="11" spans="1:32" ht="12.75" customHeight="1" x14ac:dyDescent="0.35">
      <c r="A11">
        <f t="shared" si="0"/>
        <v>10</v>
      </c>
      <c r="B11" t="s">
        <v>9</v>
      </c>
      <c r="C11" t="s">
        <v>140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9.3000000000000007</v>
      </c>
      <c r="K11" s="1">
        <v>15</v>
      </c>
      <c r="L11" s="1">
        <v>13.4</v>
      </c>
      <c r="M11" s="1">
        <v>0</v>
      </c>
      <c r="N11" s="1">
        <v>0</v>
      </c>
      <c r="O11" s="1">
        <v>14.9</v>
      </c>
      <c r="P11" s="1">
        <v>18.899999999999999</v>
      </c>
      <c r="Q11" s="1">
        <v>17.7</v>
      </c>
      <c r="R11" s="1">
        <v>0</v>
      </c>
      <c r="S11" s="1">
        <v>0</v>
      </c>
      <c r="T11" s="1">
        <v>0</v>
      </c>
      <c r="U11" s="1">
        <v>0</v>
      </c>
      <c r="V11" s="1">
        <v>16</v>
      </c>
      <c r="W11" s="1">
        <v>15.9</v>
      </c>
      <c r="X11" s="1" t="s">
        <v>87</v>
      </c>
      <c r="Y11" s="1">
        <v>41.8</v>
      </c>
      <c r="Z11" s="1">
        <v>47</v>
      </c>
      <c r="AA11" s="1">
        <v>93.6</v>
      </c>
      <c r="AB11" s="1">
        <v>88</v>
      </c>
      <c r="AC11" s="1">
        <v>0</v>
      </c>
      <c r="AD11" s="1">
        <v>16.100000000000001</v>
      </c>
      <c r="AE11" s="1">
        <v>13.3</v>
      </c>
      <c r="AF11" s="1">
        <v>18</v>
      </c>
    </row>
    <row r="12" spans="1:32" ht="12.75" customHeight="1" x14ac:dyDescent="0.35">
      <c r="A12">
        <f t="shared" si="0"/>
        <v>11</v>
      </c>
      <c r="B12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ht="12.75" customHeight="1" x14ac:dyDescent="0.35">
      <c r="A13">
        <f t="shared" si="0"/>
        <v>12</v>
      </c>
      <c r="B13" t="s">
        <v>11</v>
      </c>
      <c r="C13" t="s">
        <v>83</v>
      </c>
      <c r="D13" s="1">
        <v>51.8</v>
      </c>
      <c r="E13" s="1">
        <v>7.9</v>
      </c>
      <c r="F13" s="1">
        <v>38</v>
      </c>
      <c r="G13" s="1">
        <v>58</v>
      </c>
      <c r="H13" s="1">
        <v>14.5</v>
      </c>
      <c r="I13" s="1">
        <v>21.2</v>
      </c>
      <c r="J13" s="1">
        <v>2.2999999999999998</v>
      </c>
      <c r="K13" s="1">
        <v>3.5</v>
      </c>
      <c r="L13" s="1">
        <v>3</v>
      </c>
      <c r="M13" s="1">
        <v>0.7</v>
      </c>
      <c r="N13" s="1">
        <v>2.2000000000000002</v>
      </c>
      <c r="O13" s="1">
        <v>0.7</v>
      </c>
      <c r="P13" s="1">
        <v>0.7</v>
      </c>
      <c r="Q13" s="1">
        <v>0.7</v>
      </c>
      <c r="R13" s="1">
        <v>56.5</v>
      </c>
      <c r="S13" s="1">
        <v>69.5</v>
      </c>
      <c r="T13" s="1">
        <v>57.8</v>
      </c>
      <c r="U13" s="1">
        <v>64.5</v>
      </c>
      <c r="V13" s="1">
        <v>22.5</v>
      </c>
      <c r="W13" s="1">
        <v>24.9</v>
      </c>
      <c r="X13" s="1">
        <v>24.1</v>
      </c>
      <c r="Y13" s="1">
        <v>25.4</v>
      </c>
      <c r="Z13" s="1">
        <v>29.2</v>
      </c>
      <c r="AA13" s="1">
        <v>84.7</v>
      </c>
      <c r="AB13" s="1">
        <v>81.099999999999994</v>
      </c>
      <c r="AC13" s="1">
        <v>41.3</v>
      </c>
      <c r="AD13" s="1">
        <v>5</v>
      </c>
      <c r="AE13" s="1">
        <v>0.6</v>
      </c>
      <c r="AF13" s="1">
        <v>22.9</v>
      </c>
    </row>
    <row r="14" spans="1:32" ht="12.75" customHeight="1" x14ac:dyDescent="0.35">
      <c r="A14">
        <f t="shared" si="0"/>
        <v>13</v>
      </c>
      <c r="B14" t="s">
        <v>12</v>
      </c>
      <c r="C14" t="s">
        <v>84</v>
      </c>
      <c r="D14" s="1">
        <v>79.5</v>
      </c>
      <c r="E14" s="1">
        <v>39.6</v>
      </c>
      <c r="F14" s="1">
        <v>13.3</v>
      </c>
      <c r="G14" s="1">
        <v>42.5</v>
      </c>
      <c r="H14" s="1">
        <v>0</v>
      </c>
      <c r="I14" s="1">
        <v>33.6</v>
      </c>
      <c r="J14" s="1">
        <v>13.5</v>
      </c>
      <c r="K14" s="1">
        <v>14.3</v>
      </c>
      <c r="L14" s="1">
        <v>14.1</v>
      </c>
      <c r="M14" s="1">
        <v>0</v>
      </c>
      <c r="N14" s="1">
        <v>31.5</v>
      </c>
      <c r="O14" s="1">
        <v>6.2</v>
      </c>
      <c r="P14" s="1">
        <v>4.8</v>
      </c>
      <c r="Q14" s="1">
        <v>5.2</v>
      </c>
      <c r="R14" s="1">
        <v>30.1</v>
      </c>
      <c r="S14" s="1">
        <v>0</v>
      </c>
      <c r="T14" s="1">
        <v>34</v>
      </c>
      <c r="U14" s="1">
        <v>34.799999999999997</v>
      </c>
      <c r="V14" s="1">
        <v>47.4</v>
      </c>
      <c r="W14" s="1">
        <v>42.9</v>
      </c>
      <c r="X14" s="1">
        <v>44.2</v>
      </c>
      <c r="Y14" s="1">
        <v>67</v>
      </c>
      <c r="Z14" s="1">
        <v>62</v>
      </c>
      <c r="AA14" s="1">
        <v>0</v>
      </c>
      <c r="AB14" s="1">
        <v>99</v>
      </c>
      <c r="AC14" s="1">
        <v>0</v>
      </c>
      <c r="AD14" s="1">
        <v>14.2</v>
      </c>
      <c r="AE14" s="1">
        <v>5.2</v>
      </c>
      <c r="AF14" s="1">
        <v>32.299999999999997</v>
      </c>
    </row>
    <row r="15" spans="1:32" ht="12.75" customHeight="1" x14ac:dyDescent="0.35">
      <c r="A15">
        <f t="shared" si="0"/>
        <v>14</v>
      </c>
      <c r="B15" t="s">
        <v>13</v>
      </c>
      <c r="C15" t="s">
        <v>85</v>
      </c>
      <c r="D15" s="1">
        <v>36</v>
      </c>
      <c r="E15" s="1">
        <v>1.9</v>
      </c>
      <c r="F15" s="1">
        <v>35.799999999999997</v>
      </c>
      <c r="G15" s="1">
        <v>60.9</v>
      </c>
      <c r="H15" s="1">
        <v>44.3</v>
      </c>
      <c r="I15" s="1">
        <v>50.2</v>
      </c>
      <c r="J15" s="1">
        <v>26.3</v>
      </c>
      <c r="K15" s="1">
        <v>23</v>
      </c>
      <c r="L15" s="1">
        <v>23.9</v>
      </c>
      <c r="M15" s="1">
        <v>25.7</v>
      </c>
      <c r="N15" s="1">
        <v>25.1</v>
      </c>
      <c r="O15" s="1">
        <v>7.6</v>
      </c>
      <c r="P15" s="1">
        <v>20.9</v>
      </c>
      <c r="Q15" s="1">
        <v>17.2</v>
      </c>
      <c r="R15" s="1">
        <v>15.6</v>
      </c>
      <c r="S15" s="1">
        <v>19.8</v>
      </c>
      <c r="T15" s="1">
        <v>13.9</v>
      </c>
      <c r="U15" s="1">
        <v>17.100000000000001</v>
      </c>
      <c r="V15" s="1">
        <v>34.799999999999997</v>
      </c>
      <c r="W15" s="1">
        <v>23.2</v>
      </c>
      <c r="X15" s="1">
        <v>26.4</v>
      </c>
      <c r="Y15" s="1">
        <v>71</v>
      </c>
      <c r="Z15" s="1">
        <v>69</v>
      </c>
      <c r="AA15" s="1">
        <v>93.2</v>
      </c>
      <c r="AB15" s="1">
        <v>92.3</v>
      </c>
      <c r="AC15" s="1">
        <v>44.9</v>
      </c>
      <c r="AD15" s="1">
        <v>20</v>
      </c>
      <c r="AE15" s="1">
        <v>24.7</v>
      </c>
      <c r="AF15" s="1">
        <v>18.399999999999999</v>
      </c>
    </row>
    <row r="16" spans="1:32" ht="13.5" customHeight="1" x14ac:dyDescent="0.35">
      <c r="A16">
        <f t="shared" si="0"/>
        <v>15</v>
      </c>
      <c r="B16" t="s">
        <v>14</v>
      </c>
      <c r="C16" t="s">
        <v>86</v>
      </c>
      <c r="D16" s="1">
        <v>43.2</v>
      </c>
      <c r="E16" s="1">
        <v>6.1</v>
      </c>
      <c r="F16" s="1">
        <v>17.8</v>
      </c>
      <c r="G16" s="1">
        <v>34.700000000000003</v>
      </c>
      <c r="H16" s="1">
        <v>28.3</v>
      </c>
      <c r="I16" s="1">
        <v>30.3</v>
      </c>
      <c r="J16" s="1">
        <v>6.7</v>
      </c>
      <c r="K16" s="1">
        <v>11.4</v>
      </c>
      <c r="L16" s="1">
        <v>10.199999999999999</v>
      </c>
      <c r="M16" s="1">
        <v>2</v>
      </c>
      <c r="N16" s="1">
        <v>3.9</v>
      </c>
      <c r="O16" s="1">
        <v>0.4</v>
      </c>
      <c r="P16" s="1">
        <v>1.1000000000000001</v>
      </c>
      <c r="Q16" s="1">
        <v>0.9</v>
      </c>
      <c r="R16" s="1">
        <v>0</v>
      </c>
      <c r="S16" s="1">
        <v>0</v>
      </c>
      <c r="T16" s="1">
        <v>0</v>
      </c>
      <c r="U16" s="1">
        <v>0</v>
      </c>
      <c r="V16" s="1">
        <v>31.1</v>
      </c>
      <c r="W16" s="1">
        <v>35</v>
      </c>
      <c r="X16" s="1">
        <v>0</v>
      </c>
      <c r="Y16" s="1">
        <v>38.1</v>
      </c>
      <c r="Z16" s="1">
        <v>47.5</v>
      </c>
      <c r="AA16" s="1">
        <v>0</v>
      </c>
      <c r="AB16" s="1">
        <v>0</v>
      </c>
      <c r="AC16" s="1">
        <v>25.2</v>
      </c>
      <c r="AD16" s="1">
        <v>13.8</v>
      </c>
      <c r="AE16" s="1">
        <v>1.2</v>
      </c>
      <c r="AF16" s="1">
        <v>30.5</v>
      </c>
    </row>
    <row r="17" spans="1:32" ht="12.75" customHeight="1" x14ac:dyDescent="0.35">
      <c r="A17">
        <f t="shared" si="0"/>
        <v>16</v>
      </c>
      <c r="B17" t="s">
        <v>15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ht="12.75" customHeight="1" x14ac:dyDescent="0.35">
      <c r="A18">
        <f t="shared" si="0"/>
        <v>17</v>
      </c>
      <c r="B18" t="s">
        <v>16</v>
      </c>
      <c r="C18" t="s">
        <v>141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 t="s">
        <v>87</v>
      </c>
      <c r="K18" s="1">
        <v>18.2</v>
      </c>
      <c r="L18" s="1" t="s">
        <v>87</v>
      </c>
      <c r="M18" s="1">
        <v>0</v>
      </c>
      <c r="N18" s="1">
        <v>0</v>
      </c>
      <c r="O18" s="1">
        <v>0</v>
      </c>
      <c r="P18" s="1">
        <v>0.8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87</v>
      </c>
      <c r="W18" s="1">
        <v>10.7</v>
      </c>
      <c r="X18" s="1" t="s">
        <v>87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69</v>
      </c>
      <c r="AE18" s="1">
        <v>1.3</v>
      </c>
      <c r="AF18" s="1">
        <v>6.6</v>
      </c>
    </row>
    <row r="19" spans="1:32" ht="12.75" customHeight="1" x14ac:dyDescent="0.35">
      <c r="A19">
        <f t="shared" si="0"/>
        <v>18</v>
      </c>
      <c r="B19" t="s">
        <v>17</v>
      </c>
      <c r="C19" t="s">
        <v>152</v>
      </c>
      <c r="D19" s="1">
        <v>50.7</v>
      </c>
      <c r="E19" s="1">
        <v>7.1</v>
      </c>
      <c r="F19" s="1">
        <v>16.899999999999999</v>
      </c>
      <c r="G19" s="1">
        <v>44.5</v>
      </c>
      <c r="H19" s="1">
        <v>12.6</v>
      </c>
      <c r="I19" s="1">
        <v>35.299999999999997</v>
      </c>
      <c r="J19" s="1">
        <v>9.5</v>
      </c>
      <c r="K19" s="1">
        <v>14.8</v>
      </c>
      <c r="L19" s="1">
        <v>13.2</v>
      </c>
      <c r="M19" s="1">
        <v>17.7</v>
      </c>
      <c r="N19" s="1">
        <v>11.6</v>
      </c>
      <c r="O19" s="1">
        <v>6.3</v>
      </c>
      <c r="P19" s="1">
        <v>8.1</v>
      </c>
      <c r="Q19" s="1">
        <v>7.5</v>
      </c>
      <c r="R19" s="1">
        <v>0</v>
      </c>
      <c r="S19" s="1">
        <v>0</v>
      </c>
      <c r="T19" s="1">
        <v>0</v>
      </c>
      <c r="U19" s="1">
        <v>0</v>
      </c>
      <c r="V19" s="1">
        <v>33.200000000000003</v>
      </c>
      <c r="W19" s="1">
        <v>32.299999999999997</v>
      </c>
      <c r="X19" s="1">
        <v>0</v>
      </c>
      <c r="Y19" s="1">
        <v>49</v>
      </c>
      <c r="Z19" s="1">
        <v>55.2</v>
      </c>
      <c r="AA19" s="1">
        <v>0</v>
      </c>
      <c r="AB19" s="1">
        <v>0</v>
      </c>
      <c r="AC19" s="1">
        <v>14.8</v>
      </c>
      <c r="AD19" s="1">
        <v>17.600000000000001</v>
      </c>
      <c r="AE19" s="1">
        <v>10.5</v>
      </c>
      <c r="AF19" s="1">
        <v>28.7</v>
      </c>
    </row>
    <row r="20" spans="1:32" ht="12.75" customHeight="1" x14ac:dyDescent="0.35">
      <c r="A20">
        <f t="shared" si="0"/>
        <v>19</v>
      </c>
      <c r="B20" t="s">
        <v>18</v>
      </c>
      <c r="C20" t="s">
        <v>80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18.899999999999999</v>
      </c>
      <c r="K20" s="1">
        <v>40.5</v>
      </c>
      <c r="L20" s="1">
        <v>36.200000000000003</v>
      </c>
      <c r="M20" s="1">
        <v>0</v>
      </c>
      <c r="N20" s="1">
        <v>0</v>
      </c>
      <c r="O20" s="1">
        <v>1.6</v>
      </c>
      <c r="P20" s="1">
        <v>1.7</v>
      </c>
      <c r="Q20" s="1">
        <v>1.7</v>
      </c>
      <c r="R20" s="1">
        <v>0</v>
      </c>
      <c r="S20" s="1">
        <v>0</v>
      </c>
      <c r="T20" s="1">
        <v>0</v>
      </c>
      <c r="U20" s="1">
        <v>0</v>
      </c>
      <c r="V20" s="1">
        <v>9</v>
      </c>
      <c r="W20" s="1">
        <v>11</v>
      </c>
      <c r="X20" s="1">
        <v>10.6</v>
      </c>
      <c r="Y20" s="1">
        <v>29.6</v>
      </c>
      <c r="Z20" s="1">
        <v>53.3</v>
      </c>
      <c r="AA20" s="1">
        <v>0</v>
      </c>
      <c r="AB20" s="1">
        <v>0</v>
      </c>
      <c r="AC20" s="1">
        <v>0</v>
      </c>
      <c r="AD20" s="1">
        <v>56.9</v>
      </c>
      <c r="AE20" s="1">
        <v>1.6</v>
      </c>
      <c r="AF20" s="1">
        <v>12.6</v>
      </c>
    </row>
    <row r="21" spans="1:32" ht="12" customHeight="1" x14ac:dyDescent="0.35">
      <c r="A21">
        <f t="shared" si="0"/>
        <v>20</v>
      </c>
      <c r="B21" t="s">
        <v>19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ht="12.75" customHeight="1" x14ac:dyDescent="0.35">
      <c r="A22">
        <f t="shared" si="0"/>
        <v>21</v>
      </c>
      <c r="B22" t="s">
        <v>20</v>
      </c>
      <c r="C22" t="s">
        <v>88</v>
      </c>
      <c r="D22" s="1">
        <v>75.400000000000006</v>
      </c>
      <c r="E22" s="1">
        <v>26.4</v>
      </c>
      <c r="F22" s="1">
        <v>15</v>
      </c>
      <c r="G22" s="1">
        <v>51.2</v>
      </c>
      <c r="H22" s="1">
        <v>57.5</v>
      </c>
      <c r="I22" s="1">
        <v>47</v>
      </c>
      <c r="J22" s="1">
        <v>31.8</v>
      </c>
      <c r="K22" s="1">
        <v>38.5</v>
      </c>
      <c r="L22" s="1">
        <v>36.799999999999997</v>
      </c>
      <c r="M22" s="1">
        <v>1.4</v>
      </c>
      <c r="N22" s="1">
        <v>9.3000000000000007</v>
      </c>
      <c r="O22" s="1">
        <v>0.1</v>
      </c>
      <c r="P22" s="1">
        <v>0.3</v>
      </c>
      <c r="Q22" s="1">
        <v>0.3</v>
      </c>
      <c r="R22" s="1">
        <v>26.4</v>
      </c>
      <c r="S22" s="1">
        <v>39.799999999999997</v>
      </c>
      <c r="T22" s="1">
        <v>31.7</v>
      </c>
      <c r="U22" s="1">
        <v>36.5</v>
      </c>
      <c r="V22" s="1">
        <v>25.9</v>
      </c>
      <c r="W22" s="1">
        <v>12.2</v>
      </c>
      <c r="X22" s="1">
        <v>18.5</v>
      </c>
      <c r="Y22" s="1">
        <v>52.5</v>
      </c>
      <c r="Z22" s="1">
        <v>57.3</v>
      </c>
      <c r="AA22" s="1">
        <v>98.8</v>
      </c>
      <c r="AB22" s="1">
        <v>88</v>
      </c>
      <c r="AC22" s="1">
        <v>39.9</v>
      </c>
      <c r="AD22" s="1">
        <v>35.299999999999997</v>
      </c>
      <c r="AE22" s="1">
        <v>0.6</v>
      </c>
      <c r="AF22" s="1">
        <v>22.3</v>
      </c>
    </row>
    <row r="23" spans="1:32" ht="12.75" customHeight="1" x14ac:dyDescent="0.35">
      <c r="A23">
        <f t="shared" si="0"/>
        <v>22</v>
      </c>
      <c r="B23" t="s">
        <v>21</v>
      </c>
      <c r="C23" t="s">
        <v>92</v>
      </c>
      <c r="D23" s="1">
        <v>81.400000000000006</v>
      </c>
      <c r="E23" s="1">
        <v>37.799999999999997</v>
      </c>
      <c r="F23" s="1">
        <v>15.7</v>
      </c>
      <c r="G23" s="1">
        <v>50.2</v>
      </c>
      <c r="H23" s="1">
        <v>9.5</v>
      </c>
      <c r="I23" s="1">
        <v>23.1</v>
      </c>
      <c r="J23" s="1">
        <v>5.5</v>
      </c>
      <c r="K23" s="1">
        <v>12.2</v>
      </c>
      <c r="L23" s="1">
        <v>10.4</v>
      </c>
      <c r="M23" s="1">
        <v>0</v>
      </c>
      <c r="N23" s="1">
        <v>0.2</v>
      </c>
      <c r="O23" s="1">
        <v>0.3</v>
      </c>
      <c r="P23" s="1">
        <v>0.3</v>
      </c>
      <c r="Q23" s="1">
        <v>0.3</v>
      </c>
      <c r="R23" s="1">
        <v>40.9</v>
      </c>
      <c r="S23" s="1">
        <v>0</v>
      </c>
      <c r="T23" s="1">
        <v>0</v>
      </c>
      <c r="U23" s="1">
        <v>0</v>
      </c>
      <c r="V23" s="1">
        <v>31.3</v>
      </c>
      <c r="W23" s="1">
        <v>29.7</v>
      </c>
      <c r="X23" s="1">
        <v>0</v>
      </c>
      <c r="Y23" s="1">
        <v>37</v>
      </c>
      <c r="Z23" s="1">
        <v>42.3</v>
      </c>
      <c r="AA23" s="1">
        <v>0</v>
      </c>
      <c r="AB23" s="1">
        <v>0</v>
      </c>
      <c r="AC23" s="1">
        <v>0</v>
      </c>
      <c r="AD23" s="1">
        <v>16.3</v>
      </c>
      <c r="AE23" s="1">
        <v>0.4</v>
      </c>
      <c r="AF23" s="1">
        <v>26.5</v>
      </c>
    </row>
    <row r="24" spans="1:32" ht="12.75" customHeight="1" x14ac:dyDescent="0.35">
      <c r="A24">
        <f t="shared" si="0"/>
        <v>23</v>
      </c>
      <c r="B24" t="s">
        <v>22</v>
      </c>
      <c r="C24" t="s">
        <v>94</v>
      </c>
      <c r="D24" s="1">
        <v>62.9</v>
      </c>
      <c r="E24" s="1">
        <v>13.8</v>
      </c>
      <c r="F24" s="1">
        <v>30.2</v>
      </c>
      <c r="G24" s="1">
        <v>71.2</v>
      </c>
      <c r="H24" s="1">
        <v>14.6</v>
      </c>
      <c r="I24" s="1">
        <v>24.3</v>
      </c>
      <c r="J24" s="1">
        <v>22.2</v>
      </c>
      <c r="K24" s="1">
        <v>29.6</v>
      </c>
      <c r="L24" s="1">
        <v>28.1</v>
      </c>
      <c r="M24" s="1">
        <v>5.0999999999999996</v>
      </c>
      <c r="N24" s="1">
        <v>3.5</v>
      </c>
      <c r="O24" s="1">
        <v>3.2</v>
      </c>
      <c r="P24" s="1">
        <v>1.9</v>
      </c>
      <c r="Q24" s="1">
        <v>2.2000000000000002</v>
      </c>
      <c r="R24" s="1">
        <v>42.2</v>
      </c>
      <c r="S24" s="1">
        <v>0</v>
      </c>
      <c r="T24" s="1">
        <v>0</v>
      </c>
      <c r="U24" s="1">
        <v>0</v>
      </c>
      <c r="V24" s="1">
        <v>51.5</v>
      </c>
      <c r="W24" s="1">
        <v>42.3</v>
      </c>
      <c r="X24" s="1">
        <v>0</v>
      </c>
      <c r="Y24" s="1">
        <v>76.900000000000006</v>
      </c>
      <c r="Z24" s="1">
        <v>73.8</v>
      </c>
      <c r="AA24" s="1">
        <v>0</v>
      </c>
      <c r="AB24" s="1">
        <v>0</v>
      </c>
      <c r="AC24" s="1">
        <v>0</v>
      </c>
      <c r="AD24" s="1">
        <v>24.3</v>
      </c>
      <c r="AE24" s="1">
        <v>3</v>
      </c>
      <c r="AF24" s="1">
        <v>33.6</v>
      </c>
    </row>
    <row r="25" spans="1:32" ht="12.75" customHeight="1" x14ac:dyDescent="0.35">
      <c r="A25">
        <f t="shared" si="0"/>
        <v>24</v>
      </c>
      <c r="B25" t="s">
        <v>23</v>
      </c>
      <c r="C25" t="s">
        <v>95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10.6</v>
      </c>
      <c r="K25" s="1">
        <v>11.7</v>
      </c>
      <c r="L25" s="1">
        <v>0</v>
      </c>
      <c r="M25" s="1">
        <v>0</v>
      </c>
      <c r="N25" s="1">
        <v>0</v>
      </c>
      <c r="O25" s="1">
        <v>0.3</v>
      </c>
      <c r="P25" s="1">
        <v>0.1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20.100000000000001</v>
      </c>
      <c r="W25" s="1">
        <v>20</v>
      </c>
      <c r="X25" s="1">
        <v>0</v>
      </c>
      <c r="Y25" s="1">
        <v>31</v>
      </c>
      <c r="Z25" s="1">
        <v>31.8</v>
      </c>
      <c r="AA25" s="1">
        <v>0</v>
      </c>
      <c r="AB25" s="1">
        <v>0</v>
      </c>
      <c r="AC25" s="1">
        <v>0</v>
      </c>
      <c r="AD25" s="1">
        <v>10.9</v>
      </c>
      <c r="AE25" s="1">
        <v>0.3</v>
      </c>
      <c r="AF25" s="1">
        <v>22.1</v>
      </c>
    </row>
    <row r="26" spans="1:32" ht="12.75" customHeight="1" x14ac:dyDescent="0.35">
      <c r="A26">
        <f t="shared" si="0"/>
        <v>25</v>
      </c>
      <c r="B26" t="s">
        <v>24</v>
      </c>
      <c r="C26" t="s">
        <v>92</v>
      </c>
      <c r="D26" s="1">
        <v>40.6</v>
      </c>
      <c r="E26" s="1">
        <v>2.6</v>
      </c>
      <c r="F26" s="1">
        <v>55.4</v>
      </c>
      <c r="G26" s="1">
        <v>85.8</v>
      </c>
      <c r="H26" s="1">
        <v>55.4</v>
      </c>
      <c r="I26" s="1">
        <v>62.4</v>
      </c>
      <c r="J26" s="1">
        <v>7.9</v>
      </c>
      <c r="K26" s="1">
        <v>16.2</v>
      </c>
      <c r="L26" s="1">
        <v>14</v>
      </c>
      <c r="M26" s="1">
        <v>2.2999999999999998</v>
      </c>
      <c r="N26" s="1">
        <v>3.6</v>
      </c>
      <c r="O26" s="1">
        <v>0.3</v>
      </c>
      <c r="P26" s="1">
        <v>0.2</v>
      </c>
      <c r="Q26" s="1">
        <v>0.2</v>
      </c>
      <c r="R26" s="1">
        <v>0</v>
      </c>
      <c r="S26" s="1">
        <v>0</v>
      </c>
      <c r="T26" s="1">
        <v>0</v>
      </c>
      <c r="U26" s="1">
        <v>0</v>
      </c>
      <c r="V26" s="1">
        <v>22.2</v>
      </c>
      <c r="W26" s="1">
        <v>23.8</v>
      </c>
      <c r="X26" s="1">
        <v>0</v>
      </c>
      <c r="Y26" s="1">
        <v>30.4</v>
      </c>
      <c r="Z26" s="1">
        <v>40.200000000000003</v>
      </c>
      <c r="AA26" s="1">
        <v>0</v>
      </c>
      <c r="AB26" s="1">
        <v>0</v>
      </c>
      <c r="AC26" s="1">
        <v>71.400000000000006</v>
      </c>
      <c r="AD26" s="1">
        <v>20.2</v>
      </c>
      <c r="AE26" s="1">
        <v>0.1</v>
      </c>
      <c r="AF26" s="1">
        <v>21.1</v>
      </c>
    </row>
    <row r="27" spans="1:32" ht="12.75" customHeight="1" x14ac:dyDescent="0.35">
      <c r="A27">
        <f t="shared" si="0"/>
        <v>26</v>
      </c>
      <c r="B27" t="s">
        <v>25</v>
      </c>
      <c r="C27" t="s">
        <v>82</v>
      </c>
      <c r="D27" s="1">
        <v>59.6</v>
      </c>
      <c r="E27" s="1">
        <v>14</v>
      </c>
      <c r="F27" s="1">
        <v>15.4</v>
      </c>
      <c r="G27" s="1">
        <v>44.1</v>
      </c>
      <c r="H27" s="1">
        <v>26.4</v>
      </c>
      <c r="I27" s="1">
        <v>33.799999999999997</v>
      </c>
      <c r="J27" s="1">
        <v>24.8</v>
      </c>
      <c r="K27" s="1">
        <v>36.200000000000003</v>
      </c>
      <c r="L27" s="1">
        <v>34.299999999999997</v>
      </c>
      <c r="M27" s="1">
        <v>3.8</v>
      </c>
      <c r="N27" s="1">
        <v>2.1</v>
      </c>
      <c r="O27" s="1">
        <v>0.6</v>
      </c>
      <c r="P27" s="1">
        <v>1.5</v>
      </c>
      <c r="Q27" s="1">
        <v>0.9</v>
      </c>
      <c r="R27" s="1">
        <v>52.1</v>
      </c>
      <c r="S27" s="1">
        <v>67.099999999999994</v>
      </c>
      <c r="T27" s="1">
        <v>54.4</v>
      </c>
      <c r="U27" s="1">
        <v>59.6</v>
      </c>
      <c r="V27" s="1">
        <v>55.5</v>
      </c>
      <c r="W27" s="1">
        <v>45.1</v>
      </c>
      <c r="X27" s="1">
        <v>46.8</v>
      </c>
      <c r="Y27" s="1">
        <v>81.3</v>
      </c>
      <c r="Z27" s="1">
        <v>82.2</v>
      </c>
      <c r="AA27" s="1">
        <v>97.4</v>
      </c>
      <c r="AB27" s="1">
        <v>90.3</v>
      </c>
      <c r="AC27" s="1">
        <v>46.8</v>
      </c>
      <c r="AD27" s="1">
        <v>31.8</v>
      </c>
      <c r="AE27" s="1">
        <v>2.5</v>
      </c>
      <c r="AF27" s="1">
        <v>38</v>
      </c>
    </row>
    <row r="28" spans="1:32" ht="12.75" customHeight="1" x14ac:dyDescent="0.35">
      <c r="A28">
        <f t="shared" si="0"/>
        <v>27</v>
      </c>
      <c r="B28" t="s">
        <v>26</v>
      </c>
      <c r="C28" t="s">
        <v>85</v>
      </c>
      <c r="D28" s="1">
        <v>61.2</v>
      </c>
      <c r="E28" s="1">
        <v>21.4</v>
      </c>
      <c r="F28" s="1">
        <v>23</v>
      </c>
      <c r="G28" s="1">
        <v>50.4</v>
      </c>
      <c r="H28" s="1">
        <v>54</v>
      </c>
      <c r="I28" s="1">
        <v>63.9</v>
      </c>
      <c r="J28" s="1">
        <v>49.4</v>
      </c>
      <c r="K28" s="1">
        <v>61.5</v>
      </c>
      <c r="L28" s="1">
        <v>57.2</v>
      </c>
      <c r="M28" s="1">
        <v>15.7</v>
      </c>
      <c r="N28" s="1">
        <v>11.9</v>
      </c>
      <c r="O28" s="1">
        <v>6.2</v>
      </c>
      <c r="P28" s="1">
        <v>7.8</v>
      </c>
      <c r="Q28" s="1">
        <v>7.2</v>
      </c>
      <c r="R28" s="1">
        <v>11.9</v>
      </c>
      <c r="S28" s="1">
        <v>19.5</v>
      </c>
      <c r="T28" s="1">
        <v>15.2</v>
      </c>
      <c r="U28" s="1">
        <v>17.100000000000001</v>
      </c>
      <c r="V28" s="1">
        <v>17.7</v>
      </c>
      <c r="W28" s="1">
        <v>13.1</v>
      </c>
      <c r="X28" s="1">
        <v>14.7</v>
      </c>
      <c r="Y28" s="1">
        <v>73.3</v>
      </c>
      <c r="Z28" s="1">
        <v>82.5</v>
      </c>
      <c r="AA28" s="1">
        <v>90.5</v>
      </c>
      <c r="AB28" s="1">
        <v>91.4</v>
      </c>
      <c r="AC28" s="1">
        <v>38</v>
      </c>
      <c r="AD28" s="1">
        <v>63.8</v>
      </c>
      <c r="AE28" s="1">
        <v>9.3000000000000007</v>
      </c>
      <c r="AF28" s="1">
        <v>10.7</v>
      </c>
    </row>
    <row r="29" spans="1:32" ht="12.75" customHeight="1" x14ac:dyDescent="0.35">
      <c r="A29">
        <f t="shared" si="0"/>
        <v>28</v>
      </c>
      <c r="B29" t="s">
        <v>27</v>
      </c>
      <c r="C29" t="s">
        <v>79</v>
      </c>
      <c r="D29" s="1">
        <v>83.1</v>
      </c>
      <c r="E29" s="1">
        <v>33</v>
      </c>
      <c r="F29" s="1">
        <v>9.5</v>
      </c>
      <c r="G29" s="1">
        <v>42.2</v>
      </c>
      <c r="H29" s="1">
        <v>0</v>
      </c>
      <c r="I29" s="1">
        <v>26.4</v>
      </c>
      <c r="J29" s="1">
        <v>10</v>
      </c>
      <c r="K29" s="1">
        <v>23.6</v>
      </c>
      <c r="L29" s="1">
        <v>21</v>
      </c>
      <c r="M29" s="1">
        <v>0</v>
      </c>
      <c r="N29" s="1">
        <v>0</v>
      </c>
      <c r="O29" s="1">
        <v>4.9000000000000004</v>
      </c>
      <c r="P29" s="1">
        <v>5.4</v>
      </c>
      <c r="Q29" s="1">
        <v>5.3</v>
      </c>
      <c r="R29" s="1">
        <v>18.5</v>
      </c>
      <c r="S29" s="1">
        <v>22.9</v>
      </c>
      <c r="T29" s="1">
        <v>10.8</v>
      </c>
      <c r="U29" s="1">
        <v>17.100000000000001</v>
      </c>
      <c r="V29" s="1">
        <v>22.2</v>
      </c>
      <c r="W29" s="1">
        <v>22.3</v>
      </c>
      <c r="X29" s="1">
        <v>22.2</v>
      </c>
      <c r="Y29" s="1">
        <v>37</v>
      </c>
      <c r="Z29" s="1">
        <v>51.2</v>
      </c>
      <c r="AA29" s="1">
        <v>34.6</v>
      </c>
      <c r="AB29" s="1">
        <v>54.3</v>
      </c>
      <c r="AC29" s="1">
        <v>28.7</v>
      </c>
      <c r="AD29" s="1">
        <v>47.8</v>
      </c>
      <c r="AE29" s="1">
        <v>5.8</v>
      </c>
      <c r="AF29" s="1">
        <v>12.9</v>
      </c>
    </row>
    <row r="30" spans="1:32" ht="12" customHeight="1" x14ac:dyDescent="0.35">
      <c r="A30">
        <f t="shared" si="0"/>
        <v>29</v>
      </c>
      <c r="B30" t="s">
        <v>28</v>
      </c>
      <c r="C30" t="s">
        <v>142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43.8</v>
      </c>
      <c r="K30" s="1">
        <v>55.4</v>
      </c>
      <c r="L30" s="1">
        <v>0</v>
      </c>
      <c r="M30" s="1">
        <v>0</v>
      </c>
      <c r="N30" s="1">
        <v>0</v>
      </c>
      <c r="O30" s="1">
        <v>1.3</v>
      </c>
      <c r="P30" s="1">
        <v>3.9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8.5</v>
      </c>
      <c r="W30" s="1">
        <v>9.4</v>
      </c>
      <c r="X30" s="1">
        <v>0</v>
      </c>
      <c r="Y30" s="1">
        <v>53.6</v>
      </c>
      <c r="Z30" s="1">
        <v>68.7</v>
      </c>
      <c r="AA30" s="1">
        <v>0</v>
      </c>
      <c r="AB30" s="1">
        <v>0</v>
      </c>
      <c r="AC30" s="1">
        <v>0</v>
      </c>
      <c r="AD30" s="1">
        <v>57.2</v>
      </c>
      <c r="AE30" s="1">
        <v>6.4</v>
      </c>
      <c r="AF30" s="1">
        <v>10.6</v>
      </c>
    </row>
    <row r="31" spans="1:32" ht="12" customHeight="1" x14ac:dyDescent="0.35">
      <c r="A31">
        <f t="shared" si="0"/>
        <v>30</v>
      </c>
      <c r="B31" t="s">
        <v>29</v>
      </c>
      <c r="C31" t="s">
        <v>92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15.5</v>
      </c>
      <c r="K31" s="1">
        <v>19</v>
      </c>
      <c r="L31" s="1">
        <v>34.200000000000003</v>
      </c>
      <c r="M31" s="1">
        <v>0</v>
      </c>
      <c r="N31" s="1">
        <v>0</v>
      </c>
      <c r="O31" s="1">
        <v>6</v>
      </c>
      <c r="P31" s="1">
        <v>15.8</v>
      </c>
      <c r="Q31" s="1">
        <v>12.9</v>
      </c>
      <c r="R31" s="1">
        <v>0</v>
      </c>
      <c r="S31" s="1">
        <v>0</v>
      </c>
      <c r="T31" s="1">
        <v>0</v>
      </c>
      <c r="U31" s="1">
        <v>0</v>
      </c>
      <c r="V31" s="1">
        <v>13.9</v>
      </c>
      <c r="W31" s="1">
        <v>14.8</v>
      </c>
      <c r="X31" s="1">
        <v>0</v>
      </c>
      <c r="Y31" s="1">
        <v>35.4</v>
      </c>
      <c r="Z31" s="1">
        <v>49.6</v>
      </c>
      <c r="AA31" s="1">
        <v>0</v>
      </c>
      <c r="AB31" s="1">
        <v>0</v>
      </c>
      <c r="AC31" s="1">
        <v>0</v>
      </c>
      <c r="AD31" s="1">
        <v>36.1</v>
      </c>
      <c r="AE31" s="1">
        <v>16.7</v>
      </c>
      <c r="AF31" s="1">
        <v>14.3</v>
      </c>
    </row>
    <row r="32" spans="1:32" ht="12.75" customHeight="1" x14ac:dyDescent="0.35">
      <c r="A32">
        <f t="shared" si="0"/>
        <v>31</v>
      </c>
      <c r="B32" t="s">
        <v>30</v>
      </c>
      <c r="C32" t="s">
        <v>80</v>
      </c>
      <c r="D32" s="1">
        <v>63.7</v>
      </c>
      <c r="E32" s="1">
        <v>10.5</v>
      </c>
      <c r="F32" s="1">
        <v>11.4</v>
      </c>
      <c r="G32" s="1">
        <v>49.2</v>
      </c>
      <c r="H32" s="1">
        <v>49.3</v>
      </c>
      <c r="I32" s="1">
        <v>64.2</v>
      </c>
      <c r="J32" s="1">
        <v>36.799999999999997</v>
      </c>
      <c r="K32" s="1">
        <v>49.8</v>
      </c>
      <c r="L32" s="1">
        <v>47.5</v>
      </c>
      <c r="M32" s="1">
        <v>0.7</v>
      </c>
      <c r="N32" s="1">
        <v>5.0999999999999996</v>
      </c>
      <c r="O32" s="1">
        <v>3.3</v>
      </c>
      <c r="P32" s="1">
        <v>3.4</v>
      </c>
      <c r="Q32" s="1">
        <v>3.4</v>
      </c>
      <c r="R32" s="1">
        <v>26.4</v>
      </c>
      <c r="S32" s="1">
        <v>43.9</v>
      </c>
      <c r="T32" s="1">
        <v>23.9</v>
      </c>
      <c r="U32" s="1">
        <v>30.6</v>
      </c>
      <c r="V32" s="1">
        <v>23</v>
      </c>
      <c r="W32" s="1">
        <v>18.899999999999999</v>
      </c>
      <c r="X32" s="1">
        <v>19.600000000000001</v>
      </c>
      <c r="Y32" s="1">
        <v>61.4</v>
      </c>
      <c r="Z32" s="1">
        <v>71.900000000000006</v>
      </c>
      <c r="AA32" s="1">
        <v>93.9</v>
      </c>
      <c r="AB32" s="1">
        <v>93.3</v>
      </c>
      <c r="AC32" s="1">
        <v>37.5</v>
      </c>
      <c r="AD32" s="1">
        <v>53.2</v>
      </c>
      <c r="AE32" s="1">
        <v>4.8</v>
      </c>
      <c r="AF32" s="1">
        <v>17.5</v>
      </c>
    </row>
    <row r="33" spans="1:32" ht="12.75" customHeight="1" x14ac:dyDescent="0.35">
      <c r="A33">
        <f t="shared" si="0"/>
        <v>32</v>
      </c>
      <c r="B33" t="s">
        <v>31</v>
      </c>
      <c r="C33" t="s">
        <v>92</v>
      </c>
      <c r="D33" s="1">
        <v>89.8</v>
      </c>
      <c r="E33" s="1">
        <v>35.6</v>
      </c>
      <c r="F33" s="1">
        <v>8.4</v>
      </c>
      <c r="G33" s="1">
        <v>51.1</v>
      </c>
      <c r="H33" s="1">
        <v>0</v>
      </c>
      <c r="I33" s="1">
        <v>0</v>
      </c>
      <c r="J33" s="1">
        <v>6.8</v>
      </c>
      <c r="K33" s="1">
        <v>23.2</v>
      </c>
      <c r="L33" s="1">
        <v>21.4</v>
      </c>
      <c r="M33" s="1">
        <v>0</v>
      </c>
      <c r="N33" s="1">
        <v>0</v>
      </c>
      <c r="O33" s="1">
        <v>0.6</v>
      </c>
      <c r="P33" s="1">
        <v>1.7</v>
      </c>
      <c r="Q33" s="1">
        <v>1.6</v>
      </c>
      <c r="R33" s="1">
        <v>45.2</v>
      </c>
      <c r="S33" s="1">
        <v>0</v>
      </c>
      <c r="T33" s="1">
        <v>0</v>
      </c>
      <c r="U33" s="1">
        <v>0</v>
      </c>
      <c r="V33" s="1">
        <v>15.8</v>
      </c>
      <c r="W33" s="1">
        <v>21.1</v>
      </c>
      <c r="X33" s="1">
        <v>0</v>
      </c>
      <c r="Y33" s="1">
        <v>23.1</v>
      </c>
      <c r="Z33" s="1">
        <v>46</v>
      </c>
      <c r="AA33" s="1">
        <v>0</v>
      </c>
      <c r="AB33" s="1">
        <v>0</v>
      </c>
      <c r="AC33" s="1">
        <v>0</v>
      </c>
      <c r="AD33" s="1">
        <v>37.799999999999997</v>
      </c>
      <c r="AE33" s="1">
        <v>1.6</v>
      </c>
      <c r="AF33" s="1">
        <v>19</v>
      </c>
    </row>
    <row r="34" spans="1:32" ht="12.75" customHeight="1" x14ac:dyDescent="0.35">
      <c r="A34">
        <f t="shared" si="0"/>
        <v>33</v>
      </c>
      <c r="B34" t="s">
        <v>32</v>
      </c>
      <c r="C34" t="s">
        <v>143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23.6</v>
      </c>
      <c r="K34" s="1">
        <v>36.4</v>
      </c>
      <c r="L34" s="1">
        <v>32.5</v>
      </c>
      <c r="M34" s="1">
        <v>0</v>
      </c>
      <c r="N34" s="1">
        <v>0</v>
      </c>
      <c r="O34" s="1">
        <v>2.6</v>
      </c>
      <c r="P34" s="1">
        <v>5.0999999999999996</v>
      </c>
      <c r="Q34" s="1">
        <v>4.3</v>
      </c>
      <c r="R34" s="1">
        <v>0</v>
      </c>
      <c r="S34" s="1">
        <v>0</v>
      </c>
      <c r="T34" s="1">
        <v>0</v>
      </c>
      <c r="U34" s="1">
        <v>0</v>
      </c>
      <c r="V34" s="1">
        <v>22.6</v>
      </c>
      <c r="W34" s="1">
        <v>21</v>
      </c>
      <c r="X34" s="1">
        <v>21.5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42.7</v>
      </c>
      <c r="AE34" s="1">
        <v>7.1</v>
      </c>
      <c r="AF34" s="1">
        <v>19.899999999999999</v>
      </c>
    </row>
    <row r="35" spans="1:32" ht="12.75" customHeight="1" x14ac:dyDescent="0.35">
      <c r="A35">
        <f t="shared" si="0"/>
        <v>34</v>
      </c>
      <c r="B35" t="s">
        <v>33</v>
      </c>
      <c r="C35" t="s">
        <v>92</v>
      </c>
      <c r="D35" s="1">
        <v>54.1</v>
      </c>
      <c r="E35" s="1">
        <v>6.8</v>
      </c>
      <c r="F35" s="1">
        <v>12.9</v>
      </c>
      <c r="G35" s="1">
        <v>37</v>
      </c>
      <c r="H35" s="1">
        <v>0</v>
      </c>
      <c r="I35" s="1">
        <v>0</v>
      </c>
      <c r="J35" s="1">
        <v>45.2</v>
      </c>
      <c r="K35" s="1">
        <v>66.599999999999994</v>
      </c>
      <c r="L35" s="1">
        <v>61.3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20.2</v>
      </c>
      <c r="S35" s="1">
        <v>0</v>
      </c>
      <c r="T35" s="1">
        <v>0</v>
      </c>
      <c r="U35" s="1">
        <v>0</v>
      </c>
      <c r="V35" s="1">
        <v>29.7</v>
      </c>
      <c r="W35" s="1">
        <v>20.3</v>
      </c>
      <c r="X35" s="1">
        <v>0</v>
      </c>
      <c r="Y35" s="1">
        <v>74.900000000000006</v>
      </c>
      <c r="Z35" s="1">
        <v>86.9</v>
      </c>
      <c r="AA35" s="1">
        <v>0</v>
      </c>
      <c r="AB35" s="1">
        <v>0</v>
      </c>
      <c r="AC35" s="1">
        <v>0</v>
      </c>
      <c r="AD35" s="1">
        <v>64.599999999999994</v>
      </c>
      <c r="AE35" s="1">
        <v>0.4</v>
      </c>
      <c r="AF35" s="1">
        <v>16</v>
      </c>
    </row>
    <row r="36" spans="1:32" ht="12.75" customHeight="1" x14ac:dyDescent="0.35">
      <c r="A36">
        <f t="shared" si="0"/>
        <v>35</v>
      </c>
      <c r="B36" t="s">
        <v>34</v>
      </c>
      <c r="C36" t="s">
        <v>89</v>
      </c>
      <c r="D36" s="1">
        <v>30</v>
      </c>
      <c r="E36" s="1">
        <v>0.7</v>
      </c>
      <c r="F36" s="1">
        <v>38</v>
      </c>
      <c r="G36" s="1">
        <v>59</v>
      </c>
      <c r="H36" s="1">
        <v>25</v>
      </c>
      <c r="I36" s="1">
        <v>39.5</v>
      </c>
      <c r="J36" s="1">
        <v>13.2</v>
      </c>
      <c r="K36" s="1">
        <v>22.5</v>
      </c>
      <c r="L36" s="1">
        <v>20.100000000000001</v>
      </c>
      <c r="M36" s="1">
        <v>0</v>
      </c>
      <c r="N36" s="1">
        <v>0</v>
      </c>
      <c r="O36" s="1">
        <v>0</v>
      </c>
      <c r="P36" s="1">
        <v>0.6</v>
      </c>
      <c r="Q36" s="1">
        <v>0.4</v>
      </c>
      <c r="R36" s="1">
        <v>46.3</v>
      </c>
      <c r="S36" s="1">
        <v>59.5</v>
      </c>
      <c r="T36" s="1">
        <v>45.1</v>
      </c>
      <c r="U36" s="1">
        <v>53.7</v>
      </c>
      <c r="V36" s="1">
        <v>46.6</v>
      </c>
      <c r="W36" s="1">
        <v>38.6</v>
      </c>
      <c r="X36" s="1">
        <v>40.700000000000003</v>
      </c>
      <c r="Y36" s="1">
        <v>59.8</v>
      </c>
      <c r="Z36" s="1">
        <v>61.7</v>
      </c>
      <c r="AA36" s="1">
        <v>92.4</v>
      </c>
      <c r="AB36" s="1">
        <v>87.8</v>
      </c>
      <c r="AC36" s="1">
        <v>0</v>
      </c>
      <c r="AD36" s="1">
        <v>19.100000000000001</v>
      </c>
      <c r="AE36" s="1">
        <v>1.1000000000000001</v>
      </c>
      <c r="AF36" s="1">
        <v>31.1</v>
      </c>
    </row>
    <row r="37" spans="1:32" ht="12.75" customHeight="1" x14ac:dyDescent="0.35">
      <c r="A37">
        <f t="shared" si="0"/>
        <v>36</v>
      </c>
      <c r="B37" t="s">
        <v>35</v>
      </c>
      <c r="C37" t="s">
        <v>92</v>
      </c>
      <c r="D37" s="1">
        <v>39.799999999999997</v>
      </c>
      <c r="E37" s="1">
        <v>7.1</v>
      </c>
      <c r="F37" s="1">
        <v>56</v>
      </c>
      <c r="G37" s="1">
        <v>86</v>
      </c>
      <c r="H37" s="1">
        <v>29.6</v>
      </c>
      <c r="I37" s="1">
        <v>36.299999999999997</v>
      </c>
      <c r="J37" s="1">
        <v>26.9</v>
      </c>
      <c r="K37" s="1">
        <v>40.200000000000003</v>
      </c>
      <c r="L37" s="1">
        <v>35.4</v>
      </c>
      <c r="M37" s="1">
        <v>5.2</v>
      </c>
      <c r="N37" s="1">
        <v>7.9</v>
      </c>
      <c r="O37" s="1">
        <v>2.9</v>
      </c>
      <c r="P37" s="1">
        <v>3.1</v>
      </c>
      <c r="Q37" s="1">
        <v>3</v>
      </c>
      <c r="R37" s="1">
        <v>0</v>
      </c>
      <c r="S37" s="1">
        <v>0</v>
      </c>
      <c r="T37" s="1">
        <v>0</v>
      </c>
      <c r="U37" s="1">
        <v>0</v>
      </c>
      <c r="V37" s="1">
        <v>43.4</v>
      </c>
      <c r="W37" s="1">
        <v>50.1</v>
      </c>
      <c r="X37" s="1">
        <v>0</v>
      </c>
      <c r="Y37" s="1">
        <v>73.2</v>
      </c>
      <c r="Z37" s="1">
        <v>93.4</v>
      </c>
      <c r="AA37" s="1">
        <v>0</v>
      </c>
      <c r="AB37" s="1">
        <v>0</v>
      </c>
      <c r="AC37" s="1">
        <v>3.4</v>
      </c>
      <c r="AD37" s="1">
        <v>40.5</v>
      </c>
      <c r="AE37" s="1">
        <v>3.9</v>
      </c>
      <c r="AF37" s="1">
        <v>46.6</v>
      </c>
    </row>
    <row r="38" spans="1:32" ht="12.75" customHeight="1" x14ac:dyDescent="0.35">
      <c r="A38">
        <f t="shared" si="0"/>
        <v>37</v>
      </c>
      <c r="B38" t="s">
        <v>36</v>
      </c>
      <c r="C38" t="s">
        <v>79</v>
      </c>
      <c r="D38" s="1">
        <v>48.1</v>
      </c>
      <c r="E38" s="1">
        <v>5.7</v>
      </c>
      <c r="F38" s="1">
        <v>22.7</v>
      </c>
      <c r="G38" s="1">
        <v>57.1</v>
      </c>
      <c r="H38" s="1">
        <v>32</v>
      </c>
      <c r="I38" s="1">
        <v>43.7</v>
      </c>
      <c r="J38" s="1">
        <v>37.5</v>
      </c>
      <c r="K38" s="1">
        <v>54.8</v>
      </c>
      <c r="L38" s="1">
        <v>50.4</v>
      </c>
      <c r="M38" s="1">
        <v>1.7</v>
      </c>
      <c r="N38" s="1">
        <v>0.5</v>
      </c>
      <c r="O38" s="1">
        <v>0.6</v>
      </c>
      <c r="P38" s="1">
        <v>0.8</v>
      </c>
      <c r="Q38" s="1">
        <v>0.7</v>
      </c>
      <c r="R38" s="1">
        <v>39.799999999999997</v>
      </c>
      <c r="S38" s="1">
        <v>51.7</v>
      </c>
      <c r="T38" s="1">
        <v>36.9</v>
      </c>
      <c r="U38" s="1">
        <v>45.8</v>
      </c>
      <c r="V38" s="1">
        <v>22.2</v>
      </c>
      <c r="W38" s="1">
        <v>18.399999999999999</v>
      </c>
      <c r="X38" s="1">
        <v>19.399999999999999</v>
      </c>
      <c r="Y38" s="1">
        <v>60.3</v>
      </c>
      <c r="Z38" s="1">
        <v>74</v>
      </c>
      <c r="AA38" s="1">
        <v>85.4</v>
      </c>
      <c r="AB38" s="1">
        <v>81.3</v>
      </c>
      <c r="AC38" s="1">
        <v>36.1</v>
      </c>
      <c r="AD38" s="1">
        <v>58.1</v>
      </c>
      <c r="AE38" s="1">
        <v>1.1000000000000001</v>
      </c>
      <c r="AF38" s="1">
        <v>18.7</v>
      </c>
    </row>
    <row r="39" spans="1:32" ht="12.75" customHeight="1" x14ac:dyDescent="0.35">
      <c r="A39">
        <f t="shared" si="0"/>
        <v>38</v>
      </c>
      <c r="B39" t="s">
        <v>37</v>
      </c>
      <c r="C39" t="s">
        <v>95</v>
      </c>
      <c r="D39" s="1">
        <v>42.2</v>
      </c>
      <c r="E39" s="1">
        <v>6.9</v>
      </c>
      <c r="F39" s="1">
        <v>37.6</v>
      </c>
      <c r="G39" s="1">
        <v>67</v>
      </c>
      <c r="H39" s="1">
        <v>32.299999999999997</v>
      </c>
      <c r="I39" s="1">
        <v>38.200000000000003</v>
      </c>
      <c r="J39" s="1">
        <v>0</v>
      </c>
      <c r="K39" s="1">
        <v>0</v>
      </c>
      <c r="L39" s="1">
        <v>0</v>
      </c>
      <c r="M39" s="1">
        <v>0.8</v>
      </c>
      <c r="N39" s="1">
        <v>1.4</v>
      </c>
      <c r="O39" s="1">
        <v>0</v>
      </c>
      <c r="P39" s="1">
        <v>0</v>
      </c>
      <c r="Q39" s="1">
        <v>0</v>
      </c>
      <c r="R39" s="1">
        <v>54.8</v>
      </c>
      <c r="S39" s="1">
        <v>64.5</v>
      </c>
      <c r="T39" s="1">
        <v>46.8</v>
      </c>
      <c r="U39" s="1">
        <v>58.1</v>
      </c>
      <c r="V39" s="1">
        <v>23.3</v>
      </c>
      <c r="W39" s="1">
        <v>24.5</v>
      </c>
      <c r="X39" s="1">
        <v>24.1</v>
      </c>
      <c r="Y39" s="1">
        <v>30</v>
      </c>
      <c r="Z39" s="1">
        <v>34.799999999999997</v>
      </c>
      <c r="AA39" s="1">
        <v>87.1</v>
      </c>
      <c r="AB39" s="1">
        <v>89.1</v>
      </c>
      <c r="AC39" s="1">
        <v>7.9</v>
      </c>
      <c r="AD39" s="1">
        <v>16.399999999999999</v>
      </c>
      <c r="AE39" s="1">
        <v>0.8</v>
      </c>
      <c r="AF39" s="1">
        <v>23.9</v>
      </c>
    </row>
    <row r="40" spans="1:32" ht="12.75" customHeight="1" x14ac:dyDescent="0.35">
      <c r="A40">
        <f t="shared" si="0"/>
        <v>39</v>
      </c>
      <c r="B40" t="s">
        <v>38</v>
      </c>
      <c r="C40" t="s">
        <v>144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7.7</v>
      </c>
      <c r="K40" s="1">
        <v>15.9</v>
      </c>
      <c r="L40" s="1">
        <v>13.2</v>
      </c>
      <c r="M40" s="1">
        <v>0</v>
      </c>
      <c r="N40" s="1">
        <v>0</v>
      </c>
      <c r="O40" s="1">
        <v>1.8</v>
      </c>
      <c r="P40" s="1">
        <v>1.9</v>
      </c>
      <c r="Q40" s="1">
        <v>1.9</v>
      </c>
      <c r="R40" s="1">
        <v>0</v>
      </c>
      <c r="S40" s="1">
        <v>0</v>
      </c>
      <c r="T40" s="1">
        <v>0</v>
      </c>
      <c r="U40" s="1">
        <v>0</v>
      </c>
      <c r="V40" s="1">
        <v>38.5</v>
      </c>
      <c r="W40" s="1">
        <v>34.9</v>
      </c>
      <c r="X40" s="1">
        <v>0</v>
      </c>
      <c r="Y40" s="1">
        <v>48</v>
      </c>
      <c r="Z40" s="1">
        <v>52.7</v>
      </c>
      <c r="AA40" s="1">
        <v>0</v>
      </c>
      <c r="AB40" s="1">
        <v>0</v>
      </c>
      <c r="AC40" s="1">
        <v>0</v>
      </c>
      <c r="AD40" s="1">
        <v>15.6</v>
      </c>
      <c r="AE40" s="1">
        <v>2.2000000000000002</v>
      </c>
      <c r="AF40" s="1">
        <v>33.6</v>
      </c>
    </row>
    <row r="41" spans="1:32" ht="12.75" customHeight="1" x14ac:dyDescent="0.35">
      <c r="A41">
        <f t="shared" si="0"/>
        <v>40</v>
      </c>
      <c r="B41" t="s">
        <v>39</v>
      </c>
      <c r="C41" t="s">
        <v>92</v>
      </c>
      <c r="D41" s="1">
        <v>85.9</v>
      </c>
      <c r="E41" s="1">
        <v>16.100000000000001</v>
      </c>
      <c r="F41" s="1">
        <v>11.6</v>
      </c>
      <c r="G41" s="1">
        <v>74.3</v>
      </c>
      <c r="H41" s="1">
        <v>29.5</v>
      </c>
      <c r="I41" s="1">
        <v>30.8</v>
      </c>
      <c r="J41" s="1">
        <v>35.5</v>
      </c>
      <c r="K41" s="1">
        <v>36.4</v>
      </c>
      <c r="L41" s="1">
        <v>36.299999999999997</v>
      </c>
      <c r="M41" s="1">
        <v>0</v>
      </c>
      <c r="N41" s="1">
        <v>0</v>
      </c>
      <c r="O41" s="1">
        <v>0.7</v>
      </c>
      <c r="P41" s="1">
        <v>2.5</v>
      </c>
      <c r="Q41" s="1">
        <v>2.2999999999999998</v>
      </c>
      <c r="R41" s="1">
        <v>0</v>
      </c>
      <c r="S41" s="1">
        <v>0</v>
      </c>
      <c r="T41" s="1">
        <v>0</v>
      </c>
      <c r="U41" s="1">
        <v>0</v>
      </c>
      <c r="V41" s="1">
        <v>31.4</v>
      </c>
      <c r="W41" s="1">
        <v>27.1</v>
      </c>
      <c r="X41" s="1">
        <v>0</v>
      </c>
      <c r="Y41" s="1">
        <v>67.599999999999994</v>
      </c>
      <c r="Z41" s="1">
        <v>52.2</v>
      </c>
      <c r="AA41" s="1">
        <v>0</v>
      </c>
      <c r="AB41" s="1">
        <v>0</v>
      </c>
      <c r="AC41" s="1">
        <v>24.4</v>
      </c>
      <c r="AD41" s="1">
        <v>45.2</v>
      </c>
      <c r="AE41" s="1">
        <v>2.9</v>
      </c>
      <c r="AF41" s="1">
        <v>22.6</v>
      </c>
    </row>
    <row r="42" spans="1:32" ht="12.75" customHeight="1" x14ac:dyDescent="0.35">
      <c r="A42">
        <f t="shared" si="0"/>
        <v>41</v>
      </c>
      <c r="B42" t="s">
        <v>40</v>
      </c>
      <c r="C42" t="s">
        <v>146</v>
      </c>
      <c r="D42" s="1">
        <v>28</v>
      </c>
      <c r="E42" s="1">
        <v>0.6</v>
      </c>
      <c r="F42" s="1">
        <v>39.1</v>
      </c>
      <c r="G42" s="1">
        <v>56.3</v>
      </c>
      <c r="H42" s="1">
        <v>44.3</v>
      </c>
      <c r="I42" s="1">
        <v>61.3</v>
      </c>
      <c r="J42" s="1">
        <v>14.1</v>
      </c>
      <c r="K42" s="1">
        <v>26.3</v>
      </c>
      <c r="L42" s="1">
        <v>21.4</v>
      </c>
      <c r="M42" s="1">
        <v>0</v>
      </c>
      <c r="N42" s="1">
        <v>0.4</v>
      </c>
      <c r="O42" s="1">
        <v>1.3</v>
      </c>
      <c r="P42" s="1">
        <v>0.8</v>
      </c>
      <c r="Q42" s="1">
        <v>1</v>
      </c>
      <c r="R42" s="1">
        <v>30</v>
      </c>
      <c r="S42" s="1">
        <v>36.4</v>
      </c>
      <c r="T42" s="1">
        <v>18.5</v>
      </c>
      <c r="U42" s="1">
        <v>27.9</v>
      </c>
      <c r="V42" s="1">
        <v>32.299999999999997</v>
      </c>
      <c r="W42" s="1">
        <v>32.799999999999997</v>
      </c>
      <c r="X42" s="1">
        <v>32.6</v>
      </c>
      <c r="Y42" s="1">
        <v>47.7</v>
      </c>
      <c r="Z42" s="1">
        <v>52.2</v>
      </c>
      <c r="AA42" s="1">
        <v>80.7</v>
      </c>
      <c r="AB42" s="1">
        <v>80.2</v>
      </c>
      <c r="AC42" s="1">
        <v>0</v>
      </c>
      <c r="AD42" s="1">
        <v>25.3</v>
      </c>
      <c r="AE42" s="1">
        <v>1.8</v>
      </c>
      <c r="AF42" s="1">
        <v>28.9</v>
      </c>
    </row>
    <row r="43" spans="1:32" ht="12.75" customHeight="1" x14ac:dyDescent="0.35">
      <c r="A43">
        <f t="shared" si="0"/>
        <v>42</v>
      </c>
      <c r="B43" t="s">
        <v>41</v>
      </c>
      <c r="C43" t="s">
        <v>79</v>
      </c>
      <c r="D43" s="1">
        <v>86.4</v>
      </c>
      <c r="E43" s="1">
        <v>51.7</v>
      </c>
      <c r="F43" s="1">
        <v>10.5</v>
      </c>
      <c r="G43" s="1">
        <v>36</v>
      </c>
      <c r="H43" s="1">
        <v>0</v>
      </c>
      <c r="I43" s="1">
        <v>0</v>
      </c>
      <c r="J43" s="1">
        <v>53.2</v>
      </c>
      <c r="K43" s="1">
        <v>59.3</v>
      </c>
      <c r="L43" s="1">
        <v>58</v>
      </c>
      <c r="M43" s="1">
        <v>0</v>
      </c>
      <c r="N43" s="1">
        <v>0</v>
      </c>
      <c r="O43" s="1">
        <v>0.8</v>
      </c>
      <c r="P43" s="1">
        <v>0.1</v>
      </c>
      <c r="Q43" s="1">
        <v>0.3</v>
      </c>
      <c r="R43" s="1">
        <v>0</v>
      </c>
      <c r="S43" s="1">
        <v>0</v>
      </c>
      <c r="T43" s="1">
        <v>0</v>
      </c>
      <c r="U43" s="1">
        <v>0</v>
      </c>
      <c r="V43" s="1">
        <v>18.899999999999999</v>
      </c>
      <c r="W43" s="1">
        <v>13.5</v>
      </c>
      <c r="X43" s="1" t="s">
        <v>87</v>
      </c>
      <c r="Y43" s="1">
        <v>72.900000000000006</v>
      </c>
      <c r="Z43" s="1">
        <v>73</v>
      </c>
      <c r="AA43" s="1">
        <v>0</v>
      </c>
      <c r="AB43" s="1">
        <v>0</v>
      </c>
      <c r="AC43" s="1">
        <v>0</v>
      </c>
      <c r="AD43" s="1">
        <v>51.3</v>
      </c>
      <c r="AE43" s="1">
        <v>1</v>
      </c>
      <c r="AF43" s="1">
        <v>16.2</v>
      </c>
    </row>
    <row r="44" spans="1:32" ht="12.75" customHeight="1" x14ac:dyDescent="0.35">
      <c r="A44">
        <f t="shared" si="0"/>
        <v>43</v>
      </c>
      <c r="B44" t="s">
        <v>42</v>
      </c>
      <c r="C44" t="s">
        <v>151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17.3</v>
      </c>
      <c r="K44" s="1">
        <v>27.2</v>
      </c>
      <c r="L44" s="1">
        <v>25</v>
      </c>
      <c r="M44" s="1">
        <v>0</v>
      </c>
      <c r="N44" s="1">
        <v>0</v>
      </c>
      <c r="O44" s="1">
        <v>3</v>
      </c>
      <c r="P44" s="1">
        <v>2.1</v>
      </c>
      <c r="Q44" s="1">
        <v>2.2999999999999998</v>
      </c>
      <c r="R44" s="1">
        <v>0</v>
      </c>
      <c r="S44" s="1">
        <v>0</v>
      </c>
      <c r="T44" s="1">
        <v>0</v>
      </c>
      <c r="U44" s="1">
        <v>0</v>
      </c>
      <c r="V44" s="1">
        <v>38.299999999999997</v>
      </c>
      <c r="W44" s="1">
        <v>37.700000000000003</v>
      </c>
      <c r="X44" s="1">
        <v>0</v>
      </c>
      <c r="Y44" s="1">
        <v>58.5</v>
      </c>
      <c r="Z44" s="1">
        <v>67</v>
      </c>
      <c r="AA44" s="1">
        <v>0</v>
      </c>
      <c r="AB44" s="1">
        <v>0</v>
      </c>
      <c r="AC44" s="1">
        <v>0</v>
      </c>
      <c r="AD44" s="1">
        <v>44.2</v>
      </c>
      <c r="AE44" s="1">
        <v>2.5</v>
      </c>
      <c r="AF44" s="1">
        <v>24.7</v>
      </c>
    </row>
    <row r="45" spans="1:32" ht="12.75" customHeight="1" x14ac:dyDescent="0.35">
      <c r="A45">
        <f t="shared" si="0"/>
        <v>44</v>
      </c>
      <c r="B45" t="s">
        <v>43</v>
      </c>
      <c r="C45" t="s">
        <v>147</v>
      </c>
      <c r="D45" s="1">
        <v>0</v>
      </c>
      <c r="E45" s="1">
        <v>0</v>
      </c>
      <c r="F45" s="1">
        <v>0</v>
      </c>
      <c r="G45" s="1">
        <v>0</v>
      </c>
      <c r="H45" s="1">
        <v>70.099999999999994</v>
      </c>
      <c r="I45" s="1">
        <v>84.5</v>
      </c>
      <c r="J45" s="1">
        <v>70.599999999999994</v>
      </c>
      <c r="K45" s="1">
        <v>76.3</v>
      </c>
      <c r="L45" s="1">
        <v>0</v>
      </c>
      <c r="M45" s="1">
        <v>3.5</v>
      </c>
      <c r="N45" s="1">
        <v>5.6</v>
      </c>
      <c r="O45" s="1">
        <v>1.7</v>
      </c>
      <c r="P45" s="1">
        <v>2.8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10.8</v>
      </c>
      <c r="W45" s="1">
        <v>7.2</v>
      </c>
      <c r="X45" s="1">
        <v>0</v>
      </c>
      <c r="Y45" s="1">
        <v>83.1</v>
      </c>
      <c r="Z45" s="1">
        <v>52.2</v>
      </c>
      <c r="AA45" s="1">
        <v>0</v>
      </c>
      <c r="AB45" s="1">
        <v>0</v>
      </c>
      <c r="AC45" s="1">
        <v>0</v>
      </c>
      <c r="AD45" s="1">
        <v>77</v>
      </c>
      <c r="AE45" s="1">
        <v>3</v>
      </c>
      <c r="AF45" s="1">
        <v>5.8</v>
      </c>
    </row>
    <row r="46" spans="1:32" ht="12.75" customHeight="1" x14ac:dyDescent="0.35">
      <c r="A46">
        <f t="shared" si="0"/>
        <v>45</v>
      </c>
      <c r="B46" t="s">
        <v>44</v>
      </c>
      <c r="C46" t="s">
        <v>84</v>
      </c>
      <c r="D46" s="1">
        <v>37.200000000000003</v>
      </c>
      <c r="E46" s="1">
        <v>6.1</v>
      </c>
      <c r="F46" s="1">
        <v>38.1</v>
      </c>
      <c r="G46" s="1">
        <v>60.9</v>
      </c>
      <c r="H46" s="1">
        <v>0</v>
      </c>
      <c r="I46" s="1">
        <v>0</v>
      </c>
      <c r="J46" s="1">
        <v>5.9</v>
      </c>
      <c r="K46" s="1">
        <v>12.6</v>
      </c>
      <c r="L46" s="1">
        <v>10.1</v>
      </c>
      <c r="M46" s="1">
        <v>0</v>
      </c>
      <c r="N46" s="1">
        <v>0</v>
      </c>
      <c r="O46" s="1">
        <v>0.1</v>
      </c>
      <c r="P46" s="1">
        <v>0</v>
      </c>
      <c r="Q46" s="1">
        <v>0</v>
      </c>
      <c r="R46" s="1">
        <v>49.6</v>
      </c>
      <c r="S46" s="1">
        <v>0</v>
      </c>
      <c r="T46" s="1">
        <v>0</v>
      </c>
      <c r="U46" s="1">
        <v>0</v>
      </c>
      <c r="V46" s="1">
        <v>13.1</v>
      </c>
      <c r="W46" s="1">
        <v>18.399999999999999</v>
      </c>
      <c r="X46" s="1">
        <v>16.3</v>
      </c>
      <c r="Y46" s="1">
        <v>20.100000000000001</v>
      </c>
      <c r="Z46" s="1">
        <v>33</v>
      </c>
      <c r="AA46" s="1">
        <v>0</v>
      </c>
      <c r="AB46" s="1">
        <v>0</v>
      </c>
      <c r="AC46" s="1">
        <v>0</v>
      </c>
      <c r="AD46" s="1">
        <v>12.2</v>
      </c>
      <c r="AE46" s="1">
        <v>1.7</v>
      </c>
      <c r="AF46" s="1">
        <v>16</v>
      </c>
    </row>
    <row r="47" spans="1:32" ht="12.75" customHeight="1" x14ac:dyDescent="0.35">
      <c r="A47">
        <f t="shared" si="0"/>
        <v>46</v>
      </c>
      <c r="B47" t="s">
        <v>45</v>
      </c>
      <c r="C47" t="s">
        <v>95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2.2999999999999998</v>
      </c>
      <c r="K47" s="1">
        <v>10.9</v>
      </c>
      <c r="L47" s="1">
        <v>0</v>
      </c>
      <c r="M47" s="1">
        <v>0</v>
      </c>
      <c r="N47" s="1">
        <v>0</v>
      </c>
      <c r="O47" s="1">
        <v>0.9</v>
      </c>
      <c r="P47" s="1">
        <v>2.6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12.2</v>
      </c>
      <c r="W47" s="1">
        <v>16.100000000000001</v>
      </c>
      <c r="X47" s="1">
        <v>0</v>
      </c>
      <c r="Y47" s="1">
        <v>15.4</v>
      </c>
      <c r="Z47" s="1">
        <v>52.2</v>
      </c>
      <c r="AA47" s="1">
        <v>0</v>
      </c>
      <c r="AB47" s="1">
        <v>0</v>
      </c>
      <c r="AC47" s="1">
        <v>0</v>
      </c>
      <c r="AD47" s="1">
        <v>12</v>
      </c>
      <c r="AE47" s="1">
        <v>4.5999999999999996</v>
      </c>
      <c r="AF47" s="1">
        <v>48.4</v>
      </c>
    </row>
    <row r="48" spans="1:32" ht="12.75" customHeight="1" x14ac:dyDescent="0.35">
      <c r="A48">
        <f t="shared" si="0"/>
        <v>47</v>
      </c>
      <c r="B48" t="s">
        <v>46</v>
      </c>
      <c r="C48" t="s">
        <v>81</v>
      </c>
      <c r="D48" s="1">
        <v>86.4</v>
      </c>
      <c r="E48" s="1">
        <v>50.5</v>
      </c>
      <c r="F48" s="1">
        <v>77.8</v>
      </c>
      <c r="G48" s="1">
        <v>72.099999999999994</v>
      </c>
      <c r="H48" s="1">
        <v>0</v>
      </c>
      <c r="I48" s="1">
        <v>0</v>
      </c>
      <c r="J48" s="1">
        <v>5.9</v>
      </c>
      <c r="K48" s="1">
        <v>13.4</v>
      </c>
      <c r="L48" s="1">
        <v>11.6</v>
      </c>
      <c r="M48" s="1">
        <v>0</v>
      </c>
      <c r="N48" s="1">
        <v>0</v>
      </c>
      <c r="O48" s="1">
        <v>1.5</v>
      </c>
      <c r="P48" s="1">
        <v>5</v>
      </c>
      <c r="Q48" s="1">
        <v>4.0999999999999996</v>
      </c>
      <c r="R48" s="1">
        <v>0</v>
      </c>
      <c r="S48" s="1">
        <v>0</v>
      </c>
      <c r="T48" s="1">
        <v>0</v>
      </c>
      <c r="U48" s="1">
        <v>0</v>
      </c>
      <c r="V48" s="1">
        <v>17.899999999999999</v>
      </c>
      <c r="W48" s="1">
        <v>18.600000000000001</v>
      </c>
      <c r="X48" s="1">
        <v>18.399999999999999</v>
      </c>
      <c r="Y48" s="1">
        <v>25.3</v>
      </c>
      <c r="Z48" s="1">
        <v>52.2</v>
      </c>
      <c r="AA48" s="1">
        <v>0</v>
      </c>
      <c r="AB48" s="1">
        <v>0</v>
      </c>
      <c r="AC48" s="1">
        <v>0</v>
      </c>
      <c r="AD48" s="1">
        <v>25</v>
      </c>
      <c r="AE48" s="1">
        <v>9.1999999999999993</v>
      </c>
      <c r="AF48" s="1">
        <v>17.3</v>
      </c>
    </row>
    <row r="49" spans="1:32" ht="12.75" customHeight="1" x14ac:dyDescent="0.35">
      <c r="A49">
        <f t="shared" si="0"/>
        <v>48</v>
      </c>
      <c r="B49" t="s">
        <v>47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ht="12.75" customHeight="1" x14ac:dyDescent="0.35">
      <c r="A50">
        <f t="shared" si="0"/>
        <v>49</v>
      </c>
      <c r="B50" t="s">
        <v>48</v>
      </c>
      <c r="C50" t="s">
        <v>98</v>
      </c>
      <c r="D50" s="1">
        <v>87.8</v>
      </c>
      <c r="E50" s="1">
        <v>46.6</v>
      </c>
      <c r="F50" s="1">
        <v>7</v>
      </c>
      <c r="G50" s="1">
        <v>32.700000000000003</v>
      </c>
      <c r="H50" s="1">
        <v>12.9</v>
      </c>
      <c r="I50" s="1">
        <v>15.2</v>
      </c>
      <c r="J50" s="1">
        <v>29.7</v>
      </c>
      <c r="K50" s="1">
        <v>44</v>
      </c>
      <c r="L50" s="1">
        <v>41.2</v>
      </c>
      <c r="M50" s="1">
        <v>18.5</v>
      </c>
      <c r="N50" s="1">
        <v>26.6</v>
      </c>
      <c r="O50" s="1">
        <v>6.1</v>
      </c>
      <c r="P50" s="1">
        <v>11.7</v>
      </c>
      <c r="Q50" s="1">
        <v>10.6</v>
      </c>
      <c r="R50" s="1">
        <v>48.7</v>
      </c>
      <c r="S50" s="1">
        <v>61.8</v>
      </c>
      <c r="T50" s="1">
        <v>45.9</v>
      </c>
      <c r="U50" s="1">
        <v>51.3</v>
      </c>
      <c r="V50" s="1">
        <v>27.9</v>
      </c>
      <c r="W50" s="1">
        <v>18.399999999999999</v>
      </c>
      <c r="X50" s="1">
        <v>20.3</v>
      </c>
      <c r="Y50" s="1">
        <v>63.8</v>
      </c>
      <c r="Z50" s="1">
        <v>74.099999999999994</v>
      </c>
      <c r="AA50" s="1">
        <v>93.1</v>
      </c>
      <c r="AB50" s="1">
        <v>87.8</v>
      </c>
      <c r="AC50" s="1">
        <v>0</v>
      </c>
      <c r="AD50" s="1">
        <v>40.4</v>
      </c>
      <c r="AE50" s="1">
        <v>13.9</v>
      </c>
      <c r="AF50" s="1">
        <v>16.7</v>
      </c>
    </row>
    <row r="51" spans="1:32" ht="12.75" customHeight="1" x14ac:dyDescent="0.35">
      <c r="A51">
        <f t="shared" si="0"/>
        <v>50</v>
      </c>
      <c r="B51" t="s">
        <v>49</v>
      </c>
      <c r="C51" t="s">
        <v>83</v>
      </c>
      <c r="D51" s="1">
        <v>79.900000000000006</v>
      </c>
      <c r="E51" s="1">
        <v>35.5</v>
      </c>
      <c r="F51" s="1">
        <v>5.3</v>
      </c>
      <c r="G51" s="1">
        <v>36.700000000000003</v>
      </c>
      <c r="H51" s="1">
        <v>11.6</v>
      </c>
      <c r="I51" s="1">
        <v>34.299999999999997</v>
      </c>
      <c r="J51" s="1">
        <v>32.799999999999997</v>
      </c>
      <c r="K51" s="1">
        <v>44.3</v>
      </c>
      <c r="L51" s="1">
        <v>43.3</v>
      </c>
      <c r="M51" s="1">
        <v>0</v>
      </c>
      <c r="N51" s="1">
        <v>0</v>
      </c>
      <c r="O51" s="1">
        <v>2.5</v>
      </c>
      <c r="P51" s="1">
        <v>3.1</v>
      </c>
      <c r="Q51" s="1">
        <v>3</v>
      </c>
      <c r="R51" s="1">
        <v>46.9</v>
      </c>
      <c r="S51" s="1">
        <v>72.5</v>
      </c>
      <c r="T51" s="1">
        <v>49</v>
      </c>
      <c r="U51" s="1">
        <v>60.8</v>
      </c>
      <c r="V51" s="1">
        <v>3.6</v>
      </c>
      <c r="W51" s="1">
        <v>14.8</v>
      </c>
      <c r="X51" s="1">
        <v>13.9</v>
      </c>
      <c r="Y51" s="1">
        <v>38.9</v>
      </c>
      <c r="Z51" s="1">
        <v>62.2</v>
      </c>
      <c r="AA51" s="1">
        <v>84.1</v>
      </c>
      <c r="AB51" s="1">
        <v>83.3</v>
      </c>
      <c r="AC51" s="1">
        <v>61.2</v>
      </c>
      <c r="AD51" s="1">
        <v>47.5</v>
      </c>
      <c r="AE51" s="1">
        <v>5.8</v>
      </c>
      <c r="AF51" s="1">
        <v>18.899999999999999</v>
      </c>
    </row>
    <row r="52" spans="1:32" ht="12.75" customHeight="1" x14ac:dyDescent="0.35">
      <c r="A52">
        <f t="shared" si="0"/>
        <v>51</v>
      </c>
      <c r="B52" t="s">
        <v>50</v>
      </c>
      <c r="C52" t="s">
        <v>140</v>
      </c>
      <c r="D52" s="1">
        <v>46</v>
      </c>
      <c r="E52" s="1">
        <v>6.8</v>
      </c>
      <c r="F52" s="1">
        <v>29</v>
      </c>
      <c r="G52" s="1">
        <v>44.9</v>
      </c>
      <c r="H52" s="1">
        <v>29.7</v>
      </c>
      <c r="I52" s="1">
        <v>55</v>
      </c>
      <c r="J52" s="1">
        <v>27.6</v>
      </c>
      <c r="K52" s="1">
        <v>40.9</v>
      </c>
      <c r="L52" s="1">
        <v>37.1</v>
      </c>
      <c r="M52" s="1">
        <v>5.9</v>
      </c>
      <c r="N52" s="1">
        <v>0</v>
      </c>
      <c r="O52" s="1">
        <v>2.4</v>
      </c>
      <c r="P52" s="1">
        <v>1.7</v>
      </c>
      <c r="Q52" s="1">
        <v>1.9</v>
      </c>
      <c r="R52" s="1">
        <v>0</v>
      </c>
      <c r="S52" s="1">
        <v>0</v>
      </c>
      <c r="T52" s="1">
        <v>0</v>
      </c>
      <c r="U52" s="1">
        <v>0</v>
      </c>
      <c r="V52" s="1">
        <v>42.2</v>
      </c>
      <c r="W52" s="1">
        <v>32.299999999999997</v>
      </c>
      <c r="X52" s="1" t="s">
        <v>87</v>
      </c>
      <c r="Y52" s="1">
        <v>72.2</v>
      </c>
      <c r="Z52" s="1">
        <v>74.900000000000006</v>
      </c>
      <c r="AA52" s="1">
        <v>0</v>
      </c>
      <c r="AB52" s="1">
        <v>0</v>
      </c>
      <c r="AC52" s="1">
        <v>34.700000000000003</v>
      </c>
      <c r="AD52" s="1">
        <v>37.4</v>
      </c>
      <c r="AE52" s="1">
        <v>3</v>
      </c>
      <c r="AF52" s="1">
        <v>32.700000000000003</v>
      </c>
    </row>
    <row r="53" spans="1:32" ht="12.75" customHeight="1" x14ac:dyDescent="0.35">
      <c r="A53">
        <f t="shared" si="0"/>
        <v>52</v>
      </c>
      <c r="B53" t="s">
        <v>51</v>
      </c>
      <c r="C53" t="s">
        <v>98</v>
      </c>
      <c r="D53" s="1">
        <v>74.099999999999994</v>
      </c>
      <c r="E53" s="1">
        <v>35.9</v>
      </c>
      <c r="F53" s="1">
        <v>13.9</v>
      </c>
      <c r="G53" s="1">
        <v>36</v>
      </c>
      <c r="H53" s="1">
        <v>23.6</v>
      </c>
      <c r="I53" s="1">
        <v>48.3</v>
      </c>
      <c r="J53" s="1">
        <v>9</v>
      </c>
      <c r="K53" s="1">
        <v>18.899999999999999</v>
      </c>
      <c r="L53" s="1">
        <v>15.3</v>
      </c>
      <c r="M53" s="1">
        <v>0</v>
      </c>
      <c r="N53" s="1">
        <v>0</v>
      </c>
      <c r="O53" s="1">
        <v>0.7</v>
      </c>
      <c r="P53" s="1">
        <v>1.2</v>
      </c>
      <c r="Q53" s="1">
        <v>1</v>
      </c>
      <c r="R53" s="1">
        <v>37.700000000000003</v>
      </c>
      <c r="S53" s="1">
        <v>64</v>
      </c>
      <c r="T53" s="1">
        <v>36.9</v>
      </c>
      <c r="U53" s="1">
        <v>48</v>
      </c>
      <c r="V53" s="1">
        <v>23.8</v>
      </c>
      <c r="W53" s="1">
        <v>25.4</v>
      </c>
      <c r="X53" s="1">
        <v>24.9</v>
      </c>
      <c r="Y53" s="1">
        <v>32.5</v>
      </c>
      <c r="Z53" s="1">
        <v>45.6</v>
      </c>
      <c r="AA53" s="1">
        <v>87.6</v>
      </c>
      <c r="AB53" s="1">
        <v>92.1</v>
      </c>
      <c r="AC53" s="1">
        <v>0</v>
      </c>
      <c r="AD53" s="1">
        <v>26.3</v>
      </c>
      <c r="AE53" s="1">
        <v>1.4</v>
      </c>
      <c r="AF53" s="1">
        <v>21.9</v>
      </c>
    </row>
    <row r="54" spans="1:32" ht="12.75" customHeight="1" x14ac:dyDescent="0.35">
      <c r="A54">
        <f t="shared" si="0"/>
        <v>53</v>
      </c>
      <c r="B54" t="s">
        <v>52</v>
      </c>
      <c r="C54" t="s">
        <v>94</v>
      </c>
      <c r="D54" s="1">
        <v>44.8</v>
      </c>
      <c r="E54" s="1">
        <v>39.6</v>
      </c>
      <c r="F54" s="1">
        <v>10.9</v>
      </c>
      <c r="G54" s="1">
        <v>26.8</v>
      </c>
      <c r="H54" s="1">
        <v>54</v>
      </c>
      <c r="I54" s="1">
        <v>55.9</v>
      </c>
      <c r="J54" s="1">
        <v>14</v>
      </c>
      <c r="K54" s="1">
        <v>20.2</v>
      </c>
      <c r="L54" s="1">
        <v>18.600000000000001</v>
      </c>
      <c r="M54" s="1">
        <v>0</v>
      </c>
      <c r="N54" s="1">
        <v>0.9</v>
      </c>
      <c r="O54" s="1">
        <v>0.3</v>
      </c>
      <c r="P54" s="1">
        <v>0.3</v>
      </c>
      <c r="Q54" s="1">
        <v>0.3</v>
      </c>
      <c r="R54" s="1">
        <v>0</v>
      </c>
      <c r="S54" s="1">
        <v>0</v>
      </c>
      <c r="T54" s="1">
        <v>0</v>
      </c>
      <c r="U54" s="1">
        <v>0</v>
      </c>
      <c r="V54" s="1">
        <v>28.6</v>
      </c>
      <c r="W54" s="1">
        <v>27.3</v>
      </c>
      <c r="X54" s="1">
        <v>0</v>
      </c>
      <c r="Y54" s="1">
        <v>42.9</v>
      </c>
      <c r="Z54" s="1">
        <v>47.8</v>
      </c>
      <c r="AA54" s="1">
        <v>92.3</v>
      </c>
      <c r="AB54" s="1">
        <v>86.3</v>
      </c>
      <c r="AC54" s="1">
        <v>7.8</v>
      </c>
      <c r="AD54" s="1">
        <v>21.2</v>
      </c>
      <c r="AE54" s="1">
        <v>0.7</v>
      </c>
      <c r="AF54" s="1">
        <v>26.3</v>
      </c>
    </row>
    <row r="55" spans="1:32" ht="12.75" customHeight="1" x14ac:dyDescent="0.35">
      <c r="A55">
        <f t="shared" si="0"/>
        <v>54</v>
      </c>
      <c r="B55" t="s">
        <v>53</v>
      </c>
      <c r="C55" t="s">
        <v>77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7.1</v>
      </c>
      <c r="K55" s="1">
        <v>19</v>
      </c>
      <c r="L55" s="1">
        <v>0</v>
      </c>
      <c r="M55" s="1">
        <v>0</v>
      </c>
      <c r="N55" s="1">
        <v>0</v>
      </c>
      <c r="O55" s="1">
        <v>4.0999999999999996</v>
      </c>
      <c r="P55" s="1">
        <v>3.6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44.4</v>
      </c>
      <c r="W55" s="1">
        <v>47.9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24.3</v>
      </c>
      <c r="AE55" s="1">
        <v>5</v>
      </c>
      <c r="AF55" s="1">
        <v>34.700000000000003</v>
      </c>
    </row>
    <row r="56" spans="1:32" ht="12.75" customHeight="1" x14ac:dyDescent="0.35">
      <c r="A56">
        <f t="shared" si="0"/>
        <v>55</v>
      </c>
      <c r="B56" t="s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ht="12.75" customHeight="1" x14ac:dyDescent="0.35">
      <c r="A57">
        <f t="shared" si="0"/>
        <v>56</v>
      </c>
      <c r="B57" t="s">
        <v>148</v>
      </c>
      <c r="C57" t="s">
        <v>88</v>
      </c>
      <c r="D57" s="1">
        <v>56.7</v>
      </c>
      <c r="E57" s="1">
        <v>9.1999999999999993</v>
      </c>
      <c r="F57" s="1">
        <v>17.5</v>
      </c>
      <c r="G57" s="1">
        <v>48.5</v>
      </c>
      <c r="H57" s="1">
        <v>64.5</v>
      </c>
      <c r="I57" s="1">
        <v>65.3</v>
      </c>
      <c r="J57" s="1">
        <v>36.700000000000003</v>
      </c>
      <c r="K57" s="1">
        <v>52.9</v>
      </c>
      <c r="L57" s="1">
        <v>50.7</v>
      </c>
      <c r="M57" s="1">
        <v>0</v>
      </c>
      <c r="N57" s="1">
        <v>0.3</v>
      </c>
      <c r="O57" s="1">
        <v>0</v>
      </c>
      <c r="P57" s="1">
        <v>0.3</v>
      </c>
      <c r="Q57" s="1">
        <v>0.2</v>
      </c>
      <c r="R57" s="1">
        <v>24</v>
      </c>
      <c r="S57" s="1">
        <v>32.200000000000003</v>
      </c>
      <c r="T57" s="1">
        <v>27.6</v>
      </c>
      <c r="U57" s="1">
        <v>29.1</v>
      </c>
      <c r="V57" s="1">
        <v>23.6</v>
      </c>
      <c r="W57" s="1">
        <v>28.4</v>
      </c>
      <c r="X57" s="1">
        <v>27.7</v>
      </c>
      <c r="Y57" s="1">
        <v>60.3</v>
      </c>
      <c r="Z57" s="1">
        <v>81.599999999999994</v>
      </c>
      <c r="AA57" s="1">
        <v>96.7</v>
      </c>
      <c r="AB57" s="1">
        <v>93.2</v>
      </c>
      <c r="AC57" s="1">
        <v>0</v>
      </c>
      <c r="AD57" s="1">
        <v>54</v>
      </c>
      <c r="AE57" s="1">
        <v>0.6</v>
      </c>
      <c r="AF57" s="1">
        <v>14.9</v>
      </c>
    </row>
    <row r="58" spans="1:32" ht="12.75" customHeight="1" x14ac:dyDescent="0.35">
      <c r="A58">
        <f t="shared" si="0"/>
        <v>57</v>
      </c>
      <c r="B58" t="s">
        <v>55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 ht="12.75" customHeight="1" x14ac:dyDescent="0.35">
      <c r="A59">
        <f t="shared" si="0"/>
        <v>58</v>
      </c>
      <c r="B59" t="s">
        <v>56</v>
      </c>
      <c r="C59" t="s">
        <v>88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37.5</v>
      </c>
      <c r="K59" s="1">
        <v>56</v>
      </c>
      <c r="L59" s="1">
        <v>0</v>
      </c>
      <c r="M59" s="1">
        <v>0</v>
      </c>
      <c r="N59" s="1">
        <v>0</v>
      </c>
      <c r="O59" s="1">
        <v>6</v>
      </c>
      <c r="P59" s="1">
        <v>8.1999999999999993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21.4</v>
      </c>
      <c r="W59" s="1">
        <v>11.2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53.6</v>
      </c>
      <c r="AE59" s="1">
        <v>11</v>
      </c>
      <c r="AF59" s="1">
        <v>7.5</v>
      </c>
    </row>
    <row r="60" spans="1:32" ht="12.75" customHeight="1" x14ac:dyDescent="0.35">
      <c r="A60">
        <f t="shared" si="0"/>
        <v>59</v>
      </c>
      <c r="B60" t="s">
        <v>57</v>
      </c>
      <c r="C60" t="s">
        <v>140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10.1</v>
      </c>
      <c r="K60" s="1">
        <v>26.6</v>
      </c>
      <c r="L60" s="1">
        <v>23.8</v>
      </c>
      <c r="M60" s="1">
        <v>0</v>
      </c>
      <c r="N60" s="1">
        <v>0</v>
      </c>
      <c r="O60" s="1">
        <v>5.5</v>
      </c>
      <c r="P60" s="1">
        <v>11.3</v>
      </c>
      <c r="Q60" s="1">
        <v>10.4</v>
      </c>
      <c r="R60" s="1">
        <v>0</v>
      </c>
      <c r="S60" s="1">
        <v>0</v>
      </c>
      <c r="T60" s="1">
        <v>0</v>
      </c>
      <c r="U60" s="1">
        <v>0</v>
      </c>
      <c r="V60" s="1">
        <v>12.5</v>
      </c>
      <c r="W60" s="1">
        <v>15.4</v>
      </c>
      <c r="X60" s="1">
        <v>14.8</v>
      </c>
      <c r="Y60" s="1">
        <v>28.1</v>
      </c>
      <c r="Z60" s="1">
        <v>53.3</v>
      </c>
      <c r="AA60" s="1">
        <v>0</v>
      </c>
      <c r="AB60" s="1">
        <v>0</v>
      </c>
      <c r="AC60" s="1">
        <v>0</v>
      </c>
      <c r="AD60" s="1">
        <v>44.1</v>
      </c>
      <c r="AE60" s="1">
        <v>13.1</v>
      </c>
      <c r="AF60" s="1">
        <v>10.9</v>
      </c>
    </row>
    <row r="61" spans="1:32" ht="12.75" customHeight="1" x14ac:dyDescent="0.35">
      <c r="A61">
        <f t="shared" si="0"/>
        <v>60</v>
      </c>
      <c r="B61" t="s">
        <v>58</v>
      </c>
      <c r="C61" t="s">
        <v>140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5.9</v>
      </c>
      <c r="K61" s="1">
        <v>10.5</v>
      </c>
      <c r="L61" s="1">
        <v>9.1</v>
      </c>
      <c r="M61" s="1">
        <v>0</v>
      </c>
      <c r="N61" s="1">
        <v>0</v>
      </c>
      <c r="O61" s="1">
        <v>0.5</v>
      </c>
      <c r="P61" s="1">
        <v>0.8</v>
      </c>
      <c r="Q61" s="1">
        <v>0.2</v>
      </c>
      <c r="R61" s="1">
        <v>0</v>
      </c>
      <c r="S61" s="1">
        <v>0</v>
      </c>
      <c r="T61" s="1">
        <v>0</v>
      </c>
      <c r="U61" s="1">
        <v>0</v>
      </c>
      <c r="V61" s="1">
        <v>25.3</v>
      </c>
      <c r="W61" s="1">
        <v>25</v>
      </c>
      <c r="X61" s="1">
        <v>25.1</v>
      </c>
      <c r="Y61" s="1">
        <v>31.7</v>
      </c>
      <c r="Z61" s="1">
        <v>36.299999999999997</v>
      </c>
      <c r="AA61" s="1">
        <v>0</v>
      </c>
      <c r="AB61" s="1">
        <v>0</v>
      </c>
      <c r="AC61" s="1">
        <v>0</v>
      </c>
      <c r="AD61" s="1">
        <v>12</v>
      </c>
      <c r="AE61" s="1">
        <v>0.5</v>
      </c>
      <c r="AF61" s="1">
        <v>26.6</v>
      </c>
    </row>
    <row r="62" spans="1:32" ht="12.75" customHeight="1" x14ac:dyDescent="0.35">
      <c r="A62">
        <f t="shared" si="0"/>
        <v>61</v>
      </c>
      <c r="B62" t="s">
        <v>59</v>
      </c>
      <c r="C62" t="s">
        <v>84</v>
      </c>
      <c r="D62" s="1">
        <v>86.6</v>
      </c>
      <c r="E62" s="1">
        <v>29.4</v>
      </c>
      <c r="F62" s="1">
        <v>8.6999999999999993</v>
      </c>
      <c r="G62" s="1">
        <v>42.1</v>
      </c>
      <c r="H62" s="1">
        <v>0</v>
      </c>
      <c r="I62" s="1">
        <v>0</v>
      </c>
      <c r="J62" s="1">
        <v>1.8</v>
      </c>
      <c r="K62" s="1">
        <v>9.6</v>
      </c>
      <c r="L62" s="1">
        <v>8.3000000000000007</v>
      </c>
      <c r="M62" s="1">
        <v>0</v>
      </c>
      <c r="N62" s="1">
        <v>0</v>
      </c>
      <c r="O62" s="1">
        <v>0.6</v>
      </c>
      <c r="P62" s="1">
        <v>0.4</v>
      </c>
      <c r="Q62" s="1">
        <v>0.4</v>
      </c>
      <c r="R62" s="1">
        <v>0</v>
      </c>
      <c r="S62" s="1">
        <v>0</v>
      </c>
      <c r="T62" s="1">
        <v>0</v>
      </c>
      <c r="U62" s="1">
        <v>0</v>
      </c>
      <c r="V62" s="1">
        <v>12.8</v>
      </c>
      <c r="W62" s="1">
        <v>28.2</v>
      </c>
      <c r="X62" s="1">
        <v>25.6</v>
      </c>
      <c r="Y62" s="1">
        <v>15.2</v>
      </c>
      <c r="Z62" s="1">
        <v>38.200000000000003</v>
      </c>
      <c r="AA62" s="1">
        <v>0</v>
      </c>
      <c r="AB62" s="1">
        <v>0</v>
      </c>
      <c r="AC62" s="1">
        <v>0</v>
      </c>
      <c r="AD62" s="1">
        <v>25.8</v>
      </c>
      <c r="AE62" s="1">
        <v>2.1</v>
      </c>
      <c r="AF62" s="1">
        <v>22.9</v>
      </c>
    </row>
    <row r="63" spans="1:32" ht="12.75" customHeight="1" x14ac:dyDescent="0.35">
      <c r="A63">
        <f t="shared" si="0"/>
        <v>62</v>
      </c>
      <c r="B63" t="s">
        <v>60</v>
      </c>
      <c r="C63" t="s">
        <v>79</v>
      </c>
      <c r="D63" s="1">
        <v>47.8</v>
      </c>
      <c r="E63" s="1">
        <v>8.5</v>
      </c>
      <c r="F63" s="1">
        <v>24.7</v>
      </c>
      <c r="G63" s="1">
        <v>55.7</v>
      </c>
      <c r="H63" s="1">
        <v>33.1</v>
      </c>
      <c r="I63" s="1">
        <v>53.9</v>
      </c>
      <c r="J63" s="1">
        <v>13.3</v>
      </c>
      <c r="K63" s="1">
        <v>29.9</v>
      </c>
      <c r="L63" s="1">
        <v>24.7</v>
      </c>
      <c r="M63" s="1">
        <v>6.1</v>
      </c>
      <c r="N63" s="1">
        <v>12.8</v>
      </c>
      <c r="O63" s="1">
        <v>1.1000000000000001</v>
      </c>
      <c r="P63" s="1">
        <v>5.2</v>
      </c>
      <c r="Q63" s="1">
        <v>3.9</v>
      </c>
      <c r="R63" s="1">
        <v>24.5</v>
      </c>
      <c r="S63" s="1">
        <v>42.4</v>
      </c>
      <c r="T63" s="1">
        <v>21.6</v>
      </c>
      <c r="U63" s="1">
        <v>31.1</v>
      </c>
      <c r="V63" s="1">
        <v>23</v>
      </c>
      <c r="W63" s="1">
        <v>22.7</v>
      </c>
      <c r="X63" s="1">
        <v>22.8</v>
      </c>
      <c r="Y63" s="1">
        <v>37.700000000000003</v>
      </c>
      <c r="Z63" s="1">
        <v>58.1</v>
      </c>
      <c r="AA63" s="1">
        <v>81.599999999999994</v>
      </c>
      <c r="AB63" s="1">
        <v>88.5</v>
      </c>
      <c r="AC63" s="1">
        <v>0</v>
      </c>
      <c r="AD63" s="1">
        <v>32</v>
      </c>
      <c r="AE63" s="1">
        <v>6.4</v>
      </c>
      <c r="AF63" s="1">
        <v>22.1</v>
      </c>
    </row>
    <row r="64" spans="1:32" ht="12.75" customHeight="1" x14ac:dyDescent="0.35">
      <c r="A64">
        <f t="shared" si="0"/>
        <v>63</v>
      </c>
      <c r="B64" t="s">
        <v>61</v>
      </c>
      <c r="C64" t="s">
        <v>88</v>
      </c>
      <c r="D64" s="1">
        <v>91.2</v>
      </c>
      <c r="E64" s="1">
        <v>48.4</v>
      </c>
      <c r="F64" s="1">
        <v>5.7</v>
      </c>
      <c r="G64" s="1">
        <v>30.5</v>
      </c>
      <c r="H64" s="1">
        <v>0</v>
      </c>
      <c r="I64" s="1">
        <v>0</v>
      </c>
      <c r="J64" s="1">
        <v>8.1</v>
      </c>
      <c r="K64" s="1">
        <v>18.7</v>
      </c>
      <c r="L64" s="1">
        <v>16.7</v>
      </c>
      <c r="M64" s="1">
        <v>0</v>
      </c>
      <c r="N64" s="1">
        <v>0</v>
      </c>
      <c r="O64" s="1">
        <v>2.2999999999999998</v>
      </c>
      <c r="P64" s="1">
        <v>1.4</v>
      </c>
      <c r="Q64" s="1">
        <v>1.5</v>
      </c>
      <c r="R64" s="1">
        <v>74.7</v>
      </c>
      <c r="S64" s="1">
        <v>0</v>
      </c>
      <c r="T64" s="1">
        <v>0</v>
      </c>
      <c r="U64" s="1">
        <v>0</v>
      </c>
      <c r="V64" s="1">
        <v>26.4</v>
      </c>
      <c r="W64" s="1">
        <v>28.9</v>
      </c>
      <c r="X64" s="1">
        <v>28.5</v>
      </c>
      <c r="Y64" s="1">
        <v>36.799999999999997</v>
      </c>
      <c r="Z64" s="1">
        <v>49</v>
      </c>
      <c r="AA64" s="1">
        <v>0</v>
      </c>
      <c r="AB64" s="1">
        <v>0</v>
      </c>
      <c r="AC64" s="1">
        <v>0</v>
      </c>
      <c r="AD64" s="1">
        <v>24.1</v>
      </c>
      <c r="AE64" s="1">
        <v>1.9</v>
      </c>
      <c r="AF64" s="1">
        <v>25.3</v>
      </c>
    </row>
    <row r="65" spans="1:32" ht="12.75" customHeight="1" x14ac:dyDescent="0.35">
      <c r="A65">
        <f t="shared" si="0"/>
        <v>64</v>
      </c>
      <c r="B65" t="s">
        <v>62</v>
      </c>
      <c r="C65" t="s">
        <v>141</v>
      </c>
      <c r="D65" s="1">
        <v>54.2</v>
      </c>
      <c r="E65" s="1">
        <v>9.1999999999999993</v>
      </c>
      <c r="F65" s="1">
        <v>39</v>
      </c>
      <c r="G65" s="1">
        <v>82</v>
      </c>
      <c r="H65" s="1">
        <v>28.4</v>
      </c>
      <c r="I65" s="1">
        <v>35.9</v>
      </c>
      <c r="J65" s="1">
        <v>16.3</v>
      </c>
      <c r="K65" s="1">
        <v>17.7</v>
      </c>
      <c r="L65" s="1">
        <v>17.399999999999999</v>
      </c>
      <c r="M65" s="1">
        <v>1.1000000000000001</v>
      </c>
      <c r="N65" s="1">
        <v>2.1</v>
      </c>
      <c r="O65" s="1">
        <v>0</v>
      </c>
      <c r="P65" s="1">
        <v>1.6</v>
      </c>
      <c r="Q65" s="1">
        <v>1.3</v>
      </c>
      <c r="R65" s="1">
        <v>38.700000000000003</v>
      </c>
      <c r="S65" s="1">
        <v>0</v>
      </c>
      <c r="T65" s="1">
        <v>0</v>
      </c>
      <c r="U65" s="1">
        <v>0</v>
      </c>
      <c r="V65" s="1">
        <v>48.8</v>
      </c>
      <c r="W65" s="1">
        <v>42</v>
      </c>
      <c r="X65" s="1">
        <v>0</v>
      </c>
      <c r="Y65" s="1">
        <v>65.099999999999994</v>
      </c>
      <c r="Z65" s="1">
        <v>61.3</v>
      </c>
      <c r="AA65" s="1">
        <v>0</v>
      </c>
      <c r="AB65" s="1">
        <v>0</v>
      </c>
      <c r="AC65" s="1">
        <v>29.1</v>
      </c>
      <c r="AD65" s="1">
        <v>21.4</v>
      </c>
      <c r="AE65" s="1">
        <v>2.5</v>
      </c>
      <c r="AF65" s="1">
        <v>34</v>
      </c>
    </row>
    <row r="66" spans="1:32" ht="12.75" customHeight="1" x14ac:dyDescent="0.35">
      <c r="A66">
        <f t="shared" si="0"/>
        <v>65</v>
      </c>
      <c r="B66" t="s">
        <v>63</v>
      </c>
      <c r="C66" t="s">
        <v>88</v>
      </c>
      <c r="D66" s="1">
        <v>54.3</v>
      </c>
      <c r="E66" s="1">
        <v>7.8</v>
      </c>
      <c r="F66" s="1">
        <v>20.7</v>
      </c>
      <c r="G66" s="1">
        <v>57.2</v>
      </c>
      <c r="H66" s="1">
        <v>40.299999999999997</v>
      </c>
      <c r="I66" s="1">
        <v>50.1</v>
      </c>
      <c r="J66" s="1">
        <v>20.7</v>
      </c>
      <c r="K66" s="1">
        <v>31.1</v>
      </c>
      <c r="L66" s="1">
        <v>28.4</v>
      </c>
      <c r="M66" s="1">
        <v>2.4</v>
      </c>
      <c r="N66" s="1">
        <v>5.5</v>
      </c>
      <c r="O66" s="1">
        <v>1.2</v>
      </c>
      <c r="P66" s="1">
        <v>2.9</v>
      </c>
      <c r="Q66" s="1">
        <v>2.5</v>
      </c>
      <c r="R66" s="1">
        <v>31.9</v>
      </c>
      <c r="S66" s="1">
        <v>45.1</v>
      </c>
      <c r="T66" s="1">
        <v>26.4</v>
      </c>
      <c r="U66" s="1">
        <v>35.299999999999997</v>
      </c>
      <c r="V66" s="1">
        <v>30.4</v>
      </c>
      <c r="W66" s="1">
        <v>29.3</v>
      </c>
      <c r="X66" s="1">
        <v>29.6</v>
      </c>
      <c r="Y66" s="1">
        <v>52.3</v>
      </c>
      <c r="Z66" s="1">
        <v>63.3</v>
      </c>
      <c r="AA66" s="1">
        <v>87.7</v>
      </c>
      <c r="AB66" s="1">
        <v>82</v>
      </c>
      <c r="AC66" s="1">
        <v>26.4</v>
      </c>
      <c r="AD66" s="1">
        <v>34.799999999999997</v>
      </c>
      <c r="AE66" s="1">
        <v>4.2</v>
      </c>
      <c r="AF66" s="1">
        <v>24.4</v>
      </c>
    </row>
    <row r="67" spans="1:32" ht="12.75" customHeight="1" x14ac:dyDescent="0.35">
      <c r="A67">
        <f t="shared" si="0"/>
        <v>66</v>
      </c>
      <c r="B67" t="s">
        <v>64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:32" ht="12.75" customHeight="1" x14ac:dyDescent="0.35">
      <c r="A68">
        <f t="shared" ref="A68:A72" si="1">A67+1</f>
        <v>67</v>
      </c>
      <c r="B68" t="s">
        <v>65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:32" ht="12.75" customHeight="1" x14ac:dyDescent="0.35">
      <c r="A69">
        <f t="shared" si="1"/>
        <v>68</v>
      </c>
      <c r="B69" t="s">
        <v>66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 t="s">
        <v>87</v>
      </c>
      <c r="K69" s="1" t="s">
        <v>87</v>
      </c>
      <c r="L69" s="1" t="s">
        <v>87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 t="s">
        <v>87</v>
      </c>
      <c r="W69" s="1" t="s">
        <v>87</v>
      </c>
      <c r="X69" s="1" t="s">
        <v>87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 ht="12.75" customHeight="1" x14ac:dyDescent="0.35">
      <c r="A70">
        <f t="shared" si="1"/>
        <v>69</v>
      </c>
      <c r="B70" t="s">
        <v>67</v>
      </c>
      <c r="C70" t="s">
        <v>89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12.1</v>
      </c>
      <c r="K70" s="1">
        <v>23</v>
      </c>
      <c r="L70" s="1">
        <v>20</v>
      </c>
      <c r="M70" s="1">
        <v>0</v>
      </c>
      <c r="N70" s="1">
        <v>0</v>
      </c>
      <c r="O70" s="1">
        <v>1.1000000000000001</v>
      </c>
      <c r="P70" s="1">
        <v>2.5</v>
      </c>
      <c r="Q70" s="1">
        <v>2.1</v>
      </c>
      <c r="R70" s="1">
        <v>0</v>
      </c>
      <c r="S70" s="1">
        <v>0</v>
      </c>
      <c r="T70" s="1">
        <v>0</v>
      </c>
      <c r="U70" s="1">
        <v>0</v>
      </c>
      <c r="V70" s="1">
        <v>29.2</v>
      </c>
      <c r="W70" s="1">
        <v>29.2</v>
      </c>
      <c r="X70" s="1">
        <v>29.3</v>
      </c>
      <c r="Y70" s="1">
        <v>42.4</v>
      </c>
      <c r="Z70" s="1">
        <v>54.7</v>
      </c>
      <c r="AA70" s="1">
        <v>0</v>
      </c>
      <c r="AB70" s="1">
        <v>0</v>
      </c>
      <c r="AC70" s="1">
        <v>0</v>
      </c>
      <c r="AD70" s="1">
        <v>29.2</v>
      </c>
      <c r="AE70" s="1">
        <v>4.3</v>
      </c>
      <c r="AF70" s="1">
        <v>28.7</v>
      </c>
    </row>
    <row r="71" spans="1:32" x14ac:dyDescent="0.35">
      <c r="A71">
        <f t="shared" si="1"/>
        <v>70</v>
      </c>
      <c r="B71" t="s">
        <v>68</v>
      </c>
      <c r="C71" t="s">
        <v>90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37.799999999999997</v>
      </c>
      <c r="K71" s="1">
        <v>47.4</v>
      </c>
      <c r="L71" s="1">
        <v>0</v>
      </c>
      <c r="M71" s="1">
        <v>0</v>
      </c>
      <c r="N71" s="1">
        <v>0</v>
      </c>
      <c r="O71" s="1">
        <v>0.4</v>
      </c>
      <c r="P71" s="1">
        <v>1.2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21.5</v>
      </c>
      <c r="W71" s="1">
        <v>19.3</v>
      </c>
      <c r="X71" s="1">
        <v>0</v>
      </c>
      <c r="Y71" s="1">
        <v>59.7</v>
      </c>
      <c r="Z71" s="1">
        <v>67.900000000000006</v>
      </c>
      <c r="AA71" s="1">
        <v>0</v>
      </c>
      <c r="AB71" s="1">
        <v>0</v>
      </c>
      <c r="AC71" s="1">
        <v>0</v>
      </c>
      <c r="AD71" s="1">
        <v>47.5</v>
      </c>
      <c r="AE71" s="1">
        <v>2.1</v>
      </c>
      <c r="AF71" s="1">
        <v>19.100000000000001</v>
      </c>
    </row>
    <row r="72" spans="1:32" ht="12.75" customHeight="1" x14ac:dyDescent="0.35">
      <c r="A72">
        <f t="shared" si="1"/>
        <v>71</v>
      </c>
      <c r="B72" t="s">
        <v>69</v>
      </c>
      <c r="C72" t="s">
        <v>77</v>
      </c>
      <c r="D72" s="1">
        <v>66.900000000000006</v>
      </c>
      <c r="E72" s="1">
        <v>16</v>
      </c>
      <c r="F72" s="1">
        <v>17.7</v>
      </c>
      <c r="G72" s="1">
        <v>55.7</v>
      </c>
      <c r="H72" s="1">
        <v>38.700000000000003</v>
      </c>
      <c r="I72" s="1">
        <v>69.400000000000006</v>
      </c>
      <c r="J72" s="1">
        <v>44.9</v>
      </c>
      <c r="K72" s="1">
        <v>63.8</v>
      </c>
      <c r="L72" s="1">
        <v>58.3</v>
      </c>
      <c r="M72" s="1">
        <v>0</v>
      </c>
      <c r="N72" s="1">
        <v>1.2</v>
      </c>
      <c r="O72" s="1">
        <v>0.9</v>
      </c>
      <c r="P72" s="1">
        <v>0.4</v>
      </c>
      <c r="Q72" s="1">
        <v>0.5</v>
      </c>
      <c r="R72" s="1">
        <v>20.3</v>
      </c>
      <c r="S72" s="1">
        <v>39.6</v>
      </c>
      <c r="T72" s="1">
        <v>16.7</v>
      </c>
      <c r="U72" s="1">
        <v>25.8</v>
      </c>
      <c r="V72" s="1">
        <v>12.6</v>
      </c>
      <c r="W72" s="1">
        <v>10.1</v>
      </c>
      <c r="X72" s="1">
        <v>10.8</v>
      </c>
      <c r="Y72" s="1">
        <v>58.5</v>
      </c>
      <c r="Z72" s="1">
        <v>74.2</v>
      </c>
      <c r="AA72" s="1">
        <v>78.3</v>
      </c>
      <c r="AB72" s="1">
        <v>87.3</v>
      </c>
      <c r="AC72" s="1">
        <v>44.2</v>
      </c>
      <c r="AD72" s="1">
        <v>65.8</v>
      </c>
      <c r="AE72" s="1">
        <v>1</v>
      </c>
      <c r="AF72" s="1">
        <v>10.4</v>
      </c>
    </row>
    <row r="73" spans="1:32" ht="12.75" customHeight="1" x14ac:dyDescent="0.35"/>
    <row r="74" spans="1:32" ht="12.75" customHeight="1" x14ac:dyDescent="0.35"/>
    <row r="75" spans="1:32" ht="12.75" customHeight="1" x14ac:dyDescent="0.35">
      <c r="B75" t="s">
        <v>149</v>
      </c>
    </row>
    <row r="76" spans="1:32" ht="12.75" customHeight="1" x14ac:dyDescent="0.35"/>
    <row r="77" spans="1:32" ht="12.75" customHeight="1" x14ac:dyDescent="0.35"/>
    <row r="78" spans="1:32" ht="12.75" customHeight="1" x14ac:dyDescent="0.35"/>
    <row r="79" spans="1:32" ht="12.75" customHeight="1" x14ac:dyDescent="0.35"/>
    <row r="80" spans="1:32" ht="12.75" customHeight="1" x14ac:dyDescent="0.35">
      <c r="AF80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E5B7-F79D-4C2F-B8C5-AEFF1A3028D4}">
  <dimension ref="A1:S510"/>
  <sheetViews>
    <sheetView topLeftCell="A15" workbookViewId="0">
      <selection activeCell="C43" sqref="C43"/>
    </sheetView>
  </sheetViews>
  <sheetFormatPr defaultColWidth="8.4140625" defaultRowHeight="15.5" x14ac:dyDescent="0.35"/>
  <cols>
    <col min="1" max="1" width="24.25" style="74" customWidth="1"/>
    <col min="2" max="2" width="23.83203125" style="128" customWidth="1"/>
    <col min="3" max="3" width="19" style="128" customWidth="1"/>
    <col min="4" max="4" width="17.9140625" style="128" customWidth="1"/>
    <col min="5" max="5" width="20" style="128" customWidth="1"/>
    <col min="6" max="6" width="21.33203125" style="129" customWidth="1"/>
    <col min="7" max="7" width="16.9140625" style="80" customWidth="1"/>
    <col min="8" max="8" width="17" style="80" customWidth="1"/>
    <col min="9" max="9" width="20.6640625" style="80" customWidth="1"/>
    <col min="10" max="10" width="21.75" style="130" customWidth="1"/>
    <col min="11" max="11" width="21.5" style="130" customWidth="1"/>
    <col min="12" max="14" width="8.4140625" style="90"/>
    <col min="16" max="16384" width="8.4140625" style="90"/>
  </cols>
  <sheetData>
    <row r="1" spans="1:19" s="84" customFormat="1" ht="29.25" customHeight="1" thickBot="1" x14ac:dyDescent="0.4">
      <c r="A1" s="83"/>
      <c r="B1" s="133" t="s">
        <v>160</v>
      </c>
      <c r="C1" s="133"/>
      <c r="D1" s="133"/>
      <c r="E1" s="133"/>
      <c r="F1" s="133"/>
      <c r="G1" s="133"/>
      <c r="H1" s="133"/>
      <c r="I1" s="133"/>
      <c r="J1" s="133"/>
      <c r="K1" s="133"/>
    </row>
    <row r="2" spans="1:19" ht="86.25" customHeight="1" thickBot="1" x14ac:dyDescent="0.4">
      <c r="A2" s="85" t="s">
        <v>150</v>
      </c>
      <c r="B2" s="86"/>
      <c r="C2" s="87" t="s">
        <v>161</v>
      </c>
      <c r="D2" s="87" t="s">
        <v>162</v>
      </c>
      <c r="E2" s="88" t="s">
        <v>163</v>
      </c>
      <c r="F2" s="89"/>
      <c r="G2" s="134" t="s">
        <v>164</v>
      </c>
      <c r="H2" s="134"/>
      <c r="I2" s="134"/>
      <c r="J2" s="135" t="s">
        <v>165</v>
      </c>
      <c r="K2" s="136"/>
    </row>
    <row r="3" spans="1:19" ht="69.75" customHeight="1" thickBot="1" x14ac:dyDescent="0.4">
      <c r="A3" s="3" t="s">
        <v>0</v>
      </c>
      <c r="B3" s="8" t="s">
        <v>71</v>
      </c>
      <c r="C3" s="9" t="s">
        <v>166</v>
      </c>
      <c r="D3" s="9" t="s">
        <v>167</v>
      </c>
      <c r="E3" s="91" t="s">
        <v>168</v>
      </c>
      <c r="F3" s="92" t="s">
        <v>169</v>
      </c>
      <c r="G3" s="93" t="s">
        <v>72</v>
      </c>
      <c r="H3" s="93" t="s">
        <v>73</v>
      </c>
      <c r="I3" s="93" t="s">
        <v>74</v>
      </c>
      <c r="J3" s="92" t="s">
        <v>75</v>
      </c>
      <c r="K3" s="94" t="s">
        <v>76</v>
      </c>
      <c r="L3" s="95"/>
      <c r="O3" s="93"/>
      <c r="P3" s="93"/>
      <c r="Q3" s="93"/>
      <c r="R3" s="92"/>
      <c r="S3" s="94"/>
    </row>
    <row r="4" spans="1:19" s="104" customFormat="1" ht="14.5" x14ac:dyDescent="0.35">
      <c r="A4" s="96" t="s">
        <v>1</v>
      </c>
      <c r="B4" s="97" t="s">
        <v>77</v>
      </c>
      <c r="C4" s="98">
        <v>18.5</v>
      </c>
      <c r="D4" s="98">
        <v>18.8</v>
      </c>
      <c r="E4" s="98">
        <v>19.899999999999999</v>
      </c>
      <c r="F4" s="99" t="s">
        <v>77</v>
      </c>
      <c r="G4" s="100">
        <v>0.16899999999999998</v>
      </c>
      <c r="H4" s="100">
        <v>0.66200000000000003</v>
      </c>
      <c r="I4" s="101">
        <v>0.39500000000000002</v>
      </c>
      <c r="J4" s="102">
        <v>0.34799999999999998</v>
      </c>
      <c r="K4" s="103">
        <v>0.45100000000000001</v>
      </c>
      <c r="O4" s="131"/>
      <c r="P4" s="131"/>
      <c r="Q4" s="131"/>
      <c r="R4" s="131"/>
      <c r="S4" s="131"/>
    </row>
    <row r="5" spans="1:19" s="104" customFormat="1" ht="14.5" x14ac:dyDescent="0.35">
      <c r="A5" s="96" t="s">
        <v>70</v>
      </c>
      <c r="B5" s="97" t="s">
        <v>78</v>
      </c>
      <c r="C5" s="98">
        <v>20.399999999999999</v>
      </c>
      <c r="D5" s="98">
        <v>16.7</v>
      </c>
      <c r="E5" s="98">
        <v>19.2</v>
      </c>
      <c r="F5" s="105" t="s">
        <v>79</v>
      </c>
      <c r="G5" s="106">
        <v>2.4E-2</v>
      </c>
      <c r="H5" s="106">
        <v>7.2999999999999995E-2</v>
      </c>
      <c r="I5" s="107">
        <v>4.7E-2</v>
      </c>
      <c r="J5" s="102">
        <v>0.30299999999999999</v>
      </c>
      <c r="K5" s="103">
        <v>0.30199999999999999</v>
      </c>
      <c r="O5" s="131"/>
      <c r="P5" s="131"/>
      <c r="Q5" s="131"/>
      <c r="R5" s="131"/>
      <c r="S5" s="131"/>
    </row>
    <row r="6" spans="1:19" s="104" customFormat="1" ht="14.5" x14ac:dyDescent="0.35">
      <c r="A6" s="108" t="s">
        <v>2</v>
      </c>
      <c r="B6" s="97" t="s">
        <v>155</v>
      </c>
      <c r="C6" s="98">
        <v>17</v>
      </c>
      <c r="D6" s="98"/>
      <c r="E6" s="98"/>
      <c r="F6" s="105" t="s">
        <v>155</v>
      </c>
      <c r="G6" s="106">
        <v>0.328585342890368</v>
      </c>
      <c r="H6" s="106">
        <v>0.78490225312249995</v>
      </c>
      <c r="I6" s="107">
        <v>0.54096160000000004</v>
      </c>
      <c r="J6" s="102">
        <v>0.38919836057093238</v>
      </c>
      <c r="K6" s="103">
        <v>0.44021131177155892</v>
      </c>
      <c r="O6" s="131"/>
      <c r="P6" s="131"/>
      <c r="Q6" s="131"/>
      <c r="R6" s="131"/>
      <c r="S6" s="131"/>
    </row>
    <row r="7" spans="1:19" s="104" customFormat="1" ht="14.5" x14ac:dyDescent="0.35">
      <c r="A7" s="108" t="s">
        <v>3</v>
      </c>
      <c r="B7" s="97" t="s">
        <v>81</v>
      </c>
      <c r="C7" s="98">
        <v>19.399999999999999</v>
      </c>
      <c r="D7" s="98">
        <v>17.3</v>
      </c>
      <c r="E7" s="98">
        <v>20.399999999999999</v>
      </c>
      <c r="F7" s="105" t="s">
        <v>81</v>
      </c>
      <c r="G7" s="106">
        <v>0.185</v>
      </c>
      <c r="H7" s="106">
        <v>0.67300000000000004</v>
      </c>
      <c r="I7" s="107">
        <v>0.32400000000000001</v>
      </c>
      <c r="J7" s="102">
        <v>0.30599999999999999</v>
      </c>
      <c r="K7" s="103">
        <v>0.374</v>
      </c>
      <c r="O7" s="131"/>
      <c r="P7" s="131"/>
      <c r="Q7" s="131"/>
      <c r="R7" s="131"/>
      <c r="S7" s="131"/>
    </row>
    <row r="8" spans="1:19" s="104" customFormat="1" ht="14.5" x14ac:dyDescent="0.35">
      <c r="A8" s="108" t="s">
        <v>4</v>
      </c>
      <c r="B8" s="109"/>
      <c r="C8" s="98"/>
      <c r="D8" s="98"/>
      <c r="E8" s="98"/>
      <c r="F8" s="105"/>
      <c r="G8" s="106"/>
      <c r="H8" s="106"/>
      <c r="I8" s="107"/>
      <c r="J8" s="102"/>
      <c r="K8" s="103"/>
      <c r="O8" s="131"/>
      <c r="P8" s="131"/>
      <c r="Q8" s="131"/>
      <c r="R8" s="131"/>
      <c r="S8" s="131"/>
    </row>
    <row r="9" spans="1:19" s="104" customFormat="1" ht="14.5" x14ac:dyDescent="0.35">
      <c r="A9" s="108" t="s">
        <v>5</v>
      </c>
      <c r="B9" s="97"/>
      <c r="C9" s="98"/>
      <c r="D9" s="98"/>
      <c r="E9" s="98"/>
      <c r="F9" s="105"/>
      <c r="G9" s="106"/>
      <c r="H9" s="106"/>
      <c r="I9" s="107"/>
      <c r="J9" s="102"/>
      <c r="K9" s="103"/>
      <c r="O9" s="131"/>
      <c r="P9" s="131"/>
      <c r="Q9" s="131"/>
      <c r="R9" s="131"/>
      <c r="S9" s="131"/>
    </row>
    <row r="10" spans="1:19" s="104" customFormat="1" ht="14.5" x14ac:dyDescent="0.35">
      <c r="A10" s="108" t="s">
        <v>6</v>
      </c>
      <c r="B10" s="97"/>
      <c r="C10" s="98"/>
      <c r="D10" s="98"/>
      <c r="E10" s="98"/>
      <c r="F10" s="105"/>
      <c r="G10" s="106"/>
      <c r="H10" s="106"/>
      <c r="I10" s="107"/>
      <c r="J10" s="102"/>
      <c r="K10" s="103"/>
      <c r="O10" s="131"/>
      <c r="P10" s="131"/>
      <c r="Q10" s="131"/>
      <c r="R10" s="131"/>
      <c r="S10" s="131"/>
    </row>
    <row r="11" spans="1:19" s="104" customFormat="1" ht="14.5" x14ac:dyDescent="0.35">
      <c r="A11" s="108" t="s">
        <v>7</v>
      </c>
      <c r="B11" s="97" t="s">
        <v>82</v>
      </c>
      <c r="C11" s="98">
        <v>20.2</v>
      </c>
      <c r="D11" s="98">
        <v>19.600000000000001</v>
      </c>
      <c r="E11" s="98">
        <v>21.2</v>
      </c>
      <c r="F11" s="105" t="s">
        <v>82</v>
      </c>
      <c r="G11" s="106">
        <v>5.8999999999999997E-2</v>
      </c>
      <c r="H11" s="106">
        <v>0.47</v>
      </c>
      <c r="I11" s="107">
        <v>0.247</v>
      </c>
      <c r="J11" s="102">
        <v>0.19</v>
      </c>
      <c r="K11" s="103">
        <v>0.23399999999999999</v>
      </c>
      <c r="O11" s="131"/>
      <c r="P11" s="131"/>
      <c r="Q11" s="131"/>
      <c r="R11" s="131"/>
      <c r="S11" s="131"/>
    </row>
    <row r="12" spans="1:19" s="104" customFormat="1" ht="14.5" x14ac:dyDescent="0.35">
      <c r="A12" s="108" t="s">
        <v>8</v>
      </c>
      <c r="B12" s="97" t="s">
        <v>80</v>
      </c>
      <c r="C12" s="98">
        <v>21.2</v>
      </c>
      <c r="D12" s="98">
        <v>21.4</v>
      </c>
      <c r="E12" s="98">
        <v>22.9</v>
      </c>
      <c r="F12" s="105" t="s">
        <v>80</v>
      </c>
      <c r="G12" s="106">
        <v>0.156</v>
      </c>
      <c r="H12" s="106">
        <v>0.60799999999999998</v>
      </c>
      <c r="I12" s="107">
        <v>0.38600000000000001</v>
      </c>
      <c r="J12" s="102">
        <v>0.185</v>
      </c>
      <c r="K12" s="103">
        <v>0.18600000000000003</v>
      </c>
      <c r="O12" s="131"/>
      <c r="P12" s="131"/>
      <c r="Q12" s="131"/>
      <c r="R12" s="131"/>
      <c r="S12" s="131"/>
    </row>
    <row r="13" spans="1:19" s="104" customFormat="1" ht="14.5" x14ac:dyDescent="0.35">
      <c r="A13" s="108" t="s">
        <v>9</v>
      </c>
      <c r="B13" s="97" t="s">
        <v>95</v>
      </c>
      <c r="C13" s="98">
        <v>20</v>
      </c>
      <c r="D13" s="98">
        <v>20</v>
      </c>
      <c r="E13" s="98">
        <v>20</v>
      </c>
      <c r="F13" s="105" t="s">
        <v>95</v>
      </c>
      <c r="G13" s="106">
        <v>0.13400000000000001</v>
      </c>
      <c r="H13" s="106">
        <v>0.34699999999999998</v>
      </c>
      <c r="I13" s="107">
        <v>0.224</v>
      </c>
      <c r="J13" s="102">
        <v>0.29799999999999999</v>
      </c>
      <c r="K13" s="103">
        <v>0.33100000000000002</v>
      </c>
      <c r="O13" s="131"/>
      <c r="P13" s="131"/>
      <c r="Q13" s="131"/>
      <c r="R13" s="131"/>
      <c r="S13" s="131"/>
    </row>
    <row r="14" spans="1:19" s="104" customFormat="1" ht="14.5" x14ac:dyDescent="0.35">
      <c r="A14" s="108" t="s">
        <v>10</v>
      </c>
      <c r="B14" s="109"/>
      <c r="C14" s="98"/>
      <c r="D14" s="98"/>
      <c r="E14" s="98"/>
      <c r="F14" s="105" t="s">
        <v>170</v>
      </c>
      <c r="G14" s="110">
        <v>0.60899999999999999</v>
      </c>
      <c r="H14" s="110">
        <v>0.91700000000000004</v>
      </c>
      <c r="I14" s="111">
        <v>0.77300000000000002</v>
      </c>
      <c r="J14" s="102"/>
      <c r="K14" s="103"/>
      <c r="O14" s="131"/>
      <c r="P14" s="131"/>
      <c r="Q14" s="131"/>
      <c r="R14" s="131"/>
      <c r="S14" s="131"/>
    </row>
    <row r="15" spans="1:19" s="104" customFormat="1" ht="14.5" x14ac:dyDescent="0.35">
      <c r="A15" s="108" t="s">
        <v>11</v>
      </c>
      <c r="B15" s="97" t="s">
        <v>83</v>
      </c>
      <c r="C15" s="98">
        <v>16.100000000000001</v>
      </c>
      <c r="D15" s="98">
        <v>16.2</v>
      </c>
      <c r="E15" s="98">
        <v>17.899999999999999</v>
      </c>
      <c r="F15" s="105" t="s">
        <v>83</v>
      </c>
      <c r="G15" s="106">
        <v>0.38299999999999995</v>
      </c>
      <c r="H15" s="106">
        <v>0.78099999999999992</v>
      </c>
      <c r="I15" s="107">
        <v>0.55700000000000005</v>
      </c>
      <c r="J15" s="102">
        <v>0.66900000000000004</v>
      </c>
      <c r="K15" s="103">
        <v>0.70299999999999996</v>
      </c>
      <c r="O15" s="131"/>
      <c r="P15" s="131"/>
      <c r="Q15" s="131"/>
      <c r="R15" s="131"/>
      <c r="S15" s="131"/>
    </row>
    <row r="16" spans="1:19" s="104" customFormat="1" ht="14.5" x14ac:dyDescent="0.35">
      <c r="A16" s="108" t="s">
        <v>12</v>
      </c>
      <c r="B16" s="97" t="s">
        <v>84</v>
      </c>
      <c r="C16" s="98">
        <v>21.1</v>
      </c>
      <c r="D16" s="98">
        <v>21.1</v>
      </c>
      <c r="E16" s="98">
        <v>24.6</v>
      </c>
      <c r="F16" s="105" t="s">
        <v>84</v>
      </c>
      <c r="G16" s="106">
        <v>0.16400000000000001</v>
      </c>
      <c r="H16" s="106">
        <v>0.52800000000000002</v>
      </c>
      <c r="I16" s="107">
        <v>0.32100000000000001</v>
      </c>
      <c r="J16" s="102">
        <v>0.316</v>
      </c>
      <c r="K16" s="103">
        <v>0.28899999999999998</v>
      </c>
      <c r="O16" s="131"/>
      <c r="P16" s="131"/>
      <c r="Q16" s="131"/>
      <c r="R16" s="131"/>
      <c r="S16" s="131"/>
    </row>
    <row r="17" spans="1:19" s="104" customFormat="1" ht="14.5" x14ac:dyDescent="0.35">
      <c r="A17" s="108" t="s">
        <v>13</v>
      </c>
      <c r="B17" s="97" t="s">
        <v>85</v>
      </c>
      <c r="C17" s="98">
        <v>19.899999999999999</v>
      </c>
      <c r="D17" s="98">
        <v>16.399999999999999</v>
      </c>
      <c r="E17" s="98">
        <v>19.8</v>
      </c>
      <c r="F17" s="105" t="s">
        <v>85</v>
      </c>
      <c r="G17" s="106">
        <v>0.188</v>
      </c>
      <c r="H17" s="106">
        <v>0.53400000000000003</v>
      </c>
      <c r="I17" s="107">
        <v>0.35399999999999998</v>
      </c>
      <c r="J17" s="102">
        <v>0.32600000000000001</v>
      </c>
      <c r="K17" s="103">
        <v>0.34399999999999997</v>
      </c>
      <c r="O17" s="131"/>
      <c r="P17" s="131"/>
      <c r="Q17" s="131"/>
      <c r="R17" s="131"/>
      <c r="S17" s="131"/>
    </row>
    <row r="18" spans="1:19" s="104" customFormat="1" ht="14.5" x14ac:dyDescent="0.35">
      <c r="A18" s="108" t="s">
        <v>14</v>
      </c>
      <c r="B18" s="97" t="s">
        <v>86</v>
      </c>
      <c r="C18" s="98">
        <v>19</v>
      </c>
      <c r="D18" s="98">
        <v>16</v>
      </c>
      <c r="E18" s="98"/>
      <c r="F18" s="97" t="s">
        <v>86</v>
      </c>
      <c r="G18" s="106">
        <v>0.17641076</v>
      </c>
      <c r="H18" s="106">
        <v>0.498705495</v>
      </c>
      <c r="I18" s="107">
        <v>0.33500000000000002</v>
      </c>
      <c r="J18" s="102">
        <v>0.27</v>
      </c>
      <c r="K18" s="103">
        <v>0.30911974497661499</v>
      </c>
      <c r="O18" s="131"/>
      <c r="P18" s="131"/>
      <c r="Q18" s="131"/>
      <c r="R18" s="131"/>
      <c r="S18" s="131"/>
    </row>
    <row r="19" spans="1:19" s="104" customFormat="1" ht="14.5" x14ac:dyDescent="0.35">
      <c r="A19" s="108" t="s">
        <v>15</v>
      </c>
      <c r="B19" s="109"/>
      <c r="C19" s="98"/>
      <c r="D19" s="98"/>
      <c r="E19" s="98"/>
      <c r="F19" s="105" t="s">
        <v>171</v>
      </c>
      <c r="G19" s="106">
        <v>4.2000000000000003E-2</v>
      </c>
      <c r="H19" s="106">
        <v>0.217</v>
      </c>
      <c r="I19" s="107">
        <v>0.129</v>
      </c>
      <c r="J19" s="102"/>
      <c r="K19" s="103"/>
      <c r="O19" s="131"/>
      <c r="P19" s="131"/>
      <c r="Q19" s="131"/>
      <c r="R19" s="131"/>
      <c r="S19" s="131"/>
    </row>
    <row r="20" spans="1:19" s="104" customFormat="1" ht="14.5" x14ac:dyDescent="0.35">
      <c r="A20" s="108" t="s">
        <v>16</v>
      </c>
      <c r="B20" s="109"/>
      <c r="C20" s="98" t="s">
        <v>87</v>
      </c>
      <c r="D20" s="98" t="s">
        <v>87</v>
      </c>
      <c r="E20" s="98" t="s">
        <v>87</v>
      </c>
      <c r="F20" s="105" t="s">
        <v>141</v>
      </c>
      <c r="G20" s="106">
        <v>0</v>
      </c>
      <c r="H20" s="106" t="s">
        <v>87</v>
      </c>
      <c r="I20" s="107" t="s">
        <v>87</v>
      </c>
      <c r="J20" s="102"/>
      <c r="K20" s="103"/>
      <c r="O20" s="131"/>
      <c r="P20" s="131"/>
      <c r="Q20" s="131"/>
      <c r="R20" s="131"/>
      <c r="S20" s="131"/>
    </row>
    <row r="21" spans="1:19" s="104" customFormat="1" ht="14.5" x14ac:dyDescent="0.35">
      <c r="A21" s="108" t="s">
        <v>17</v>
      </c>
      <c r="B21" s="97" t="s">
        <v>156</v>
      </c>
      <c r="C21" s="98">
        <v>18</v>
      </c>
      <c r="D21" s="98">
        <v>16.8</v>
      </c>
      <c r="E21" s="98">
        <v>19.899999999999999</v>
      </c>
      <c r="F21" s="105" t="s">
        <v>156</v>
      </c>
      <c r="G21" s="106">
        <v>0.18</v>
      </c>
      <c r="H21" s="106">
        <v>0.52</v>
      </c>
      <c r="I21" s="107">
        <v>0.32540000000000002</v>
      </c>
      <c r="J21" s="102">
        <v>0.29112760299304163</v>
      </c>
      <c r="K21" s="103">
        <v>0.30495144476048308</v>
      </c>
      <c r="O21" s="131"/>
      <c r="P21" s="131"/>
      <c r="Q21" s="131"/>
      <c r="R21" s="131"/>
      <c r="S21" s="131"/>
    </row>
    <row r="22" spans="1:19" s="104" customFormat="1" ht="14.5" x14ac:dyDescent="0.35">
      <c r="A22" s="108" t="s">
        <v>18</v>
      </c>
      <c r="B22" s="97" t="s">
        <v>80</v>
      </c>
      <c r="C22" s="98">
        <v>21.3</v>
      </c>
      <c r="D22" s="98">
        <v>21.3</v>
      </c>
      <c r="E22" s="98">
        <v>22.7</v>
      </c>
      <c r="F22" s="105" t="s">
        <v>80</v>
      </c>
      <c r="G22" s="106">
        <v>0.14400000000000002</v>
      </c>
      <c r="H22" s="106">
        <v>0.59599999999999997</v>
      </c>
      <c r="I22" s="107">
        <v>0.36599999999999999</v>
      </c>
      <c r="J22" s="102">
        <v>0.17399999999999999</v>
      </c>
      <c r="K22" s="103">
        <v>0.183</v>
      </c>
      <c r="O22" s="131"/>
      <c r="P22" s="131"/>
      <c r="Q22" s="131"/>
      <c r="R22" s="131"/>
      <c r="S22" s="131"/>
    </row>
    <row r="23" spans="1:19" s="104" customFormat="1" ht="14.5" x14ac:dyDescent="0.35">
      <c r="A23" s="112" t="s">
        <v>19</v>
      </c>
      <c r="B23" s="113"/>
      <c r="C23" s="98"/>
      <c r="D23" s="98"/>
      <c r="E23" s="98"/>
      <c r="F23" s="105"/>
      <c r="G23" s="106"/>
      <c r="H23" s="106"/>
      <c r="I23" s="107"/>
      <c r="J23" s="102"/>
      <c r="K23" s="103"/>
      <c r="L23" s="97"/>
      <c r="O23" s="131"/>
      <c r="P23" s="131"/>
      <c r="Q23" s="131"/>
      <c r="R23" s="131"/>
      <c r="S23" s="131"/>
    </row>
    <row r="24" spans="1:19" s="104" customFormat="1" ht="14.5" x14ac:dyDescent="0.35">
      <c r="A24" s="108" t="s">
        <v>20</v>
      </c>
      <c r="B24" s="97" t="s">
        <v>88</v>
      </c>
      <c r="C24" s="98">
        <v>18.100000000000001</v>
      </c>
      <c r="D24" s="98">
        <v>17.7</v>
      </c>
      <c r="E24" s="98">
        <v>20</v>
      </c>
      <c r="F24" s="105" t="s">
        <v>88</v>
      </c>
      <c r="G24" s="106">
        <v>0.17380000000000001</v>
      </c>
      <c r="H24" s="106">
        <v>0.61909999999999998</v>
      </c>
      <c r="I24" s="107">
        <v>0.374</v>
      </c>
      <c r="J24" s="102">
        <v>0.40299999999999997</v>
      </c>
      <c r="K24" s="103">
        <v>0.49299999999999999</v>
      </c>
      <c r="O24" s="131"/>
      <c r="P24" s="131"/>
      <c r="Q24" s="131"/>
      <c r="R24" s="131"/>
      <c r="S24" s="131"/>
    </row>
    <row r="25" spans="1:19" s="104" customFormat="1" ht="14.5" x14ac:dyDescent="0.35">
      <c r="A25" s="108" t="s">
        <v>21</v>
      </c>
      <c r="B25" s="97" t="s">
        <v>93</v>
      </c>
      <c r="C25" s="98">
        <v>19</v>
      </c>
      <c r="D25" s="98">
        <v>20</v>
      </c>
      <c r="E25" s="98"/>
      <c r="F25" s="105" t="s">
        <v>92</v>
      </c>
      <c r="G25" s="106">
        <v>0.17130000000000001</v>
      </c>
      <c r="H25" s="106">
        <v>0.52346174999999995</v>
      </c>
      <c r="I25" s="107">
        <v>0.339117</v>
      </c>
      <c r="J25" s="102">
        <v>0.25740439432523127</v>
      </c>
      <c r="K25" s="103">
        <v>0.30718312951731752</v>
      </c>
      <c r="O25" s="131"/>
      <c r="P25" s="131"/>
      <c r="Q25" s="131"/>
      <c r="R25" s="131"/>
      <c r="S25" s="131"/>
    </row>
    <row r="26" spans="1:19" s="104" customFormat="1" ht="14.5" x14ac:dyDescent="0.35">
      <c r="A26" s="108" t="s">
        <v>22</v>
      </c>
      <c r="B26" s="97" t="s">
        <v>94</v>
      </c>
      <c r="C26" s="98">
        <v>20</v>
      </c>
      <c r="D26" s="98">
        <v>18</v>
      </c>
      <c r="E26" s="98"/>
      <c r="F26" s="105" t="s">
        <v>94</v>
      </c>
      <c r="G26" s="106">
        <v>7.32825E-2</v>
      </c>
      <c r="H26" s="106">
        <v>0.37673000000000001</v>
      </c>
      <c r="I26" s="107">
        <v>0.2033248</v>
      </c>
      <c r="J26" s="102">
        <v>0.19329198600341543</v>
      </c>
      <c r="K26" s="103">
        <v>0.22209497180297957</v>
      </c>
      <c r="O26" s="131"/>
      <c r="P26" s="131"/>
      <c r="Q26" s="131"/>
      <c r="R26" s="131"/>
      <c r="S26" s="131"/>
    </row>
    <row r="27" spans="1:19" s="104" customFormat="1" ht="14.5" x14ac:dyDescent="0.35">
      <c r="A27" s="108" t="s">
        <v>23</v>
      </c>
      <c r="B27" s="114" t="s">
        <v>157</v>
      </c>
      <c r="C27" s="98">
        <v>17.399999999999999</v>
      </c>
      <c r="D27" s="98">
        <v>16.3</v>
      </c>
      <c r="E27" s="98">
        <v>18.899999999999999</v>
      </c>
      <c r="F27" s="105" t="s">
        <v>95</v>
      </c>
      <c r="G27" s="106">
        <v>0.253</v>
      </c>
      <c r="H27" s="106">
        <v>0.63300000000000001</v>
      </c>
      <c r="I27" s="107">
        <v>0.40600000000000003</v>
      </c>
      <c r="J27" s="102">
        <v>0.46500000000000002</v>
      </c>
      <c r="K27" s="103">
        <v>0.48299999999999998</v>
      </c>
      <c r="O27" s="131"/>
      <c r="P27" s="131"/>
      <c r="Q27" s="131"/>
      <c r="R27" s="131"/>
      <c r="S27" s="131"/>
    </row>
    <row r="28" spans="1:19" s="104" customFormat="1" ht="14.5" x14ac:dyDescent="0.35">
      <c r="A28" s="108" t="s">
        <v>24</v>
      </c>
      <c r="B28" s="97" t="s">
        <v>92</v>
      </c>
      <c r="C28" s="98">
        <v>18</v>
      </c>
      <c r="D28" s="98">
        <v>16</v>
      </c>
      <c r="E28" s="98"/>
      <c r="F28" s="105" t="s">
        <v>92</v>
      </c>
      <c r="G28" s="106">
        <v>0.15768399999999999</v>
      </c>
      <c r="H28" s="106">
        <v>0.48691000000000001</v>
      </c>
      <c r="I28" s="107">
        <v>0.31800129999999999</v>
      </c>
      <c r="J28" s="102">
        <v>0.25723125094044835</v>
      </c>
      <c r="K28" s="103">
        <v>0.30869065972401388</v>
      </c>
      <c r="O28" s="131"/>
      <c r="P28" s="131"/>
      <c r="Q28" s="131"/>
      <c r="R28" s="131"/>
      <c r="S28" s="131"/>
    </row>
    <row r="29" spans="1:19" s="104" customFormat="1" ht="14.5" x14ac:dyDescent="0.35">
      <c r="A29" s="108" t="s">
        <v>25</v>
      </c>
      <c r="B29" s="97" t="s">
        <v>82</v>
      </c>
      <c r="C29" s="98">
        <v>23.1</v>
      </c>
      <c r="D29" s="98">
        <v>17.7</v>
      </c>
      <c r="E29" s="98">
        <v>22.8</v>
      </c>
      <c r="F29" s="105" t="s">
        <v>82</v>
      </c>
      <c r="G29" s="106">
        <v>6.9000000000000006E-2</v>
      </c>
      <c r="H29" s="106">
        <v>0.377</v>
      </c>
      <c r="I29" s="107">
        <v>0.215</v>
      </c>
      <c r="J29" s="102">
        <v>0.14899999999999999</v>
      </c>
      <c r="K29" s="103">
        <v>0.14599999999999999</v>
      </c>
      <c r="O29" s="131"/>
      <c r="P29" s="131"/>
      <c r="Q29" s="131"/>
      <c r="R29" s="131"/>
      <c r="S29" s="131"/>
    </row>
    <row r="30" spans="1:19" s="104" customFormat="1" ht="14.5" x14ac:dyDescent="0.35">
      <c r="A30" s="108" t="s">
        <v>26</v>
      </c>
      <c r="B30" s="97" t="s">
        <v>85</v>
      </c>
      <c r="C30" s="98">
        <v>19.5</v>
      </c>
      <c r="D30" s="98">
        <v>18.399999999999999</v>
      </c>
      <c r="E30" s="98">
        <v>20.399999999999999</v>
      </c>
      <c r="F30" s="105" t="s">
        <v>85</v>
      </c>
      <c r="G30" s="106">
        <v>0.22600000000000001</v>
      </c>
      <c r="H30" s="106">
        <v>0.50600000000000001</v>
      </c>
      <c r="I30" s="107">
        <v>0.35200000000000004</v>
      </c>
      <c r="J30" s="102">
        <v>0.33600000000000002</v>
      </c>
      <c r="K30" s="103">
        <v>0.36799999999999999</v>
      </c>
      <c r="O30" s="131"/>
      <c r="P30" s="131"/>
      <c r="Q30" s="131"/>
      <c r="R30" s="131"/>
      <c r="S30" s="131"/>
    </row>
    <row r="31" spans="1:19" s="104" customFormat="1" ht="14.5" x14ac:dyDescent="0.35">
      <c r="A31" s="108" t="s">
        <v>27</v>
      </c>
      <c r="B31" s="97" t="s">
        <v>79</v>
      </c>
      <c r="C31" s="98">
        <v>19.600000000000001</v>
      </c>
      <c r="D31" s="98">
        <v>19.8</v>
      </c>
      <c r="E31" s="98">
        <v>21.6</v>
      </c>
      <c r="F31" s="105" t="s">
        <v>79</v>
      </c>
      <c r="G31" s="106">
        <v>0.152</v>
      </c>
      <c r="H31" s="106">
        <v>0.65300000000000002</v>
      </c>
      <c r="I31" s="107">
        <v>0.40400000000000003</v>
      </c>
      <c r="J31" s="102">
        <v>0.253</v>
      </c>
      <c r="K31" s="103">
        <v>0.34499999999999997</v>
      </c>
      <c r="O31" s="131"/>
      <c r="P31" s="131"/>
      <c r="Q31" s="131"/>
      <c r="R31" s="131"/>
      <c r="S31" s="131"/>
    </row>
    <row r="32" spans="1:19" s="104" customFormat="1" ht="14.5" x14ac:dyDescent="0.35">
      <c r="A32" s="108" t="s">
        <v>28</v>
      </c>
      <c r="B32" s="97" t="s">
        <v>98</v>
      </c>
      <c r="C32" s="98">
        <v>20.8</v>
      </c>
      <c r="D32" s="98">
        <v>20.9</v>
      </c>
      <c r="E32" s="98">
        <v>22.9</v>
      </c>
      <c r="F32" s="105" t="s">
        <v>98</v>
      </c>
      <c r="G32" s="106">
        <v>9.0999999999999998E-2</v>
      </c>
      <c r="H32" s="106">
        <v>0.48499999999999999</v>
      </c>
      <c r="I32" s="107">
        <v>0.27700000000000002</v>
      </c>
      <c r="J32" s="102">
        <v>0.16300000000000001</v>
      </c>
      <c r="K32" s="103">
        <v>0.17699999999999999</v>
      </c>
      <c r="O32" s="131"/>
      <c r="P32" s="131"/>
      <c r="Q32" s="131"/>
      <c r="R32" s="131"/>
      <c r="S32" s="131"/>
    </row>
    <row r="33" spans="1:19" s="104" customFormat="1" ht="14.5" x14ac:dyDescent="0.35">
      <c r="A33" s="108" t="s">
        <v>29</v>
      </c>
      <c r="B33" s="97" t="s">
        <v>92</v>
      </c>
      <c r="C33" s="98">
        <v>19</v>
      </c>
      <c r="D33" s="98"/>
      <c r="E33" s="98"/>
      <c r="F33" s="105" t="s">
        <v>93</v>
      </c>
      <c r="G33" s="106">
        <v>0.18379999999999999</v>
      </c>
      <c r="H33" s="106">
        <v>0.52800000000000002</v>
      </c>
      <c r="I33" s="107">
        <v>0.34179999999999999</v>
      </c>
      <c r="J33" s="102">
        <v>0.27901975041681443</v>
      </c>
      <c r="K33" s="103">
        <v>0.47</v>
      </c>
      <c r="O33" s="131"/>
      <c r="P33" s="131"/>
      <c r="Q33" s="131"/>
      <c r="R33" s="131"/>
      <c r="S33" s="131"/>
    </row>
    <row r="34" spans="1:19" s="104" customFormat="1" ht="14.5" x14ac:dyDescent="0.35">
      <c r="A34" s="108" t="s">
        <v>30</v>
      </c>
      <c r="B34" s="97" t="s">
        <v>80</v>
      </c>
      <c r="C34" s="98">
        <v>20.5</v>
      </c>
      <c r="D34" s="98">
        <v>18.100000000000001</v>
      </c>
      <c r="E34" s="98">
        <v>20.3</v>
      </c>
      <c r="F34" s="105" t="s">
        <v>80</v>
      </c>
      <c r="G34" s="106">
        <v>0.11900000000000001</v>
      </c>
      <c r="H34" s="106">
        <v>0.54600000000000004</v>
      </c>
      <c r="I34" s="107">
        <v>0.33100000000000002</v>
      </c>
      <c r="J34" s="102">
        <v>0.22899999999999998</v>
      </c>
      <c r="K34" s="103">
        <v>0.28399999999999997</v>
      </c>
      <c r="O34" s="131"/>
      <c r="P34" s="131"/>
      <c r="Q34" s="131"/>
      <c r="R34" s="131"/>
      <c r="S34" s="131"/>
    </row>
    <row r="35" spans="1:19" s="104" customFormat="1" ht="14.5" x14ac:dyDescent="0.35">
      <c r="A35" s="108" t="s">
        <v>31</v>
      </c>
      <c r="B35" s="97" t="s">
        <v>93</v>
      </c>
      <c r="C35" s="98">
        <v>20</v>
      </c>
      <c r="D35" s="98"/>
      <c r="E35" s="98"/>
      <c r="F35" s="105" t="s">
        <v>92</v>
      </c>
      <c r="G35" s="106">
        <v>9.0999999999999998E-2</v>
      </c>
      <c r="H35" s="106">
        <v>0.69889999999999997</v>
      </c>
      <c r="I35" s="107">
        <v>0.40379999999999999</v>
      </c>
      <c r="J35" s="102">
        <v>0.12867391998901773</v>
      </c>
      <c r="K35" s="103">
        <v>9.9625037811854791E-2</v>
      </c>
      <c r="O35" s="131"/>
      <c r="P35" s="131"/>
      <c r="Q35" s="131"/>
      <c r="R35" s="131"/>
      <c r="S35" s="131"/>
    </row>
    <row r="36" spans="1:19" s="104" customFormat="1" ht="14.5" x14ac:dyDescent="0.35">
      <c r="A36" s="108" t="s">
        <v>32</v>
      </c>
      <c r="B36" s="115" t="s">
        <v>94</v>
      </c>
      <c r="C36" s="116">
        <v>19</v>
      </c>
      <c r="D36" s="117">
        <v>19</v>
      </c>
      <c r="E36" s="117"/>
      <c r="F36" s="105" t="s">
        <v>94</v>
      </c>
      <c r="G36" s="106">
        <v>0.23466999999999999</v>
      </c>
      <c r="H36" s="106">
        <v>0.64365322999999997</v>
      </c>
      <c r="I36" s="107">
        <v>0.42627999999999999</v>
      </c>
      <c r="J36" s="115">
        <v>0.32734375631317825</v>
      </c>
      <c r="K36" s="107">
        <v>0.31900000000000001</v>
      </c>
      <c r="O36" s="131"/>
      <c r="P36" s="131"/>
      <c r="Q36" s="131"/>
      <c r="R36" s="131"/>
      <c r="S36" s="131"/>
    </row>
    <row r="37" spans="1:19" s="104" customFormat="1" ht="14.5" x14ac:dyDescent="0.35">
      <c r="A37" s="108" t="s">
        <v>33</v>
      </c>
      <c r="B37" s="97" t="s">
        <v>93</v>
      </c>
      <c r="C37" s="98">
        <v>20</v>
      </c>
      <c r="D37" s="98"/>
      <c r="E37" s="98"/>
      <c r="F37" s="105" t="s">
        <v>92</v>
      </c>
      <c r="G37" s="106">
        <v>0.13923930000000001</v>
      </c>
      <c r="H37" s="106">
        <v>0.4768</v>
      </c>
      <c r="I37" s="107">
        <v>0.29620000000000002</v>
      </c>
      <c r="J37" s="102">
        <v>0.16412385265154675</v>
      </c>
      <c r="K37" s="103">
        <v>0.15990371683743565</v>
      </c>
      <c r="O37" s="131"/>
      <c r="P37" s="131"/>
      <c r="Q37" s="131"/>
      <c r="R37" s="131"/>
      <c r="S37" s="131"/>
    </row>
    <row r="38" spans="1:19" s="104" customFormat="1" ht="14.5" x14ac:dyDescent="0.35">
      <c r="A38" s="108" t="s">
        <v>34</v>
      </c>
      <c r="B38" s="97" t="s">
        <v>89</v>
      </c>
      <c r="C38" s="98">
        <v>19.3</v>
      </c>
      <c r="D38" s="98">
        <v>16.399999999999999</v>
      </c>
      <c r="E38" s="98">
        <v>19.2</v>
      </c>
      <c r="F38" s="105" t="s">
        <v>89</v>
      </c>
      <c r="G38" s="106">
        <v>0.14400000000000002</v>
      </c>
      <c r="H38" s="106">
        <v>0.52500000000000002</v>
      </c>
      <c r="I38" s="107">
        <v>0.312</v>
      </c>
      <c r="J38" s="102">
        <v>0.35899999999999999</v>
      </c>
      <c r="K38" s="103">
        <v>0.35200000000000004</v>
      </c>
      <c r="O38" s="131"/>
      <c r="P38" s="131"/>
      <c r="Q38" s="131"/>
      <c r="R38" s="131"/>
      <c r="S38" s="131"/>
    </row>
    <row r="39" spans="1:19" s="104" customFormat="1" ht="14.5" x14ac:dyDescent="0.35">
      <c r="A39" s="108" t="s">
        <v>35</v>
      </c>
      <c r="B39" s="97" t="s">
        <v>93</v>
      </c>
      <c r="C39" s="98">
        <v>18</v>
      </c>
      <c r="D39" s="98">
        <v>17</v>
      </c>
      <c r="E39" s="98"/>
      <c r="F39" s="105" t="s">
        <v>92</v>
      </c>
      <c r="G39" s="106">
        <v>0.27493380000000001</v>
      </c>
      <c r="H39" s="106">
        <v>0.63106399999999996</v>
      </c>
      <c r="I39" s="107">
        <v>0.42961298999999997</v>
      </c>
      <c r="J39" s="102">
        <v>0.40282527989081485</v>
      </c>
      <c r="K39" s="103">
        <v>0.38967679952103962</v>
      </c>
      <c r="O39" s="131"/>
      <c r="P39" s="131"/>
      <c r="Q39" s="131"/>
      <c r="R39" s="131"/>
      <c r="S39" s="131"/>
    </row>
    <row r="40" spans="1:19" s="104" customFormat="1" ht="14.5" x14ac:dyDescent="0.35">
      <c r="A40" s="108" t="s">
        <v>36</v>
      </c>
      <c r="B40" s="97" t="s">
        <v>79</v>
      </c>
      <c r="C40" s="98">
        <v>18.3</v>
      </c>
      <c r="D40" s="98">
        <v>17.2</v>
      </c>
      <c r="E40" s="98">
        <v>18.899999999999999</v>
      </c>
      <c r="F40" s="105" t="s">
        <v>79</v>
      </c>
      <c r="G40" s="106">
        <v>0.23499999999999999</v>
      </c>
      <c r="H40" s="106">
        <v>0.70799999999999996</v>
      </c>
      <c r="I40" s="107">
        <v>0.46899999999999997</v>
      </c>
      <c r="J40" s="102">
        <v>0.42100000000000004</v>
      </c>
      <c r="K40" s="103">
        <v>0.46399999999999997</v>
      </c>
      <c r="O40" s="131"/>
      <c r="P40" s="131"/>
      <c r="Q40" s="131"/>
      <c r="R40" s="131"/>
      <c r="S40" s="131"/>
    </row>
    <row r="41" spans="1:19" s="104" customFormat="1" ht="14.5" x14ac:dyDescent="0.35">
      <c r="A41" s="108" t="s">
        <v>37</v>
      </c>
      <c r="B41" s="97" t="s">
        <v>95</v>
      </c>
      <c r="C41" s="98">
        <v>17.600000000000001</v>
      </c>
      <c r="D41" s="98">
        <v>16.5</v>
      </c>
      <c r="E41" s="98">
        <v>18.899999999999999</v>
      </c>
      <c r="F41" s="105" t="s">
        <v>157</v>
      </c>
      <c r="G41" s="106">
        <v>0.42099999999999999</v>
      </c>
      <c r="H41" s="106">
        <v>0.81599999999999995</v>
      </c>
      <c r="I41" s="107">
        <v>0.60799999999999998</v>
      </c>
      <c r="J41" s="102">
        <v>0.53700000000000003</v>
      </c>
      <c r="K41" s="103">
        <v>0.54</v>
      </c>
      <c r="O41" s="131"/>
      <c r="P41" s="131"/>
      <c r="Q41" s="131"/>
      <c r="R41" s="131"/>
      <c r="S41" s="131"/>
    </row>
    <row r="42" spans="1:19" s="104" customFormat="1" ht="14.5" x14ac:dyDescent="0.35">
      <c r="A42" s="108" t="s">
        <v>38</v>
      </c>
      <c r="B42" s="97" t="s">
        <v>96</v>
      </c>
      <c r="C42" s="98">
        <v>18</v>
      </c>
      <c r="D42" s="98"/>
      <c r="E42" s="98"/>
      <c r="F42" s="105" t="s">
        <v>96</v>
      </c>
      <c r="G42" s="110">
        <v>0.23400000000000001</v>
      </c>
      <c r="H42" s="110">
        <v>0.51849999999999996</v>
      </c>
      <c r="I42" s="111">
        <v>0.36699999999999999</v>
      </c>
      <c r="J42" s="102">
        <v>0.37</v>
      </c>
      <c r="K42" s="103">
        <v>0.36099999999999999</v>
      </c>
      <c r="O42" s="131"/>
      <c r="P42" s="131"/>
      <c r="Q42" s="131"/>
      <c r="R42" s="131"/>
      <c r="S42" s="131"/>
    </row>
    <row r="43" spans="1:19" s="104" customFormat="1" ht="14.5" x14ac:dyDescent="0.35">
      <c r="A43" s="108" t="s">
        <v>39</v>
      </c>
      <c r="B43" s="97" t="s">
        <v>93</v>
      </c>
      <c r="C43" s="98">
        <v>21</v>
      </c>
      <c r="D43" s="98">
        <v>20</v>
      </c>
      <c r="E43" s="98"/>
      <c r="F43" s="105" t="s">
        <v>93</v>
      </c>
      <c r="G43" s="106">
        <v>3.8790431E-2</v>
      </c>
      <c r="H43" s="106">
        <v>0.53545299999999996</v>
      </c>
      <c r="I43" s="107">
        <v>0.28000000000000003</v>
      </c>
      <c r="J43" s="106">
        <v>0.12031230578813903</v>
      </c>
      <c r="K43" s="106">
        <v>7.7861967261006582E-2</v>
      </c>
      <c r="O43" s="131"/>
      <c r="P43" s="131"/>
      <c r="Q43" s="131"/>
      <c r="R43" s="131"/>
      <c r="S43" s="131"/>
    </row>
    <row r="44" spans="1:19" s="104" customFormat="1" ht="14.5" x14ac:dyDescent="0.35">
      <c r="A44" s="108" t="s">
        <v>40</v>
      </c>
      <c r="B44" s="97" t="s">
        <v>97</v>
      </c>
      <c r="C44" s="98">
        <v>18.100000000000001</v>
      </c>
      <c r="D44" s="98">
        <v>16.5</v>
      </c>
      <c r="E44" s="98"/>
      <c r="F44" s="105" t="s">
        <v>97</v>
      </c>
      <c r="G44" s="106">
        <v>0.43099999999999999</v>
      </c>
      <c r="H44" s="106">
        <v>0.67800000000000005</v>
      </c>
      <c r="I44" s="107">
        <v>0.55000000000000004</v>
      </c>
      <c r="J44" s="102">
        <v>0.52900000000000003</v>
      </c>
      <c r="K44" s="103">
        <v>0.495</v>
      </c>
      <c r="O44" s="131"/>
      <c r="P44" s="131"/>
      <c r="Q44" s="131"/>
      <c r="R44" s="131"/>
      <c r="S44" s="131"/>
    </row>
    <row r="45" spans="1:19" s="104" customFormat="1" ht="14.5" x14ac:dyDescent="0.35">
      <c r="A45" s="96" t="s">
        <v>41</v>
      </c>
      <c r="B45" s="97" t="s">
        <v>79</v>
      </c>
      <c r="C45" s="98">
        <v>22.3</v>
      </c>
      <c r="D45" s="98">
        <v>22.8</v>
      </c>
      <c r="E45" s="98">
        <v>25</v>
      </c>
      <c r="F45" s="105" t="s">
        <v>79</v>
      </c>
      <c r="G45" s="106">
        <v>0.126</v>
      </c>
      <c r="H45" s="106">
        <v>0.44600000000000001</v>
      </c>
      <c r="I45" s="107">
        <v>0.28899999999999998</v>
      </c>
      <c r="J45" s="102">
        <v>0.16</v>
      </c>
      <c r="K45" s="103">
        <v>0.183</v>
      </c>
      <c r="O45" s="131"/>
      <c r="P45" s="131"/>
      <c r="Q45" s="131"/>
      <c r="R45" s="131"/>
      <c r="S45" s="131"/>
    </row>
    <row r="46" spans="1:19" s="104" customFormat="1" ht="14.5" x14ac:dyDescent="0.35">
      <c r="A46" s="96" t="s">
        <v>42</v>
      </c>
      <c r="B46" s="97" t="s">
        <v>151</v>
      </c>
      <c r="C46" s="98">
        <v>18</v>
      </c>
      <c r="D46" s="98"/>
      <c r="E46" s="98"/>
      <c r="F46" s="105" t="s">
        <v>93</v>
      </c>
      <c r="G46" s="106">
        <v>0.1928</v>
      </c>
      <c r="H46" s="106">
        <v>0.69</v>
      </c>
      <c r="I46" s="107">
        <v>0.43590000000000001</v>
      </c>
      <c r="J46" s="102">
        <v>0.32801317670048208</v>
      </c>
      <c r="K46" s="103">
        <v>0.36649506324601783</v>
      </c>
      <c r="O46" s="131"/>
      <c r="P46" s="131"/>
      <c r="Q46" s="131"/>
      <c r="R46" s="131"/>
      <c r="S46" s="131"/>
    </row>
    <row r="47" spans="1:19" s="104" customFormat="1" ht="14.5" x14ac:dyDescent="0.35">
      <c r="A47" s="108" t="s">
        <v>43</v>
      </c>
      <c r="B47" s="97"/>
      <c r="C47" s="98"/>
      <c r="D47" s="98"/>
      <c r="E47" s="98"/>
      <c r="F47" s="118"/>
      <c r="G47" s="106"/>
      <c r="H47" s="106"/>
      <c r="I47" s="107"/>
      <c r="J47" s="102"/>
      <c r="K47" s="103"/>
      <c r="O47" s="131"/>
      <c r="P47" s="131"/>
      <c r="Q47" s="131"/>
      <c r="R47" s="131"/>
      <c r="S47" s="131"/>
    </row>
    <row r="48" spans="1:19" s="104" customFormat="1" ht="14.5" x14ac:dyDescent="0.35">
      <c r="A48" s="108" t="s">
        <v>44</v>
      </c>
      <c r="B48" s="97" t="s">
        <v>84</v>
      </c>
      <c r="C48" s="98">
        <v>15.9</v>
      </c>
      <c r="D48" s="98">
        <v>16</v>
      </c>
      <c r="E48" s="98">
        <v>18.100000000000001</v>
      </c>
      <c r="F48" s="105" t="s">
        <v>84</v>
      </c>
      <c r="G48" s="106">
        <v>0.61</v>
      </c>
      <c r="H48" s="106">
        <v>0.90599999999999992</v>
      </c>
      <c r="I48" s="107">
        <v>0.76400000000000001</v>
      </c>
      <c r="J48" s="102">
        <v>0.76300000000000001</v>
      </c>
      <c r="K48" s="103">
        <v>0.75900000000000001</v>
      </c>
      <c r="O48" s="131"/>
      <c r="P48" s="131"/>
      <c r="Q48" s="131"/>
      <c r="R48" s="131"/>
      <c r="S48" s="131"/>
    </row>
    <row r="49" spans="1:19" s="104" customFormat="1" ht="14.5" x14ac:dyDescent="0.35">
      <c r="A49" s="108" t="s">
        <v>45</v>
      </c>
      <c r="B49" s="97" t="s">
        <v>157</v>
      </c>
      <c r="C49" s="98">
        <v>19.100000000000001</v>
      </c>
      <c r="D49" s="98">
        <v>17.2</v>
      </c>
      <c r="E49" s="98">
        <v>20.399999999999999</v>
      </c>
      <c r="F49" s="105" t="s">
        <v>95</v>
      </c>
      <c r="G49" s="106">
        <v>0.221</v>
      </c>
      <c r="H49" s="106">
        <v>0.60799999999999998</v>
      </c>
      <c r="I49" s="107">
        <v>0.39400000000000002</v>
      </c>
      <c r="J49" s="102">
        <v>0.434</v>
      </c>
      <c r="K49" s="103">
        <v>0.42799999999999999</v>
      </c>
      <c r="O49" s="131"/>
      <c r="P49" s="131"/>
      <c r="Q49" s="131"/>
      <c r="R49" s="131"/>
      <c r="S49" s="131"/>
    </row>
    <row r="50" spans="1:19" s="104" customFormat="1" ht="14.5" x14ac:dyDescent="0.35">
      <c r="A50" s="108" t="s">
        <v>46</v>
      </c>
      <c r="B50" s="97" t="s">
        <v>81</v>
      </c>
      <c r="C50" s="98">
        <v>21.3</v>
      </c>
      <c r="D50" s="98">
        <v>21.5</v>
      </c>
      <c r="E50" s="98">
        <v>23.6</v>
      </c>
      <c r="F50" s="105" t="s">
        <v>81</v>
      </c>
      <c r="G50" s="106">
        <v>0.13500000000000001</v>
      </c>
      <c r="H50" s="106">
        <v>0.48599999999999999</v>
      </c>
      <c r="I50" s="107">
        <v>0.29799999999999999</v>
      </c>
      <c r="J50" s="102">
        <v>0.183</v>
      </c>
      <c r="K50" s="103">
        <v>0.24399999999999999</v>
      </c>
      <c r="O50" s="131"/>
      <c r="P50" s="131"/>
      <c r="Q50" s="131"/>
      <c r="R50" s="131"/>
      <c r="S50" s="131"/>
    </row>
    <row r="51" spans="1:19" s="104" customFormat="1" ht="14.5" x14ac:dyDescent="0.35">
      <c r="A51" s="108" t="s">
        <v>47</v>
      </c>
      <c r="B51" s="97" t="s">
        <v>158</v>
      </c>
      <c r="C51" s="98">
        <v>20.399999999999999</v>
      </c>
      <c r="D51" s="98">
        <v>19.7</v>
      </c>
      <c r="E51" s="98">
        <v>21.6</v>
      </c>
      <c r="F51" s="97" t="s">
        <v>172</v>
      </c>
      <c r="G51" s="106">
        <v>0.115</v>
      </c>
      <c r="H51" s="106">
        <v>0.498</v>
      </c>
      <c r="I51" s="107">
        <v>0.3</v>
      </c>
      <c r="J51" s="102">
        <v>0.27300000000000002</v>
      </c>
      <c r="K51" s="103">
        <v>0.28799999999999998</v>
      </c>
      <c r="O51" s="131"/>
      <c r="P51" s="131"/>
      <c r="Q51" s="131"/>
      <c r="R51" s="131"/>
      <c r="S51" s="131"/>
    </row>
    <row r="52" spans="1:19" s="104" customFormat="1" ht="14.5" x14ac:dyDescent="0.35">
      <c r="A52" s="108" t="s">
        <v>48</v>
      </c>
      <c r="B52" s="97" t="s">
        <v>98</v>
      </c>
      <c r="C52" s="98">
        <v>21.9</v>
      </c>
      <c r="D52" s="98">
        <v>20.399999999999999</v>
      </c>
      <c r="E52" s="98">
        <v>22.8</v>
      </c>
      <c r="F52" s="105" t="s">
        <v>98</v>
      </c>
      <c r="G52" s="106">
        <v>8.5000000000000006E-2</v>
      </c>
      <c r="H52" s="106">
        <v>0.41099999999999998</v>
      </c>
      <c r="I52" s="107">
        <v>0.23499999999999999</v>
      </c>
      <c r="J52" s="102">
        <v>0.16500000000000001</v>
      </c>
      <c r="K52" s="103">
        <v>0.16699999999999998</v>
      </c>
      <c r="O52" s="131"/>
      <c r="P52" s="131"/>
      <c r="Q52" s="131"/>
      <c r="R52" s="131"/>
      <c r="S52" s="131"/>
    </row>
    <row r="53" spans="1:19" s="104" customFormat="1" ht="14.5" x14ac:dyDescent="0.35">
      <c r="A53" s="108" t="s">
        <v>49</v>
      </c>
      <c r="B53" s="97" t="s">
        <v>83</v>
      </c>
      <c r="C53" s="98">
        <v>22.8</v>
      </c>
      <c r="D53" s="98">
        <v>21.5</v>
      </c>
      <c r="E53" s="98">
        <v>23</v>
      </c>
      <c r="F53" s="105" t="s">
        <v>83</v>
      </c>
      <c r="G53" s="106">
        <v>3.1E-2</v>
      </c>
      <c r="H53" s="106">
        <v>0.35899999999999999</v>
      </c>
      <c r="I53" s="107">
        <v>0.185</v>
      </c>
      <c r="J53" s="102">
        <v>6.8000000000000005E-2</v>
      </c>
      <c r="K53" s="103">
        <v>8.199999999999999E-2</v>
      </c>
      <c r="O53" s="131"/>
      <c r="P53" s="131"/>
      <c r="Q53" s="131"/>
      <c r="R53" s="131"/>
      <c r="S53" s="131"/>
    </row>
    <row r="54" spans="1:19" s="104" customFormat="1" ht="14.5" x14ac:dyDescent="0.35">
      <c r="A54" s="108" t="s">
        <v>50</v>
      </c>
      <c r="B54" s="97" t="s">
        <v>91</v>
      </c>
      <c r="C54" s="98">
        <v>19</v>
      </c>
      <c r="D54" s="98">
        <v>17</v>
      </c>
      <c r="E54" s="98"/>
      <c r="F54" s="105" t="s">
        <v>91</v>
      </c>
      <c r="G54" s="106">
        <v>0.15290000000000001</v>
      </c>
      <c r="H54" s="106">
        <v>0.57086999999999999</v>
      </c>
      <c r="I54" s="107">
        <v>0.31994</v>
      </c>
      <c r="J54" s="102">
        <v>0.35399999999999998</v>
      </c>
      <c r="K54" s="103">
        <v>0.3206</v>
      </c>
      <c r="O54" s="131"/>
      <c r="P54" s="131"/>
      <c r="Q54" s="131"/>
      <c r="R54" s="131"/>
      <c r="S54" s="131"/>
    </row>
    <row r="55" spans="1:19" s="104" customFormat="1" ht="14.5" x14ac:dyDescent="0.35">
      <c r="A55" s="108" t="s">
        <v>51</v>
      </c>
      <c r="B55" s="97" t="s">
        <v>95</v>
      </c>
      <c r="C55" s="98">
        <v>20.399999999999999</v>
      </c>
      <c r="D55" s="98">
        <v>19.8</v>
      </c>
      <c r="E55" s="98">
        <v>21.8</v>
      </c>
      <c r="F55" s="105" t="s">
        <v>98</v>
      </c>
      <c r="G55" s="106">
        <v>0.23300000000000001</v>
      </c>
      <c r="H55" s="106">
        <v>0.55300000000000005</v>
      </c>
      <c r="I55" s="107">
        <v>0.378</v>
      </c>
      <c r="J55" s="102">
        <v>0.255</v>
      </c>
      <c r="K55" s="103">
        <v>0.28999999999999998</v>
      </c>
      <c r="O55" s="131"/>
      <c r="P55" s="131"/>
      <c r="Q55" s="131"/>
      <c r="R55" s="131"/>
      <c r="S55" s="131"/>
    </row>
    <row r="56" spans="1:19" s="104" customFormat="1" ht="14.5" x14ac:dyDescent="0.35">
      <c r="A56" s="108" t="s">
        <v>52</v>
      </c>
      <c r="B56" s="97" t="s">
        <v>94</v>
      </c>
      <c r="C56" s="98">
        <v>18</v>
      </c>
      <c r="D56" s="98">
        <v>16</v>
      </c>
      <c r="E56" s="98"/>
      <c r="F56" s="105" t="s">
        <v>94</v>
      </c>
      <c r="G56" s="106">
        <v>0.1528774789</v>
      </c>
      <c r="H56" s="106">
        <v>0.51770582720000002</v>
      </c>
      <c r="I56" s="107">
        <v>0.3232360125</v>
      </c>
      <c r="J56" s="102">
        <v>0.28999999999999998</v>
      </c>
      <c r="K56" s="103">
        <v>0.36</v>
      </c>
      <c r="O56" s="131"/>
      <c r="P56" s="131"/>
      <c r="Q56" s="131"/>
      <c r="R56" s="131"/>
      <c r="S56" s="131"/>
    </row>
    <row r="57" spans="1:19" s="104" customFormat="1" ht="14.5" x14ac:dyDescent="0.35">
      <c r="A57" s="108" t="s">
        <v>53</v>
      </c>
      <c r="B57" s="97" t="s">
        <v>77</v>
      </c>
      <c r="C57" s="98">
        <v>21.9</v>
      </c>
      <c r="D57" s="98">
        <v>18.5</v>
      </c>
      <c r="E57" s="98">
        <v>22.6</v>
      </c>
      <c r="F57" s="105" t="s">
        <v>77</v>
      </c>
      <c r="G57" s="106">
        <v>0.114</v>
      </c>
      <c r="H57" s="106">
        <v>0.56299999999999994</v>
      </c>
      <c r="I57" s="107"/>
      <c r="J57" s="102"/>
      <c r="K57" s="103"/>
      <c r="O57" s="131"/>
      <c r="P57" s="131"/>
      <c r="Q57" s="131"/>
      <c r="R57" s="131"/>
      <c r="S57" s="131"/>
    </row>
    <row r="58" spans="1:19" s="104" customFormat="1" ht="14.5" x14ac:dyDescent="0.35">
      <c r="A58" s="108" t="s">
        <v>54</v>
      </c>
      <c r="B58" s="109"/>
      <c r="C58" s="98"/>
      <c r="D58" s="98"/>
      <c r="E58" s="98"/>
      <c r="F58" s="105" t="s">
        <v>171</v>
      </c>
      <c r="G58" s="106">
        <v>0.24600000000000002</v>
      </c>
      <c r="H58" s="106">
        <v>0.64900000000000002</v>
      </c>
      <c r="I58" s="107">
        <v>0.42399999999999999</v>
      </c>
      <c r="J58" s="102"/>
      <c r="K58" s="103"/>
      <c r="O58" s="131"/>
      <c r="P58" s="131"/>
      <c r="Q58" s="131"/>
      <c r="R58" s="131"/>
      <c r="S58" s="131"/>
    </row>
    <row r="59" spans="1:19" s="104" customFormat="1" ht="14.5" x14ac:dyDescent="0.35">
      <c r="A59" s="108" t="s">
        <v>159</v>
      </c>
      <c r="B59" s="97" t="s">
        <v>88</v>
      </c>
      <c r="C59" s="98"/>
      <c r="D59" s="98">
        <v>18.100000000000001</v>
      </c>
      <c r="E59" s="98">
        <v>21.2</v>
      </c>
      <c r="F59" s="105" t="s">
        <v>88</v>
      </c>
      <c r="G59" s="106">
        <v>1.2E-2</v>
      </c>
      <c r="H59" s="106">
        <v>7.0999999999999994E-2</v>
      </c>
      <c r="I59" s="107">
        <v>4.2000000000000003E-2</v>
      </c>
      <c r="J59" s="102">
        <v>3.5999999999999997E-2</v>
      </c>
      <c r="K59" s="103">
        <v>5.5E-2</v>
      </c>
      <c r="O59" s="131"/>
      <c r="P59" s="131"/>
      <c r="Q59" s="131"/>
      <c r="R59" s="131"/>
      <c r="S59" s="131"/>
    </row>
    <row r="60" spans="1:19" s="104" customFormat="1" ht="14.5" x14ac:dyDescent="0.35">
      <c r="A60" s="108" t="s">
        <v>55</v>
      </c>
      <c r="B60" s="109"/>
      <c r="C60" s="98"/>
      <c r="D60" s="98" t="s">
        <v>87</v>
      </c>
      <c r="E60" s="98" t="s">
        <v>87</v>
      </c>
      <c r="F60" s="105" t="s">
        <v>170</v>
      </c>
      <c r="G60" s="106">
        <v>0.40100000000000002</v>
      </c>
      <c r="H60" s="106">
        <v>0.85599999999999998</v>
      </c>
      <c r="I60" s="107">
        <v>0.64800000000000002</v>
      </c>
      <c r="J60" s="102"/>
      <c r="K60" s="103"/>
      <c r="O60" s="131"/>
      <c r="P60" s="131"/>
      <c r="Q60" s="131"/>
      <c r="R60" s="131"/>
      <c r="S60" s="131"/>
    </row>
    <row r="61" spans="1:19" s="104" customFormat="1" ht="14.5" x14ac:dyDescent="0.35">
      <c r="A61" s="108" t="s">
        <v>56</v>
      </c>
      <c r="B61" s="97" t="s">
        <v>88</v>
      </c>
      <c r="C61" s="98">
        <v>23.5</v>
      </c>
      <c r="D61" s="98">
        <v>23.6</v>
      </c>
      <c r="E61" s="98">
        <v>25.6</v>
      </c>
      <c r="F61" s="105" t="s">
        <v>88</v>
      </c>
      <c r="G61" s="106">
        <v>0.06</v>
      </c>
      <c r="H61" s="106">
        <v>0.38500000000000001</v>
      </c>
      <c r="I61" s="107"/>
      <c r="J61" s="102">
        <v>0.13699999999999998</v>
      </c>
      <c r="K61" s="103">
        <v>0.14099999999999999</v>
      </c>
      <c r="O61" s="131"/>
      <c r="P61" s="131"/>
      <c r="Q61" s="131"/>
      <c r="R61" s="131"/>
      <c r="S61" s="131"/>
    </row>
    <row r="62" spans="1:19" s="104" customFormat="1" ht="14.5" x14ac:dyDescent="0.35">
      <c r="A62" s="108" t="s">
        <v>57</v>
      </c>
      <c r="B62" s="97" t="s">
        <v>91</v>
      </c>
      <c r="C62" s="98">
        <v>20</v>
      </c>
      <c r="D62" s="98"/>
      <c r="E62" s="98"/>
      <c r="F62" s="105" t="s">
        <v>140</v>
      </c>
      <c r="G62" s="106">
        <v>9.0999999999999998E-2</v>
      </c>
      <c r="H62" s="106">
        <v>0.49099999999999999</v>
      </c>
      <c r="I62" s="107">
        <v>0.28300000000000003</v>
      </c>
      <c r="J62" s="102">
        <v>0.15</v>
      </c>
      <c r="K62" s="103">
        <v>0.18390000000000001</v>
      </c>
      <c r="O62" s="131"/>
      <c r="P62" s="131"/>
      <c r="Q62" s="131"/>
      <c r="R62" s="131"/>
      <c r="S62" s="131"/>
    </row>
    <row r="63" spans="1:19" s="104" customFormat="1" ht="14.5" x14ac:dyDescent="0.35">
      <c r="A63" s="108" t="s">
        <v>58</v>
      </c>
      <c r="B63" s="97" t="s">
        <v>91</v>
      </c>
      <c r="C63" s="98">
        <v>18</v>
      </c>
      <c r="D63" s="98"/>
      <c r="E63" s="98"/>
      <c r="F63" s="105" t="s">
        <v>140</v>
      </c>
      <c r="G63" s="106">
        <v>0.19969999999999999</v>
      </c>
      <c r="H63" s="106">
        <v>0.54900000000000004</v>
      </c>
      <c r="I63" s="107">
        <v>0.36059999999999998</v>
      </c>
      <c r="J63" s="102">
        <v>0.34</v>
      </c>
      <c r="K63" s="103">
        <v>0.39989999999999998</v>
      </c>
      <c r="O63" s="131"/>
      <c r="P63" s="131"/>
      <c r="Q63" s="131"/>
      <c r="R63" s="131"/>
      <c r="S63" s="131"/>
    </row>
    <row r="64" spans="1:19" s="104" customFormat="1" ht="14.5" x14ac:dyDescent="0.35">
      <c r="A64" s="108" t="s">
        <v>59</v>
      </c>
      <c r="B64" s="97" t="s">
        <v>98</v>
      </c>
      <c r="C64" s="98">
        <v>20.2</v>
      </c>
      <c r="D64" s="98">
        <v>20.2</v>
      </c>
      <c r="E64" s="98">
        <v>22</v>
      </c>
      <c r="F64" s="105" t="s">
        <v>98</v>
      </c>
      <c r="G64" s="106">
        <v>0.125</v>
      </c>
      <c r="H64" s="106">
        <v>0.76300000000000001</v>
      </c>
      <c r="I64" s="107">
        <v>0.45400000000000001</v>
      </c>
      <c r="J64" s="102">
        <v>8.6999999999999994E-2</v>
      </c>
      <c r="K64" s="103">
        <v>0.1</v>
      </c>
      <c r="O64" s="131"/>
      <c r="P64" s="131"/>
      <c r="Q64" s="131"/>
      <c r="R64" s="131"/>
      <c r="S64" s="131"/>
    </row>
    <row r="65" spans="1:19" s="104" customFormat="1" ht="14.5" x14ac:dyDescent="0.35">
      <c r="A65" s="108" t="s">
        <v>60</v>
      </c>
      <c r="B65" s="97" t="s">
        <v>79</v>
      </c>
      <c r="C65" s="98">
        <v>19.600000000000001</v>
      </c>
      <c r="D65" s="98">
        <v>17.399999999999999</v>
      </c>
      <c r="E65" s="98">
        <v>19.8</v>
      </c>
      <c r="F65" s="105" t="s">
        <v>79</v>
      </c>
      <c r="G65" s="106">
        <v>0.23</v>
      </c>
      <c r="H65" s="106">
        <v>0.59599999999999997</v>
      </c>
      <c r="I65" s="107">
        <v>0.39799999999999996</v>
      </c>
      <c r="J65" s="102">
        <v>0.30499999999999999</v>
      </c>
      <c r="K65" s="103">
        <v>0.32600000000000001</v>
      </c>
      <c r="O65" s="131"/>
      <c r="P65" s="131"/>
      <c r="Q65" s="131"/>
      <c r="R65" s="131"/>
      <c r="S65" s="131"/>
    </row>
    <row r="66" spans="1:19" s="104" customFormat="1" ht="14.5" x14ac:dyDescent="0.35">
      <c r="A66" s="108" t="s">
        <v>61</v>
      </c>
      <c r="B66" s="97" t="s">
        <v>88</v>
      </c>
      <c r="C66" s="98">
        <v>21.8</v>
      </c>
      <c r="D66" s="98">
        <v>21.1</v>
      </c>
      <c r="E66" s="98">
        <v>23.1</v>
      </c>
      <c r="F66" s="105" t="s">
        <v>88</v>
      </c>
      <c r="G66" s="106">
        <v>8.2000000000000003E-2</v>
      </c>
      <c r="H66" s="106">
        <v>0.47599999999999998</v>
      </c>
      <c r="I66" s="107">
        <v>0.248</v>
      </c>
      <c r="J66" s="102">
        <v>0.14899999999999999</v>
      </c>
      <c r="K66" s="103">
        <v>0.182</v>
      </c>
      <c r="O66" s="131"/>
      <c r="P66" s="131"/>
      <c r="Q66" s="131"/>
      <c r="R66" s="131"/>
      <c r="S66" s="131"/>
    </row>
    <row r="67" spans="1:19" s="104" customFormat="1" ht="14.5" x14ac:dyDescent="0.35">
      <c r="A67" s="108" t="s">
        <v>62</v>
      </c>
      <c r="B67" s="97" t="s">
        <v>94</v>
      </c>
      <c r="C67" s="98">
        <v>19</v>
      </c>
      <c r="D67" s="98">
        <v>17</v>
      </c>
      <c r="E67" s="98"/>
      <c r="F67" s="105" t="s">
        <v>94</v>
      </c>
      <c r="G67" s="106">
        <v>0.11165709</v>
      </c>
      <c r="H67" s="106">
        <v>0.582735</v>
      </c>
      <c r="I67" s="107">
        <v>0.31995000000000001</v>
      </c>
      <c r="J67" s="102">
        <v>0.24775615455046229</v>
      </c>
      <c r="K67" s="103">
        <v>0.26552825364103322</v>
      </c>
      <c r="O67" s="131"/>
      <c r="P67" s="131"/>
      <c r="Q67" s="131"/>
      <c r="R67" s="131"/>
      <c r="S67" s="131"/>
    </row>
    <row r="68" spans="1:19" s="104" customFormat="1" ht="14.5" x14ac:dyDescent="0.35">
      <c r="A68" s="108" t="s">
        <v>63</v>
      </c>
      <c r="B68" s="97" t="s">
        <v>88</v>
      </c>
      <c r="C68" s="98">
        <v>19.2</v>
      </c>
      <c r="D68" s="98">
        <v>17.3</v>
      </c>
      <c r="E68" s="98">
        <v>19.600000000000001</v>
      </c>
      <c r="F68" s="105" t="s">
        <v>88</v>
      </c>
      <c r="G68" s="106">
        <v>0.1993</v>
      </c>
      <c r="H68" s="106">
        <v>0.64</v>
      </c>
      <c r="I68" s="107">
        <v>0.40739999999999998</v>
      </c>
      <c r="J68" s="102">
        <v>0.34</v>
      </c>
      <c r="K68" s="103">
        <v>0.36899999999999999</v>
      </c>
      <c r="O68" s="131"/>
      <c r="P68" s="131"/>
      <c r="Q68" s="131"/>
      <c r="R68" s="131"/>
      <c r="S68" s="131"/>
    </row>
    <row r="69" spans="1:19" s="104" customFormat="1" ht="14.5" x14ac:dyDescent="0.35">
      <c r="A69" s="108" t="s">
        <v>64</v>
      </c>
      <c r="B69" s="97"/>
      <c r="C69" s="98"/>
      <c r="D69" s="98"/>
      <c r="E69" s="98"/>
      <c r="F69" s="105"/>
      <c r="G69" s="106"/>
      <c r="H69" s="106"/>
      <c r="I69" s="107"/>
      <c r="J69" s="102"/>
      <c r="K69" s="103"/>
      <c r="O69" s="131"/>
      <c r="P69" s="131"/>
      <c r="Q69" s="131"/>
      <c r="R69" s="131"/>
      <c r="S69" s="131"/>
    </row>
    <row r="70" spans="1:19" s="104" customFormat="1" ht="14.5" x14ac:dyDescent="0.35">
      <c r="A70" s="108" t="s">
        <v>65</v>
      </c>
      <c r="B70" s="97" t="s">
        <v>99</v>
      </c>
      <c r="C70" s="98">
        <v>22</v>
      </c>
      <c r="D70" s="98"/>
      <c r="E70" s="98" t="s">
        <v>87</v>
      </c>
      <c r="F70" s="105" t="s">
        <v>145</v>
      </c>
      <c r="G70" s="106">
        <v>9.7122334000000005E-2</v>
      </c>
      <c r="H70" s="106">
        <v>0.51515358</v>
      </c>
      <c r="I70" s="107">
        <v>0.3029</v>
      </c>
      <c r="J70" s="102">
        <v>0.11</v>
      </c>
      <c r="K70" s="103">
        <v>7.4999999999999997E-2</v>
      </c>
      <c r="O70" s="131"/>
      <c r="P70" s="131"/>
      <c r="Q70" s="131"/>
      <c r="R70" s="131"/>
      <c r="S70" s="131"/>
    </row>
    <row r="71" spans="1:19" s="104" customFormat="1" ht="14.5" x14ac:dyDescent="0.35">
      <c r="A71" s="108" t="s">
        <v>66</v>
      </c>
      <c r="B71" s="97"/>
      <c r="C71" s="98" t="s">
        <v>87</v>
      </c>
      <c r="D71" s="98" t="s">
        <v>87</v>
      </c>
      <c r="E71" s="98" t="s">
        <v>87</v>
      </c>
      <c r="F71" s="105"/>
      <c r="G71" s="106" t="s">
        <v>87</v>
      </c>
      <c r="H71" s="106" t="s">
        <v>87</v>
      </c>
      <c r="I71" s="107" t="s">
        <v>87</v>
      </c>
      <c r="J71" s="102"/>
      <c r="K71" s="103"/>
      <c r="O71" s="131"/>
      <c r="P71" s="131"/>
      <c r="Q71" s="131"/>
      <c r="R71" s="131"/>
      <c r="S71" s="131"/>
    </row>
    <row r="72" spans="1:19" s="104" customFormat="1" ht="14.5" x14ac:dyDescent="0.35">
      <c r="A72" s="108" t="s">
        <v>67</v>
      </c>
      <c r="B72" s="97" t="s">
        <v>89</v>
      </c>
      <c r="C72" s="98">
        <v>19</v>
      </c>
      <c r="D72" s="98" t="s">
        <v>87</v>
      </c>
      <c r="E72" s="98">
        <v>21.4</v>
      </c>
      <c r="F72" s="105" t="s">
        <v>89</v>
      </c>
      <c r="G72" s="106">
        <v>0.17100000000000001</v>
      </c>
      <c r="H72" s="106">
        <v>0.57100000000000006</v>
      </c>
      <c r="I72" s="107">
        <v>0.35100000000000003</v>
      </c>
      <c r="J72" s="102">
        <v>0.31900000000000001</v>
      </c>
      <c r="K72" s="103">
        <v>0.41600000000000004</v>
      </c>
      <c r="O72" s="131"/>
      <c r="P72" s="131"/>
      <c r="Q72" s="131"/>
      <c r="R72" s="131"/>
      <c r="S72" s="131"/>
    </row>
    <row r="73" spans="1:19" s="104" customFormat="1" ht="14.5" x14ac:dyDescent="0.35">
      <c r="A73" s="108" t="s">
        <v>68</v>
      </c>
      <c r="B73" s="97" t="s">
        <v>90</v>
      </c>
      <c r="C73" s="98">
        <v>18.899999999999999</v>
      </c>
      <c r="D73" s="98">
        <v>17.5</v>
      </c>
      <c r="E73" s="98">
        <v>19.2</v>
      </c>
      <c r="F73" s="105" t="s">
        <v>95</v>
      </c>
      <c r="G73" s="106">
        <v>0.14399999999999999</v>
      </c>
      <c r="H73" s="106">
        <v>0.52300000000000002</v>
      </c>
      <c r="I73" s="107">
        <v>0.32500000000000001</v>
      </c>
      <c r="J73" s="102">
        <v>0.28999999999999998</v>
      </c>
      <c r="K73" s="103">
        <v>0.33500000000000002</v>
      </c>
      <c r="O73" s="131"/>
      <c r="P73" s="131"/>
      <c r="Q73" s="131"/>
      <c r="R73" s="131"/>
      <c r="S73" s="131"/>
    </row>
    <row r="74" spans="1:19" s="104" customFormat="1" ht="15" thickBot="1" x14ac:dyDescent="0.4">
      <c r="A74" s="119" t="s">
        <v>69</v>
      </c>
      <c r="B74" s="120" t="s">
        <v>77</v>
      </c>
      <c r="C74" s="121">
        <v>19.600000000000001</v>
      </c>
      <c r="D74" s="121">
        <v>18.600000000000001</v>
      </c>
      <c r="E74" s="121">
        <v>20</v>
      </c>
      <c r="F74" s="122" t="s">
        <v>77</v>
      </c>
      <c r="G74" s="123">
        <v>0.19600000000000001</v>
      </c>
      <c r="H74" s="123">
        <v>0.61599999999999999</v>
      </c>
      <c r="I74" s="124">
        <v>0.379</v>
      </c>
      <c r="J74" s="125">
        <v>0.32400000000000001</v>
      </c>
      <c r="K74" s="126">
        <v>0.30499999999999999</v>
      </c>
      <c r="O74" s="131"/>
      <c r="P74" s="131"/>
      <c r="Q74" s="131"/>
      <c r="R74" s="131"/>
      <c r="S74" s="131"/>
    </row>
    <row r="75" spans="1:19" x14ac:dyDescent="0.35">
      <c r="A75" s="24" t="s">
        <v>153</v>
      </c>
      <c r="B75" s="22"/>
      <c r="C75" s="22"/>
      <c r="D75" s="22"/>
      <c r="E75" s="22"/>
      <c r="F75" s="70"/>
      <c r="G75" s="22"/>
      <c r="H75" s="22"/>
      <c r="I75" s="22"/>
      <c r="J75" s="22"/>
      <c r="K75" s="22"/>
    </row>
    <row r="76" spans="1:19" x14ac:dyDescent="0.35">
      <c r="A76" s="24"/>
      <c r="B76" s="22"/>
      <c r="C76" s="22"/>
      <c r="D76" s="22"/>
      <c r="E76" s="22"/>
      <c r="F76" s="70"/>
      <c r="G76" s="127"/>
      <c r="H76" s="127"/>
      <c r="I76" s="22"/>
      <c r="J76" s="22"/>
      <c r="K76" s="22"/>
    </row>
    <row r="77" spans="1:19" x14ac:dyDescent="0.35">
      <c r="A77" s="24" t="s">
        <v>149</v>
      </c>
      <c r="B77" s="22"/>
      <c r="C77" s="22"/>
      <c r="D77" s="22"/>
      <c r="E77" s="22"/>
      <c r="F77" s="70"/>
      <c r="G77" s="22"/>
      <c r="H77" s="22"/>
      <c r="I77" s="22"/>
      <c r="J77" s="22"/>
      <c r="K77" s="22"/>
    </row>
    <row r="78" spans="1:19" x14ac:dyDescent="0.35">
      <c r="A78" s="24"/>
      <c r="B78" s="22"/>
      <c r="C78" s="22"/>
      <c r="D78" s="22"/>
      <c r="E78" s="22"/>
      <c r="F78" s="70"/>
      <c r="G78" s="22"/>
      <c r="H78" s="22"/>
      <c r="I78" s="22"/>
      <c r="J78" s="22"/>
      <c r="K78" s="22"/>
    </row>
    <row r="79" spans="1:19" x14ac:dyDescent="0.35">
      <c r="A79" s="24"/>
      <c r="B79" s="22"/>
      <c r="C79" s="22"/>
      <c r="D79" s="22"/>
      <c r="E79" s="22"/>
      <c r="F79" s="70"/>
      <c r="G79" s="22"/>
      <c r="H79" s="22"/>
      <c r="I79" s="22"/>
      <c r="J79" s="22"/>
      <c r="K79" s="22"/>
    </row>
    <row r="80" spans="1:19" x14ac:dyDescent="0.35">
      <c r="A80" s="24"/>
      <c r="B80" s="22"/>
      <c r="C80" s="22"/>
      <c r="D80" s="22"/>
      <c r="E80" s="22"/>
      <c r="F80" s="70"/>
      <c r="G80" s="22"/>
      <c r="H80" s="22"/>
      <c r="I80" s="22"/>
      <c r="J80" s="22"/>
      <c r="K80" s="22"/>
    </row>
    <row r="81" spans="1:11" x14ac:dyDescent="0.35">
      <c r="A81" s="24"/>
      <c r="B81" s="22"/>
      <c r="C81" s="22"/>
      <c r="D81" s="22"/>
      <c r="E81" s="22"/>
      <c r="F81" s="70"/>
      <c r="G81" s="22"/>
      <c r="H81" s="22"/>
      <c r="I81" s="22"/>
      <c r="J81" s="22"/>
      <c r="K81" s="22"/>
    </row>
    <row r="82" spans="1:11" x14ac:dyDescent="0.35">
      <c r="A82" s="24"/>
      <c r="B82" s="22"/>
      <c r="C82" s="22"/>
      <c r="D82" s="22"/>
      <c r="E82" s="22"/>
      <c r="F82" s="70"/>
      <c r="G82" s="22"/>
      <c r="H82" s="22"/>
      <c r="I82" s="22"/>
      <c r="J82" s="22"/>
      <c r="K82" s="22"/>
    </row>
    <row r="83" spans="1:11" x14ac:dyDescent="0.35">
      <c r="A83" s="24"/>
      <c r="B83" s="22"/>
      <c r="C83" s="22"/>
      <c r="D83" s="22"/>
      <c r="E83" s="22"/>
      <c r="F83" s="70"/>
      <c r="G83" s="22"/>
      <c r="H83" s="22"/>
      <c r="I83" s="22"/>
      <c r="J83" s="22"/>
      <c r="K83" s="22"/>
    </row>
    <row r="84" spans="1:11" ht="1.5" customHeight="1" x14ac:dyDescent="0.35">
      <c r="A84" s="24"/>
      <c r="B84" s="22"/>
      <c r="C84" s="22"/>
      <c r="D84" s="22"/>
      <c r="E84" s="22"/>
      <c r="F84" s="70"/>
      <c r="G84" s="22"/>
      <c r="H84" s="22"/>
      <c r="I84" s="22"/>
      <c r="J84" s="22"/>
      <c r="K84" s="22"/>
    </row>
    <row r="85" spans="1:11" x14ac:dyDescent="0.35">
      <c r="A85" s="24"/>
      <c r="B85" s="22"/>
      <c r="C85" s="22"/>
      <c r="D85" s="22"/>
      <c r="E85" s="22"/>
      <c r="F85" s="70"/>
      <c r="G85" s="22"/>
      <c r="H85" s="22"/>
      <c r="I85" s="22"/>
      <c r="J85" s="22"/>
      <c r="K85" s="22"/>
    </row>
    <row r="86" spans="1:11" x14ac:dyDescent="0.35">
      <c r="A86" s="24"/>
      <c r="B86" s="22"/>
      <c r="C86" s="22"/>
      <c r="D86" s="22"/>
      <c r="E86" s="22"/>
      <c r="F86" s="70"/>
      <c r="G86" s="22"/>
      <c r="H86" s="22"/>
      <c r="I86" s="22"/>
      <c r="J86" s="22"/>
      <c r="K86" s="22"/>
    </row>
    <row r="87" spans="1:11" x14ac:dyDescent="0.35">
      <c r="A87" s="24"/>
      <c r="B87" s="22"/>
      <c r="C87" s="22"/>
      <c r="D87" s="22"/>
      <c r="E87" s="22"/>
      <c r="F87" s="70"/>
      <c r="G87" s="22"/>
      <c r="H87" s="22"/>
      <c r="I87" s="22"/>
      <c r="J87" s="22"/>
      <c r="K87" s="22"/>
    </row>
    <row r="88" spans="1:11" x14ac:dyDescent="0.35">
      <c r="A88" s="24"/>
      <c r="B88" s="22"/>
      <c r="C88" s="22"/>
      <c r="D88" s="22"/>
      <c r="E88" s="22"/>
      <c r="F88" s="70"/>
      <c r="G88" s="22"/>
      <c r="H88" s="22"/>
      <c r="I88" s="22"/>
      <c r="J88" s="22"/>
      <c r="K88" s="22"/>
    </row>
    <row r="89" spans="1:11" x14ac:dyDescent="0.35">
      <c r="A89" s="24"/>
      <c r="B89" s="22"/>
      <c r="C89" s="22"/>
      <c r="D89" s="22"/>
      <c r="E89" s="22"/>
      <c r="F89" s="70"/>
      <c r="G89" s="22"/>
      <c r="H89" s="22"/>
      <c r="I89" s="22"/>
      <c r="J89" s="22"/>
      <c r="K89" s="22"/>
    </row>
    <row r="90" spans="1:11" x14ac:dyDescent="0.35">
      <c r="A90" s="24"/>
      <c r="B90" s="22"/>
      <c r="C90" s="22"/>
      <c r="D90" s="22"/>
      <c r="E90" s="22"/>
      <c r="F90" s="70"/>
      <c r="G90" s="22"/>
      <c r="H90" s="22"/>
      <c r="I90" s="22"/>
      <c r="J90" s="22"/>
      <c r="K90" s="22"/>
    </row>
    <row r="91" spans="1:11" x14ac:dyDescent="0.35">
      <c r="A91" s="24"/>
      <c r="B91" s="22"/>
      <c r="C91" s="22"/>
      <c r="D91" s="22"/>
      <c r="E91" s="22"/>
      <c r="F91" s="70"/>
      <c r="G91" s="22"/>
      <c r="H91" s="22"/>
      <c r="I91" s="22"/>
      <c r="J91" s="22"/>
      <c r="K91" s="22"/>
    </row>
    <row r="92" spans="1:11" x14ac:dyDescent="0.35">
      <c r="A92" s="24"/>
      <c r="B92" s="22"/>
      <c r="C92" s="22"/>
      <c r="D92" s="22"/>
      <c r="E92" s="22"/>
      <c r="F92" s="70"/>
      <c r="G92" s="22"/>
      <c r="H92" s="22"/>
      <c r="I92" s="22"/>
      <c r="J92" s="22"/>
      <c r="K92" s="22"/>
    </row>
    <row r="93" spans="1:11" x14ac:dyDescent="0.35">
      <c r="A93" s="24"/>
      <c r="B93" s="22"/>
      <c r="C93" s="22"/>
      <c r="D93" s="22"/>
      <c r="E93" s="22"/>
      <c r="F93" s="70"/>
      <c r="G93" s="22"/>
      <c r="H93" s="22"/>
      <c r="I93" s="22"/>
      <c r="J93" s="22"/>
      <c r="K93" s="22"/>
    </row>
    <row r="94" spans="1:11" x14ac:dyDescent="0.35">
      <c r="A94" s="24"/>
      <c r="B94" s="22"/>
      <c r="C94" s="22"/>
      <c r="D94" s="22"/>
      <c r="E94" s="22"/>
      <c r="F94" s="70"/>
      <c r="G94" s="22"/>
      <c r="H94" s="22"/>
      <c r="I94" s="22"/>
      <c r="J94" s="22"/>
      <c r="K94" s="22"/>
    </row>
    <row r="95" spans="1:11" x14ac:dyDescent="0.35">
      <c r="A95" s="24"/>
      <c r="B95" s="22"/>
      <c r="C95" s="22"/>
      <c r="D95" s="22"/>
      <c r="E95" s="22"/>
      <c r="F95" s="70"/>
      <c r="G95" s="22"/>
      <c r="H95" s="22"/>
      <c r="I95" s="22"/>
      <c r="J95" s="22"/>
      <c r="K95" s="22"/>
    </row>
    <row r="96" spans="1:11" x14ac:dyDescent="0.35">
      <c r="A96" s="24"/>
      <c r="B96" s="22"/>
      <c r="C96" s="22"/>
      <c r="D96" s="22"/>
      <c r="E96" s="22"/>
      <c r="F96" s="70"/>
      <c r="G96" s="22"/>
      <c r="H96" s="22"/>
      <c r="I96" s="22"/>
      <c r="J96" s="22"/>
      <c r="K96" s="22"/>
    </row>
    <row r="97" spans="1:11" x14ac:dyDescent="0.35">
      <c r="A97" s="24"/>
      <c r="B97" s="22"/>
      <c r="C97" s="22"/>
      <c r="D97" s="22"/>
      <c r="E97" s="22"/>
      <c r="F97" s="70"/>
      <c r="G97" s="22"/>
      <c r="H97" s="22"/>
      <c r="I97" s="22"/>
      <c r="J97" s="22"/>
      <c r="K97" s="22"/>
    </row>
    <row r="98" spans="1:11" x14ac:dyDescent="0.35">
      <c r="A98" s="24"/>
      <c r="B98" s="22"/>
      <c r="C98" s="22"/>
      <c r="D98" s="22"/>
      <c r="E98" s="22"/>
      <c r="F98" s="70"/>
      <c r="G98" s="22"/>
      <c r="H98" s="22"/>
      <c r="I98" s="22"/>
      <c r="J98" s="22"/>
      <c r="K98" s="22"/>
    </row>
    <row r="99" spans="1:11" x14ac:dyDescent="0.35">
      <c r="A99" s="24"/>
      <c r="B99" s="22"/>
      <c r="C99" s="22"/>
      <c r="D99" s="22"/>
      <c r="E99" s="22"/>
      <c r="F99" s="70"/>
      <c r="G99" s="22"/>
      <c r="H99" s="22"/>
      <c r="I99" s="22"/>
      <c r="J99" s="22"/>
      <c r="K99" s="22"/>
    </row>
    <row r="100" spans="1:11" x14ac:dyDescent="0.35">
      <c r="A100" s="24"/>
      <c r="B100" s="22"/>
      <c r="C100" s="22"/>
      <c r="D100" s="22"/>
      <c r="E100" s="22"/>
      <c r="F100" s="70"/>
      <c r="G100" s="22"/>
      <c r="H100" s="22"/>
      <c r="I100" s="22"/>
      <c r="J100" s="22"/>
      <c r="K100" s="22"/>
    </row>
    <row r="101" spans="1:11" x14ac:dyDescent="0.35">
      <c r="A101" s="24"/>
      <c r="B101" s="22"/>
      <c r="C101" s="22"/>
      <c r="D101" s="22"/>
      <c r="E101" s="22"/>
      <c r="F101" s="70"/>
      <c r="G101" s="22"/>
      <c r="H101" s="22"/>
      <c r="I101" s="22"/>
      <c r="J101" s="22"/>
      <c r="K101" s="22"/>
    </row>
    <row r="102" spans="1:11" x14ac:dyDescent="0.35">
      <c r="A102" s="24"/>
      <c r="B102" s="22"/>
      <c r="C102" s="22"/>
      <c r="D102" s="22"/>
      <c r="E102" s="22"/>
      <c r="F102" s="70"/>
      <c r="G102" s="22"/>
      <c r="H102" s="22"/>
      <c r="I102" s="22"/>
      <c r="J102" s="22"/>
      <c r="K102" s="22"/>
    </row>
    <row r="103" spans="1:11" x14ac:dyDescent="0.35">
      <c r="A103" s="24"/>
      <c r="B103" s="22"/>
      <c r="C103" s="22"/>
      <c r="D103" s="22"/>
      <c r="E103" s="22"/>
      <c r="F103" s="70"/>
      <c r="G103" s="22"/>
      <c r="H103" s="22"/>
      <c r="I103" s="22"/>
      <c r="J103" s="22"/>
      <c r="K103" s="22"/>
    </row>
    <row r="104" spans="1:11" x14ac:dyDescent="0.35">
      <c r="A104" s="24"/>
      <c r="B104" s="22"/>
      <c r="C104" s="22"/>
      <c r="D104" s="22"/>
      <c r="E104" s="22"/>
      <c r="F104" s="70"/>
      <c r="G104" s="22"/>
      <c r="H104" s="22"/>
      <c r="I104" s="22"/>
      <c r="J104" s="22"/>
      <c r="K104" s="22"/>
    </row>
    <row r="105" spans="1:11" x14ac:dyDescent="0.35">
      <c r="A105" s="24"/>
      <c r="B105" s="22"/>
      <c r="C105" s="22"/>
      <c r="D105" s="22"/>
      <c r="E105" s="22"/>
      <c r="F105" s="70"/>
      <c r="G105" s="22"/>
      <c r="H105" s="22"/>
      <c r="I105" s="22"/>
      <c r="J105" s="22"/>
      <c r="K105" s="22"/>
    </row>
    <row r="106" spans="1:11" x14ac:dyDescent="0.35">
      <c r="A106" s="24"/>
      <c r="B106" s="22"/>
      <c r="C106" s="22"/>
      <c r="D106" s="22"/>
      <c r="E106" s="22"/>
      <c r="F106" s="70"/>
      <c r="G106" s="22"/>
      <c r="H106" s="22"/>
      <c r="I106" s="22"/>
      <c r="J106" s="22"/>
      <c r="K106" s="22"/>
    </row>
    <row r="107" spans="1:11" x14ac:dyDescent="0.35">
      <c r="A107" s="24"/>
      <c r="B107" s="22"/>
      <c r="C107" s="22"/>
      <c r="D107" s="22"/>
      <c r="E107" s="22"/>
      <c r="F107" s="70"/>
      <c r="G107" s="22"/>
      <c r="H107" s="22"/>
      <c r="I107" s="22"/>
      <c r="J107" s="22"/>
      <c r="K107" s="22"/>
    </row>
    <row r="108" spans="1:11" x14ac:dyDescent="0.35">
      <c r="A108" s="24"/>
      <c r="B108" s="22"/>
      <c r="C108" s="22"/>
      <c r="D108" s="22"/>
      <c r="E108" s="22"/>
      <c r="F108" s="70"/>
      <c r="G108" s="22"/>
      <c r="H108" s="22"/>
      <c r="I108" s="22"/>
      <c r="J108" s="22"/>
      <c r="K108" s="22"/>
    </row>
    <row r="109" spans="1:11" x14ac:dyDescent="0.35">
      <c r="A109" s="24"/>
      <c r="B109" s="22"/>
      <c r="C109" s="22"/>
      <c r="D109" s="22"/>
      <c r="E109" s="22"/>
      <c r="F109" s="70"/>
      <c r="G109" s="22"/>
      <c r="H109" s="22"/>
      <c r="I109" s="22"/>
      <c r="J109" s="22"/>
      <c r="K109" s="22"/>
    </row>
    <row r="110" spans="1:11" x14ac:dyDescent="0.35">
      <c r="A110" s="24"/>
      <c r="B110" s="22"/>
      <c r="C110" s="22"/>
      <c r="D110" s="22"/>
      <c r="E110" s="22"/>
      <c r="F110" s="70"/>
      <c r="G110" s="22"/>
      <c r="H110" s="22"/>
      <c r="I110" s="22"/>
      <c r="J110" s="22"/>
      <c r="K110" s="22"/>
    </row>
    <row r="111" spans="1:11" x14ac:dyDescent="0.35">
      <c r="A111" s="24"/>
      <c r="B111" s="22"/>
      <c r="C111" s="22"/>
      <c r="D111" s="22"/>
      <c r="E111" s="22"/>
      <c r="F111" s="70"/>
      <c r="G111" s="22"/>
      <c r="H111" s="22"/>
      <c r="I111" s="22"/>
      <c r="J111" s="22"/>
      <c r="K111" s="22"/>
    </row>
    <row r="112" spans="1:11" x14ac:dyDescent="0.35">
      <c r="A112" s="24"/>
      <c r="B112" s="22"/>
      <c r="C112" s="22"/>
      <c r="D112" s="22"/>
      <c r="E112" s="22"/>
      <c r="F112" s="70"/>
      <c r="G112" s="22"/>
      <c r="H112" s="22"/>
      <c r="I112" s="22"/>
      <c r="J112" s="22"/>
      <c r="K112" s="22"/>
    </row>
    <row r="113" spans="1:11" x14ac:dyDescent="0.35">
      <c r="A113" s="24"/>
      <c r="B113" s="22"/>
      <c r="C113" s="22"/>
      <c r="D113" s="22"/>
      <c r="E113" s="22"/>
      <c r="F113" s="70"/>
      <c r="G113" s="22"/>
      <c r="H113" s="22"/>
      <c r="I113" s="22"/>
      <c r="J113" s="22"/>
      <c r="K113" s="22"/>
    </row>
    <row r="114" spans="1:11" x14ac:dyDescent="0.35">
      <c r="A114" s="24"/>
      <c r="B114" s="22"/>
      <c r="C114" s="22"/>
      <c r="D114" s="22"/>
      <c r="E114" s="22"/>
      <c r="F114" s="70"/>
      <c r="G114" s="22"/>
      <c r="H114" s="22"/>
      <c r="I114" s="22"/>
      <c r="J114" s="22"/>
      <c r="K114" s="22"/>
    </row>
    <row r="115" spans="1:11" x14ac:dyDescent="0.35">
      <c r="A115" s="24"/>
      <c r="B115" s="22"/>
      <c r="C115" s="22"/>
      <c r="D115" s="22"/>
      <c r="E115" s="22"/>
      <c r="F115" s="70"/>
      <c r="G115" s="22"/>
      <c r="H115" s="22"/>
      <c r="I115" s="22"/>
      <c r="J115" s="22"/>
      <c r="K115" s="22"/>
    </row>
    <row r="116" spans="1:11" x14ac:dyDescent="0.35">
      <c r="A116" s="24"/>
      <c r="B116" s="22"/>
      <c r="C116" s="22"/>
      <c r="D116" s="22"/>
      <c r="E116" s="22"/>
      <c r="F116" s="70"/>
      <c r="G116" s="22"/>
      <c r="H116" s="22"/>
      <c r="I116" s="22"/>
      <c r="J116" s="22"/>
      <c r="K116" s="22"/>
    </row>
    <row r="117" spans="1:11" x14ac:dyDescent="0.35">
      <c r="A117" s="24"/>
      <c r="B117" s="22"/>
      <c r="C117" s="22"/>
      <c r="D117" s="22"/>
      <c r="E117" s="22"/>
      <c r="F117" s="70"/>
      <c r="G117" s="22"/>
      <c r="H117" s="22"/>
      <c r="I117" s="22"/>
      <c r="J117" s="22"/>
      <c r="K117" s="22"/>
    </row>
    <row r="118" spans="1:11" x14ac:dyDescent="0.35">
      <c r="A118" s="24"/>
      <c r="B118" s="22"/>
      <c r="C118" s="22"/>
      <c r="D118" s="22"/>
      <c r="E118" s="22"/>
      <c r="F118" s="70"/>
      <c r="G118" s="22"/>
      <c r="H118" s="22"/>
      <c r="I118" s="22"/>
      <c r="J118" s="22"/>
      <c r="K118" s="22"/>
    </row>
    <row r="119" spans="1:11" x14ac:dyDescent="0.35">
      <c r="A119" s="24"/>
      <c r="B119" s="22"/>
      <c r="C119" s="22"/>
      <c r="D119" s="22"/>
      <c r="E119" s="22"/>
      <c r="F119" s="70"/>
      <c r="G119" s="22"/>
      <c r="H119" s="22"/>
      <c r="I119" s="22"/>
      <c r="J119" s="22"/>
      <c r="K119" s="22"/>
    </row>
    <row r="120" spans="1:11" x14ac:dyDescent="0.35">
      <c r="A120" s="24"/>
      <c r="B120" s="22"/>
      <c r="C120" s="22"/>
      <c r="D120" s="22"/>
      <c r="E120" s="22"/>
      <c r="F120" s="70"/>
      <c r="G120" s="22"/>
      <c r="H120" s="22"/>
      <c r="I120" s="22"/>
      <c r="J120" s="22"/>
      <c r="K120" s="22"/>
    </row>
    <row r="121" spans="1:11" x14ac:dyDescent="0.35">
      <c r="A121" s="24"/>
      <c r="B121" s="22"/>
      <c r="C121" s="22"/>
      <c r="D121" s="22"/>
      <c r="E121" s="22"/>
      <c r="F121" s="70"/>
      <c r="G121" s="22"/>
      <c r="H121" s="22"/>
      <c r="I121" s="22"/>
      <c r="J121" s="22"/>
      <c r="K121" s="22"/>
    </row>
    <row r="122" spans="1:11" x14ac:dyDescent="0.35">
      <c r="A122" s="24"/>
      <c r="B122" s="22"/>
      <c r="C122" s="22"/>
      <c r="D122" s="22"/>
      <c r="E122" s="22"/>
      <c r="F122" s="70"/>
      <c r="G122" s="22"/>
      <c r="H122" s="22"/>
      <c r="I122" s="22"/>
      <c r="J122" s="22"/>
      <c r="K122" s="22"/>
    </row>
    <row r="123" spans="1:11" x14ac:dyDescent="0.35">
      <c r="A123" s="24"/>
      <c r="B123" s="22"/>
      <c r="C123" s="22"/>
      <c r="D123" s="22"/>
      <c r="E123" s="22"/>
      <c r="F123" s="70"/>
      <c r="G123" s="22"/>
      <c r="H123" s="22"/>
      <c r="I123" s="22"/>
      <c r="J123" s="22"/>
      <c r="K123" s="22"/>
    </row>
    <row r="124" spans="1:11" x14ac:dyDescent="0.35">
      <c r="A124" s="24"/>
      <c r="B124" s="22"/>
      <c r="C124" s="22"/>
      <c r="D124" s="22"/>
      <c r="E124" s="22"/>
      <c r="F124" s="70"/>
      <c r="G124" s="22"/>
      <c r="H124" s="22"/>
      <c r="I124" s="22"/>
      <c r="J124" s="22"/>
      <c r="K124" s="22"/>
    </row>
    <row r="125" spans="1:11" x14ac:dyDescent="0.35">
      <c r="A125" s="24"/>
      <c r="B125" s="22"/>
      <c r="C125" s="22"/>
      <c r="D125" s="22"/>
      <c r="E125" s="22"/>
      <c r="F125" s="70"/>
      <c r="G125" s="22"/>
      <c r="H125" s="22"/>
      <c r="I125" s="22"/>
      <c r="J125" s="22"/>
      <c r="K125" s="22"/>
    </row>
    <row r="126" spans="1:11" x14ac:dyDescent="0.35">
      <c r="A126" s="24"/>
      <c r="B126" s="22"/>
      <c r="C126" s="22"/>
      <c r="D126" s="22"/>
      <c r="E126" s="22"/>
      <c r="F126" s="70"/>
      <c r="G126" s="22"/>
      <c r="H126" s="22"/>
      <c r="I126" s="22"/>
      <c r="J126" s="22"/>
      <c r="K126" s="22"/>
    </row>
    <row r="127" spans="1:11" x14ac:dyDescent="0.35">
      <c r="A127" s="24"/>
      <c r="B127" s="22"/>
      <c r="C127" s="22"/>
      <c r="D127" s="22"/>
      <c r="E127" s="22"/>
      <c r="F127" s="70"/>
      <c r="G127" s="22"/>
      <c r="H127" s="22"/>
      <c r="I127" s="22"/>
      <c r="J127" s="22"/>
      <c r="K127" s="22"/>
    </row>
    <row r="128" spans="1:11" x14ac:dyDescent="0.35">
      <c r="A128" s="24"/>
      <c r="B128" s="22"/>
      <c r="C128" s="22"/>
      <c r="D128" s="22"/>
      <c r="E128" s="22"/>
      <c r="F128" s="70"/>
      <c r="G128" s="22"/>
      <c r="H128" s="22"/>
      <c r="I128" s="22"/>
      <c r="J128" s="22"/>
      <c r="K128" s="22"/>
    </row>
    <row r="129" spans="1:11" x14ac:dyDescent="0.35">
      <c r="A129" s="24"/>
      <c r="B129" s="22"/>
      <c r="C129" s="22"/>
      <c r="D129" s="22"/>
      <c r="E129" s="22"/>
      <c r="F129" s="70"/>
      <c r="G129" s="22"/>
      <c r="H129" s="22"/>
      <c r="I129" s="22"/>
      <c r="J129" s="22"/>
      <c r="K129" s="22"/>
    </row>
    <row r="130" spans="1:11" x14ac:dyDescent="0.35">
      <c r="A130" s="24"/>
      <c r="B130" s="22"/>
      <c r="C130" s="22"/>
      <c r="D130" s="22"/>
      <c r="E130" s="22"/>
      <c r="F130" s="70"/>
      <c r="G130" s="22"/>
      <c r="H130" s="22"/>
      <c r="I130" s="22"/>
      <c r="J130" s="22"/>
      <c r="K130" s="22"/>
    </row>
    <row r="131" spans="1:11" x14ac:dyDescent="0.35">
      <c r="A131" s="24"/>
      <c r="B131" s="22"/>
      <c r="C131" s="22"/>
      <c r="D131" s="22"/>
      <c r="E131" s="22"/>
      <c r="F131" s="70"/>
      <c r="G131" s="22"/>
      <c r="H131" s="22"/>
      <c r="I131" s="22"/>
      <c r="J131" s="22"/>
      <c r="K131" s="22"/>
    </row>
    <row r="132" spans="1:11" x14ac:dyDescent="0.35">
      <c r="A132" s="24"/>
      <c r="B132" s="22"/>
      <c r="C132" s="22"/>
      <c r="D132" s="22"/>
      <c r="E132" s="22"/>
      <c r="F132" s="70"/>
      <c r="G132" s="22"/>
      <c r="H132" s="22"/>
      <c r="I132" s="22"/>
      <c r="J132" s="22"/>
      <c r="K132" s="22"/>
    </row>
    <row r="133" spans="1:11" x14ac:dyDescent="0.35">
      <c r="A133" s="24"/>
      <c r="B133" s="22"/>
      <c r="C133" s="22"/>
      <c r="D133" s="22"/>
      <c r="E133" s="22"/>
      <c r="F133" s="70"/>
      <c r="G133" s="22"/>
      <c r="H133" s="22"/>
      <c r="I133" s="22"/>
      <c r="J133" s="22"/>
      <c r="K133" s="22"/>
    </row>
    <row r="134" spans="1:11" x14ac:dyDescent="0.35">
      <c r="A134" s="24"/>
      <c r="B134" s="22"/>
      <c r="C134" s="22"/>
      <c r="D134" s="22"/>
      <c r="E134" s="22"/>
      <c r="F134" s="70"/>
      <c r="G134" s="22"/>
      <c r="H134" s="22"/>
      <c r="I134" s="22"/>
      <c r="J134" s="22"/>
      <c r="K134" s="22"/>
    </row>
    <row r="135" spans="1:11" x14ac:dyDescent="0.35">
      <c r="A135" s="24"/>
      <c r="B135" s="22"/>
      <c r="C135" s="22"/>
      <c r="D135" s="22"/>
      <c r="E135" s="22"/>
      <c r="F135" s="70"/>
      <c r="G135" s="22"/>
      <c r="H135" s="22"/>
      <c r="I135" s="22"/>
      <c r="J135" s="22"/>
      <c r="K135" s="22"/>
    </row>
    <row r="136" spans="1:11" x14ac:dyDescent="0.35">
      <c r="A136" s="24"/>
      <c r="B136" s="22"/>
      <c r="C136" s="22"/>
      <c r="D136" s="22"/>
      <c r="E136" s="22"/>
      <c r="F136" s="70"/>
      <c r="G136" s="22"/>
      <c r="H136" s="22"/>
      <c r="I136" s="22"/>
      <c r="J136" s="22"/>
      <c r="K136" s="22"/>
    </row>
    <row r="137" spans="1:11" x14ac:dyDescent="0.35">
      <c r="A137" s="24"/>
      <c r="B137" s="22"/>
      <c r="C137" s="22"/>
      <c r="D137" s="22"/>
      <c r="E137" s="22"/>
      <c r="F137" s="70"/>
      <c r="G137" s="22"/>
      <c r="H137" s="22"/>
      <c r="I137" s="22"/>
      <c r="J137" s="22"/>
      <c r="K137" s="22"/>
    </row>
    <row r="138" spans="1:11" x14ac:dyDescent="0.35">
      <c r="A138" s="24"/>
      <c r="B138" s="22"/>
      <c r="C138" s="22"/>
      <c r="D138" s="22"/>
      <c r="E138" s="22"/>
      <c r="F138" s="70"/>
      <c r="G138" s="22"/>
      <c r="H138" s="22"/>
      <c r="I138" s="22"/>
      <c r="J138" s="22"/>
      <c r="K138" s="22"/>
    </row>
    <row r="139" spans="1:11" x14ac:dyDescent="0.35">
      <c r="A139" s="24"/>
      <c r="B139" s="22"/>
      <c r="C139" s="22"/>
      <c r="D139" s="22"/>
      <c r="E139" s="22"/>
      <c r="F139" s="70"/>
      <c r="G139" s="22"/>
      <c r="H139" s="22"/>
      <c r="I139" s="22"/>
      <c r="J139" s="22"/>
      <c r="K139" s="22"/>
    </row>
    <row r="140" spans="1:11" x14ac:dyDescent="0.35">
      <c r="A140" s="24"/>
      <c r="B140" s="22"/>
      <c r="C140" s="22"/>
      <c r="D140" s="22"/>
      <c r="E140" s="22"/>
      <c r="F140" s="70"/>
      <c r="G140" s="22"/>
      <c r="H140" s="22"/>
      <c r="I140" s="22"/>
      <c r="J140" s="22"/>
      <c r="K140" s="22"/>
    </row>
    <row r="141" spans="1:11" x14ac:dyDescent="0.35">
      <c r="A141" s="24"/>
      <c r="B141" s="22"/>
      <c r="C141" s="22"/>
      <c r="D141" s="22"/>
      <c r="E141" s="22"/>
      <c r="F141" s="70"/>
      <c r="G141" s="22"/>
      <c r="H141" s="22"/>
      <c r="I141" s="22"/>
      <c r="J141" s="22"/>
      <c r="K141" s="22"/>
    </row>
    <row r="142" spans="1:11" x14ac:dyDescent="0.35">
      <c r="A142" s="24"/>
      <c r="B142" s="22"/>
      <c r="C142" s="22"/>
      <c r="D142" s="22"/>
      <c r="E142" s="22"/>
      <c r="F142" s="70"/>
      <c r="G142" s="22"/>
      <c r="H142" s="22"/>
      <c r="I142" s="22"/>
      <c r="J142" s="22"/>
      <c r="K142" s="22"/>
    </row>
    <row r="143" spans="1:11" x14ac:dyDescent="0.35">
      <c r="A143" s="24"/>
      <c r="B143" s="22"/>
      <c r="C143" s="22"/>
      <c r="D143" s="22"/>
      <c r="E143" s="22"/>
      <c r="F143" s="70"/>
      <c r="G143" s="22"/>
      <c r="H143" s="22"/>
      <c r="I143" s="22"/>
      <c r="J143" s="22"/>
      <c r="K143" s="22"/>
    </row>
    <row r="144" spans="1:11" x14ac:dyDescent="0.35">
      <c r="A144" s="24"/>
      <c r="B144" s="22"/>
      <c r="C144" s="22"/>
      <c r="D144" s="22"/>
      <c r="E144" s="22"/>
      <c r="F144" s="70"/>
      <c r="G144" s="22"/>
      <c r="H144" s="22"/>
      <c r="I144" s="22"/>
      <c r="J144" s="22"/>
      <c r="K144" s="22"/>
    </row>
    <row r="145" spans="1:11" x14ac:dyDescent="0.35">
      <c r="A145" s="24"/>
      <c r="B145" s="22"/>
      <c r="C145" s="22"/>
      <c r="D145" s="22"/>
      <c r="E145" s="22"/>
      <c r="F145" s="70"/>
      <c r="G145" s="22"/>
      <c r="H145" s="22"/>
      <c r="I145" s="22"/>
      <c r="J145" s="22"/>
      <c r="K145" s="22"/>
    </row>
    <row r="146" spans="1:11" x14ac:dyDescent="0.35">
      <c r="A146" s="24"/>
      <c r="B146" s="22"/>
      <c r="C146" s="22"/>
      <c r="D146" s="22"/>
      <c r="E146" s="22"/>
      <c r="F146" s="70"/>
      <c r="G146" s="22"/>
      <c r="H146" s="22"/>
      <c r="I146" s="22"/>
      <c r="J146" s="22"/>
      <c r="K146" s="22"/>
    </row>
    <row r="147" spans="1:11" x14ac:dyDescent="0.35">
      <c r="A147" s="24"/>
      <c r="B147" s="22"/>
      <c r="C147" s="22"/>
      <c r="D147" s="22"/>
      <c r="E147" s="22"/>
      <c r="F147" s="70"/>
      <c r="G147" s="22"/>
      <c r="H147" s="22"/>
      <c r="I147" s="22"/>
      <c r="J147" s="22"/>
      <c r="K147" s="22"/>
    </row>
    <row r="148" spans="1:11" x14ac:dyDescent="0.35">
      <c r="A148" s="24"/>
      <c r="B148" s="22"/>
      <c r="C148" s="22"/>
      <c r="D148" s="22"/>
      <c r="E148" s="22"/>
      <c r="F148" s="70"/>
      <c r="G148" s="22"/>
      <c r="H148" s="22"/>
      <c r="I148" s="22"/>
      <c r="J148" s="22"/>
      <c r="K148" s="22"/>
    </row>
    <row r="149" spans="1:11" x14ac:dyDescent="0.35">
      <c r="A149" s="24"/>
      <c r="B149" s="22"/>
      <c r="C149" s="22"/>
      <c r="D149" s="22"/>
      <c r="E149" s="22"/>
      <c r="F149" s="70"/>
      <c r="G149" s="22"/>
      <c r="H149" s="22"/>
      <c r="I149" s="22"/>
      <c r="J149" s="22"/>
      <c r="K149" s="22"/>
    </row>
    <row r="150" spans="1:11" x14ac:dyDescent="0.35">
      <c r="A150" s="24"/>
      <c r="B150" s="22"/>
      <c r="C150" s="22"/>
      <c r="D150" s="22"/>
      <c r="E150" s="22"/>
      <c r="F150" s="70"/>
      <c r="G150" s="22"/>
      <c r="H150" s="22"/>
      <c r="I150" s="22"/>
      <c r="J150" s="22"/>
      <c r="K150" s="22"/>
    </row>
    <row r="151" spans="1:11" x14ac:dyDescent="0.35">
      <c r="A151" s="24"/>
      <c r="B151" s="22"/>
      <c r="C151" s="22"/>
      <c r="D151" s="22"/>
      <c r="E151" s="22"/>
      <c r="F151" s="70"/>
      <c r="G151" s="22"/>
      <c r="H151" s="22"/>
      <c r="I151" s="22"/>
      <c r="J151" s="22"/>
      <c r="K151" s="22"/>
    </row>
    <row r="152" spans="1:11" x14ac:dyDescent="0.35">
      <c r="A152" s="24"/>
      <c r="B152" s="22"/>
      <c r="C152" s="22"/>
      <c r="D152" s="22"/>
      <c r="E152" s="22"/>
      <c r="F152" s="70"/>
      <c r="G152" s="22"/>
      <c r="H152" s="22"/>
      <c r="I152" s="22"/>
      <c r="J152" s="22"/>
      <c r="K152" s="22"/>
    </row>
    <row r="153" spans="1:11" x14ac:dyDescent="0.35">
      <c r="A153" s="24"/>
      <c r="B153" s="22"/>
      <c r="C153" s="22"/>
      <c r="D153" s="22"/>
      <c r="E153" s="22"/>
      <c r="F153" s="70"/>
      <c r="G153" s="22"/>
      <c r="H153" s="22"/>
      <c r="I153" s="22"/>
      <c r="J153" s="22"/>
      <c r="K153" s="22"/>
    </row>
    <row r="154" spans="1:11" x14ac:dyDescent="0.35">
      <c r="A154" s="24"/>
      <c r="B154" s="22"/>
      <c r="C154" s="22"/>
      <c r="D154" s="22"/>
      <c r="E154" s="22"/>
      <c r="F154" s="70"/>
      <c r="G154" s="22"/>
      <c r="H154" s="22"/>
      <c r="I154" s="22"/>
      <c r="J154" s="22"/>
      <c r="K154" s="22"/>
    </row>
    <row r="155" spans="1:11" x14ac:dyDescent="0.35">
      <c r="A155" s="24"/>
      <c r="B155" s="22"/>
      <c r="C155" s="22"/>
      <c r="D155" s="22"/>
      <c r="E155" s="22"/>
      <c r="F155" s="70"/>
      <c r="G155" s="22"/>
      <c r="H155" s="22"/>
      <c r="I155" s="22"/>
      <c r="J155" s="22"/>
      <c r="K155" s="22"/>
    </row>
    <row r="156" spans="1:11" x14ac:dyDescent="0.35">
      <c r="A156" s="24"/>
      <c r="B156" s="22"/>
      <c r="C156" s="22"/>
      <c r="D156" s="22"/>
      <c r="E156" s="22"/>
      <c r="F156" s="70"/>
      <c r="G156" s="22"/>
      <c r="H156" s="22"/>
      <c r="I156" s="22"/>
      <c r="J156" s="22"/>
      <c r="K156" s="22"/>
    </row>
    <row r="157" spans="1:11" x14ac:dyDescent="0.35">
      <c r="A157" s="24"/>
      <c r="B157" s="22"/>
      <c r="C157" s="22"/>
      <c r="D157" s="22"/>
      <c r="E157" s="22"/>
      <c r="F157" s="70"/>
      <c r="G157" s="22"/>
      <c r="H157" s="22"/>
      <c r="I157" s="22"/>
      <c r="J157" s="22"/>
      <c r="K157" s="22"/>
    </row>
    <row r="158" spans="1:11" x14ac:dyDescent="0.35">
      <c r="A158" s="24"/>
      <c r="B158" s="22"/>
      <c r="C158" s="22"/>
      <c r="D158" s="22"/>
      <c r="E158" s="22"/>
      <c r="F158" s="70"/>
      <c r="G158" s="22"/>
      <c r="H158" s="22"/>
      <c r="I158" s="22"/>
      <c r="J158" s="22"/>
      <c r="K158" s="22"/>
    </row>
    <row r="159" spans="1:11" x14ac:dyDescent="0.35">
      <c r="A159" s="24"/>
      <c r="B159" s="22"/>
      <c r="C159" s="22"/>
      <c r="D159" s="22"/>
      <c r="E159" s="22"/>
      <c r="F159" s="70"/>
      <c r="G159" s="22"/>
      <c r="H159" s="22"/>
      <c r="I159" s="22"/>
      <c r="J159" s="22"/>
      <c r="K159" s="22"/>
    </row>
    <row r="160" spans="1:11" x14ac:dyDescent="0.35">
      <c r="A160" s="24"/>
      <c r="B160" s="22"/>
      <c r="C160" s="22"/>
      <c r="D160" s="22"/>
      <c r="E160" s="22"/>
      <c r="F160" s="70"/>
      <c r="G160" s="22"/>
      <c r="H160" s="22"/>
      <c r="I160" s="22"/>
      <c r="J160" s="22"/>
      <c r="K160" s="22"/>
    </row>
    <row r="161" spans="1:11" x14ac:dyDescent="0.35">
      <c r="A161" s="24"/>
      <c r="B161" s="22"/>
      <c r="C161" s="22"/>
      <c r="D161" s="22"/>
      <c r="E161" s="22"/>
      <c r="F161" s="70"/>
      <c r="G161" s="22"/>
      <c r="H161" s="22"/>
      <c r="I161" s="22"/>
      <c r="J161" s="22"/>
      <c r="K161" s="22"/>
    </row>
    <row r="162" spans="1:11" x14ac:dyDescent="0.35">
      <c r="A162" s="24"/>
      <c r="B162" s="22"/>
      <c r="C162" s="22"/>
      <c r="D162" s="22"/>
      <c r="E162" s="22"/>
      <c r="F162" s="70"/>
      <c r="G162" s="22"/>
      <c r="H162" s="22"/>
      <c r="I162" s="22"/>
      <c r="J162" s="22"/>
      <c r="K162" s="22"/>
    </row>
    <row r="163" spans="1:11" x14ac:dyDescent="0.35">
      <c r="A163" s="24"/>
      <c r="B163" s="22"/>
      <c r="C163" s="22"/>
      <c r="D163" s="22"/>
      <c r="E163" s="22"/>
      <c r="F163" s="70"/>
      <c r="G163" s="22"/>
      <c r="H163" s="22"/>
      <c r="I163" s="22"/>
      <c r="J163" s="22"/>
      <c r="K163" s="22"/>
    </row>
    <row r="164" spans="1:11" x14ac:dyDescent="0.35">
      <c r="A164" s="24"/>
      <c r="B164" s="22"/>
      <c r="C164" s="22"/>
      <c r="D164" s="22"/>
      <c r="E164" s="22"/>
      <c r="F164" s="70"/>
      <c r="G164" s="22"/>
      <c r="H164" s="22"/>
      <c r="I164" s="22"/>
      <c r="J164" s="22"/>
      <c r="K164" s="22"/>
    </row>
    <row r="165" spans="1:11" x14ac:dyDescent="0.35">
      <c r="A165" s="24"/>
      <c r="B165" s="22"/>
      <c r="C165" s="22"/>
      <c r="D165" s="22"/>
      <c r="E165" s="22"/>
      <c r="F165" s="70"/>
      <c r="G165" s="22"/>
      <c r="H165" s="22"/>
      <c r="I165" s="22"/>
      <c r="J165" s="22"/>
      <c r="K165" s="22"/>
    </row>
    <row r="166" spans="1:11" x14ac:dyDescent="0.35">
      <c r="A166" s="24"/>
      <c r="B166" s="22"/>
      <c r="C166" s="22"/>
      <c r="D166" s="22"/>
      <c r="E166" s="22"/>
      <c r="F166" s="70"/>
      <c r="G166" s="22"/>
      <c r="H166" s="22"/>
      <c r="I166" s="22"/>
      <c r="J166" s="22"/>
      <c r="K166" s="22"/>
    </row>
    <row r="167" spans="1:11" x14ac:dyDescent="0.35">
      <c r="A167" s="24"/>
      <c r="B167" s="22"/>
      <c r="C167" s="22"/>
      <c r="D167" s="22"/>
      <c r="E167" s="22"/>
      <c r="F167" s="70"/>
      <c r="G167" s="22"/>
      <c r="H167" s="22"/>
      <c r="I167" s="22"/>
      <c r="J167" s="22"/>
      <c r="K167" s="22"/>
    </row>
    <row r="168" spans="1:11" x14ac:dyDescent="0.35">
      <c r="A168" s="24"/>
      <c r="B168" s="22"/>
      <c r="C168" s="22"/>
      <c r="D168" s="22"/>
      <c r="E168" s="22"/>
      <c r="F168" s="70"/>
      <c r="G168" s="22"/>
      <c r="H168" s="22"/>
      <c r="I168" s="22"/>
      <c r="J168" s="22"/>
      <c r="K168" s="22"/>
    </row>
    <row r="169" spans="1:11" x14ac:dyDescent="0.35">
      <c r="A169" s="24"/>
      <c r="B169" s="22"/>
      <c r="C169" s="22"/>
      <c r="D169" s="22"/>
      <c r="E169" s="22"/>
      <c r="F169" s="70"/>
      <c r="G169" s="22"/>
      <c r="H169" s="22"/>
      <c r="I169" s="22"/>
      <c r="J169" s="22"/>
      <c r="K169" s="22"/>
    </row>
    <row r="170" spans="1:11" x14ac:dyDescent="0.35">
      <c r="A170" s="24"/>
      <c r="B170" s="22"/>
      <c r="C170" s="22"/>
      <c r="D170" s="22"/>
      <c r="E170" s="22"/>
      <c r="F170" s="70"/>
      <c r="G170" s="22"/>
      <c r="H170" s="22"/>
      <c r="I170" s="22"/>
      <c r="J170" s="22"/>
      <c r="K170" s="22"/>
    </row>
    <row r="171" spans="1:11" x14ac:dyDescent="0.35">
      <c r="A171" s="24"/>
      <c r="B171" s="22"/>
      <c r="C171" s="22"/>
      <c r="D171" s="22"/>
      <c r="E171" s="22"/>
      <c r="F171" s="70"/>
      <c r="G171" s="22"/>
      <c r="H171" s="22"/>
      <c r="I171" s="22"/>
      <c r="J171" s="22"/>
      <c r="K171" s="22"/>
    </row>
    <row r="172" spans="1:11" x14ac:dyDescent="0.35">
      <c r="A172" s="24"/>
      <c r="B172" s="22"/>
      <c r="C172" s="22"/>
      <c r="D172" s="22"/>
      <c r="E172" s="22"/>
      <c r="F172" s="70"/>
      <c r="G172" s="22"/>
      <c r="H172" s="22"/>
      <c r="I172" s="22"/>
      <c r="J172" s="22"/>
      <c r="K172" s="22"/>
    </row>
    <row r="173" spans="1:11" x14ac:dyDescent="0.35">
      <c r="A173" s="24"/>
      <c r="B173" s="22"/>
      <c r="C173" s="22"/>
      <c r="D173" s="22"/>
      <c r="E173" s="22"/>
      <c r="F173" s="70"/>
      <c r="G173" s="22"/>
      <c r="H173" s="22"/>
      <c r="I173" s="22"/>
      <c r="J173" s="22"/>
      <c r="K173" s="22"/>
    </row>
    <row r="174" spans="1:11" x14ac:dyDescent="0.35">
      <c r="A174" s="24"/>
      <c r="B174" s="22"/>
      <c r="C174" s="22"/>
      <c r="D174" s="22"/>
      <c r="E174" s="22"/>
      <c r="F174" s="70"/>
      <c r="G174" s="22"/>
      <c r="H174" s="22"/>
      <c r="I174" s="22"/>
      <c r="J174" s="22"/>
      <c r="K174" s="22"/>
    </row>
    <row r="175" spans="1:11" x14ac:dyDescent="0.35">
      <c r="A175" s="24"/>
      <c r="B175" s="22"/>
      <c r="C175" s="22"/>
      <c r="D175" s="22"/>
      <c r="E175" s="22"/>
      <c r="F175" s="70"/>
      <c r="G175" s="22"/>
      <c r="H175" s="22"/>
      <c r="I175" s="22"/>
      <c r="J175" s="22"/>
      <c r="K175" s="22"/>
    </row>
    <row r="176" spans="1:11" x14ac:dyDescent="0.35">
      <c r="A176" s="24"/>
      <c r="B176" s="22"/>
      <c r="C176" s="22"/>
      <c r="D176" s="22"/>
      <c r="E176" s="22"/>
      <c r="F176" s="70"/>
      <c r="G176" s="22"/>
      <c r="H176" s="22"/>
      <c r="I176" s="22"/>
      <c r="J176" s="22"/>
      <c r="K176" s="22"/>
    </row>
    <row r="177" spans="1:11" x14ac:dyDescent="0.35">
      <c r="A177" s="24"/>
      <c r="B177" s="22"/>
      <c r="C177" s="22"/>
      <c r="D177" s="22"/>
      <c r="E177" s="22"/>
      <c r="F177" s="70"/>
      <c r="G177" s="22"/>
      <c r="H177" s="22"/>
      <c r="I177" s="22"/>
      <c r="J177" s="22"/>
      <c r="K177" s="22"/>
    </row>
    <row r="178" spans="1:11" x14ac:dyDescent="0.35">
      <c r="A178" s="24"/>
      <c r="B178" s="22"/>
      <c r="C178" s="22"/>
      <c r="D178" s="22"/>
      <c r="E178" s="22"/>
      <c r="F178" s="70"/>
      <c r="G178" s="22"/>
      <c r="H178" s="22"/>
      <c r="I178" s="22"/>
      <c r="J178" s="22"/>
      <c r="K178" s="22"/>
    </row>
    <row r="179" spans="1:11" x14ac:dyDescent="0.35">
      <c r="A179" s="24"/>
      <c r="B179" s="22"/>
      <c r="C179" s="22"/>
      <c r="D179" s="22"/>
      <c r="E179" s="22"/>
      <c r="F179" s="70"/>
      <c r="G179" s="22"/>
      <c r="H179" s="22"/>
      <c r="I179" s="22"/>
      <c r="J179" s="22"/>
      <c r="K179" s="22"/>
    </row>
    <row r="180" spans="1:11" x14ac:dyDescent="0.35">
      <c r="A180" s="24"/>
      <c r="B180" s="22"/>
      <c r="C180" s="22"/>
      <c r="D180" s="22"/>
      <c r="E180" s="22"/>
      <c r="F180" s="70"/>
      <c r="G180" s="22"/>
      <c r="H180" s="22"/>
      <c r="I180" s="22"/>
      <c r="J180" s="22"/>
      <c r="K180" s="22"/>
    </row>
    <row r="181" spans="1:11" x14ac:dyDescent="0.35">
      <c r="A181" s="24"/>
      <c r="B181" s="22"/>
      <c r="C181" s="22"/>
      <c r="D181" s="22"/>
      <c r="E181" s="22"/>
      <c r="F181" s="70"/>
      <c r="G181" s="22"/>
      <c r="H181" s="22"/>
      <c r="I181" s="22"/>
      <c r="J181" s="22"/>
      <c r="K181" s="22"/>
    </row>
    <row r="182" spans="1:11" x14ac:dyDescent="0.35">
      <c r="A182" s="24"/>
      <c r="B182" s="22"/>
      <c r="C182" s="22"/>
      <c r="D182" s="22"/>
      <c r="E182" s="22"/>
      <c r="F182" s="70"/>
      <c r="G182" s="22"/>
      <c r="H182" s="22"/>
      <c r="I182" s="22"/>
      <c r="J182" s="22"/>
      <c r="K182" s="22"/>
    </row>
    <row r="183" spans="1:11" x14ac:dyDescent="0.35">
      <c r="A183" s="24"/>
      <c r="B183" s="22"/>
      <c r="C183" s="22"/>
      <c r="D183" s="22"/>
      <c r="E183" s="22"/>
      <c r="F183" s="70"/>
      <c r="G183" s="22"/>
      <c r="H183" s="22"/>
      <c r="I183" s="22"/>
      <c r="J183" s="22"/>
      <c r="K183" s="22"/>
    </row>
    <row r="184" spans="1:11" x14ac:dyDescent="0.35">
      <c r="A184" s="24"/>
      <c r="B184" s="22"/>
      <c r="C184" s="22"/>
      <c r="D184" s="22"/>
      <c r="E184" s="22"/>
      <c r="F184" s="70"/>
      <c r="G184" s="22"/>
      <c r="H184" s="22"/>
      <c r="I184" s="22"/>
      <c r="J184" s="22"/>
      <c r="K184" s="22"/>
    </row>
    <row r="185" spans="1:11" x14ac:dyDescent="0.35">
      <c r="A185" s="24"/>
      <c r="B185" s="22"/>
      <c r="C185" s="22"/>
      <c r="D185" s="22"/>
      <c r="E185" s="22"/>
      <c r="F185" s="70"/>
      <c r="G185" s="22"/>
      <c r="H185" s="22"/>
      <c r="I185" s="22"/>
      <c r="J185" s="22"/>
      <c r="K185" s="22"/>
    </row>
    <row r="186" spans="1:11" x14ac:dyDescent="0.35">
      <c r="A186" s="24"/>
      <c r="B186" s="22"/>
      <c r="C186" s="22"/>
      <c r="D186" s="22"/>
      <c r="E186" s="22"/>
      <c r="F186" s="70"/>
      <c r="G186" s="22"/>
      <c r="H186" s="22"/>
      <c r="I186" s="22"/>
      <c r="J186" s="22"/>
      <c r="K186" s="22"/>
    </row>
    <row r="187" spans="1:11" x14ac:dyDescent="0.35">
      <c r="A187" s="24"/>
      <c r="B187" s="22"/>
      <c r="C187" s="22"/>
      <c r="D187" s="22"/>
      <c r="E187" s="22"/>
      <c r="F187" s="70"/>
      <c r="G187" s="22"/>
      <c r="H187" s="22"/>
      <c r="I187" s="22"/>
      <c r="J187" s="22"/>
      <c r="K187" s="22"/>
    </row>
    <row r="188" spans="1:11" x14ac:dyDescent="0.35">
      <c r="A188" s="24"/>
      <c r="B188" s="22"/>
      <c r="C188" s="22"/>
      <c r="D188" s="22"/>
      <c r="E188" s="22"/>
      <c r="F188" s="70"/>
      <c r="G188" s="22"/>
      <c r="H188" s="22"/>
      <c r="I188" s="22"/>
      <c r="J188" s="22"/>
      <c r="K188" s="22"/>
    </row>
    <row r="189" spans="1:11" x14ac:dyDescent="0.35">
      <c r="A189" s="24"/>
      <c r="B189" s="22"/>
      <c r="C189" s="22"/>
      <c r="D189" s="22"/>
      <c r="E189" s="22"/>
      <c r="F189" s="70"/>
      <c r="G189" s="22"/>
      <c r="H189" s="22"/>
      <c r="I189" s="22"/>
      <c r="J189" s="22"/>
      <c r="K189" s="22"/>
    </row>
    <row r="190" spans="1:11" x14ac:dyDescent="0.35">
      <c r="A190" s="24"/>
      <c r="B190" s="22"/>
      <c r="C190" s="22"/>
      <c r="D190" s="22"/>
      <c r="E190" s="22"/>
      <c r="F190" s="70"/>
      <c r="G190" s="22"/>
      <c r="H190" s="22"/>
      <c r="I190" s="22"/>
      <c r="J190" s="22"/>
      <c r="K190" s="22"/>
    </row>
    <row r="191" spans="1:11" x14ac:dyDescent="0.35">
      <c r="A191" s="24"/>
      <c r="B191" s="22"/>
      <c r="C191" s="22"/>
      <c r="D191" s="22"/>
      <c r="E191" s="22"/>
      <c r="F191" s="70"/>
      <c r="G191" s="22"/>
      <c r="H191" s="22"/>
      <c r="I191" s="22"/>
      <c r="J191" s="22"/>
      <c r="K191" s="22"/>
    </row>
    <row r="192" spans="1:11" x14ac:dyDescent="0.35">
      <c r="A192" s="24"/>
      <c r="B192" s="22"/>
      <c r="C192" s="22"/>
      <c r="D192" s="22"/>
      <c r="E192" s="22"/>
      <c r="F192" s="70"/>
      <c r="G192" s="22"/>
      <c r="H192" s="22"/>
      <c r="I192" s="22"/>
      <c r="J192" s="22"/>
      <c r="K192" s="22"/>
    </row>
    <row r="193" spans="1:11" x14ac:dyDescent="0.35">
      <c r="A193" s="24"/>
      <c r="B193" s="22"/>
      <c r="C193" s="22"/>
      <c r="D193" s="22"/>
      <c r="E193" s="22"/>
      <c r="F193" s="70"/>
      <c r="G193" s="22"/>
      <c r="H193" s="22"/>
      <c r="I193" s="22"/>
      <c r="J193" s="22"/>
      <c r="K193" s="22"/>
    </row>
    <row r="194" spans="1:11" x14ac:dyDescent="0.35">
      <c r="A194" s="24"/>
      <c r="B194" s="22"/>
      <c r="C194" s="22"/>
      <c r="D194" s="22"/>
      <c r="E194" s="22"/>
      <c r="F194" s="70"/>
      <c r="G194" s="22"/>
      <c r="H194" s="22"/>
      <c r="I194" s="22"/>
      <c r="J194" s="22"/>
      <c r="K194" s="22"/>
    </row>
    <row r="195" spans="1:11" x14ac:dyDescent="0.35">
      <c r="A195" s="24"/>
      <c r="B195" s="22"/>
      <c r="C195" s="22"/>
      <c r="D195" s="22"/>
      <c r="E195" s="22"/>
      <c r="F195" s="70"/>
      <c r="G195" s="22"/>
      <c r="H195" s="22"/>
      <c r="I195" s="22"/>
      <c r="J195" s="22"/>
      <c r="K195" s="22"/>
    </row>
    <row r="196" spans="1:11" x14ac:dyDescent="0.35">
      <c r="A196" s="24"/>
      <c r="B196" s="22"/>
      <c r="C196" s="22"/>
      <c r="D196" s="22"/>
      <c r="E196" s="22"/>
      <c r="F196" s="70"/>
      <c r="G196" s="22"/>
      <c r="H196" s="22"/>
      <c r="I196" s="22"/>
      <c r="J196" s="22"/>
      <c r="K196" s="22"/>
    </row>
    <row r="197" spans="1:11" x14ac:dyDescent="0.35">
      <c r="A197" s="24"/>
      <c r="B197" s="22"/>
      <c r="C197" s="22"/>
      <c r="D197" s="22"/>
      <c r="E197" s="22"/>
      <c r="F197" s="70"/>
      <c r="G197" s="22"/>
      <c r="H197" s="22"/>
      <c r="I197" s="22"/>
      <c r="J197" s="22"/>
      <c r="K197" s="22"/>
    </row>
    <row r="198" spans="1:11" x14ac:dyDescent="0.35">
      <c r="A198" s="24"/>
      <c r="B198" s="22"/>
      <c r="C198" s="22"/>
      <c r="D198" s="22"/>
      <c r="E198" s="22"/>
      <c r="F198" s="70"/>
      <c r="G198" s="22"/>
      <c r="H198" s="22"/>
      <c r="I198" s="22"/>
      <c r="J198" s="22"/>
      <c r="K198" s="22"/>
    </row>
    <row r="199" spans="1:11" x14ac:dyDescent="0.35">
      <c r="A199" s="24"/>
      <c r="B199" s="22"/>
      <c r="C199" s="22"/>
      <c r="D199" s="22"/>
      <c r="E199" s="22"/>
      <c r="F199" s="70"/>
      <c r="G199" s="22"/>
      <c r="H199" s="22"/>
      <c r="I199" s="22"/>
      <c r="J199" s="22"/>
      <c r="K199" s="22"/>
    </row>
    <row r="200" spans="1:11" x14ac:dyDescent="0.35">
      <c r="A200" s="24"/>
      <c r="B200" s="22"/>
      <c r="C200" s="22"/>
      <c r="D200" s="22"/>
      <c r="E200" s="22"/>
      <c r="F200" s="70"/>
      <c r="G200" s="22"/>
      <c r="H200" s="22"/>
      <c r="I200" s="22"/>
      <c r="J200" s="22"/>
      <c r="K200" s="22"/>
    </row>
    <row r="201" spans="1:11" x14ac:dyDescent="0.35">
      <c r="A201" s="24"/>
      <c r="B201" s="22"/>
      <c r="C201" s="22"/>
      <c r="D201" s="22"/>
      <c r="E201" s="22"/>
      <c r="F201" s="70"/>
      <c r="G201" s="22"/>
      <c r="H201" s="22"/>
      <c r="I201" s="22"/>
      <c r="J201" s="22"/>
      <c r="K201" s="22"/>
    </row>
    <row r="202" spans="1:11" x14ac:dyDescent="0.35">
      <c r="A202" s="24"/>
      <c r="B202" s="22"/>
      <c r="C202" s="22"/>
      <c r="D202" s="22"/>
      <c r="E202" s="22"/>
      <c r="F202" s="70"/>
      <c r="G202" s="22"/>
      <c r="H202" s="22"/>
      <c r="I202" s="22"/>
      <c r="J202" s="22"/>
      <c r="K202" s="22"/>
    </row>
    <row r="203" spans="1:11" x14ac:dyDescent="0.35">
      <c r="A203" s="24"/>
      <c r="B203" s="22"/>
      <c r="C203" s="22"/>
      <c r="D203" s="22"/>
      <c r="E203" s="22"/>
      <c r="F203" s="70"/>
      <c r="G203" s="22"/>
      <c r="H203" s="22"/>
      <c r="I203" s="22"/>
      <c r="J203" s="22"/>
      <c r="K203" s="22"/>
    </row>
    <row r="204" spans="1:11" x14ac:dyDescent="0.35">
      <c r="A204" s="24"/>
      <c r="B204" s="22"/>
      <c r="C204" s="22"/>
      <c r="D204" s="22"/>
      <c r="E204" s="22"/>
      <c r="F204" s="70"/>
      <c r="G204" s="22"/>
      <c r="H204" s="22"/>
      <c r="I204" s="22"/>
      <c r="J204" s="22"/>
      <c r="K204" s="22"/>
    </row>
    <row r="205" spans="1:11" x14ac:dyDescent="0.35">
      <c r="A205" s="24"/>
      <c r="B205" s="22"/>
      <c r="C205" s="22"/>
      <c r="D205" s="22"/>
      <c r="E205" s="22"/>
      <c r="F205" s="70"/>
      <c r="G205" s="22"/>
      <c r="H205" s="22"/>
      <c r="I205" s="22"/>
      <c r="J205" s="22"/>
      <c r="K205" s="22"/>
    </row>
    <row r="206" spans="1:11" x14ac:dyDescent="0.35">
      <c r="A206" s="24"/>
      <c r="B206" s="22"/>
      <c r="C206" s="22"/>
      <c r="D206" s="22"/>
      <c r="E206" s="22"/>
      <c r="F206" s="70"/>
      <c r="G206" s="22"/>
      <c r="H206" s="22"/>
      <c r="I206" s="22"/>
      <c r="J206" s="22"/>
      <c r="K206" s="22"/>
    </row>
    <row r="207" spans="1:11" x14ac:dyDescent="0.35">
      <c r="A207" s="24"/>
      <c r="B207" s="22"/>
      <c r="C207" s="22"/>
      <c r="D207" s="22"/>
      <c r="E207" s="22"/>
      <c r="F207" s="70"/>
      <c r="G207" s="22"/>
      <c r="H207" s="22"/>
      <c r="I207" s="22"/>
      <c r="J207" s="22"/>
      <c r="K207" s="22"/>
    </row>
    <row r="208" spans="1:11" x14ac:dyDescent="0.35">
      <c r="A208" s="24"/>
      <c r="B208" s="22"/>
      <c r="C208" s="22"/>
      <c r="D208" s="22"/>
      <c r="E208" s="22"/>
      <c r="F208" s="70"/>
      <c r="G208" s="22"/>
      <c r="H208" s="22"/>
      <c r="I208" s="22"/>
      <c r="J208" s="22"/>
      <c r="K208" s="22"/>
    </row>
    <row r="209" spans="1:11" x14ac:dyDescent="0.35">
      <c r="A209" s="24"/>
      <c r="B209" s="22"/>
      <c r="C209" s="22"/>
      <c r="D209" s="22"/>
      <c r="E209" s="22"/>
      <c r="F209" s="70"/>
      <c r="G209" s="22"/>
      <c r="H209" s="22"/>
      <c r="I209" s="22"/>
      <c r="J209" s="22"/>
      <c r="K209" s="22"/>
    </row>
    <row r="210" spans="1:11" x14ac:dyDescent="0.35">
      <c r="A210" s="24"/>
      <c r="B210" s="22"/>
      <c r="C210" s="22"/>
      <c r="D210" s="22"/>
      <c r="E210" s="22"/>
      <c r="F210" s="70"/>
      <c r="G210" s="22"/>
      <c r="H210" s="22"/>
      <c r="I210" s="22"/>
      <c r="J210" s="22"/>
      <c r="K210" s="22"/>
    </row>
    <row r="211" spans="1:11" x14ac:dyDescent="0.35">
      <c r="A211" s="24"/>
      <c r="B211" s="22"/>
      <c r="C211" s="22"/>
      <c r="D211" s="22"/>
      <c r="E211" s="22"/>
      <c r="F211" s="70"/>
      <c r="G211" s="22"/>
      <c r="H211" s="22"/>
      <c r="I211" s="22"/>
      <c r="J211" s="22"/>
      <c r="K211" s="22"/>
    </row>
    <row r="212" spans="1:11" x14ac:dyDescent="0.35">
      <c r="A212" s="24"/>
      <c r="B212" s="22"/>
      <c r="C212" s="22"/>
      <c r="D212" s="22"/>
      <c r="E212" s="22"/>
      <c r="F212" s="70"/>
      <c r="G212" s="22"/>
      <c r="H212" s="22"/>
      <c r="I212" s="22"/>
      <c r="J212" s="22"/>
      <c r="K212" s="22"/>
    </row>
    <row r="213" spans="1:11" x14ac:dyDescent="0.35">
      <c r="A213" s="24"/>
      <c r="B213" s="22"/>
      <c r="C213" s="22"/>
      <c r="D213" s="22"/>
      <c r="E213" s="22"/>
      <c r="F213" s="70"/>
      <c r="G213" s="22"/>
      <c r="H213" s="22"/>
      <c r="I213" s="22"/>
      <c r="J213" s="22"/>
      <c r="K213" s="22"/>
    </row>
    <row r="214" spans="1:11" x14ac:dyDescent="0.35">
      <c r="A214" s="24"/>
      <c r="B214" s="22"/>
      <c r="C214" s="22"/>
      <c r="D214" s="22"/>
      <c r="E214" s="22"/>
      <c r="F214" s="70"/>
      <c r="G214" s="22"/>
      <c r="H214" s="22"/>
      <c r="I214" s="22"/>
      <c r="J214" s="22"/>
      <c r="K214" s="22"/>
    </row>
    <row r="215" spans="1:11" x14ac:dyDescent="0.35">
      <c r="A215" s="24"/>
      <c r="B215" s="22"/>
      <c r="C215" s="22"/>
      <c r="D215" s="22"/>
      <c r="E215" s="22"/>
      <c r="F215" s="70"/>
      <c r="G215" s="22"/>
      <c r="H215" s="22"/>
      <c r="I215" s="22"/>
      <c r="J215" s="22"/>
      <c r="K215" s="22"/>
    </row>
    <row r="216" spans="1:11" x14ac:dyDescent="0.35">
      <c r="A216" s="24"/>
      <c r="B216" s="22"/>
      <c r="C216" s="22"/>
      <c r="D216" s="22"/>
      <c r="E216" s="22"/>
      <c r="F216" s="70"/>
      <c r="G216" s="22"/>
      <c r="H216" s="22"/>
      <c r="I216" s="22"/>
      <c r="J216" s="22"/>
      <c r="K216" s="22"/>
    </row>
    <row r="217" spans="1:11" x14ac:dyDescent="0.35">
      <c r="A217" s="24"/>
      <c r="B217" s="22"/>
      <c r="C217" s="22"/>
      <c r="D217" s="22"/>
      <c r="E217" s="22"/>
      <c r="F217" s="70"/>
      <c r="G217" s="22"/>
      <c r="H217" s="22"/>
      <c r="I217" s="22"/>
      <c r="J217" s="22"/>
      <c r="K217" s="22"/>
    </row>
    <row r="218" spans="1:11" x14ac:dyDescent="0.35">
      <c r="A218" s="24"/>
      <c r="B218" s="22"/>
      <c r="C218" s="22"/>
      <c r="D218" s="22"/>
      <c r="E218" s="22"/>
      <c r="F218" s="70"/>
      <c r="G218" s="22"/>
      <c r="H218" s="22"/>
      <c r="I218" s="22"/>
      <c r="J218" s="22"/>
      <c r="K218" s="22"/>
    </row>
    <row r="219" spans="1:11" x14ac:dyDescent="0.35">
      <c r="A219" s="24"/>
      <c r="B219" s="22"/>
      <c r="C219" s="22"/>
      <c r="D219" s="22"/>
      <c r="E219" s="22"/>
      <c r="F219" s="70"/>
      <c r="G219" s="22"/>
      <c r="H219" s="22"/>
      <c r="I219" s="22"/>
      <c r="J219" s="22"/>
      <c r="K219" s="22"/>
    </row>
    <row r="220" spans="1:11" x14ac:dyDescent="0.35">
      <c r="A220" s="24"/>
      <c r="B220" s="22"/>
      <c r="C220" s="22"/>
      <c r="D220" s="22"/>
      <c r="E220" s="22"/>
      <c r="F220" s="70"/>
      <c r="G220" s="22"/>
      <c r="H220" s="22"/>
      <c r="I220" s="22"/>
      <c r="J220" s="22"/>
      <c r="K220" s="22"/>
    </row>
    <row r="221" spans="1:11" x14ac:dyDescent="0.35">
      <c r="A221" s="24"/>
      <c r="B221" s="22"/>
      <c r="C221" s="22"/>
      <c r="D221" s="22"/>
      <c r="E221" s="22"/>
      <c r="F221" s="70"/>
      <c r="G221" s="22"/>
      <c r="H221" s="22"/>
      <c r="I221" s="22"/>
      <c r="J221" s="22"/>
      <c r="K221" s="22"/>
    </row>
    <row r="222" spans="1:11" x14ac:dyDescent="0.35">
      <c r="A222" s="24"/>
      <c r="B222" s="22"/>
      <c r="C222" s="22"/>
      <c r="D222" s="22"/>
      <c r="E222" s="22"/>
      <c r="F222" s="70"/>
      <c r="G222" s="22"/>
      <c r="H222" s="22"/>
      <c r="I222" s="22"/>
      <c r="J222" s="22"/>
      <c r="K222" s="22"/>
    </row>
    <row r="223" spans="1:11" x14ac:dyDescent="0.35">
      <c r="A223" s="24"/>
      <c r="B223" s="22"/>
      <c r="C223" s="22"/>
      <c r="D223" s="22"/>
      <c r="E223" s="22"/>
      <c r="F223" s="70"/>
      <c r="G223" s="22"/>
      <c r="H223" s="22"/>
      <c r="I223" s="22"/>
      <c r="J223" s="22"/>
      <c r="K223" s="22"/>
    </row>
    <row r="224" spans="1:11" x14ac:dyDescent="0.35">
      <c r="A224" s="24"/>
      <c r="B224" s="22"/>
      <c r="C224" s="22"/>
      <c r="D224" s="22"/>
      <c r="E224" s="22"/>
      <c r="F224" s="70"/>
      <c r="G224" s="22"/>
      <c r="H224" s="22"/>
      <c r="I224" s="22"/>
      <c r="J224" s="22"/>
      <c r="K224" s="22"/>
    </row>
    <row r="225" spans="1:11" x14ac:dyDescent="0.35">
      <c r="A225" s="24"/>
      <c r="B225" s="22"/>
      <c r="C225" s="22"/>
      <c r="D225" s="22"/>
      <c r="E225" s="22"/>
      <c r="F225" s="70"/>
      <c r="G225" s="22"/>
      <c r="H225" s="22"/>
      <c r="I225" s="22"/>
      <c r="J225" s="22"/>
      <c r="K225" s="22"/>
    </row>
    <row r="226" spans="1:11" x14ac:dyDescent="0.35">
      <c r="A226" s="24"/>
      <c r="B226" s="22"/>
      <c r="C226" s="22"/>
      <c r="D226" s="22"/>
      <c r="E226" s="22"/>
      <c r="F226" s="70"/>
      <c r="G226" s="22"/>
      <c r="H226" s="22"/>
      <c r="I226" s="22"/>
      <c r="J226" s="22"/>
      <c r="K226" s="22"/>
    </row>
    <row r="227" spans="1:11" x14ac:dyDescent="0.35">
      <c r="A227" s="24"/>
      <c r="B227" s="22"/>
      <c r="C227" s="22"/>
      <c r="D227" s="22"/>
      <c r="E227" s="22"/>
      <c r="F227" s="70"/>
      <c r="G227" s="22"/>
      <c r="H227" s="22"/>
      <c r="I227" s="22"/>
      <c r="J227" s="22"/>
      <c r="K227" s="22"/>
    </row>
    <row r="228" spans="1:11" x14ac:dyDescent="0.35">
      <c r="A228" s="24"/>
      <c r="B228" s="22"/>
      <c r="C228" s="22"/>
      <c r="D228" s="22"/>
      <c r="E228" s="22"/>
      <c r="F228" s="70"/>
      <c r="G228" s="22"/>
      <c r="H228" s="22"/>
      <c r="I228" s="22"/>
      <c r="J228" s="22"/>
      <c r="K228" s="22"/>
    </row>
    <row r="229" spans="1:11" x14ac:dyDescent="0.35">
      <c r="A229" s="24"/>
      <c r="B229" s="22"/>
      <c r="C229" s="22"/>
      <c r="D229" s="22"/>
      <c r="E229" s="22"/>
      <c r="F229" s="70"/>
      <c r="G229" s="22"/>
      <c r="H229" s="22"/>
      <c r="I229" s="22"/>
      <c r="J229" s="22"/>
      <c r="K229" s="22"/>
    </row>
    <row r="230" spans="1:11" x14ac:dyDescent="0.35">
      <c r="A230" s="24"/>
      <c r="B230" s="22"/>
      <c r="C230" s="22"/>
      <c r="D230" s="22"/>
      <c r="E230" s="22"/>
      <c r="F230" s="70"/>
      <c r="G230" s="22"/>
      <c r="H230" s="22"/>
      <c r="I230" s="22"/>
      <c r="J230" s="22"/>
      <c r="K230" s="22"/>
    </row>
    <row r="231" spans="1:11" x14ac:dyDescent="0.35">
      <c r="A231" s="24"/>
      <c r="B231" s="22"/>
      <c r="C231" s="22"/>
      <c r="D231" s="22"/>
      <c r="E231" s="22"/>
      <c r="F231" s="70"/>
      <c r="G231" s="22"/>
      <c r="H231" s="22"/>
      <c r="I231" s="22"/>
      <c r="J231" s="22"/>
      <c r="K231" s="22"/>
    </row>
    <row r="232" spans="1:11" x14ac:dyDescent="0.35">
      <c r="A232" s="24"/>
      <c r="B232" s="22"/>
      <c r="C232" s="22"/>
      <c r="D232" s="22"/>
      <c r="E232" s="22"/>
      <c r="F232" s="70"/>
      <c r="G232" s="22"/>
      <c r="H232" s="22"/>
      <c r="I232" s="22"/>
      <c r="J232" s="22"/>
      <c r="K232" s="22"/>
    </row>
    <row r="233" spans="1:11" x14ac:dyDescent="0.35">
      <c r="A233" s="24"/>
      <c r="B233" s="22"/>
      <c r="C233" s="22"/>
      <c r="D233" s="22"/>
      <c r="E233" s="22"/>
      <c r="F233" s="70"/>
      <c r="G233" s="22"/>
      <c r="H233" s="22"/>
      <c r="I233" s="22"/>
      <c r="J233" s="22"/>
      <c r="K233" s="22"/>
    </row>
    <row r="234" spans="1:11" x14ac:dyDescent="0.35">
      <c r="A234" s="24"/>
      <c r="B234" s="22"/>
      <c r="C234" s="22"/>
      <c r="D234" s="22"/>
      <c r="E234" s="22"/>
      <c r="F234" s="70"/>
      <c r="G234" s="22"/>
      <c r="H234" s="22"/>
      <c r="I234" s="22"/>
      <c r="J234" s="22"/>
      <c r="K234" s="22"/>
    </row>
    <row r="235" spans="1:11" x14ac:dyDescent="0.35">
      <c r="A235" s="24"/>
      <c r="B235" s="22"/>
      <c r="C235" s="22"/>
      <c r="D235" s="22"/>
      <c r="E235" s="22"/>
      <c r="F235" s="70"/>
      <c r="G235" s="22"/>
      <c r="H235" s="22"/>
      <c r="I235" s="22"/>
      <c r="J235" s="22"/>
      <c r="K235" s="22"/>
    </row>
    <row r="236" spans="1:11" x14ac:dyDescent="0.35">
      <c r="A236" s="24"/>
      <c r="B236" s="22"/>
      <c r="C236" s="22"/>
      <c r="D236" s="22"/>
      <c r="E236" s="22"/>
      <c r="F236" s="70"/>
      <c r="G236" s="22"/>
      <c r="H236" s="22"/>
      <c r="I236" s="22"/>
      <c r="J236" s="22"/>
      <c r="K236" s="22"/>
    </row>
    <row r="237" spans="1:11" x14ac:dyDescent="0.35">
      <c r="A237" s="24"/>
      <c r="B237" s="22"/>
      <c r="C237" s="22"/>
      <c r="D237" s="22"/>
      <c r="E237" s="22"/>
      <c r="F237" s="70"/>
      <c r="G237" s="22"/>
      <c r="H237" s="22"/>
      <c r="I237" s="22"/>
      <c r="J237" s="22"/>
      <c r="K237" s="22"/>
    </row>
    <row r="238" spans="1:11" x14ac:dyDescent="0.35">
      <c r="A238" s="24"/>
      <c r="B238" s="22"/>
      <c r="C238" s="22"/>
      <c r="D238" s="22"/>
      <c r="E238" s="22"/>
      <c r="F238" s="70"/>
      <c r="G238" s="22"/>
      <c r="H238" s="22"/>
      <c r="I238" s="22"/>
      <c r="J238" s="22"/>
      <c r="K238" s="22"/>
    </row>
    <row r="239" spans="1:11" x14ac:dyDescent="0.35">
      <c r="A239" s="24"/>
      <c r="B239" s="22"/>
      <c r="C239" s="22"/>
      <c r="D239" s="22"/>
      <c r="E239" s="22"/>
      <c r="F239" s="70"/>
      <c r="G239" s="22"/>
      <c r="H239" s="22"/>
      <c r="I239" s="22"/>
      <c r="J239" s="22"/>
      <c r="K239" s="22"/>
    </row>
    <row r="240" spans="1:11" x14ac:dyDescent="0.35">
      <c r="A240" s="24"/>
      <c r="B240" s="22"/>
      <c r="C240" s="22"/>
      <c r="D240" s="22"/>
      <c r="E240" s="22"/>
      <c r="F240" s="70"/>
      <c r="G240" s="22"/>
      <c r="H240" s="22"/>
      <c r="I240" s="22"/>
      <c r="J240" s="22"/>
      <c r="K240" s="22"/>
    </row>
    <row r="241" spans="1:11" x14ac:dyDescent="0.35">
      <c r="A241" s="24"/>
      <c r="B241" s="22"/>
      <c r="C241" s="22"/>
      <c r="D241" s="22"/>
      <c r="E241" s="22"/>
      <c r="F241" s="70"/>
      <c r="G241" s="22"/>
      <c r="H241" s="22"/>
      <c r="I241" s="22"/>
      <c r="J241" s="22"/>
      <c r="K241" s="22"/>
    </row>
    <row r="242" spans="1:11" x14ac:dyDescent="0.35">
      <c r="A242" s="24"/>
      <c r="B242" s="22"/>
      <c r="C242" s="22"/>
      <c r="D242" s="22"/>
      <c r="E242" s="22"/>
      <c r="F242" s="70"/>
      <c r="G242" s="22"/>
      <c r="H242" s="22"/>
      <c r="I242" s="22"/>
      <c r="J242" s="22"/>
      <c r="K242" s="22"/>
    </row>
    <row r="243" spans="1:11" x14ac:dyDescent="0.35">
      <c r="A243" s="24"/>
      <c r="B243" s="22"/>
      <c r="C243" s="22"/>
      <c r="D243" s="22"/>
      <c r="E243" s="22"/>
      <c r="F243" s="70"/>
      <c r="G243" s="22"/>
      <c r="H243" s="22"/>
      <c r="I243" s="22"/>
      <c r="J243" s="22"/>
      <c r="K243" s="22"/>
    </row>
    <row r="244" spans="1:11" x14ac:dyDescent="0.35">
      <c r="A244" s="24"/>
      <c r="B244" s="22"/>
      <c r="C244" s="22"/>
      <c r="D244" s="22"/>
      <c r="E244" s="22"/>
      <c r="F244" s="70"/>
      <c r="G244" s="22"/>
      <c r="H244" s="22"/>
      <c r="I244" s="22"/>
      <c r="J244" s="22"/>
      <c r="K244" s="22"/>
    </row>
    <row r="245" spans="1:11" x14ac:dyDescent="0.35">
      <c r="A245" s="24"/>
      <c r="B245" s="22"/>
      <c r="C245" s="22"/>
      <c r="D245" s="22"/>
      <c r="E245" s="22"/>
      <c r="F245" s="70"/>
      <c r="G245" s="22"/>
      <c r="H245" s="22"/>
      <c r="I245" s="22"/>
      <c r="J245" s="22"/>
      <c r="K245" s="22"/>
    </row>
    <row r="246" spans="1:11" x14ac:dyDescent="0.35">
      <c r="A246" s="24"/>
      <c r="B246" s="22"/>
      <c r="C246" s="22"/>
      <c r="D246" s="22"/>
      <c r="E246" s="22"/>
      <c r="F246" s="70"/>
      <c r="G246" s="22"/>
      <c r="H246" s="22"/>
      <c r="I246" s="22"/>
      <c r="J246" s="22"/>
      <c r="K246" s="22"/>
    </row>
    <row r="247" spans="1:11" x14ac:dyDescent="0.35">
      <c r="A247" s="24"/>
      <c r="B247" s="22"/>
      <c r="C247" s="22"/>
      <c r="D247" s="22"/>
      <c r="E247" s="22"/>
      <c r="F247" s="70"/>
      <c r="G247" s="22"/>
      <c r="H247" s="22"/>
      <c r="I247" s="22"/>
      <c r="J247" s="22"/>
      <c r="K247" s="22"/>
    </row>
    <row r="248" spans="1:11" x14ac:dyDescent="0.35">
      <c r="A248" s="24"/>
      <c r="B248" s="22"/>
      <c r="C248" s="22"/>
      <c r="D248" s="22"/>
      <c r="E248" s="22"/>
      <c r="F248" s="70"/>
      <c r="G248" s="22"/>
      <c r="H248" s="22"/>
      <c r="I248" s="22"/>
      <c r="J248" s="22"/>
      <c r="K248" s="22"/>
    </row>
    <row r="249" spans="1:11" x14ac:dyDescent="0.35">
      <c r="A249" s="24"/>
      <c r="B249" s="22"/>
      <c r="C249" s="22"/>
      <c r="D249" s="22"/>
      <c r="E249" s="22"/>
      <c r="F249" s="70"/>
      <c r="G249" s="22"/>
      <c r="H249" s="22"/>
      <c r="I249" s="22"/>
      <c r="J249" s="22"/>
      <c r="K249" s="22"/>
    </row>
    <row r="250" spans="1:11" x14ac:dyDescent="0.35">
      <c r="A250" s="24"/>
      <c r="B250" s="22"/>
      <c r="C250" s="22"/>
      <c r="D250" s="22"/>
      <c r="E250" s="22"/>
      <c r="F250" s="70"/>
      <c r="G250" s="22"/>
      <c r="H250" s="22"/>
      <c r="I250" s="22"/>
      <c r="J250" s="22"/>
      <c r="K250" s="22"/>
    </row>
    <row r="251" spans="1:11" x14ac:dyDescent="0.35">
      <c r="A251" s="24"/>
      <c r="B251" s="22"/>
      <c r="C251" s="22"/>
      <c r="D251" s="22"/>
      <c r="E251" s="22"/>
      <c r="F251" s="70"/>
      <c r="G251" s="22"/>
      <c r="H251" s="22"/>
      <c r="I251" s="22"/>
      <c r="J251" s="22"/>
      <c r="K251" s="22"/>
    </row>
    <row r="252" spans="1:11" x14ac:dyDescent="0.35">
      <c r="A252" s="24"/>
      <c r="B252" s="22"/>
      <c r="C252" s="22"/>
      <c r="D252" s="22"/>
      <c r="E252" s="22"/>
      <c r="F252" s="70"/>
      <c r="G252" s="22"/>
      <c r="H252" s="22"/>
      <c r="I252" s="22"/>
      <c r="J252" s="22"/>
      <c r="K252" s="22"/>
    </row>
    <row r="253" spans="1:11" x14ac:dyDescent="0.35">
      <c r="A253" s="24"/>
      <c r="B253" s="22"/>
      <c r="C253" s="22"/>
      <c r="D253" s="22"/>
      <c r="E253" s="22"/>
      <c r="F253" s="70"/>
      <c r="G253" s="22"/>
      <c r="H253" s="22"/>
      <c r="I253" s="22"/>
      <c r="J253" s="22"/>
      <c r="K253" s="22"/>
    </row>
    <row r="254" spans="1:11" x14ac:dyDescent="0.35">
      <c r="A254" s="24"/>
      <c r="B254" s="22"/>
      <c r="C254" s="22"/>
      <c r="D254" s="22"/>
      <c r="E254" s="22"/>
      <c r="F254" s="70"/>
      <c r="G254" s="22"/>
      <c r="H254" s="22"/>
      <c r="I254" s="22"/>
      <c r="J254" s="22"/>
      <c r="K254" s="22"/>
    </row>
    <row r="255" spans="1:11" x14ac:dyDescent="0.35">
      <c r="A255" s="24"/>
      <c r="B255" s="22"/>
      <c r="C255" s="22"/>
      <c r="D255" s="22"/>
      <c r="E255" s="22"/>
      <c r="F255" s="70"/>
      <c r="G255" s="22"/>
      <c r="H255" s="22"/>
      <c r="I255" s="22"/>
      <c r="J255" s="22"/>
      <c r="K255" s="22"/>
    </row>
    <row r="256" spans="1:11" x14ac:dyDescent="0.35">
      <c r="A256" s="24"/>
      <c r="B256" s="22"/>
      <c r="C256" s="22"/>
      <c r="D256" s="22"/>
      <c r="E256" s="22"/>
      <c r="F256" s="70"/>
      <c r="G256" s="22"/>
      <c r="H256" s="22"/>
      <c r="I256" s="22"/>
      <c r="J256" s="22"/>
      <c r="K256" s="22"/>
    </row>
    <row r="257" spans="1:11" x14ac:dyDescent="0.35">
      <c r="A257" s="24"/>
      <c r="B257" s="22"/>
      <c r="C257" s="22"/>
      <c r="D257" s="22"/>
      <c r="E257" s="22"/>
      <c r="F257" s="70"/>
      <c r="G257" s="22"/>
      <c r="H257" s="22"/>
      <c r="I257" s="22"/>
      <c r="J257" s="22"/>
      <c r="K257" s="22"/>
    </row>
    <row r="258" spans="1:11" x14ac:dyDescent="0.35">
      <c r="A258" s="24"/>
      <c r="B258" s="22"/>
      <c r="C258" s="22"/>
      <c r="D258" s="22"/>
      <c r="E258" s="22"/>
      <c r="F258" s="70"/>
      <c r="G258" s="22"/>
      <c r="H258" s="22"/>
      <c r="I258" s="22"/>
      <c r="J258" s="22"/>
      <c r="K258" s="22"/>
    </row>
    <row r="259" spans="1:11" x14ac:dyDescent="0.35">
      <c r="A259" s="24"/>
      <c r="B259" s="22"/>
      <c r="C259" s="22"/>
      <c r="D259" s="22"/>
      <c r="E259" s="22"/>
      <c r="F259" s="70"/>
      <c r="G259" s="22"/>
      <c r="H259" s="22"/>
      <c r="I259" s="22"/>
      <c r="J259" s="22"/>
      <c r="K259" s="22"/>
    </row>
    <row r="260" spans="1:11" x14ac:dyDescent="0.35">
      <c r="A260" s="24"/>
      <c r="B260" s="22"/>
      <c r="C260" s="22"/>
      <c r="D260" s="22"/>
      <c r="E260" s="22"/>
      <c r="F260" s="70"/>
      <c r="G260" s="22"/>
      <c r="H260" s="22"/>
      <c r="I260" s="22"/>
      <c r="J260" s="22"/>
      <c r="K260" s="22"/>
    </row>
    <row r="261" spans="1:11" x14ac:dyDescent="0.35">
      <c r="A261" s="24"/>
      <c r="B261" s="22"/>
      <c r="C261" s="22"/>
      <c r="D261" s="22"/>
      <c r="E261" s="22"/>
      <c r="F261" s="70"/>
      <c r="G261" s="22"/>
      <c r="H261" s="22"/>
      <c r="I261" s="22"/>
      <c r="J261" s="22"/>
      <c r="K261" s="22"/>
    </row>
    <row r="262" spans="1:11" x14ac:dyDescent="0.35">
      <c r="A262" s="24"/>
      <c r="B262" s="22"/>
      <c r="C262" s="22"/>
      <c r="D262" s="22"/>
      <c r="E262" s="22"/>
      <c r="F262" s="70"/>
      <c r="G262" s="22"/>
      <c r="H262" s="22"/>
      <c r="I262" s="22"/>
      <c r="J262" s="22"/>
      <c r="K262" s="22"/>
    </row>
    <row r="263" spans="1:11" x14ac:dyDescent="0.35">
      <c r="A263" s="24"/>
      <c r="B263" s="22"/>
      <c r="C263" s="22"/>
      <c r="D263" s="22"/>
      <c r="E263" s="22"/>
      <c r="F263" s="70"/>
      <c r="G263" s="22"/>
      <c r="H263" s="22"/>
      <c r="I263" s="22"/>
      <c r="J263" s="22"/>
      <c r="K263" s="22"/>
    </row>
    <row r="264" spans="1:11" x14ac:dyDescent="0.35">
      <c r="A264" s="24"/>
      <c r="B264" s="22"/>
      <c r="C264" s="22"/>
      <c r="D264" s="22"/>
      <c r="E264" s="22"/>
      <c r="F264" s="70"/>
      <c r="G264" s="22"/>
      <c r="H264" s="22"/>
      <c r="I264" s="22"/>
      <c r="J264" s="22"/>
      <c r="K264" s="22"/>
    </row>
    <row r="265" spans="1:11" x14ac:dyDescent="0.35">
      <c r="A265" s="24"/>
      <c r="B265" s="22"/>
      <c r="C265" s="22"/>
      <c r="D265" s="22"/>
      <c r="E265" s="22"/>
      <c r="F265" s="70"/>
      <c r="G265" s="22"/>
      <c r="H265" s="22"/>
      <c r="I265" s="22"/>
      <c r="J265" s="22"/>
      <c r="K265" s="22"/>
    </row>
    <row r="266" spans="1:11" x14ac:dyDescent="0.35">
      <c r="A266" s="24"/>
      <c r="B266" s="22"/>
      <c r="C266" s="22"/>
      <c r="D266" s="22"/>
      <c r="E266" s="22"/>
      <c r="F266" s="70"/>
      <c r="G266" s="22"/>
      <c r="H266" s="22"/>
      <c r="I266" s="22"/>
      <c r="J266" s="22"/>
      <c r="K266" s="22"/>
    </row>
    <row r="267" spans="1:11" x14ac:dyDescent="0.35">
      <c r="A267" s="24"/>
      <c r="B267" s="22"/>
      <c r="C267" s="22"/>
      <c r="D267" s="22"/>
      <c r="E267" s="22"/>
      <c r="F267" s="70"/>
      <c r="G267" s="22"/>
      <c r="H267" s="22"/>
      <c r="I267" s="22"/>
      <c r="J267" s="22"/>
      <c r="K267" s="22"/>
    </row>
    <row r="268" spans="1:11" x14ac:dyDescent="0.35">
      <c r="A268" s="24"/>
      <c r="B268" s="22"/>
      <c r="C268" s="22"/>
      <c r="D268" s="22"/>
      <c r="E268" s="22"/>
      <c r="F268" s="70"/>
      <c r="G268" s="22"/>
      <c r="H268" s="22"/>
      <c r="I268" s="22"/>
      <c r="J268" s="22"/>
      <c r="K268" s="22"/>
    </row>
    <row r="269" spans="1:11" x14ac:dyDescent="0.35">
      <c r="A269" s="24"/>
      <c r="B269" s="22"/>
      <c r="C269" s="22"/>
      <c r="D269" s="22"/>
      <c r="E269" s="22"/>
      <c r="F269" s="70"/>
      <c r="G269" s="22"/>
      <c r="H269" s="22"/>
      <c r="I269" s="22"/>
      <c r="J269" s="22"/>
      <c r="K269" s="22"/>
    </row>
    <row r="270" spans="1:11" x14ac:dyDescent="0.35">
      <c r="A270" s="24"/>
      <c r="B270" s="22"/>
      <c r="C270" s="22"/>
      <c r="D270" s="22"/>
      <c r="E270" s="22"/>
      <c r="F270" s="70"/>
      <c r="G270" s="22"/>
      <c r="H270" s="22"/>
      <c r="I270" s="22"/>
      <c r="J270" s="22"/>
      <c r="K270" s="22"/>
    </row>
    <row r="271" spans="1:11" x14ac:dyDescent="0.35">
      <c r="A271" s="24"/>
      <c r="B271" s="22"/>
      <c r="C271" s="22"/>
      <c r="D271" s="22"/>
      <c r="E271" s="22"/>
      <c r="F271" s="70"/>
      <c r="G271" s="22"/>
      <c r="H271" s="22"/>
      <c r="I271" s="22"/>
      <c r="J271" s="22"/>
      <c r="K271" s="22"/>
    </row>
    <row r="272" spans="1:11" x14ac:dyDescent="0.35">
      <c r="A272" s="24"/>
      <c r="B272" s="22"/>
      <c r="C272" s="22"/>
      <c r="D272" s="22"/>
      <c r="E272" s="22"/>
      <c r="F272" s="70"/>
      <c r="G272" s="22"/>
      <c r="H272" s="22"/>
      <c r="I272" s="22"/>
      <c r="J272" s="22"/>
      <c r="K272" s="22"/>
    </row>
    <row r="273" spans="1:11" x14ac:dyDescent="0.35">
      <c r="A273" s="24"/>
      <c r="B273" s="22"/>
      <c r="C273" s="22"/>
      <c r="D273" s="22"/>
      <c r="E273" s="22"/>
      <c r="F273" s="70"/>
      <c r="G273" s="22"/>
      <c r="H273" s="22"/>
      <c r="I273" s="22"/>
      <c r="J273" s="22"/>
      <c r="K273" s="22"/>
    </row>
    <row r="274" spans="1:11" x14ac:dyDescent="0.35">
      <c r="A274" s="24"/>
      <c r="B274" s="22"/>
      <c r="C274" s="22"/>
      <c r="D274" s="22"/>
      <c r="E274" s="22"/>
      <c r="F274" s="70"/>
      <c r="G274" s="22"/>
      <c r="H274" s="22"/>
      <c r="I274" s="22"/>
      <c r="J274" s="22"/>
      <c r="K274" s="22"/>
    </row>
    <row r="275" spans="1:11" x14ac:dyDescent="0.35">
      <c r="A275" s="24"/>
      <c r="B275" s="22"/>
      <c r="C275" s="22"/>
      <c r="D275" s="22"/>
      <c r="E275" s="22"/>
      <c r="F275" s="70"/>
      <c r="G275" s="22"/>
      <c r="H275" s="22"/>
      <c r="I275" s="22"/>
      <c r="J275" s="22"/>
      <c r="K275" s="22"/>
    </row>
    <row r="276" spans="1:11" x14ac:dyDescent="0.35">
      <c r="A276" s="24"/>
      <c r="B276" s="22"/>
      <c r="C276" s="22"/>
      <c r="D276" s="22"/>
      <c r="E276" s="22"/>
      <c r="F276" s="70"/>
      <c r="G276" s="22"/>
      <c r="H276" s="22"/>
      <c r="I276" s="22"/>
      <c r="J276" s="22"/>
      <c r="K276" s="22"/>
    </row>
    <row r="277" spans="1:11" x14ac:dyDescent="0.35">
      <c r="A277" s="24"/>
      <c r="B277" s="22"/>
      <c r="C277" s="22"/>
      <c r="D277" s="22"/>
      <c r="E277" s="22"/>
      <c r="F277" s="70"/>
      <c r="G277" s="22"/>
      <c r="H277" s="22"/>
      <c r="I277" s="22"/>
      <c r="J277" s="22"/>
      <c r="K277" s="22"/>
    </row>
    <row r="278" spans="1:11" x14ac:dyDescent="0.35">
      <c r="A278" s="24"/>
      <c r="B278" s="22"/>
      <c r="C278" s="22"/>
      <c r="D278" s="22"/>
      <c r="E278" s="22"/>
      <c r="F278" s="70"/>
      <c r="G278" s="22"/>
      <c r="H278" s="22"/>
      <c r="I278" s="22"/>
      <c r="J278" s="22"/>
      <c r="K278" s="22"/>
    </row>
    <row r="279" spans="1:11" x14ac:dyDescent="0.35">
      <c r="A279" s="24"/>
      <c r="B279" s="22"/>
      <c r="C279" s="22"/>
      <c r="D279" s="22"/>
      <c r="E279" s="22"/>
      <c r="F279" s="70"/>
      <c r="G279" s="22"/>
      <c r="H279" s="22"/>
      <c r="I279" s="22"/>
      <c r="J279" s="22"/>
      <c r="K279" s="22"/>
    </row>
    <row r="280" spans="1:11" x14ac:dyDescent="0.35">
      <c r="A280" s="24"/>
      <c r="B280" s="22"/>
      <c r="C280" s="22"/>
      <c r="D280" s="22"/>
      <c r="E280" s="22"/>
      <c r="F280" s="70"/>
      <c r="G280" s="22"/>
      <c r="H280" s="22"/>
      <c r="I280" s="22"/>
      <c r="J280" s="22"/>
      <c r="K280" s="22"/>
    </row>
    <row r="281" spans="1:11" x14ac:dyDescent="0.35">
      <c r="A281" s="24"/>
      <c r="B281" s="22"/>
      <c r="C281" s="22"/>
      <c r="D281" s="22"/>
      <c r="E281" s="22"/>
      <c r="F281" s="70"/>
      <c r="G281" s="22"/>
      <c r="H281" s="22"/>
      <c r="I281" s="22"/>
      <c r="J281" s="22"/>
      <c r="K281" s="22"/>
    </row>
    <row r="282" spans="1:11" x14ac:dyDescent="0.35">
      <c r="A282" s="24"/>
      <c r="B282" s="22"/>
      <c r="C282" s="22"/>
      <c r="D282" s="22"/>
      <c r="E282" s="22"/>
      <c r="F282" s="70"/>
      <c r="G282" s="22"/>
      <c r="H282" s="22"/>
      <c r="I282" s="22"/>
      <c r="J282" s="22"/>
      <c r="K282" s="22"/>
    </row>
    <row r="283" spans="1:11" x14ac:dyDescent="0.35">
      <c r="A283" s="24"/>
      <c r="B283" s="22"/>
      <c r="C283" s="22"/>
      <c r="D283" s="22"/>
      <c r="E283" s="22"/>
      <c r="F283" s="70"/>
      <c r="G283" s="22"/>
      <c r="H283" s="22"/>
      <c r="I283" s="22"/>
      <c r="J283" s="22"/>
      <c r="K283" s="22"/>
    </row>
    <row r="284" spans="1:11" x14ac:dyDescent="0.35">
      <c r="A284" s="24"/>
      <c r="B284" s="22"/>
      <c r="C284" s="22"/>
      <c r="D284" s="22"/>
      <c r="E284" s="22"/>
      <c r="F284" s="70"/>
      <c r="G284" s="22"/>
      <c r="H284" s="22"/>
      <c r="I284" s="22"/>
      <c r="J284" s="22"/>
      <c r="K284" s="22"/>
    </row>
    <row r="285" spans="1:11" x14ac:dyDescent="0.35">
      <c r="A285" s="24"/>
      <c r="B285" s="22"/>
      <c r="C285" s="22"/>
      <c r="D285" s="22"/>
      <c r="E285" s="22"/>
      <c r="F285" s="70"/>
      <c r="G285" s="22"/>
      <c r="H285" s="22"/>
      <c r="I285" s="22"/>
      <c r="J285" s="22"/>
      <c r="K285" s="22"/>
    </row>
    <row r="286" spans="1:11" x14ac:dyDescent="0.35">
      <c r="A286" s="24"/>
      <c r="B286" s="22"/>
      <c r="C286" s="22"/>
      <c r="D286" s="22"/>
      <c r="E286" s="22"/>
      <c r="F286" s="70"/>
      <c r="G286" s="22"/>
      <c r="H286" s="22"/>
      <c r="I286" s="22"/>
      <c r="J286" s="22"/>
      <c r="K286" s="22"/>
    </row>
    <row r="287" spans="1:11" x14ac:dyDescent="0.35">
      <c r="A287" s="24"/>
      <c r="B287" s="22"/>
      <c r="C287" s="22"/>
      <c r="D287" s="22"/>
      <c r="E287" s="22"/>
      <c r="F287" s="70"/>
      <c r="G287" s="22"/>
      <c r="H287" s="22"/>
      <c r="I287" s="22"/>
      <c r="J287" s="22"/>
      <c r="K287" s="22"/>
    </row>
    <row r="288" spans="1:11" x14ac:dyDescent="0.35">
      <c r="A288" s="24"/>
      <c r="B288" s="22"/>
      <c r="C288" s="22"/>
      <c r="D288" s="22"/>
      <c r="E288" s="22"/>
      <c r="F288" s="70"/>
      <c r="G288" s="22"/>
      <c r="H288" s="22"/>
      <c r="I288" s="22"/>
      <c r="J288" s="22"/>
      <c r="K288" s="22"/>
    </row>
    <row r="289" spans="1:11" x14ac:dyDescent="0.35">
      <c r="A289" s="24"/>
      <c r="B289" s="22"/>
      <c r="C289" s="22"/>
      <c r="D289" s="22"/>
      <c r="E289" s="22"/>
      <c r="F289" s="70"/>
      <c r="G289" s="22"/>
      <c r="H289" s="22"/>
      <c r="I289" s="22"/>
      <c r="J289" s="22"/>
      <c r="K289" s="22"/>
    </row>
    <row r="290" spans="1:11" x14ac:dyDescent="0.35">
      <c r="A290" s="24"/>
      <c r="B290" s="22"/>
      <c r="C290" s="22"/>
      <c r="D290" s="22"/>
      <c r="E290" s="22"/>
      <c r="F290" s="70"/>
      <c r="G290" s="22"/>
      <c r="H290" s="22"/>
      <c r="I290" s="22"/>
      <c r="J290" s="22"/>
      <c r="K290" s="22"/>
    </row>
    <row r="291" spans="1:11" x14ac:dyDescent="0.35">
      <c r="A291" s="24"/>
      <c r="B291" s="22"/>
      <c r="C291" s="22"/>
      <c r="D291" s="22"/>
      <c r="E291" s="22"/>
      <c r="F291" s="70"/>
      <c r="G291" s="22"/>
      <c r="H291" s="22"/>
      <c r="I291" s="22"/>
      <c r="J291" s="22"/>
      <c r="K291" s="22"/>
    </row>
    <row r="292" spans="1:11" x14ac:dyDescent="0.35">
      <c r="A292" s="24"/>
      <c r="B292" s="22"/>
      <c r="C292" s="22"/>
      <c r="D292" s="22"/>
      <c r="E292" s="22"/>
      <c r="F292" s="70"/>
      <c r="G292" s="22"/>
      <c r="H292" s="22"/>
      <c r="I292" s="22"/>
      <c r="J292" s="22"/>
      <c r="K292" s="22"/>
    </row>
    <row r="293" spans="1:11" x14ac:dyDescent="0.35">
      <c r="A293" s="24"/>
      <c r="B293" s="22"/>
      <c r="C293" s="22"/>
      <c r="D293" s="22"/>
      <c r="E293" s="22"/>
      <c r="F293" s="70"/>
      <c r="G293" s="22"/>
      <c r="H293" s="22"/>
      <c r="I293" s="22"/>
      <c r="J293" s="22"/>
      <c r="K293" s="22"/>
    </row>
    <row r="294" spans="1:11" x14ac:dyDescent="0.35">
      <c r="A294" s="24"/>
      <c r="B294" s="22"/>
      <c r="C294" s="22"/>
      <c r="D294" s="22"/>
      <c r="E294" s="22"/>
      <c r="F294" s="70"/>
      <c r="G294" s="22"/>
      <c r="H294" s="22"/>
      <c r="I294" s="22"/>
      <c r="J294" s="22"/>
      <c r="K294" s="22"/>
    </row>
    <row r="295" spans="1:11" x14ac:dyDescent="0.35">
      <c r="A295" s="24"/>
      <c r="B295" s="22"/>
      <c r="C295" s="22"/>
      <c r="D295" s="22"/>
      <c r="E295" s="22"/>
      <c r="F295" s="70"/>
      <c r="G295" s="22"/>
      <c r="H295" s="22"/>
      <c r="I295" s="22"/>
      <c r="J295" s="22"/>
      <c r="K295" s="22"/>
    </row>
    <row r="296" spans="1:11" x14ac:dyDescent="0.35">
      <c r="A296" s="24"/>
      <c r="B296" s="22"/>
      <c r="C296" s="22"/>
      <c r="D296" s="22"/>
      <c r="E296" s="22"/>
      <c r="F296" s="70"/>
      <c r="G296" s="22"/>
      <c r="H296" s="22"/>
      <c r="I296" s="22"/>
      <c r="J296" s="22"/>
      <c r="K296" s="22"/>
    </row>
    <row r="297" spans="1:11" x14ac:dyDescent="0.35">
      <c r="A297" s="24"/>
      <c r="B297" s="22"/>
      <c r="C297" s="22"/>
      <c r="D297" s="22"/>
      <c r="E297" s="22"/>
      <c r="F297" s="70"/>
      <c r="G297" s="22"/>
      <c r="H297" s="22"/>
      <c r="I297" s="22"/>
      <c r="J297" s="22"/>
      <c r="K297" s="22"/>
    </row>
    <row r="298" spans="1:11" x14ac:dyDescent="0.35">
      <c r="A298" s="24"/>
      <c r="B298" s="22"/>
      <c r="C298" s="22"/>
      <c r="D298" s="22"/>
      <c r="E298" s="22"/>
      <c r="F298" s="70"/>
      <c r="G298" s="22"/>
      <c r="H298" s="22"/>
      <c r="I298" s="22"/>
      <c r="J298" s="22"/>
      <c r="K298" s="22"/>
    </row>
    <row r="299" spans="1:11" x14ac:dyDescent="0.35">
      <c r="A299" s="24"/>
      <c r="B299" s="22"/>
      <c r="C299" s="22"/>
      <c r="D299" s="22"/>
      <c r="E299" s="22"/>
      <c r="F299" s="70"/>
      <c r="G299" s="22"/>
      <c r="H299" s="22"/>
      <c r="I299" s="22"/>
      <c r="J299" s="22"/>
      <c r="K299" s="22"/>
    </row>
    <row r="300" spans="1:11" x14ac:dyDescent="0.35">
      <c r="A300" s="24"/>
      <c r="B300" s="22"/>
      <c r="C300" s="22"/>
      <c r="D300" s="22"/>
      <c r="E300" s="22"/>
      <c r="F300" s="70"/>
      <c r="G300" s="22"/>
      <c r="H300" s="22"/>
      <c r="I300" s="22"/>
      <c r="J300" s="22"/>
      <c r="K300" s="22"/>
    </row>
    <row r="301" spans="1:11" x14ac:dyDescent="0.35">
      <c r="A301" s="24"/>
      <c r="B301" s="22"/>
      <c r="C301" s="22"/>
      <c r="D301" s="22"/>
      <c r="E301" s="22"/>
      <c r="F301" s="70"/>
      <c r="G301" s="22"/>
      <c r="H301" s="22"/>
      <c r="I301" s="22"/>
      <c r="J301" s="22"/>
      <c r="K301" s="22"/>
    </row>
    <row r="302" spans="1:11" x14ac:dyDescent="0.35">
      <c r="A302" s="24"/>
      <c r="B302" s="22"/>
      <c r="C302" s="22"/>
      <c r="D302" s="22"/>
      <c r="E302" s="22"/>
      <c r="F302" s="70"/>
      <c r="G302" s="22"/>
      <c r="H302" s="22"/>
      <c r="I302" s="22"/>
      <c r="J302" s="22"/>
      <c r="K302" s="22"/>
    </row>
    <row r="303" spans="1:11" x14ac:dyDescent="0.35">
      <c r="A303" s="24"/>
      <c r="B303" s="22"/>
      <c r="C303" s="22"/>
      <c r="D303" s="22"/>
      <c r="E303" s="22"/>
      <c r="F303" s="70"/>
      <c r="G303" s="22"/>
      <c r="H303" s="22"/>
      <c r="I303" s="22"/>
      <c r="J303" s="22"/>
      <c r="K303" s="22"/>
    </row>
    <row r="304" spans="1:11" x14ac:dyDescent="0.35">
      <c r="A304" s="24"/>
      <c r="B304" s="22"/>
      <c r="C304" s="22"/>
      <c r="D304" s="22"/>
      <c r="E304" s="22"/>
      <c r="F304" s="70"/>
      <c r="G304" s="22"/>
      <c r="H304" s="22"/>
      <c r="I304" s="22"/>
      <c r="J304" s="22"/>
      <c r="K304" s="22"/>
    </row>
    <row r="305" spans="1:11" x14ac:dyDescent="0.35">
      <c r="A305" s="24"/>
      <c r="B305" s="22"/>
      <c r="C305" s="22"/>
      <c r="D305" s="22"/>
      <c r="E305" s="22"/>
      <c r="F305" s="70"/>
      <c r="G305" s="22"/>
      <c r="H305" s="22"/>
      <c r="I305" s="22"/>
      <c r="J305" s="22"/>
      <c r="K305" s="22"/>
    </row>
    <row r="306" spans="1:11" x14ac:dyDescent="0.35">
      <c r="A306" s="24"/>
      <c r="B306" s="22"/>
      <c r="C306" s="22"/>
      <c r="D306" s="22"/>
      <c r="E306" s="22"/>
      <c r="F306" s="70"/>
      <c r="G306" s="22"/>
      <c r="H306" s="22"/>
      <c r="I306" s="22"/>
      <c r="J306" s="22"/>
      <c r="K306" s="22"/>
    </row>
    <row r="307" spans="1:11" x14ac:dyDescent="0.35">
      <c r="A307" s="24"/>
      <c r="B307" s="22"/>
      <c r="C307" s="22"/>
      <c r="D307" s="22"/>
      <c r="E307" s="22"/>
      <c r="F307" s="70"/>
      <c r="G307" s="22"/>
      <c r="H307" s="22"/>
      <c r="I307" s="22"/>
      <c r="J307" s="22"/>
      <c r="K307" s="22"/>
    </row>
    <row r="308" spans="1:11" x14ac:dyDescent="0.35">
      <c r="A308" s="24"/>
      <c r="B308" s="22"/>
      <c r="C308" s="22"/>
      <c r="D308" s="22"/>
      <c r="E308" s="22"/>
      <c r="F308" s="70"/>
      <c r="G308" s="22"/>
      <c r="H308" s="22"/>
      <c r="I308" s="22"/>
      <c r="J308" s="22"/>
      <c r="K308" s="22"/>
    </row>
    <row r="309" spans="1:11" x14ac:dyDescent="0.35">
      <c r="A309" s="24"/>
      <c r="B309" s="22"/>
      <c r="C309" s="22"/>
      <c r="D309" s="22"/>
      <c r="E309" s="22"/>
      <c r="F309" s="70"/>
      <c r="G309" s="22"/>
      <c r="H309" s="22"/>
      <c r="I309" s="22"/>
      <c r="J309" s="22"/>
      <c r="K309" s="22"/>
    </row>
    <row r="310" spans="1:11" x14ac:dyDescent="0.35">
      <c r="A310" s="24"/>
      <c r="B310" s="22"/>
      <c r="C310" s="22"/>
      <c r="D310" s="22"/>
      <c r="E310" s="22"/>
      <c r="F310" s="70"/>
      <c r="G310" s="22"/>
      <c r="H310" s="22"/>
      <c r="I310" s="22"/>
      <c r="J310" s="22"/>
      <c r="K310" s="22"/>
    </row>
    <row r="311" spans="1:11" x14ac:dyDescent="0.35">
      <c r="A311" s="24"/>
      <c r="B311" s="22"/>
      <c r="C311" s="22"/>
      <c r="D311" s="22"/>
      <c r="E311" s="22"/>
      <c r="F311" s="70"/>
      <c r="G311" s="22"/>
      <c r="H311" s="22"/>
      <c r="I311" s="22"/>
      <c r="J311" s="22"/>
      <c r="K311" s="22"/>
    </row>
    <row r="312" spans="1:11" x14ac:dyDescent="0.35">
      <c r="A312" s="24"/>
      <c r="B312" s="22"/>
      <c r="C312" s="22"/>
      <c r="D312" s="22"/>
      <c r="E312" s="22"/>
      <c r="F312" s="70"/>
      <c r="G312" s="22"/>
      <c r="H312" s="22"/>
      <c r="I312" s="22"/>
      <c r="J312" s="22"/>
      <c r="K312" s="22"/>
    </row>
    <row r="313" spans="1:11" x14ac:dyDescent="0.35">
      <c r="A313" s="24"/>
      <c r="B313" s="22"/>
      <c r="C313" s="22"/>
      <c r="D313" s="22"/>
      <c r="E313" s="22"/>
      <c r="F313" s="70"/>
      <c r="G313" s="22"/>
      <c r="H313" s="22"/>
      <c r="I313" s="22"/>
      <c r="J313" s="22"/>
      <c r="K313" s="22"/>
    </row>
    <row r="314" spans="1:11" x14ac:dyDescent="0.35">
      <c r="A314" s="24"/>
      <c r="B314" s="22"/>
      <c r="C314" s="22"/>
      <c r="D314" s="22"/>
      <c r="E314" s="22"/>
      <c r="F314" s="70"/>
      <c r="G314" s="22"/>
      <c r="H314" s="22"/>
      <c r="I314" s="22"/>
      <c r="J314" s="22"/>
      <c r="K314" s="22"/>
    </row>
    <row r="315" spans="1:11" x14ac:dyDescent="0.35">
      <c r="A315" s="24"/>
      <c r="B315" s="22"/>
      <c r="C315" s="22"/>
      <c r="D315" s="22"/>
      <c r="E315" s="22"/>
      <c r="F315" s="70"/>
      <c r="G315" s="22"/>
      <c r="H315" s="22"/>
      <c r="I315" s="22"/>
      <c r="J315" s="22"/>
      <c r="K315" s="22"/>
    </row>
    <row r="316" spans="1:11" x14ac:dyDescent="0.35">
      <c r="A316" s="24"/>
      <c r="B316" s="22"/>
      <c r="C316" s="22"/>
      <c r="D316" s="22"/>
      <c r="E316" s="22"/>
      <c r="F316" s="70"/>
      <c r="G316" s="22"/>
      <c r="H316" s="22"/>
      <c r="I316" s="22"/>
      <c r="J316" s="22"/>
      <c r="K316" s="22"/>
    </row>
    <row r="317" spans="1:11" x14ac:dyDescent="0.35">
      <c r="A317" s="24"/>
      <c r="B317" s="22"/>
      <c r="C317" s="22"/>
      <c r="D317" s="22"/>
      <c r="E317" s="22"/>
      <c r="F317" s="70"/>
      <c r="G317" s="22"/>
      <c r="H317" s="22"/>
      <c r="I317" s="22"/>
      <c r="J317" s="22"/>
      <c r="K317" s="22"/>
    </row>
    <row r="318" spans="1:11" x14ac:dyDescent="0.35">
      <c r="A318" s="24"/>
      <c r="B318" s="22"/>
      <c r="C318" s="22"/>
      <c r="D318" s="22"/>
      <c r="E318" s="22"/>
      <c r="F318" s="70"/>
      <c r="G318" s="22"/>
      <c r="H318" s="22"/>
      <c r="I318" s="22"/>
      <c r="J318" s="22"/>
      <c r="K318" s="22"/>
    </row>
    <row r="319" spans="1:11" x14ac:dyDescent="0.35">
      <c r="A319" s="24"/>
      <c r="B319" s="22"/>
      <c r="C319" s="22"/>
      <c r="D319" s="22"/>
      <c r="E319" s="22"/>
      <c r="F319" s="70"/>
      <c r="G319" s="22"/>
      <c r="H319" s="22"/>
      <c r="I319" s="22"/>
      <c r="J319" s="22"/>
      <c r="K319" s="22"/>
    </row>
    <row r="320" spans="1:11" x14ac:dyDescent="0.35">
      <c r="A320" s="24"/>
      <c r="B320" s="22"/>
      <c r="C320" s="22"/>
      <c r="D320" s="22"/>
      <c r="E320" s="22"/>
      <c r="F320" s="70"/>
      <c r="G320" s="22"/>
      <c r="H320" s="22"/>
      <c r="I320" s="22"/>
      <c r="J320" s="22"/>
      <c r="K320" s="22"/>
    </row>
    <row r="321" spans="1:11" x14ac:dyDescent="0.35">
      <c r="A321" s="24"/>
      <c r="B321" s="22"/>
      <c r="C321" s="22"/>
      <c r="D321" s="22"/>
      <c r="E321" s="22"/>
      <c r="F321" s="70"/>
      <c r="G321" s="22"/>
      <c r="H321" s="22"/>
      <c r="I321" s="22"/>
      <c r="J321" s="22"/>
      <c r="K321" s="22"/>
    </row>
    <row r="322" spans="1:11" x14ac:dyDescent="0.35">
      <c r="A322" s="24"/>
      <c r="B322" s="22"/>
      <c r="C322" s="22"/>
      <c r="D322" s="22"/>
      <c r="E322" s="22"/>
      <c r="F322" s="70"/>
      <c r="G322" s="22"/>
      <c r="H322" s="22"/>
      <c r="I322" s="22"/>
      <c r="J322" s="22"/>
      <c r="K322" s="22"/>
    </row>
    <row r="323" spans="1:11" x14ac:dyDescent="0.35">
      <c r="A323" s="24"/>
      <c r="B323" s="22"/>
      <c r="C323" s="22"/>
      <c r="D323" s="22"/>
      <c r="E323" s="22"/>
      <c r="F323" s="70"/>
      <c r="G323" s="22"/>
      <c r="H323" s="22"/>
      <c r="I323" s="22"/>
      <c r="J323" s="22"/>
      <c r="K323" s="22"/>
    </row>
    <row r="324" spans="1:11" x14ac:dyDescent="0.35">
      <c r="A324" s="24"/>
      <c r="B324" s="22"/>
      <c r="C324" s="22"/>
      <c r="D324" s="22"/>
      <c r="E324" s="22"/>
      <c r="F324" s="70"/>
      <c r="G324" s="22"/>
      <c r="H324" s="22"/>
      <c r="I324" s="22"/>
      <c r="J324" s="22"/>
      <c r="K324" s="22"/>
    </row>
    <row r="325" spans="1:11" x14ac:dyDescent="0.35">
      <c r="A325" s="24"/>
      <c r="B325" s="22"/>
      <c r="C325" s="22"/>
      <c r="D325" s="22"/>
      <c r="E325" s="22"/>
      <c r="F325" s="70"/>
      <c r="G325" s="22"/>
      <c r="H325" s="22"/>
      <c r="I325" s="22"/>
      <c r="J325" s="22"/>
      <c r="K325" s="22"/>
    </row>
    <row r="326" spans="1:11" x14ac:dyDescent="0.35">
      <c r="A326" s="24"/>
      <c r="B326" s="22"/>
      <c r="C326" s="22"/>
      <c r="D326" s="22"/>
      <c r="E326" s="22"/>
      <c r="F326" s="70"/>
      <c r="G326" s="22"/>
      <c r="H326" s="22"/>
      <c r="I326" s="22"/>
      <c r="J326" s="22"/>
      <c r="K326" s="22"/>
    </row>
    <row r="327" spans="1:11" x14ac:dyDescent="0.35">
      <c r="A327" s="24"/>
      <c r="B327" s="22"/>
      <c r="C327" s="22"/>
      <c r="D327" s="22"/>
      <c r="E327" s="22"/>
      <c r="F327" s="70"/>
      <c r="G327" s="22"/>
      <c r="H327" s="22"/>
      <c r="I327" s="22"/>
      <c r="J327" s="22"/>
      <c r="K327" s="22"/>
    </row>
    <row r="328" spans="1:11" x14ac:dyDescent="0.35">
      <c r="A328" s="24"/>
      <c r="B328" s="22"/>
      <c r="C328" s="22"/>
      <c r="D328" s="22"/>
      <c r="E328" s="22"/>
      <c r="F328" s="70"/>
      <c r="G328" s="22"/>
      <c r="H328" s="22"/>
      <c r="I328" s="22"/>
      <c r="J328" s="22"/>
      <c r="K328" s="22"/>
    </row>
    <row r="329" spans="1:11" x14ac:dyDescent="0.35">
      <c r="A329" s="24"/>
      <c r="B329" s="22"/>
      <c r="C329" s="22"/>
      <c r="D329" s="22"/>
      <c r="E329" s="22"/>
      <c r="F329" s="70"/>
      <c r="G329" s="22"/>
      <c r="H329" s="22"/>
      <c r="I329" s="22"/>
      <c r="J329" s="22"/>
      <c r="K329" s="22"/>
    </row>
    <row r="330" spans="1:11" x14ac:dyDescent="0.35">
      <c r="A330" s="24"/>
      <c r="B330" s="22"/>
      <c r="C330" s="22"/>
      <c r="D330" s="22"/>
      <c r="E330" s="22"/>
      <c r="F330" s="70"/>
      <c r="G330" s="22"/>
      <c r="H330" s="22"/>
      <c r="I330" s="22"/>
      <c r="J330" s="22"/>
      <c r="K330" s="22"/>
    </row>
    <row r="331" spans="1:11" x14ac:dyDescent="0.35">
      <c r="A331" s="24"/>
      <c r="B331" s="22"/>
      <c r="C331" s="22"/>
      <c r="D331" s="22"/>
      <c r="E331" s="22"/>
      <c r="F331" s="70"/>
      <c r="G331" s="22"/>
      <c r="H331" s="22"/>
      <c r="I331" s="22"/>
      <c r="J331" s="22"/>
      <c r="K331" s="22"/>
    </row>
    <row r="332" spans="1:11" x14ac:dyDescent="0.35">
      <c r="A332" s="24"/>
      <c r="B332" s="22"/>
      <c r="C332" s="22"/>
      <c r="D332" s="22"/>
      <c r="E332" s="22"/>
      <c r="F332" s="70"/>
      <c r="G332" s="22"/>
      <c r="H332" s="22"/>
      <c r="I332" s="22"/>
      <c r="J332" s="22"/>
      <c r="K332" s="22"/>
    </row>
    <row r="333" spans="1:11" x14ac:dyDescent="0.35">
      <c r="A333" s="24"/>
      <c r="B333" s="22"/>
      <c r="C333" s="22"/>
      <c r="D333" s="22"/>
      <c r="E333" s="22"/>
      <c r="F333" s="70"/>
      <c r="G333" s="22"/>
      <c r="H333" s="22"/>
      <c r="I333" s="22"/>
      <c r="J333" s="22"/>
      <c r="K333" s="22"/>
    </row>
    <row r="334" spans="1:11" x14ac:dyDescent="0.35">
      <c r="A334" s="24"/>
      <c r="B334" s="22"/>
      <c r="C334" s="22"/>
      <c r="D334" s="22"/>
      <c r="E334" s="22"/>
      <c r="F334" s="70"/>
      <c r="G334" s="22"/>
      <c r="H334" s="22"/>
      <c r="I334" s="22"/>
      <c r="J334" s="22"/>
      <c r="K334" s="22"/>
    </row>
    <row r="335" spans="1:11" x14ac:dyDescent="0.35">
      <c r="A335" s="24"/>
      <c r="B335" s="22"/>
      <c r="C335" s="22"/>
      <c r="D335" s="22"/>
      <c r="E335" s="22"/>
      <c r="F335" s="70"/>
      <c r="G335" s="22"/>
      <c r="H335" s="22"/>
      <c r="I335" s="22"/>
      <c r="J335" s="22"/>
      <c r="K335" s="22"/>
    </row>
    <row r="336" spans="1:11" x14ac:dyDescent="0.35">
      <c r="A336" s="24"/>
      <c r="B336" s="22"/>
      <c r="C336" s="22"/>
      <c r="D336" s="22"/>
      <c r="E336" s="22"/>
      <c r="F336" s="70"/>
      <c r="G336" s="22"/>
      <c r="H336" s="22"/>
      <c r="I336" s="22"/>
      <c r="J336" s="22"/>
      <c r="K336" s="22"/>
    </row>
    <row r="337" spans="1:11" x14ac:dyDescent="0.35">
      <c r="A337" s="24"/>
      <c r="B337" s="22"/>
      <c r="C337" s="22"/>
      <c r="D337" s="22"/>
      <c r="E337" s="22"/>
      <c r="F337" s="70"/>
      <c r="G337" s="22"/>
      <c r="H337" s="22"/>
      <c r="I337" s="22"/>
      <c r="J337" s="22"/>
      <c r="K337" s="22"/>
    </row>
    <row r="338" spans="1:11" x14ac:dyDescent="0.35">
      <c r="A338" s="24"/>
      <c r="B338" s="22"/>
      <c r="C338" s="22"/>
      <c r="D338" s="22"/>
      <c r="E338" s="22"/>
      <c r="F338" s="70"/>
      <c r="G338" s="22"/>
      <c r="H338" s="22"/>
      <c r="I338" s="22"/>
      <c r="J338" s="22"/>
      <c r="K338" s="22"/>
    </row>
    <row r="339" spans="1:11" x14ac:dyDescent="0.35">
      <c r="A339" s="24"/>
      <c r="B339" s="22"/>
      <c r="C339" s="22"/>
      <c r="D339" s="22"/>
      <c r="E339" s="22"/>
      <c r="F339" s="70"/>
      <c r="G339" s="22"/>
      <c r="H339" s="22"/>
      <c r="I339" s="22"/>
      <c r="J339" s="22"/>
      <c r="K339" s="22"/>
    </row>
    <row r="340" spans="1:11" x14ac:dyDescent="0.35">
      <c r="A340" s="24"/>
      <c r="B340" s="22"/>
      <c r="C340" s="22"/>
      <c r="D340" s="22"/>
      <c r="E340" s="22"/>
      <c r="F340" s="70"/>
      <c r="G340" s="22"/>
      <c r="H340" s="22"/>
      <c r="I340" s="22"/>
      <c r="J340" s="22"/>
      <c r="K340" s="22"/>
    </row>
    <row r="341" spans="1:11" x14ac:dyDescent="0.35">
      <c r="A341" s="24"/>
      <c r="B341" s="22"/>
      <c r="C341" s="22"/>
      <c r="D341" s="22"/>
      <c r="E341" s="22"/>
      <c r="F341" s="70"/>
      <c r="G341" s="22"/>
      <c r="H341" s="22"/>
      <c r="I341" s="22"/>
      <c r="J341" s="22"/>
      <c r="K341" s="22"/>
    </row>
    <row r="342" spans="1:11" x14ac:dyDescent="0.35">
      <c r="A342" s="24"/>
      <c r="B342" s="22"/>
      <c r="C342" s="22"/>
      <c r="D342" s="22"/>
      <c r="E342" s="22"/>
      <c r="F342" s="70"/>
      <c r="G342" s="22"/>
      <c r="H342" s="22"/>
      <c r="I342" s="22"/>
      <c r="J342" s="22"/>
      <c r="K342" s="22"/>
    </row>
    <row r="343" spans="1:11" x14ac:dyDescent="0.35">
      <c r="A343" s="24"/>
      <c r="B343" s="22"/>
      <c r="C343" s="22"/>
      <c r="D343" s="22"/>
      <c r="E343" s="22"/>
      <c r="F343" s="70"/>
      <c r="G343" s="22"/>
      <c r="H343" s="22"/>
      <c r="I343" s="22"/>
      <c r="J343" s="22"/>
      <c r="K343" s="22"/>
    </row>
    <row r="344" spans="1:11" x14ac:dyDescent="0.35">
      <c r="A344" s="24"/>
      <c r="B344" s="22"/>
      <c r="C344" s="22"/>
      <c r="D344" s="22"/>
      <c r="E344" s="22"/>
      <c r="F344" s="70"/>
      <c r="G344" s="22"/>
      <c r="H344" s="22"/>
      <c r="I344" s="22"/>
      <c r="J344" s="22"/>
      <c r="K344" s="22"/>
    </row>
    <row r="345" spans="1:11" x14ac:dyDescent="0.35">
      <c r="A345" s="24"/>
      <c r="B345" s="22"/>
      <c r="C345" s="22"/>
      <c r="D345" s="22"/>
      <c r="E345" s="22"/>
      <c r="F345" s="70"/>
      <c r="G345" s="22"/>
      <c r="H345" s="22"/>
      <c r="I345" s="22"/>
      <c r="J345" s="22"/>
      <c r="K345" s="22"/>
    </row>
    <row r="346" spans="1:11" x14ac:dyDescent="0.35">
      <c r="A346" s="24"/>
      <c r="B346" s="22"/>
      <c r="C346" s="22"/>
      <c r="D346" s="22"/>
      <c r="E346" s="22"/>
      <c r="F346" s="70"/>
      <c r="G346" s="22"/>
      <c r="H346" s="22"/>
      <c r="I346" s="22"/>
      <c r="J346" s="22"/>
      <c r="K346" s="22"/>
    </row>
    <row r="347" spans="1:11" x14ac:dyDescent="0.35">
      <c r="A347" s="24"/>
      <c r="B347" s="22"/>
      <c r="C347" s="22"/>
      <c r="D347" s="22"/>
      <c r="E347" s="22"/>
      <c r="F347" s="70"/>
      <c r="G347" s="22"/>
      <c r="H347" s="22"/>
      <c r="I347" s="22"/>
      <c r="J347" s="22"/>
      <c r="K347" s="22"/>
    </row>
    <row r="348" spans="1:11" x14ac:dyDescent="0.35">
      <c r="A348" s="24"/>
      <c r="B348" s="22"/>
      <c r="C348" s="22"/>
      <c r="D348" s="22"/>
      <c r="E348" s="22"/>
      <c r="F348" s="70"/>
      <c r="G348" s="22"/>
      <c r="H348" s="22"/>
      <c r="I348" s="22"/>
      <c r="J348" s="22"/>
      <c r="K348" s="22"/>
    </row>
    <row r="349" spans="1:11" x14ac:dyDescent="0.35">
      <c r="A349" s="24"/>
      <c r="B349" s="22"/>
      <c r="C349" s="22"/>
      <c r="D349" s="22"/>
      <c r="E349" s="22"/>
      <c r="F349" s="70"/>
      <c r="G349" s="22"/>
      <c r="H349" s="22"/>
      <c r="I349" s="22"/>
      <c r="J349" s="22"/>
      <c r="K349" s="22"/>
    </row>
    <row r="350" spans="1:11" x14ac:dyDescent="0.35">
      <c r="A350" s="24"/>
      <c r="B350" s="22"/>
      <c r="C350" s="22"/>
      <c r="D350" s="22"/>
      <c r="E350" s="22"/>
      <c r="F350" s="70"/>
      <c r="G350" s="22"/>
      <c r="H350" s="22"/>
      <c r="I350" s="22"/>
      <c r="J350" s="22"/>
      <c r="K350" s="22"/>
    </row>
    <row r="351" spans="1:11" x14ac:dyDescent="0.35">
      <c r="A351" s="24"/>
      <c r="B351" s="22"/>
      <c r="C351" s="22"/>
      <c r="D351" s="22"/>
      <c r="E351" s="22"/>
      <c r="F351" s="70"/>
      <c r="G351" s="22"/>
      <c r="H351" s="22"/>
      <c r="I351" s="22"/>
      <c r="J351" s="22"/>
      <c r="K351" s="22"/>
    </row>
    <row r="352" spans="1:11" x14ac:dyDescent="0.35">
      <c r="A352" s="24"/>
      <c r="B352" s="22"/>
      <c r="C352" s="22"/>
      <c r="D352" s="22"/>
      <c r="E352" s="22"/>
      <c r="F352" s="70"/>
      <c r="G352" s="22"/>
      <c r="H352" s="22"/>
      <c r="I352" s="22"/>
      <c r="J352" s="22"/>
      <c r="K352" s="22"/>
    </row>
    <row r="353" spans="1:11" x14ac:dyDescent="0.35">
      <c r="A353" s="24"/>
      <c r="B353" s="22"/>
      <c r="C353" s="22"/>
      <c r="D353" s="22"/>
      <c r="E353" s="22"/>
      <c r="F353" s="70"/>
      <c r="G353" s="22"/>
      <c r="H353" s="22"/>
      <c r="I353" s="22"/>
      <c r="J353" s="22"/>
      <c r="K353" s="22"/>
    </row>
    <row r="354" spans="1:11" x14ac:dyDescent="0.35">
      <c r="A354" s="24"/>
      <c r="B354" s="22"/>
      <c r="C354" s="22"/>
      <c r="D354" s="22"/>
      <c r="E354" s="22"/>
      <c r="F354" s="70"/>
      <c r="G354" s="22"/>
      <c r="H354" s="22"/>
      <c r="I354" s="22"/>
      <c r="J354" s="22"/>
      <c r="K354" s="22"/>
    </row>
    <row r="355" spans="1:11" x14ac:dyDescent="0.35">
      <c r="A355" s="24"/>
      <c r="B355" s="22"/>
      <c r="C355" s="22"/>
      <c r="D355" s="22"/>
      <c r="E355" s="22"/>
      <c r="F355" s="70"/>
      <c r="G355" s="22"/>
      <c r="H355" s="22"/>
      <c r="I355" s="22"/>
      <c r="J355" s="22"/>
      <c r="K355" s="22"/>
    </row>
    <row r="356" spans="1:11" x14ac:dyDescent="0.35">
      <c r="A356" s="24"/>
      <c r="B356" s="22"/>
      <c r="C356" s="22"/>
      <c r="D356" s="22"/>
      <c r="E356" s="22"/>
      <c r="F356" s="70"/>
      <c r="G356" s="22"/>
      <c r="H356" s="22"/>
      <c r="I356" s="22"/>
      <c r="J356" s="22"/>
      <c r="K356" s="22"/>
    </row>
    <row r="357" spans="1:11" x14ac:dyDescent="0.35">
      <c r="A357" s="24"/>
      <c r="B357" s="22"/>
      <c r="C357" s="22"/>
      <c r="D357" s="22"/>
      <c r="E357" s="22"/>
      <c r="F357" s="70"/>
      <c r="G357" s="22"/>
      <c r="H357" s="22"/>
      <c r="I357" s="22"/>
      <c r="J357" s="22"/>
      <c r="K357" s="22"/>
    </row>
    <row r="358" spans="1:11" x14ac:dyDescent="0.35">
      <c r="A358" s="24"/>
      <c r="B358" s="22"/>
      <c r="C358" s="22"/>
      <c r="D358" s="22"/>
      <c r="E358" s="22"/>
      <c r="F358" s="70"/>
      <c r="G358" s="22"/>
      <c r="H358" s="22"/>
      <c r="I358" s="22"/>
      <c r="J358" s="22"/>
      <c r="K358" s="22"/>
    </row>
    <row r="359" spans="1:11" x14ac:dyDescent="0.35">
      <c r="A359" s="24"/>
      <c r="B359" s="22"/>
      <c r="C359" s="22"/>
      <c r="D359" s="22"/>
      <c r="E359" s="22"/>
      <c r="F359" s="70"/>
      <c r="G359" s="22"/>
      <c r="H359" s="22"/>
      <c r="I359" s="22"/>
      <c r="J359" s="22"/>
      <c r="K359" s="22"/>
    </row>
    <row r="360" spans="1:11" x14ac:dyDescent="0.35">
      <c r="A360" s="24"/>
      <c r="B360" s="22"/>
      <c r="C360" s="22"/>
      <c r="D360" s="22"/>
      <c r="E360" s="22"/>
      <c r="F360" s="70"/>
      <c r="G360" s="22"/>
      <c r="H360" s="22"/>
      <c r="I360" s="22"/>
      <c r="J360" s="22"/>
      <c r="K360" s="22"/>
    </row>
    <row r="361" spans="1:11" x14ac:dyDescent="0.35">
      <c r="A361" s="24"/>
      <c r="B361" s="22"/>
      <c r="C361" s="22"/>
      <c r="D361" s="22"/>
      <c r="E361" s="22"/>
      <c r="F361" s="70"/>
      <c r="G361" s="22"/>
      <c r="H361" s="22"/>
      <c r="I361" s="22"/>
      <c r="J361" s="22"/>
      <c r="K361" s="22"/>
    </row>
    <row r="362" spans="1:11" x14ac:dyDescent="0.35">
      <c r="A362" s="24"/>
      <c r="B362" s="22"/>
      <c r="C362" s="22"/>
      <c r="D362" s="22"/>
      <c r="E362" s="22"/>
      <c r="F362" s="70"/>
      <c r="G362" s="22"/>
      <c r="H362" s="22"/>
      <c r="I362" s="22"/>
      <c r="J362" s="22"/>
      <c r="K362" s="22"/>
    </row>
    <row r="363" spans="1:11" x14ac:dyDescent="0.35">
      <c r="A363" s="24"/>
      <c r="B363" s="22"/>
      <c r="C363" s="22"/>
      <c r="D363" s="22"/>
      <c r="E363" s="22"/>
      <c r="F363" s="70"/>
      <c r="G363" s="22"/>
      <c r="H363" s="22"/>
      <c r="I363" s="22"/>
      <c r="J363" s="22"/>
      <c r="K363" s="22"/>
    </row>
    <row r="364" spans="1:11" x14ac:dyDescent="0.35">
      <c r="A364" s="24"/>
      <c r="B364" s="22"/>
      <c r="C364" s="22"/>
      <c r="D364" s="22"/>
      <c r="E364" s="22"/>
      <c r="F364" s="70"/>
      <c r="G364" s="22"/>
      <c r="H364" s="22"/>
      <c r="I364" s="22"/>
      <c r="J364" s="22"/>
      <c r="K364" s="22"/>
    </row>
    <row r="365" spans="1:11" x14ac:dyDescent="0.35">
      <c r="A365" s="24"/>
      <c r="B365" s="22"/>
      <c r="C365" s="22"/>
      <c r="D365" s="22"/>
      <c r="E365" s="22"/>
      <c r="F365" s="70"/>
      <c r="G365" s="22"/>
      <c r="H365" s="22"/>
      <c r="I365" s="22"/>
      <c r="J365" s="22"/>
      <c r="K365" s="22"/>
    </row>
    <row r="366" spans="1:11" x14ac:dyDescent="0.35">
      <c r="A366" s="24"/>
      <c r="B366" s="22"/>
      <c r="C366" s="22"/>
      <c r="D366" s="22"/>
      <c r="E366" s="22"/>
      <c r="F366" s="70"/>
      <c r="G366" s="22"/>
      <c r="H366" s="22"/>
      <c r="I366" s="22"/>
      <c r="J366" s="22"/>
      <c r="K366" s="22"/>
    </row>
    <row r="367" spans="1:11" x14ac:dyDescent="0.35">
      <c r="A367" s="24"/>
      <c r="B367" s="22"/>
      <c r="C367" s="22"/>
      <c r="D367" s="22"/>
      <c r="E367" s="22"/>
      <c r="F367" s="70"/>
      <c r="G367" s="22"/>
      <c r="H367" s="22"/>
      <c r="I367" s="22"/>
      <c r="J367" s="22"/>
      <c r="K367" s="22"/>
    </row>
    <row r="368" spans="1:11" x14ac:dyDescent="0.35">
      <c r="A368" s="24"/>
      <c r="B368" s="22"/>
      <c r="C368" s="22"/>
      <c r="D368" s="22"/>
      <c r="E368" s="22"/>
      <c r="F368" s="70"/>
      <c r="G368" s="22"/>
      <c r="H368" s="22"/>
      <c r="I368" s="22"/>
      <c r="J368" s="22"/>
      <c r="K368" s="22"/>
    </row>
    <row r="369" spans="1:11" x14ac:dyDescent="0.35">
      <c r="A369" s="24"/>
      <c r="B369" s="22"/>
      <c r="C369" s="22"/>
      <c r="D369" s="22"/>
      <c r="E369" s="22"/>
      <c r="F369" s="70"/>
      <c r="G369" s="22"/>
      <c r="H369" s="22"/>
      <c r="I369" s="22"/>
      <c r="J369" s="22"/>
      <c r="K369" s="22"/>
    </row>
    <row r="370" spans="1:11" x14ac:dyDescent="0.35">
      <c r="A370" s="24"/>
      <c r="B370" s="22"/>
      <c r="C370" s="22"/>
      <c r="D370" s="22"/>
      <c r="E370" s="22"/>
      <c r="F370" s="70"/>
      <c r="G370" s="22"/>
      <c r="H370" s="22"/>
      <c r="I370" s="22"/>
      <c r="J370" s="22"/>
      <c r="K370" s="22"/>
    </row>
    <row r="371" spans="1:11" x14ac:dyDescent="0.35">
      <c r="A371" s="24"/>
      <c r="B371" s="22"/>
      <c r="C371" s="22"/>
      <c r="D371" s="22"/>
      <c r="E371" s="22"/>
      <c r="F371" s="70"/>
      <c r="G371" s="22"/>
      <c r="H371" s="22"/>
      <c r="I371" s="22"/>
      <c r="J371" s="22"/>
      <c r="K371" s="22"/>
    </row>
    <row r="372" spans="1:11" x14ac:dyDescent="0.35">
      <c r="A372" s="24"/>
      <c r="B372" s="22"/>
      <c r="C372" s="22"/>
      <c r="D372" s="22"/>
      <c r="E372" s="22"/>
      <c r="F372" s="70"/>
      <c r="G372" s="22"/>
      <c r="H372" s="22"/>
      <c r="I372" s="22"/>
      <c r="J372" s="22"/>
      <c r="K372" s="22"/>
    </row>
    <row r="373" spans="1:11" x14ac:dyDescent="0.35">
      <c r="A373" s="24"/>
      <c r="B373" s="22"/>
      <c r="C373" s="22"/>
      <c r="D373" s="22"/>
      <c r="E373" s="22"/>
      <c r="F373" s="70"/>
      <c r="G373" s="22"/>
      <c r="H373" s="22"/>
      <c r="I373" s="22"/>
      <c r="J373" s="22"/>
      <c r="K373" s="22"/>
    </row>
    <row r="374" spans="1:11" x14ac:dyDescent="0.35">
      <c r="A374" s="24"/>
      <c r="B374" s="22"/>
      <c r="C374" s="22"/>
      <c r="D374" s="22"/>
      <c r="E374" s="22"/>
      <c r="F374" s="70"/>
      <c r="G374" s="22"/>
      <c r="H374" s="22"/>
      <c r="I374" s="22"/>
      <c r="J374" s="22"/>
      <c r="K374" s="22"/>
    </row>
    <row r="375" spans="1:11" x14ac:dyDescent="0.35">
      <c r="A375" s="24"/>
      <c r="B375" s="22"/>
      <c r="C375" s="22"/>
      <c r="D375" s="22"/>
      <c r="E375" s="22"/>
      <c r="F375" s="70"/>
      <c r="G375" s="22"/>
      <c r="H375" s="22"/>
      <c r="I375" s="22"/>
      <c r="J375" s="22"/>
      <c r="K375" s="22"/>
    </row>
    <row r="376" spans="1:11" x14ac:dyDescent="0.35">
      <c r="A376" s="24"/>
      <c r="B376" s="22"/>
      <c r="C376" s="22"/>
      <c r="D376" s="22"/>
      <c r="E376" s="22"/>
      <c r="F376" s="70"/>
      <c r="G376" s="22"/>
      <c r="H376" s="22"/>
      <c r="I376" s="22"/>
      <c r="J376" s="22"/>
      <c r="K376" s="22"/>
    </row>
    <row r="377" spans="1:11" x14ac:dyDescent="0.35">
      <c r="A377" s="24"/>
      <c r="B377" s="22"/>
      <c r="C377" s="22"/>
      <c r="D377" s="22"/>
      <c r="E377" s="22"/>
      <c r="F377" s="70"/>
      <c r="G377" s="22"/>
      <c r="H377" s="22"/>
      <c r="I377" s="22"/>
      <c r="J377" s="22"/>
      <c r="K377" s="22"/>
    </row>
    <row r="378" spans="1:11" x14ac:dyDescent="0.35">
      <c r="A378" s="24"/>
      <c r="B378" s="22"/>
      <c r="C378" s="22"/>
      <c r="D378" s="22"/>
      <c r="E378" s="22"/>
      <c r="F378" s="70"/>
      <c r="G378" s="22"/>
      <c r="H378" s="22"/>
      <c r="I378" s="22"/>
      <c r="J378" s="22"/>
      <c r="K378" s="22"/>
    </row>
    <row r="379" spans="1:11" x14ac:dyDescent="0.35">
      <c r="A379" s="24"/>
      <c r="B379" s="22"/>
      <c r="C379" s="22"/>
      <c r="D379" s="22"/>
      <c r="E379" s="22"/>
      <c r="F379" s="70"/>
      <c r="G379" s="22"/>
      <c r="H379" s="22"/>
      <c r="I379" s="22"/>
      <c r="J379" s="22"/>
      <c r="K379" s="22"/>
    </row>
    <row r="380" spans="1:11" x14ac:dyDescent="0.35">
      <c r="A380" s="24"/>
      <c r="B380" s="22"/>
      <c r="C380" s="22"/>
      <c r="D380" s="22"/>
      <c r="E380" s="22"/>
      <c r="F380" s="70"/>
      <c r="G380" s="22"/>
      <c r="H380" s="22"/>
      <c r="I380" s="22"/>
      <c r="J380" s="22"/>
      <c r="K380" s="22"/>
    </row>
    <row r="381" spans="1:11" x14ac:dyDescent="0.35">
      <c r="A381" s="24"/>
      <c r="B381" s="22"/>
      <c r="C381" s="22"/>
      <c r="D381" s="22"/>
      <c r="E381" s="22"/>
      <c r="F381" s="70"/>
      <c r="G381" s="22"/>
      <c r="H381" s="22"/>
      <c r="I381" s="22"/>
      <c r="J381" s="22"/>
      <c r="K381" s="22"/>
    </row>
    <row r="382" spans="1:11" x14ac:dyDescent="0.35">
      <c r="A382" s="24"/>
      <c r="B382" s="22"/>
      <c r="C382" s="22"/>
      <c r="D382" s="22"/>
      <c r="E382" s="22"/>
      <c r="F382" s="70"/>
      <c r="G382" s="22"/>
      <c r="H382" s="22"/>
      <c r="I382" s="22"/>
      <c r="J382" s="22"/>
      <c r="K382" s="22"/>
    </row>
    <row r="383" spans="1:11" x14ac:dyDescent="0.35">
      <c r="A383" s="24"/>
      <c r="B383" s="22"/>
      <c r="C383" s="22"/>
      <c r="D383" s="22"/>
      <c r="E383" s="22"/>
      <c r="F383" s="70"/>
      <c r="G383" s="22"/>
      <c r="H383" s="22"/>
      <c r="I383" s="22"/>
      <c r="J383" s="22"/>
      <c r="K383" s="22"/>
    </row>
    <row r="384" spans="1:11" x14ac:dyDescent="0.35">
      <c r="A384" s="24"/>
      <c r="B384" s="22"/>
      <c r="C384" s="22"/>
      <c r="D384" s="22"/>
      <c r="E384" s="22"/>
      <c r="F384" s="70"/>
      <c r="G384" s="22"/>
      <c r="H384" s="22"/>
      <c r="I384" s="22"/>
      <c r="J384" s="22"/>
      <c r="K384" s="22"/>
    </row>
    <row r="385" spans="1:11" x14ac:dyDescent="0.35">
      <c r="A385" s="24"/>
      <c r="B385" s="22"/>
      <c r="C385" s="22"/>
      <c r="D385" s="22"/>
      <c r="E385" s="22"/>
      <c r="F385" s="70"/>
      <c r="G385" s="22"/>
      <c r="H385" s="22"/>
      <c r="I385" s="22"/>
      <c r="J385" s="22"/>
      <c r="K385" s="22"/>
    </row>
    <row r="386" spans="1:11" x14ac:dyDescent="0.35">
      <c r="A386" s="24"/>
      <c r="B386" s="22"/>
      <c r="C386" s="22"/>
      <c r="D386" s="22"/>
      <c r="E386" s="22"/>
      <c r="F386" s="70"/>
      <c r="G386" s="22"/>
      <c r="H386" s="22"/>
      <c r="I386" s="22"/>
      <c r="J386" s="22"/>
      <c r="K386" s="22"/>
    </row>
    <row r="387" spans="1:11" x14ac:dyDescent="0.35">
      <c r="A387" s="24"/>
      <c r="B387" s="22"/>
      <c r="C387" s="22"/>
      <c r="D387" s="22"/>
      <c r="E387" s="22"/>
      <c r="F387" s="70"/>
      <c r="G387" s="22"/>
      <c r="H387" s="22"/>
      <c r="I387" s="22"/>
      <c r="J387" s="22"/>
      <c r="K387" s="22"/>
    </row>
    <row r="388" spans="1:11" x14ac:dyDescent="0.35">
      <c r="A388" s="24"/>
      <c r="B388" s="22"/>
      <c r="C388" s="22"/>
      <c r="D388" s="22"/>
      <c r="E388" s="22"/>
      <c r="F388" s="70"/>
      <c r="G388" s="22"/>
      <c r="H388" s="22"/>
      <c r="I388" s="22"/>
      <c r="J388" s="22"/>
      <c r="K388" s="22"/>
    </row>
    <row r="389" spans="1:11" x14ac:dyDescent="0.35">
      <c r="A389" s="24"/>
      <c r="B389" s="22"/>
      <c r="C389" s="22"/>
      <c r="D389" s="22"/>
      <c r="E389" s="22"/>
      <c r="F389" s="70"/>
      <c r="G389" s="22"/>
      <c r="H389" s="22"/>
      <c r="I389" s="22"/>
      <c r="J389" s="22"/>
      <c r="K389" s="22"/>
    </row>
    <row r="390" spans="1:11" x14ac:dyDescent="0.35">
      <c r="A390" s="24"/>
      <c r="B390" s="22"/>
      <c r="C390" s="22"/>
      <c r="D390" s="22"/>
      <c r="E390" s="22"/>
      <c r="F390" s="70"/>
      <c r="G390" s="22"/>
      <c r="H390" s="22"/>
      <c r="I390" s="22"/>
      <c r="J390" s="22"/>
      <c r="K390" s="22"/>
    </row>
    <row r="391" spans="1:11" x14ac:dyDescent="0.35">
      <c r="A391" s="24"/>
      <c r="B391" s="22"/>
      <c r="C391" s="22"/>
      <c r="D391" s="22"/>
      <c r="E391" s="22"/>
      <c r="F391" s="70"/>
      <c r="G391" s="22"/>
      <c r="H391" s="22"/>
      <c r="I391" s="22"/>
      <c r="J391" s="22"/>
      <c r="K391" s="22"/>
    </row>
    <row r="392" spans="1:11" x14ac:dyDescent="0.35">
      <c r="A392" s="24"/>
      <c r="B392" s="22"/>
      <c r="C392" s="22"/>
      <c r="D392" s="22"/>
      <c r="E392" s="22"/>
      <c r="F392" s="70"/>
      <c r="G392" s="22"/>
      <c r="H392" s="22"/>
      <c r="I392" s="22"/>
      <c r="J392" s="22"/>
      <c r="K392" s="22"/>
    </row>
    <row r="393" spans="1:11" x14ac:dyDescent="0.35">
      <c r="A393" s="24"/>
      <c r="B393" s="22"/>
      <c r="C393" s="22"/>
      <c r="D393" s="22"/>
      <c r="E393" s="22"/>
      <c r="F393" s="70"/>
      <c r="G393" s="22"/>
      <c r="H393" s="22"/>
      <c r="I393" s="22"/>
      <c r="J393" s="22"/>
      <c r="K393" s="22"/>
    </row>
    <row r="394" spans="1:11" x14ac:dyDescent="0.35">
      <c r="A394" s="24"/>
      <c r="B394" s="22"/>
      <c r="C394" s="22"/>
      <c r="D394" s="22"/>
      <c r="E394" s="22"/>
      <c r="F394" s="70"/>
      <c r="G394" s="22"/>
      <c r="H394" s="22"/>
      <c r="I394" s="22"/>
      <c r="J394" s="22"/>
      <c r="K394" s="22"/>
    </row>
    <row r="395" spans="1:11" x14ac:dyDescent="0.35">
      <c r="A395" s="24"/>
      <c r="B395" s="22"/>
      <c r="C395" s="22"/>
      <c r="D395" s="22"/>
      <c r="E395" s="22"/>
      <c r="F395" s="70"/>
      <c r="G395" s="22"/>
      <c r="H395" s="22"/>
      <c r="I395" s="22"/>
      <c r="J395" s="22"/>
      <c r="K395" s="22"/>
    </row>
    <row r="396" spans="1:11" x14ac:dyDescent="0.35">
      <c r="A396" s="24"/>
      <c r="B396" s="22"/>
      <c r="C396" s="22"/>
      <c r="D396" s="22"/>
      <c r="E396" s="22"/>
      <c r="F396" s="70"/>
      <c r="G396" s="22"/>
      <c r="H396" s="22"/>
      <c r="I396" s="22"/>
      <c r="J396" s="22"/>
      <c r="K396" s="22"/>
    </row>
    <row r="397" spans="1:11" x14ac:dyDescent="0.35">
      <c r="A397" s="24"/>
      <c r="B397" s="22"/>
      <c r="C397" s="22"/>
      <c r="D397" s="22"/>
      <c r="E397" s="22"/>
      <c r="F397" s="70"/>
      <c r="G397" s="22"/>
      <c r="H397" s="22"/>
      <c r="I397" s="22"/>
      <c r="J397" s="22"/>
      <c r="K397" s="22"/>
    </row>
    <row r="398" spans="1:11" x14ac:dyDescent="0.35">
      <c r="A398" s="24"/>
      <c r="B398" s="22"/>
      <c r="C398" s="22"/>
      <c r="D398" s="22"/>
      <c r="E398" s="22"/>
      <c r="F398" s="70"/>
      <c r="G398" s="22"/>
      <c r="H398" s="22"/>
      <c r="I398" s="22"/>
      <c r="J398" s="22"/>
      <c r="K398" s="22"/>
    </row>
    <row r="399" spans="1:11" x14ac:dyDescent="0.35">
      <c r="A399" s="24"/>
      <c r="B399" s="22"/>
      <c r="C399" s="22"/>
      <c r="D399" s="22"/>
      <c r="E399" s="22"/>
      <c r="F399" s="70"/>
      <c r="G399" s="22"/>
      <c r="H399" s="22"/>
      <c r="I399" s="22"/>
      <c r="J399" s="22"/>
      <c r="K399" s="22"/>
    </row>
    <row r="400" spans="1:11" x14ac:dyDescent="0.35">
      <c r="A400" s="24"/>
      <c r="B400" s="22"/>
      <c r="C400" s="22"/>
      <c r="D400" s="22"/>
      <c r="E400" s="22"/>
      <c r="F400" s="70"/>
      <c r="G400" s="22"/>
      <c r="H400" s="22"/>
      <c r="I400" s="22"/>
      <c r="J400" s="22"/>
      <c r="K400" s="22"/>
    </row>
    <row r="401" spans="1:11" x14ac:dyDescent="0.35">
      <c r="A401" s="24"/>
      <c r="B401" s="22"/>
      <c r="C401" s="22"/>
      <c r="D401" s="22"/>
      <c r="E401" s="22"/>
      <c r="F401" s="70"/>
      <c r="G401" s="22"/>
      <c r="H401" s="22"/>
      <c r="I401" s="22"/>
      <c r="J401" s="22"/>
      <c r="K401" s="22"/>
    </row>
    <row r="402" spans="1:11" x14ac:dyDescent="0.35">
      <c r="A402" s="24"/>
      <c r="B402" s="22"/>
      <c r="C402" s="22"/>
      <c r="D402" s="22"/>
      <c r="E402" s="22"/>
      <c r="F402" s="70"/>
      <c r="G402" s="22"/>
      <c r="H402" s="22"/>
      <c r="I402" s="22"/>
      <c r="J402" s="22"/>
      <c r="K402" s="22"/>
    </row>
    <row r="403" spans="1:11" x14ac:dyDescent="0.35">
      <c r="A403" s="24"/>
      <c r="B403" s="22"/>
      <c r="C403" s="22"/>
      <c r="D403" s="22"/>
      <c r="E403" s="22"/>
      <c r="F403" s="70"/>
      <c r="G403" s="22"/>
      <c r="H403" s="22"/>
      <c r="I403" s="22"/>
      <c r="J403" s="22"/>
      <c r="K403" s="22"/>
    </row>
    <row r="404" spans="1:11" x14ac:dyDescent="0.35">
      <c r="A404" s="24"/>
      <c r="B404" s="22"/>
      <c r="C404" s="22"/>
      <c r="D404" s="22"/>
      <c r="E404" s="22"/>
      <c r="F404" s="70"/>
      <c r="G404" s="22"/>
      <c r="H404" s="22"/>
      <c r="I404" s="22"/>
      <c r="J404" s="22"/>
      <c r="K404" s="22"/>
    </row>
    <row r="405" spans="1:11" x14ac:dyDescent="0.35">
      <c r="A405" s="24"/>
      <c r="B405" s="22"/>
      <c r="C405" s="22"/>
      <c r="D405" s="22"/>
      <c r="E405" s="22"/>
      <c r="F405" s="70"/>
      <c r="G405" s="22"/>
      <c r="H405" s="22"/>
      <c r="I405" s="22"/>
      <c r="J405" s="22"/>
      <c r="K405" s="22"/>
    </row>
    <row r="406" spans="1:11" x14ac:dyDescent="0.35">
      <c r="A406" s="24"/>
      <c r="B406" s="22"/>
      <c r="C406" s="22"/>
      <c r="D406" s="22"/>
      <c r="E406" s="22"/>
      <c r="F406" s="70"/>
      <c r="G406" s="22"/>
      <c r="H406" s="22"/>
      <c r="I406" s="22"/>
      <c r="J406" s="22"/>
      <c r="K406" s="22"/>
    </row>
    <row r="407" spans="1:11" x14ac:dyDescent="0.35">
      <c r="A407" s="24"/>
      <c r="B407" s="22"/>
      <c r="C407" s="22"/>
      <c r="D407" s="22"/>
      <c r="E407" s="22"/>
      <c r="F407" s="70"/>
      <c r="G407" s="22"/>
      <c r="H407" s="22"/>
      <c r="I407" s="22"/>
      <c r="J407" s="22"/>
      <c r="K407" s="22"/>
    </row>
    <row r="408" spans="1:11" x14ac:dyDescent="0.35">
      <c r="A408" s="24"/>
      <c r="B408" s="22"/>
      <c r="C408" s="22"/>
      <c r="D408" s="22"/>
      <c r="E408" s="22"/>
      <c r="F408" s="70"/>
      <c r="G408" s="22"/>
      <c r="H408" s="22"/>
      <c r="I408" s="22"/>
      <c r="J408" s="22"/>
      <c r="K408" s="22"/>
    </row>
    <row r="409" spans="1:11" x14ac:dyDescent="0.35">
      <c r="A409" s="24"/>
      <c r="B409" s="22"/>
      <c r="C409" s="22"/>
      <c r="D409" s="22"/>
      <c r="E409" s="22"/>
      <c r="F409" s="70"/>
      <c r="G409" s="22"/>
      <c r="H409" s="22"/>
      <c r="I409" s="22"/>
      <c r="J409" s="22"/>
      <c r="K409" s="22"/>
    </row>
    <row r="410" spans="1:11" x14ac:dyDescent="0.35">
      <c r="A410" s="24"/>
      <c r="B410" s="22"/>
      <c r="C410" s="22"/>
      <c r="D410" s="22"/>
      <c r="E410" s="22"/>
      <c r="F410" s="70"/>
      <c r="G410" s="22"/>
      <c r="H410" s="22"/>
      <c r="I410" s="22"/>
      <c r="J410" s="22"/>
      <c r="K410" s="22"/>
    </row>
    <row r="411" spans="1:11" x14ac:dyDescent="0.35">
      <c r="A411" s="24"/>
      <c r="B411" s="22"/>
      <c r="C411" s="22"/>
      <c r="D411" s="22"/>
      <c r="E411" s="22"/>
      <c r="F411" s="70"/>
      <c r="G411" s="22"/>
      <c r="H411" s="22"/>
      <c r="I411" s="22"/>
      <c r="J411" s="22"/>
      <c r="K411" s="22"/>
    </row>
    <row r="412" spans="1:11" x14ac:dyDescent="0.35">
      <c r="A412" s="24"/>
      <c r="B412" s="22"/>
      <c r="C412" s="22"/>
      <c r="D412" s="22"/>
      <c r="E412" s="22"/>
      <c r="F412" s="70"/>
      <c r="G412" s="22"/>
      <c r="H412" s="22"/>
      <c r="I412" s="22"/>
      <c r="J412" s="22"/>
      <c r="K412" s="22"/>
    </row>
    <row r="413" spans="1:11" x14ac:dyDescent="0.35">
      <c r="A413" s="24"/>
      <c r="B413" s="22"/>
      <c r="C413" s="22"/>
      <c r="D413" s="22"/>
      <c r="E413" s="22"/>
      <c r="F413" s="70"/>
      <c r="G413" s="22"/>
      <c r="H413" s="22"/>
      <c r="I413" s="22"/>
      <c r="J413" s="22"/>
      <c r="K413" s="22"/>
    </row>
    <row r="414" spans="1:11" x14ac:dyDescent="0.35">
      <c r="A414" s="24"/>
      <c r="B414" s="22"/>
      <c r="C414" s="22"/>
      <c r="D414" s="22"/>
      <c r="E414" s="22"/>
      <c r="F414" s="70"/>
      <c r="G414" s="22"/>
      <c r="H414" s="22"/>
      <c r="I414" s="22"/>
      <c r="J414" s="22"/>
      <c r="K414" s="22"/>
    </row>
    <row r="415" spans="1:11" x14ac:dyDescent="0.35">
      <c r="A415" s="24"/>
      <c r="B415" s="22"/>
      <c r="C415" s="22"/>
      <c r="D415" s="22"/>
      <c r="E415" s="22"/>
      <c r="F415" s="70"/>
      <c r="G415" s="22"/>
      <c r="H415" s="22"/>
      <c r="I415" s="22"/>
      <c r="J415" s="22"/>
      <c r="K415" s="22"/>
    </row>
    <row r="416" spans="1:11" x14ac:dyDescent="0.35">
      <c r="A416" s="24"/>
      <c r="B416" s="22"/>
      <c r="C416" s="22"/>
      <c r="D416" s="22"/>
      <c r="E416" s="22"/>
      <c r="F416" s="70"/>
      <c r="G416" s="22"/>
      <c r="H416" s="22"/>
      <c r="I416" s="22"/>
      <c r="J416" s="22"/>
      <c r="K416" s="22"/>
    </row>
    <row r="417" spans="1:11" x14ac:dyDescent="0.35">
      <c r="A417" s="24"/>
      <c r="B417" s="22"/>
      <c r="C417" s="22"/>
      <c r="D417" s="22"/>
      <c r="E417" s="22"/>
      <c r="F417" s="70"/>
      <c r="G417" s="22"/>
      <c r="H417" s="22"/>
      <c r="I417" s="22"/>
      <c r="J417" s="22"/>
      <c r="K417" s="22"/>
    </row>
    <row r="418" spans="1:11" x14ac:dyDescent="0.35">
      <c r="A418" s="24"/>
      <c r="B418" s="22"/>
      <c r="C418" s="22"/>
      <c r="D418" s="22"/>
      <c r="E418" s="22"/>
      <c r="F418" s="70"/>
      <c r="G418" s="22"/>
      <c r="H418" s="22"/>
      <c r="I418" s="22"/>
      <c r="J418" s="22"/>
      <c r="K418" s="22"/>
    </row>
    <row r="419" spans="1:11" x14ac:dyDescent="0.35">
      <c r="A419" s="24"/>
      <c r="B419" s="22"/>
      <c r="C419" s="22"/>
      <c r="D419" s="22"/>
      <c r="E419" s="22"/>
      <c r="F419" s="70"/>
      <c r="G419" s="22"/>
      <c r="H419" s="22"/>
      <c r="I419" s="22"/>
      <c r="J419" s="22"/>
      <c r="K419" s="22"/>
    </row>
    <row r="420" spans="1:11" x14ac:dyDescent="0.35">
      <c r="A420" s="24"/>
      <c r="B420" s="22"/>
      <c r="C420" s="22"/>
      <c r="D420" s="22"/>
      <c r="E420" s="22"/>
      <c r="F420" s="70"/>
      <c r="G420" s="22"/>
      <c r="H420" s="22"/>
      <c r="I420" s="22"/>
      <c r="J420" s="22"/>
      <c r="K420" s="22"/>
    </row>
    <row r="421" spans="1:11" x14ac:dyDescent="0.35">
      <c r="A421" s="24"/>
      <c r="B421" s="22"/>
      <c r="C421" s="22"/>
      <c r="D421" s="22"/>
      <c r="E421" s="22"/>
      <c r="F421" s="70"/>
      <c r="G421" s="22"/>
      <c r="H421" s="22"/>
      <c r="I421" s="22"/>
      <c r="J421" s="22"/>
      <c r="K421" s="22"/>
    </row>
    <row r="422" spans="1:11" x14ac:dyDescent="0.35">
      <c r="A422" s="24"/>
      <c r="B422" s="22"/>
      <c r="C422" s="22"/>
      <c r="D422" s="22"/>
      <c r="E422" s="22"/>
      <c r="F422" s="70"/>
      <c r="G422" s="22"/>
      <c r="H422" s="22"/>
      <c r="I422" s="22"/>
      <c r="J422" s="22"/>
      <c r="K422" s="22"/>
    </row>
    <row r="423" spans="1:11" x14ac:dyDescent="0.35">
      <c r="A423" s="24"/>
      <c r="B423" s="22"/>
      <c r="C423" s="22"/>
      <c r="D423" s="22"/>
      <c r="E423" s="22"/>
      <c r="F423" s="70"/>
      <c r="G423" s="22"/>
      <c r="H423" s="22"/>
      <c r="I423" s="22"/>
      <c r="J423" s="22"/>
      <c r="K423" s="22"/>
    </row>
    <row r="424" spans="1:11" x14ac:dyDescent="0.35">
      <c r="A424" s="24"/>
      <c r="B424" s="22"/>
      <c r="C424" s="22"/>
      <c r="D424" s="22"/>
      <c r="E424" s="22"/>
      <c r="F424" s="70"/>
      <c r="G424" s="22"/>
      <c r="H424" s="22"/>
      <c r="I424" s="22"/>
      <c r="J424" s="22"/>
      <c r="K424" s="22"/>
    </row>
    <row r="425" spans="1:11" x14ac:dyDescent="0.35">
      <c r="A425" s="24"/>
      <c r="B425" s="22"/>
      <c r="C425" s="22"/>
      <c r="D425" s="22"/>
      <c r="E425" s="22"/>
      <c r="F425" s="70"/>
      <c r="G425" s="22"/>
      <c r="H425" s="22"/>
      <c r="I425" s="22"/>
      <c r="J425" s="22"/>
      <c r="K425" s="22"/>
    </row>
    <row r="426" spans="1:11" x14ac:dyDescent="0.35">
      <c r="A426" s="24"/>
      <c r="B426" s="22"/>
      <c r="C426" s="22"/>
      <c r="D426" s="22"/>
      <c r="E426" s="22"/>
      <c r="F426" s="70"/>
      <c r="G426" s="22"/>
      <c r="H426" s="22"/>
      <c r="I426" s="22"/>
      <c r="J426" s="22"/>
      <c r="K426" s="22"/>
    </row>
    <row r="427" spans="1:11" x14ac:dyDescent="0.35">
      <c r="A427" s="24"/>
      <c r="B427" s="22"/>
      <c r="C427" s="22"/>
      <c r="D427" s="22"/>
      <c r="E427" s="22"/>
      <c r="F427" s="70"/>
      <c r="G427" s="22"/>
      <c r="H427" s="22"/>
      <c r="I427" s="22"/>
      <c r="J427" s="22"/>
      <c r="K427" s="22"/>
    </row>
    <row r="428" spans="1:11" x14ac:dyDescent="0.35">
      <c r="A428" s="24"/>
      <c r="B428" s="22"/>
      <c r="C428" s="22"/>
      <c r="D428" s="22"/>
      <c r="E428" s="22"/>
      <c r="F428" s="70"/>
      <c r="G428" s="22"/>
      <c r="H428" s="22"/>
      <c r="I428" s="22"/>
      <c r="J428" s="22"/>
      <c r="K428" s="22"/>
    </row>
    <row r="429" spans="1:11" x14ac:dyDescent="0.35">
      <c r="A429" s="24"/>
      <c r="B429" s="22"/>
      <c r="C429" s="22"/>
      <c r="D429" s="22"/>
      <c r="E429" s="22"/>
      <c r="F429" s="70"/>
      <c r="G429" s="22"/>
      <c r="H429" s="22"/>
      <c r="I429" s="22"/>
      <c r="J429" s="22"/>
      <c r="K429" s="22"/>
    </row>
    <row r="430" spans="1:11" x14ac:dyDescent="0.35">
      <c r="A430" s="24"/>
      <c r="B430" s="22"/>
      <c r="C430" s="22"/>
      <c r="D430" s="22"/>
      <c r="E430" s="22"/>
      <c r="F430" s="70"/>
      <c r="G430" s="22"/>
      <c r="H430" s="22"/>
      <c r="I430" s="22"/>
      <c r="J430" s="22"/>
      <c r="K430" s="22"/>
    </row>
    <row r="431" spans="1:11" x14ac:dyDescent="0.35">
      <c r="A431" s="24"/>
      <c r="B431" s="22"/>
      <c r="C431" s="22"/>
      <c r="D431" s="22"/>
      <c r="E431" s="22"/>
      <c r="F431" s="70"/>
      <c r="G431" s="22"/>
      <c r="H431" s="22"/>
      <c r="I431" s="22"/>
      <c r="J431" s="22"/>
      <c r="K431" s="22"/>
    </row>
    <row r="432" spans="1:11" x14ac:dyDescent="0.35">
      <c r="A432" s="24"/>
      <c r="B432" s="22"/>
      <c r="C432" s="22"/>
      <c r="D432" s="22"/>
      <c r="E432" s="22"/>
      <c r="F432" s="70"/>
      <c r="G432" s="22"/>
      <c r="H432" s="22"/>
      <c r="I432" s="22"/>
      <c r="J432" s="22"/>
      <c r="K432" s="22"/>
    </row>
    <row r="433" spans="1:11" x14ac:dyDescent="0.35">
      <c r="A433" s="24"/>
      <c r="B433" s="22"/>
      <c r="C433" s="22"/>
      <c r="D433" s="22"/>
      <c r="E433" s="22"/>
      <c r="F433" s="70"/>
      <c r="G433" s="22"/>
      <c r="H433" s="22"/>
      <c r="I433" s="22"/>
      <c r="J433" s="22"/>
      <c r="K433" s="22"/>
    </row>
    <row r="434" spans="1:11" x14ac:dyDescent="0.35">
      <c r="A434" s="24"/>
      <c r="B434" s="22"/>
      <c r="C434" s="22"/>
      <c r="D434" s="22"/>
      <c r="E434" s="22"/>
      <c r="F434" s="70"/>
      <c r="G434" s="22"/>
      <c r="H434" s="22"/>
      <c r="I434" s="22"/>
      <c r="J434" s="22"/>
      <c r="K434" s="22"/>
    </row>
    <row r="435" spans="1:11" x14ac:dyDescent="0.35">
      <c r="A435" s="24"/>
      <c r="B435" s="22"/>
      <c r="C435" s="22"/>
      <c r="D435" s="22"/>
      <c r="E435" s="22"/>
      <c r="F435" s="70"/>
      <c r="G435" s="22"/>
      <c r="H435" s="22"/>
      <c r="I435" s="22"/>
      <c r="J435" s="22"/>
      <c r="K435" s="22"/>
    </row>
    <row r="436" spans="1:11" x14ac:dyDescent="0.35">
      <c r="A436" s="24"/>
      <c r="B436" s="22"/>
      <c r="C436" s="22"/>
      <c r="D436" s="22"/>
      <c r="E436" s="22"/>
      <c r="F436" s="70"/>
      <c r="G436" s="22"/>
      <c r="H436" s="22"/>
      <c r="I436" s="22"/>
      <c r="J436" s="22"/>
      <c r="K436" s="22"/>
    </row>
    <row r="437" spans="1:11" x14ac:dyDescent="0.35">
      <c r="A437" s="24"/>
      <c r="B437" s="22"/>
      <c r="C437" s="22"/>
      <c r="D437" s="22"/>
      <c r="E437" s="22"/>
      <c r="F437" s="70"/>
      <c r="G437" s="22"/>
      <c r="H437" s="22"/>
      <c r="I437" s="22"/>
      <c r="J437" s="22"/>
      <c r="K437" s="22"/>
    </row>
    <row r="438" spans="1:11" x14ac:dyDescent="0.35">
      <c r="A438" s="24"/>
      <c r="B438" s="22"/>
      <c r="C438" s="22"/>
      <c r="D438" s="22"/>
      <c r="E438" s="22"/>
      <c r="F438" s="70"/>
      <c r="G438" s="22"/>
      <c r="H438" s="22"/>
      <c r="I438" s="22"/>
      <c r="J438" s="22"/>
      <c r="K438" s="22"/>
    </row>
    <row r="439" spans="1:11" x14ac:dyDescent="0.35">
      <c r="A439" s="24"/>
      <c r="B439" s="22"/>
      <c r="C439" s="22"/>
      <c r="D439" s="22"/>
      <c r="E439" s="22"/>
      <c r="F439" s="70"/>
      <c r="G439" s="22"/>
      <c r="H439" s="22"/>
      <c r="I439" s="22"/>
      <c r="J439" s="22"/>
      <c r="K439" s="22"/>
    </row>
    <row r="440" spans="1:11" x14ac:dyDescent="0.35">
      <c r="A440" s="24"/>
      <c r="B440" s="22"/>
      <c r="C440" s="22"/>
      <c r="D440" s="22"/>
      <c r="E440" s="22"/>
      <c r="F440" s="70"/>
      <c r="G440" s="22"/>
      <c r="H440" s="22"/>
      <c r="I440" s="22"/>
      <c r="J440" s="22"/>
      <c r="K440" s="22"/>
    </row>
    <row r="441" spans="1:11" x14ac:dyDescent="0.35">
      <c r="A441" s="24"/>
      <c r="B441" s="22"/>
      <c r="C441" s="22"/>
      <c r="D441" s="22"/>
      <c r="E441" s="22"/>
      <c r="F441" s="70"/>
      <c r="G441" s="22"/>
      <c r="H441" s="22"/>
      <c r="I441" s="22"/>
      <c r="J441" s="22"/>
      <c r="K441" s="22"/>
    </row>
    <row r="442" spans="1:11" x14ac:dyDescent="0.35">
      <c r="A442" s="24"/>
      <c r="B442" s="22"/>
      <c r="C442" s="22"/>
      <c r="D442" s="22"/>
      <c r="E442" s="22"/>
      <c r="F442" s="70"/>
      <c r="G442" s="22"/>
      <c r="H442" s="22"/>
      <c r="I442" s="22"/>
      <c r="J442" s="22"/>
      <c r="K442" s="22"/>
    </row>
    <row r="443" spans="1:11" x14ac:dyDescent="0.35">
      <c r="A443" s="24"/>
      <c r="B443" s="22"/>
      <c r="C443" s="22"/>
      <c r="D443" s="22"/>
      <c r="E443" s="22"/>
      <c r="F443" s="70"/>
      <c r="G443" s="22"/>
      <c r="H443" s="22"/>
      <c r="I443" s="22"/>
      <c r="J443" s="22"/>
      <c r="K443" s="22"/>
    </row>
    <row r="444" spans="1:11" x14ac:dyDescent="0.35">
      <c r="A444" s="24"/>
      <c r="B444" s="22"/>
      <c r="C444" s="22"/>
      <c r="D444" s="22"/>
      <c r="E444" s="22"/>
      <c r="F444" s="70"/>
      <c r="G444" s="22"/>
      <c r="H444" s="22"/>
      <c r="I444" s="22"/>
      <c r="J444" s="22"/>
      <c r="K444" s="22"/>
    </row>
    <row r="445" spans="1:11" x14ac:dyDescent="0.35">
      <c r="A445" s="24"/>
      <c r="B445" s="22"/>
      <c r="C445" s="22"/>
      <c r="D445" s="22"/>
      <c r="E445" s="22"/>
      <c r="F445" s="70"/>
      <c r="G445" s="22"/>
      <c r="H445" s="22"/>
      <c r="I445" s="22"/>
      <c r="J445" s="22"/>
      <c r="K445" s="22"/>
    </row>
    <row r="446" spans="1:11" x14ac:dyDescent="0.35">
      <c r="A446" s="24"/>
      <c r="B446" s="22"/>
      <c r="C446" s="22"/>
      <c r="D446" s="22"/>
      <c r="E446" s="22"/>
      <c r="F446" s="70"/>
      <c r="G446" s="22"/>
      <c r="H446" s="22"/>
      <c r="I446" s="22"/>
      <c r="J446" s="22"/>
      <c r="K446" s="22"/>
    </row>
    <row r="447" spans="1:11" x14ac:dyDescent="0.35">
      <c r="A447" s="24"/>
      <c r="B447" s="22"/>
      <c r="C447" s="22"/>
      <c r="D447" s="22"/>
      <c r="E447" s="22"/>
      <c r="F447" s="70"/>
      <c r="G447" s="22"/>
      <c r="H447" s="22"/>
      <c r="I447" s="22"/>
      <c r="J447" s="22"/>
      <c r="K447" s="22"/>
    </row>
    <row r="448" spans="1:11" x14ac:dyDescent="0.35">
      <c r="A448" s="24"/>
      <c r="B448" s="22"/>
      <c r="C448" s="22"/>
      <c r="D448" s="22"/>
      <c r="E448" s="22"/>
      <c r="F448" s="70"/>
      <c r="G448" s="22"/>
      <c r="H448" s="22"/>
      <c r="I448" s="22"/>
      <c r="J448" s="22"/>
      <c r="K448" s="22"/>
    </row>
    <row r="449" spans="1:11" x14ac:dyDescent="0.35">
      <c r="A449" s="24"/>
      <c r="B449" s="22"/>
      <c r="C449" s="22"/>
      <c r="D449" s="22"/>
      <c r="E449" s="22"/>
      <c r="F449" s="70"/>
      <c r="G449" s="22"/>
      <c r="H449" s="22"/>
      <c r="I449" s="22"/>
      <c r="J449" s="22"/>
      <c r="K449" s="22"/>
    </row>
    <row r="450" spans="1:11" x14ac:dyDescent="0.35">
      <c r="A450" s="24"/>
      <c r="B450" s="22"/>
      <c r="C450" s="22"/>
      <c r="D450" s="22"/>
      <c r="E450" s="22"/>
      <c r="F450" s="70"/>
      <c r="G450" s="22"/>
      <c r="H450" s="22"/>
      <c r="I450" s="22"/>
      <c r="J450" s="22"/>
      <c r="K450" s="22"/>
    </row>
    <row r="451" spans="1:11" x14ac:dyDescent="0.35">
      <c r="A451" s="24"/>
      <c r="B451" s="22"/>
      <c r="C451" s="22"/>
      <c r="D451" s="22"/>
      <c r="E451" s="22"/>
      <c r="F451" s="70"/>
      <c r="G451" s="22"/>
      <c r="H451" s="22"/>
      <c r="I451" s="22"/>
      <c r="J451" s="22"/>
      <c r="K451" s="22"/>
    </row>
    <row r="452" spans="1:11" x14ac:dyDescent="0.35">
      <c r="A452" s="24"/>
      <c r="B452" s="22"/>
      <c r="C452" s="22"/>
      <c r="D452" s="22"/>
      <c r="E452" s="22"/>
      <c r="F452" s="70"/>
      <c r="G452" s="22"/>
      <c r="H452" s="22"/>
      <c r="I452" s="22"/>
      <c r="J452" s="22"/>
      <c r="K452" s="22"/>
    </row>
    <row r="453" spans="1:11" x14ac:dyDescent="0.35">
      <c r="A453" s="24"/>
      <c r="B453" s="22"/>
      <c r="C453" s="22"/>
      <c r="D453" s="22"/>
      <c r="E453" s="22"/>
      <c r="F453" s="70"/>
      <c r="G453" s="22"/>
      <c r="H453" s="22"/>
      <c r="I453" s="22"/>
      <c r="J453" s="22"/>
      <c r="K453" s="22"/>
    </row>
    <row r="454" spans="1:11" x14ac:dyDescent="0.35">
      <c r="A454" s="24"/>
      <c r="B454" s="22"/>
      <c r="C454" s="22"/>
      <c r="D454" s="22"/>
      <c r="E454" s="22"/>
      <c r="F454" s="70"/>
      <c r="G454" s="22"/>
      <c r="H454" s="22"/>
      <c r="I454" s="22"/>
      <c r="J454" s="22"/>
      <c r="K454" s="22"/>
    </row>
    <row r="455" spans="1:11" x14ac:dyDescent="0.35">
      <c r="A455" s="24"/>
      <c r="B455" s="22"/>
      <c r="C455" s="22"/>
      <c r="D455" s="22"/>
      <c r="E455" s="22"/>
      <c r="F455" s="70"/>
      <c r="G455" s="22"/>
      <c r="H455" s="22"/>
      <c r="I455" s="22"/>
      <c r="J455" s="22"/>
      <c r="K455" s="22"/>
    </row>
    <row r="456" spans="1:11" x14ac:dyDescent="0.35">
      <c r="A456" s="24"/>
      <c r="B456" s="22"/>
      <c r="C456" s="22"/>
      <c r="D456" s="22"/>
      <c r="E456" s="22"/>
      <c r="F456" s="70"/>
      <c r="G456" s="22"/>
      <c r="H456" s="22"/>
      <c r="I456" s="22"/>
      <c r="J456" s="22"/>
      <c r="K456" s="22"/>
    </row>
    <row r="457" spans="1:11" x14ac:dyDescent="0.35">
      <c r="A457" s="24"/>
      <c r="B457" s="22"/>
      <c r="C457" s="22"/>
      <c r="D457" s="22"/>
      <c r="E457" s="22"/>
      <c r="F457" s="70"/>
      <c r="G457" s="22"/>
      <c r="H457" s="22"/>
      <c r="I457" s="22"/>
      <c r="J457" s="22"/>
      <c r="K457" s="22"/>
    </row>
    <row r="458" spans="1:11" x14ac:dyDescent="0.35">
      <c r="A458" s="24"/>
      <c r="B458" s="22"/>
      <c r="C458" s="22"/>
      <c r="D458" s="22"/>
      <c r="E458" s="22"/>
      <c r="F458" s="70"/>
      <c r="G458" s="22"/>
      <c r="H458" s="22"/>
      <c r="I458" s="22"/>
      <c r="J458" s="22"/>
      <c r="K458" s="22"/>
    </row>
    <row r="459" spans="1:11" x14ac:dyDescent="0.35">
      <c r="A459" s="24"/>
      <c r="B459" s="22"/>
      <c r="C459" s="22"/>
      <c r="D459" s="22"/>
      <c r="E459" s="22"/>
      <c r="F459" s="70"/>
      <c r="G459" s="22"/>
      <c r="H459" s="22"/>
      <c r="I459" s="22"/>
      <c r="J459" s="22"/>
      <c r="K459" s="22"/>
    </row>
    <row r="460" spans="1:11" x14ac:dyDescent="0.35">
      <c r="A460" s="24"/>
      <c r="B460" s="22"/>
      <c r="C460" s="22"/>
      <c r="D460" s="22"/>
      <c r="E460" s="22"/>
      <c r="F460" s="70"/>
      <c r="G460" s="22"/>
      <c r="H460" s="22"/>
      <c r="I460" s="22"/>
      <c r="J460" s="22"/>
      <c r="K460" s="22"/>
    </row>
    <row r="461" spans="1:11" x14ac:dyDescent="0.35">
      <c r="A461" s="24"/>
      <c r="B461" s="22"/>
      <c r="C461" s="22"/>
      <c r="D461" s="22"/>
      <c r="E461" s="22"/>
      <c r="F461" s="70"/>
      <c r="G461" s="22"/>
      <c r="H461" s="22"/>
      <c r="I461" s="22"/>
      <c r="J461" s="22"/>
      <c r="K461" s="22"/>
    </row>
    <row r="462" spans="1:11" x14ac:dyDescent="0.35">
      <c r="A462" s="24"/>
      <c r="B462" s="22"/>
      <c r="C462" s="22"/>
      <c r="D462" s="22"/>
      <c r="E462" s="22"/>
      <c r="F462" s="70"/>
      <c r="G462" s="22"/>
      <c r="H462" s="22"/>
      <c r="I462" s="22"/>
      <c r="J462" s="22"/>
      <c r="K462" s="22"/>
    </row>
    <row r="463" spans="1:11" x14ac:dyDescent="0.35">
      <c r="A463" s="24"/>
      <c r="B463" s="22"/>
      <c r="C463" s="22"/>
      <c r="D463" s="22"/>
      <c r="E463" s="22"/>
      <c r="F463" s="70"/>
      <c r="G463" s="22"/>
      <c r="H463" s="22"/>
      <c r="I463" s="22"/>
      <c r="J463" s="22"/>
      <c r="K463" s="22"/>
    </row>
    <row r="464" spans="1:11" x14ac:dyDescent="0.35">
      <c r="A464" s="24"/>
      <c r="B464" s="22"/>
      <c r="C464" s="22"/>
      <c r="D464" s="22"/>
      <c r="E464" s="22"/>
      <c r="F464" s="70"/>
      <c r="G464" s="22"/>
      <c r="H464" s="22"/>
      <c r="I464" s="22"/>
      <c r="J464" s="22"/>
      <c r="K464" s="22"/>
    </row>
    <row r="465" spans="1:11" x14ac:dyDescent="0.35">
      <c r="A465" s="24"/>
      <c r="B465" s="22"/>
      <c r="C465" s="22"/>
      <c r="D465" s="22"/>
      <c r="E465" s="22"/>
      <c r="F465" s="70"/>
      <c r="G465" s="22"/>
      <c r="H465" s="22"/>
      <c r="I465" s="22"/>
      <c r="J465" s="22"/>
      <c r="K465" s="22"/>
    </row>
    <row r="466" spans="1:11" x14ac:dyDescent="0.35">
      <c r="A466" s="24"/>
      <c r="B466" s="22"/>
      <c r="C466" s="22"/>
      <c r="D466" s="22"/>
      <c r="E466" s="22"/>
      <c r="F466" s="70"/>
      <c r="G466" s="22"/>
      <c r="H466" s="22"/>
      <c r="I466" s="22"/>
      <c r="J466" s="22"/>
      <c r="K466" s="22"/>
    </row>
    <row r="467" spans="1:11" x14ac:dyDescent="0.35">
      <c r="A467" s="24"/>
      <c r="B467" s="22"/>
      <c r="C467" s="22"/>
      <c r="D467" s="22"/>
      <c r="E467" s="22"/>
      <c r="F467" s="70"/>
      <c r="G467" s="22"/>
      <c r="H467" s="22"/>
      <c r="I467" s="22"/>
      <c r="J467" s="22"/>
      <c r="K467" s="22"/>
    </row>
    <row r="468" spans="1:11" x14ac:dyDescent="0.35">
      <c r="A468" s="24"/>
      <c r="B468" s="22"/>
      <c r="C468" s="22"/>
      <c r="D468" s="22"/>
      <c r="E468" s="22"/>
      <c r="F468" s="70"/>
      <c r="G468" s="22"/>
      <c r="H468" s="22"/>
      <c r="I468" s="22"/>
      <c r="J468" s="22"/>
      <c r="K468" s="22"/>
    </row>
    <row r="469" spans="1:11" x14ac:dyDescent="0.35">
      <c r="A469" s="24"/>
      <c r="B469" s="22"/>
      <c r="C469" s="22"/>
      <c r="D469" s="22"/>
      <c r="E469" s="22"/>
      <c r="F469" s="70"/>
      <c r="G469" s="22"/>
      <c r="H469" s="22"/>
      <c r="I469" s="22"/>
      <c r="J469" s="22"/>
      <c r="K469" s="22"/>
    </row>
    <row r="470" spans="1:11" x14ac:dyDescent="0.35">
      <c r="A470" s="24"/>
      <c r="B470" s="22"/>
      <c r="C470" s="22"/>
      <c r="D470" s="22"/>
      <c r="E470" s="22"/>
      <c r="F470" s="70"/>
      <c r="G470" s="22"/>
      <c r="H470" s="22"/>
      <c r="I470" s="22"/>
      <c r="J470" s="22"/>
      <c r="K470" s="22"/>
    </row>
    <row r="471" spans="1:11" x14ac:dyDescent="0.35">
      <c r="A471" s="24"/>
      <c r="B471" s="22"/>
      <c r="C471" s="22"/>
      <c r="D471" s="22"/>
      <c r="E471" s="22"/>
      <c r="F471" s="70"/>
      <c r="G471" s="22"/>
      <c r="H471" s="22"/>
      <c r="I471" s="22"/>
      <c r="J471" s="22"/>
      <c r="K471" s="22"/>
    </row>
    <row r="472" spans="1:11" x14ac:dyDescent="0.35">
      <c r="A472" s="24"/>
      <c r="B472" s="22"/>
      <c r="C472" s="22"/>
      <c r="D472" s="22"/>
      <c r="E472" s="22"/>
      <c r="F472" s="70"/>
      <c r="G472" s="22"/>
      <c r="H472" s="22"/>
      <c r="I472" s="22"/>
      <c r="J472" s="22"/>
      <c r="K472" s="22"/>
    </row>
    <row r="473" spans="1:11" x14ac:dyDescent="0.35">
      <c r="A473" s="24"/>
      <c r="B473" s="22"/>
      <c r="C473" s="22"/>
      <c r="D473" s="22"/>
      <c r="E473" s="22"/>
      <c r="F473" s="70"/>
      <c r="G473" s="22"/>
      <c r="H473" s="22"/>
      <c r="I473" s="22"/>
      <c r="J473" s="22"/>
      <c r="K473" s="22"/>
    </row>
    <row r="474" spans="1:11" x14ac:dyDescent="0.35">
      <c r="A474" s="24"/>
      <c r="B474" s="22"/>
      <c r="C474" s="22"/>
      <c r="D474" s="22"/>
      <c r="E474" s="22"/>
      <c r="F474" s="70"/>
      <c r="G474" s="22"/>
      <c r="H474" s="22"/>
      <c r="I474" s="22"/>
      <c r="J474" s="22"/>
      <c r="K474" s="22"/>
    </row>
    <row r="475" spans="1:11" x14ac:dyDescent="0.35">
      <c r="A475" s="24"/>
      <c r="B475" s="22"/>
      <c r="C475" s="22"/>
      <c r="D475" s="22"/>
      <c r="E475" s="22"/>
      <c r="F475" s="70"/>
      <c r="G475" s="22"/>
      <c r="H475" s="22"/>
      <c r="I475" s="22"/>
      <c r="J475" s="22"/>
      <c r="K475" s="22"/>
    </row>
    <row r="476" spans="1:11" x14ac:dyDescent="0.35">
      <c r="A476" s="24"/>
      <c r="B476" s="22"/>
      <c r="C476" s="22"/>
      <c r="D476" s="22"/>
      <c r="E476" s="22"/>
      <c r="F476" s="70"/>
      <c r="G476" s="22"/>
      <c r="H476" s="22"/>
      <c r="I476" s="22"/>
      <c r="J476" s="22"/>
      <c r="K476" s="22"/>
    </row>
    <row r="477" spans="1:11" x14ac:dyDescent="0.35">
      <c r="A477" s="24"/>
      <c r="B477" s="22"/>
      <c r="C477" s="22"/>
      <c r="D477" s="22"/>
      <c r="E477" s="22"/>
      <c r="F477" s="70"/>
      <c r="G477" s="22"/>
      <c r="H477" s="22"/>
      <c r="I477" s="22"/>
      <c r="J477" s="22"/>
      <c r="K477" s="22"/>
    </row>
    <row r="478" spans="1:11" x14ac:dyDescent="0.35">
      <c r="A478" s="24"/>
      <c r="B478" s="22"/>
      <c r="C478" s="22"/>
      <c r="D478" s="22"/>
      <c r="E478" s="22"/>
      <c r="F478" s="70"/>
      <c r="G478" s="22"/>
      <c r="H478" s="22"/>
      <c r="I478" s="22"/>
      <c r="J478" s="22"/>
      <c r="K478" s="22"/>
    </row>
    <row r="479" spans="1:11" x14ac:dyDescent="0.35">
      <c r="A479" s="24"/>
      <c r="B479" s="22"/>
      <c r="C479" s="22"/>
      <c r="D479" s="22"/>
      <c r="E479" s="22"/>
      <c r="F479" s="70"/>
      <c r="G479" s="22"/>
      <c r="H479" s="22"/>
      <c r="I479" s="22"/>
      <c r="J479" s="22"/>
      <c r="K479" s="22"/>
    </row>
    <row r="480" spans="1:11" x14ac:dyDescent="0.35">
      <c r="A480" s="24"/>
      <c r="B480" s="22"/>
      <c r="C480" s="22"/>
      <c r="D480" s="22"/>
      <c r="E480" s="22"/>
      <c r="F480" s="70"/>
      <c r="G480" s="22"/>
      <c r="H480" s="22"/>
      <c r="I480" s="22"/>
      <c r="J480" s="22"/>
      <c r="K480" s="22"/>
    </row>
    <row r="481" spans="1:11" x14ac:dyDescent="0.35">
      <c r="A481" s="24"/>
      <c r="B481" s="22"/>
      <c r="C481" s="22"/>
      <c r="D481" s="22"/>
      <c r="E481" s="22"/>
      <c r="F481" s="70"/>
      <c r="G481" s="22"/>
      <c r="H481" s="22"/>
      <c r="I481" s="22"/>
      <c r="J481" s="22"/>
      <c r="K481" s="22"/>
    </row>
    <row r="482" spans="1:11" x14ac:dyDescent="0.35">
      <c r="A482" s="24"/>
      <c r="B482" s="22"/>
      <c r="C482" s="22"/>
      <c r="D482" s="22"/>
      <c r="E482" s="22"/>
      <c r="F482" s="70"/>
      <c r="G482" s="22"/>
      <c r="H482" s="22"/>
      <c r="I482" s="22"/>
      <c r="J482" s="22"/>
      <c r="K482" s="22"/>
    </row>
    <row r="483" spans="1:11" x14ac:dyDescent="0.35">
      <c r="A483" s="24"/>
      <c r="B483" s="22"/>
      <c r="C483" s="22"/>
      <c r="D483" s="22"/>
      <c r="E483" s="22"/>
      <c r="F483" s="70"/>
      <c r="G483" s="22"/>
      <c r="H483" s="22"/>
      <c r="I483" s="22"/>
      <c r="J483" s="22"/>
      <c r="K483" s="22"/>
    </row>
    <row r="484" spans="1:11" x14ac:dyDescent="0.35">
      <c r="A484" s="24"/>
      <c r="B484" s="22"/>
      <c r="C484" s="22"/>
      <c r="D484" s="22"/>
      <c r="E484" s="22"/>
      <c r="F484" s="70"/>
      <c r="G484" s="22"/>
      <c r="H484" s="22"/>
      <c r="I484" s="22"/>
      <c r="J484" s="22"/>
      <c r="K484" s="22"/>
    </row>
    <row r="485" spans="1:11" x14ac:dyDescent="0.35">
      <c r="A485" s="24"/>
      <c r="B485" s="22"/>
      <c r="C485" s="22"/>
      <c r="D485" s="22"/>
      <c r="E485" s="22"/>
      <c r="F485" s="70"/>
      <c r="G485" s="22"/>
      <c r="H485" s="22"/>
      <c r="I485" s="22"/>
      <c r="J485" s="22"/>
      <c r="K485" s="22"/>
    </row>
    <row r="486" spans="1:11" x14ac:dyDescent="0.35">
      <c r="A486" s="24"/>
      <c r="B486" s="22"/>
      <c r="C486" s="22"/>
      <c r="D486" s="22"/>
      <c r="E486" s="22"/>
      <c r="F486" s="70"/>
      <c r="G486" s="22"/>
      <c r="H486" s="22"/>
      <c r="I486" s="22"/>
      <c r="J486" s="22"/>
      <c r="K486" s="22"/>
    </row>
    <row r="487" spans="1:11" x14ac:dyDescent="0.35">
      <c r="A487" s="24"/>
      <c r="B487" s="22"/>
      <c r="C487" s="22"/>
      <c r="D487" s="22"/>
      <c r="E487" s="22"/>
      <c r="F487" s="70"/>
      <c r="G487" s="22"/>
      <c r="H487" s="22"/>
      <c r="I487" s="22"/>
      <c r="J487" s="22"/>
      <c r="K487" s="22"/>
    </row>
    <row r="488" spans="1:11" x14ac:dyDescent="0.35">
      <c r="A488" s="24"/>
      <c r="B488" s="22"/>
      <c r="C488" s="22"/>
      <c r="D488" s="22"/>
      <c r="E488" s="22"/>
      <c r="F488" s="70"/>
      <c r="G488" s="22"/>
      <c r="H488" s="22"/>
      <c r="I488" s="22"/>
      <c r="J488" s="22"/>
      <c r="K488" s="22"/>
    </row>
    <row r="489" spans="1:11" x14ac:dyDescent="0.35">
      <c r="A489" s="24"/>
      <c r="B489" s="22"/>
      <c r="C489" s="22"/>
      <c r="D489" s="22"/>
      <c r="E489" s="22"/>
      <c r="F489" s="70"/>
      <c r="G489" s="22"/>
      <c r="H489" s="22"/>
      <c r="I489" s="22"/>
      <c r="J489" s="22"/>
      <c r="K489" s="22"/>
    </row>
    <row r="490" spans="1:11" x14ac:dyDescent="0.35">
      <c r="A490" s="24"/>
      <c r="B490" s="22"/>
      <c r="C490" s="22"/>
      <c r="D490" s="22"/>
      <c r="E490" s="22"/>
      <c r="F490" s="70"/>
      <c r="G490" s="22"/>
      <c r="H490" s="22"/>
      <c r="I490" s="22"/>
      <c r="J490" s="22"/>
      <c r="K490" s="22"/>
    </row>
    <row r="491" spans="1:11" x14ac:dyDescent="0.35">
      <c r="A491" s="24"/>
      <c r="B491" s="22"/>
      <c r="C491" s="22"/>
      <c r="D491" s="22"/>
      <c r="E491" s="22"/>
      <c r="F491" s="70"/>
      <c r="G491" s="22"/>
      <c r="H491" s="22"/>
      <c r="I491" s="22"/>
      <c r="J491" s="22"/>
      <c r="K491" s="22"/>
    </row>
    <row r="492" spans="1:11" x14ac:dyDescent="0.35">
      <c r="A492" s="24"/>
      <c r="B492" s="22"/>
      <c r="C492" s="22"/>
      <c r="D492" s="22"/>
      <c r="E492" s="22"/>
      <c r="F492" s="70"/>
      <c r="G492" s="22"/>
      <c r="H492" s="22"/>
      <c r="I492" s="22"/>
      <c r="J492" s="22"/>
      <c r="K492" s="22"/>
    </row>
    <row r="493" spans="1:11" x14ac:dyDescent="0.35">
      <c r="A493" s="24"/>
      <c r="B493" s="22"/>
      <c r="C493" s="22"/>
      <c r="D493" s="22"/>
      <c r="E493" s="22"/>
      <c r="F493" s="70"/>
      <c r="G493" s="22"/>
      <c r="H493" s="22"/>
      <c r="I493" s="22"/>
      <c r="J493" s="22"/>
      <c r="K493" s="22"/>
    </row>
    <row r="494" spans="1:11" x14ac:dyDescent="0.35">
      <c r="A494" s="24"/>
      <c r="B494" s="22"/>
      <c r="C494" s="22"/>
      <c r="D494" s="22"/>
      <c r="E494" s="22"/>
      <c r="F494" s="70"/>
      <c r="G494" s="22"/>
      <c r="H494" s="22"/>
      <c r="I494" s="22"/>
      <c r="J494" s="22"/>
      <c r="K494" s="22"/>
    </row>
    <row r="495" spans="1:11" x14ac:dyDescent="0.35">
      <c r="A495" s="24"/>
      <c r="B495" s="22"/>
      <c r="C495" s="22"/>
      <c r="D495" s="22"/>
      <c r="E495" s="22"/>
      <c r="F495" s="70"/>
      <c r="G495" s="22"/>
      <c r="H495" s="22"/>
      <c r="I495" s="22"/>
      <c r="J495" s="22"/>
      <c r="K495" s="22"/>
    </row>
    <row r="496" spans="1:11" x14ac:dyDescent="0.35">
      <c r="A496" s="24"/>
      <c r="B496" s="22"/>
      <c r="C496" s="22"/>
      <c r="D496" s="22"/>
      <c r="E496" s="22"/>
      <c r="F496" s="70"/>
      <c r="G496" s="22"/>
      <c r="H496" s="22"/>
      <c r="I496" s="22"/>
      <c r="J496" s="22"/>
      <c r="K496" s="22"/>
    </row>
    <row r="497" spans="1:11" x14ac:dyDescent="0.35">
      <c r="A497" s="24"/>
      <c r="B497" s="22"/>
      <c r="C497" s="22"/>
      <c r="D497" s="22"/>
      <c r="E497" s="22"/>
      <c r="F497" s="70"/>
      <c r="G497" s="22"/>
      <c r="H497" s="22"/>
      <c r="I497" s="22"/>
      <c r="J497" s="22"/>
      <c r="K497" s="22"/>
    </row>
    <row r="498" spans="1:11" x14ac:dyDescent="0.35">
      <c r="A498" s="24"/>
      <c r="B498" s="22"/>
      <c r="C498" s="22"/>
      <c r="D498" s="22"/>
      <c r="E498" s="22"/>
      <c r="F498" s="70"/>
      <c r="G498" s="22"/>
      <c r="H498" s="22"/>
      <c r="I498" s="22"/>
      <c r="J498" s="22"/>
      <c r="K498" s="22"/>
    </row>
    <row r="499" spans="1:11" x14ac:dyDescent="0.35">
      <c r="A499" s="24"/>
      <c r="B499" s="22"/>
      <c r="C499" s="22"/>
      <c r="D499" s="22"/>
      <c r="E499" s="22"/>
      <c r="F499" s="70"/>
      <c r="G499" s="22"/>
      <c r="H499" s="22"/>
      <c r="I499" s="22"/>
      <c r="J499" s="22"/>
      <c r="K499" s="22"/>
    </row>
    <row r="500" spans="1:11" x14ac:dyDescent="0.35">
      <c r="A500" s="24"/>
      <c r="B500" s="22"/>
      <c r="C500" s="22"/>
      <c r="D500" s="22"/>
      <c r="E500" s="22"/>
      <c r="F500" s="70"/>
      <c r="G500" s="22"/>
      <c r="H500" s="22"/>
      <c r="I500" s="22"/>
      <c r="J500" s="22"/>
      <c r="K500" s="22"/>
    </row>
    <row r="501" spans="1:11" x14ac:dyDescent="0.35">
      <c r="A501" s="24"/>
      <c r="B501" s="22"/>
      <c r="C501" s="22"/>
      <c r="D501" s="22"/>
      <c r="E501" s="22"/>
      <c r="F501" s="70"/>
      <c r="G501" s="22"/>
      <c r="H501" s="22"/>
      <c r="I501" s="22"/>
      <c r="J501" s="22"/>
      <c r="K501" s="22"/>
    </row>
    <row r="502" spans="1:11" x14ac:dyDescent="0.35">
      <c r="A502" s="24"/>
      <c r="B502" s="22"/>
      <c r="C502" s="22"/>
      <c r="D502" s="22"/>
      <c r="E502" s="22"/>
      <c r="F502" s="70"/>
      <c r="G502" s="22"/>
      <c r="H502" s="22"/>
      <c r="I502" s="22"/>
      <c r="J502" s="22"/>
      <c r="K502" s="22"/>
    </row>
    <row r="503" spans="1:11" x14ac:dyDescent="0.35">
      <c r="A503" s="24"/>
      <c r="B503" s="22"/>
      <c r="C503" s="22"/>
      <c r="D503" s="22"/>
      <c r="E503" s="22"/>
      <c r="F503" s="70"/>
      <c r="G503" s="22"/>
      <c r="H503" s="22"/>
      <c r="I503" s="22"/>
      <c r="J503" s="22"/>
      <c r="K503" s="22"/>
    </row>
    <row r="504" spans="1:11" x14ac:dyDescent="0.35">
      <c r="A504" s="24"/>
      <c r="B504" s="22"/>
      <c r="C504" s="22"/>
      <c r="D504" s="22"/>
      <c r="E504" s="22"/>
      <c r="F504" s="70"/>
      <c r="G504" s="22"/>
      <c r="H504" s="22"/>
      <c r="I504" s="22"/>
      <c r="J504" s="22"/>
      <c r="K504" s="22"/>
    </row>
    <row r="505" spans="1:11" x14ac:dyDescent="0.35">
      <c r="A505" s="24"/>
      <c r="B505" s="22"/>
      <c r="C505" s="22"/>
      <c r="D505" s="22"/>
      <c r="E505" s="22"/>
      <c r="F505" s="70"/>
      <c r="G505" s="22"/>
      <c r="H505" s="22"/>
      <c r="I505" s="22"/>
      <c r="J505" s="22"/>
      <c r="K505" s="22"/>
    </row>
    <row r="506" spans="1:11" x14ac:dyDescent="0.35">
      <c r="A506" s="24"/>
      <c r="B506" s="22"/>
      <c r="C506" s="22"/>
      <c r="D506" s="22"/>
      <c r="E506" s="22"/>
      <c r="F506" s="70"/>
      <c r="G506" s="22"/>
      <c r="H506" s="22"/>
      <c r="I506" s="22"/>
      <c r="J506" s="22"/>
      <c r="K506" s="22"/>
    </row>
    <row r="507" spans="1:11" x14ac:dyDescent="0.35">
      <c r="A507" s="24"/>
      <c r="B507" s="22"/>
      <c r="C507" s="22"/>
      <c r="D507" s="22"/>
      <c r="E507" s="22"/>
      <c r="F507" s="70"/>
      <c r="G507" s="22"/>
      <c r="H507" s="22"/>
      <c r="I507" s="22"/>
      <c r="J507" s="22"/>
      <c r="K507" s="22"/>
    </row>
    <row r="508" spans="1:11" x14ac:dyDescent="0.35">
      <c r="A508" s="24"/>
      <c r="B508" s="22"/>
      <c r="C508" s="22"/>
      <c r="D508" s="22"/>
      <c r="E508" s="22"/>
      <c r="F508" s="70"/>
      <c r="G508" s="22"/>
      <c r="H508" s="22"/>
      <c r="I508" s="22"/>
      <c r="J508" s="22"/>
      <c r="K508" s="22"/>
    </row>
    <row r="509" spans="1:11" x14ac:dyDescent="0.35">
      <c r="A509" s="24"/>
      <c r="B509" s="22"/>
      <c r="C509" s="22"/>
      <c r="D509" s="22"/>
      <c r="E509" s="22"/>
      <c r="F509" s="70"/>
      <c r="G509" s="22"/>
      <c r="H509" s="22"/>
      <c r="I509" s="22"/>
      <c r="J509" s="22"/>
      <c r="K509" s="22"/>
    </row>
    <row r="510" spans="1:11" x14ac:dyDescent="0.35">
      <c r="A510" s="24"/>
      <c r="B510" s="22"/>
      <c r="C510" s="22"/>
      <c r="D510" s="22"/>
      <c r="E510" s="22"/>
      <c r="F510" s="70"/>
      <c r="G510" s="22"/>
      <c r="H510" s="22"/>
      <c r="I510" s="22"/>
      <c r="J510" s="22"/>
      <c r="K510" s="22"/>
    </row>
  </sheetData>
  <mergeCells count="3">
    <mergeCell ref="B1:K1"/>
    <mergeCell ref="G2:I2"/>
    <mergeCell ref="J2:K2"/>
  </mergeCells>
  <conditionalFormatting sqref="A47:E47 A23 G47:K47 P75:XFD103 A48:K103 A4:K22 C23:K23 L4:N103 A24:K46 U4:XFD4 T5:XFD74">
    <cfRule type="expression" dxfId="4" priority="2">
      <formula>MOD(ROW(),2)=1</formula>
    </cfRule>
  </conditionalFormatting>
  <conditionalFormatting sqref="A47:E47 G47:K47 P75:XFD231 A48:K231 L37:N231 A37:K46 T37:XFD74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F0A3-D964-4A63-A5C9-5302F79CF9DA}">
  <dimension ref="A1:DQ1457"/>
  <sheetViews>
    <sheetView topLeftCell="A67" zoomScale="60" zoomScaleNormal="60" workbookViewId="0">
      <selection activeCell="E101" sqref="E101"/>
    </sheetView>
  </sheetViews>
  <sheetFormatPr defaultColWidth="8.4140625" defaultRowHeight="13" x14ac:dyDescent="0.3"/>
  <cols>
    <col min="1" max="1" width="3.5" style="74" customWidth="1"/>
    <col min="2" max="2" width="24.25" style="74" customWidth="1"/>
    <col min="3" max="3" width="21.33203125" style="75" customWidth="1"/>
    <col min="4" max="4" width="13.33203125" style="81" customWidth="1"/>
    <col min="5" max="5" width="12.4140625" style="81" customWidth="1"/>
    <col min="6" max="6" width="13" style="81" customWidth="1"/>
    <col min="7" max="7" width="12.4140625" style="81" customWidth="1"/>
    <col min="8" max="8" width="11.6640625" style="76" customWidth="1"/>
    <col min="9" max="9" width="12.83203125" style="76" customWidth="1"/>
    <col min="10" max="10" width="13.33203125" style="76" customWidth="1"/>
    <col min="11" max="11" width="14.83203125" style="76" customWidth="1"/>
    <col min="12" max="12" width="11.9140625" style="76" customWidth="1"/>
    <col min="13" max="13" width="16.6640625" style="77" customWidth="1"/>
    <col min="14" max="14" width="15.1640625" style="77" customWidth="1"/>
    <col min="15" max="15" width="12.1640625" style="77" customWidth="1"/>
    <col min="16" max="16" width="15.4140625" style="77" customWidth="1"/>
    <col min="17" max="17" width="15.33203125" style="77" customWidth="1"/>
    <col min="18" max="18" width="0.1640625" style="78" customWidth="1"/>
    <col min="19" max="19" width="13.58203125" style="78" customWidth="1"/>
    <col min="20" max="20" width="13.08203125" style="78" customWidth="1"/>
    <col min="21" max="21" width="13.5" style="78" customWidth="1"/>
    <col min="22" max="22" width="15.08203125" style="78" customWidth="1"/>
    <col min="23" max="23" width="13.9140625" style="78" customWidth="1"/>
    <col min="24" max="28" width="13.33203125" style="78" customWidth="1"/>
    <col min="29" max="29" width="24.58203125" style="79" customWidth="1"/>
    <col min="30" max="30" width="17.1640625" style="80" customWidth="1"/>
    <col min="31" max="31" width="18.75" style="80" customWidth="1"/>
    <col min="32" max="32" width="20.58203125" style="80" customWidth="1"/>
    <col min="33" max="71" width="8.4140625" style="24"/>
    <col min="72" max="16384" width="8.4140625" style="73"/>
  </cols>
  <sheetData>
    <row r="1" spans="1:71" s="23" customFormat="1" ht="108.75" customHeight="1" thickBot="1" x14ac:dyDescent="0.35">
      <c r="A1" s="2"/>
      <c r="B1" s="3" t="s">
        <v>0</v>
      </c>
      <c r="C1" s="4" t="s">
        <v>108</v>
      </c>
      <c r="D1" s="5" t="s">
        <v>109</v>
      </c>
      <c r="E1" s="6" t="s">
        <v>110</v>
      </c>
      <c r="F1" s="6" t="s">
        <v>111</v>
      </c>
      <c r="G1" s="7" t="s">
        <v>112</v>
      </c>
      <c r="H1" s="8" t="s">
        <v>113</v>
      </c>
      <c r="I1" s="9" t="s">
        <v>114</v>
      </c>
      <c r="J1" s="9" t="s">
        <v>115</v>
      </c>
      <c r="K1" s="9" t="s">
        <v>116</v>
      </c>
      <c r="L1" s="9" t="s">
        <v>117</v>
      </c>
      <c r="M1" s="10" t="s">
        <v>118</v>
      </c>
      <c r="N1" s="11" t="s">
        <v>119</v>
      </c>
      <c r="O1" s="11" t="s">
        <v>120</v>
      </c>
      <c r="P1" s="11" t="s">
        <v>121</v>
      </c>
      <c r="Q1" s="12" t="s">
        <v>122</v>
      </c>
      <c r="R1" s="13" t="s">
        <v>123</v>
      </c>
      <c r="S1" s="13" t="s">
        <v>124</v>
      </c>
      <c r="T1" s="13" t="s">
        <v>125</v>
      </c>
      <c r="U1" s="13" t="s">
        <v>126</v>
      </c>
      <c r="V1" s="13" t="s">
        <v>127</v>
      </c>
      <c r="W1" s="13" t="s">
        <v>128</v>
      </c>
      <c r="X1" s="14" t="s">
        <v>129</v>
      </c>
      <c r="Y1" s="15" t="s">
        <v>130</v>
      </c>
      <c r="Z1" s="16" t="s">
        <v>131</v>
      </c>
      <c r="AA1" s="16" t="s">
        <v>132</v>
      </c>
      <c r="AB1" s="17" t="s">
        <v>133</v>
      </c>
      <c r="AC1" s="18" t="s">
        <v>134</v>
      </c>
      <c r="AD1" s="19" t="s">
        <v>135</v>
      </c>
      <c r="AE1" s="20" t="s">
        <v>136</v>
      </c>
      <c r="AF1" s="21" t="s">
        <v>137</v>
      </c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</row>
    <row r="2" spans="1:71" s="24" customFormat="1" ht="12.75" customHeight="1" x14ac:dyDescent="0.3">
      <c r="A2" s="24">
        <f>1</f>
        <v>1</v>
      </c>
      <c r="B2" s="25" t="s">
        <v>1</v>
      </c>
      <c r="C2" s="26" t="s">
        <v>77</v>
      </c>
      <c r="D2" s="27">
        <v>0</v>
      </c>
      <c r="E2" s="28">
        <v>0</v>
      </c>
      <c r="F2" s="28">
        <v>0.89</v>
      </c>
      <c r="G2" s="29">
        <v>0.88</v>
      </c>
      <c r="H2" s="27"/>
      <c r="I2" s="28"/>
      <c r="J2" s="30">
        <v>5.9671311738109994E-2</v>
      </c>
      <c r="K2" s="28">
        <v>0.15276876835194744</v>
      </c>
      <c r="L2" s="29">
        <v>0.13124789993744812</v>
      </c>
      <c r="M2" s="31"/>
      <c r="N2" s="32"/>
      <c r="O2" s="28">
        <v>1.8000000000000002E-2</v>
      </c>
      <c r="P2" s="28">
        <v>2.3E-2</v>
      </c>
      <c r="Q2" s="28">
        <v>2.2000000000000002E-2</v>
      </c>
      <c r="R2" s="33"/>
      <c r="S2" s="32"/>
      <c r="T2" s="32"/>
      <c r="U2" s="28"/>
      <c r="V2" s="28">
        <v>0.20899999999999999</v>
      </c>
      <c r="W2" s="28">
        <v>0.27200000000000002</v>
      </c>
      <c r="X2" s="29">
        <v>0.26035895046815744</v>
      </c>
      <c r="Y2" s="27">
        <v>0.28699999999999998</v>
      </c>
      <c r="Z2" s="28">
        <v>0.44900000000000001</v>
      </c>
      <c r="AA2" s="28"/>
      <c r="AB2" s="28"/>
      <c r="AC2" s="34"/>
      <c r="AD2" s="27">
        <v>0.19800000000000001</v>
      </c>
      <c r="AE2" s="28">
        <v>2.7000000000000003E-2</v>
      </c>
      <c r="AF2" s="29">
        <v>0.245</v>
      </c>
    </row>
    <row r="3" spans="1:71" s="24" customFormat="1" ht="12.75" customHeight="1" x14ac:dyDescent="0.3">
      <c r="A3" s="24">
        <f>A2+1</f>
        <v>2</v>
      </c>
      <c r="B3" s="25" t="s">
        <v>138</v>
      </c>
      <c r="C3" s="26" t="s">
        <v>79</v>
      </c>
      <c r="D3" s="27">
        <v>0.38600000000000001</v>
      </c>
      <c r="E3" s="28">
        <v>0.04</v>
      </c>
      <c r="F3" s="28">
        <v>0.28599999999999998</v>
      </c>
      <c r="G3" s="29">
        <v>0.54500000000000004</v>
      </c>
      <c r="H3" s="27">
        <v>0.20100000000000001</v>
      </c>
      <c r="I3" s="28">
        <v>0.36</v>
      </c>
      <c r="J3" s="30">
        <v>7.5999999999999998E-2</v>
      </c>
      <c r="K3" s="28">
        <v>0.13200000000000001</v>
      </c>
      <c r="L3" s="29">
        <v>0.11600000000000001</v>
      </c>
      <c r="M3" s="31">
        <v>1.0999999999999999E-2</v>
      </c>
      <c r="N3" s="32">
        <v>1.4E-2</v>
      </c>
      <c r="O3" s="30">
        <v>4.0000000000000001E-3</v>
      </c>
      <c r="P3" s="28">
        <v>8.0000000000000002E-3</v>
      </c>
      <c r="Q3" s="28">
        <v>7.0000000000000001E-3</v>
      </c>
      <c r="R3" s="35">
        <v>0.437</v>
      </c>
      <c r="S3" s="36">
        <v>0.54300000000000004</v>
      </c>
      <c r="T3" s="32">
        <v>0.39700000000000002</v>
      </c>
      <c r="U3" s="28">
        <v>0.47299999999999998</v>
      </c>
      <c r="V3" s="28">
        <v>0.43</v>
      </c>
      <c r="W3" s="28">
        <v>0.40899999999999997</v>
      </c>
      <c r="X3" s="29">
        <v>0.41499999999999998</v>
      </c>
      <c r="Y3" s="27">
        <f t="shared" ref="Y3:Z5" si="0">SUM(V3,J3,O3)</f>
        <v>0.51</v>
      </c>
      <c r="Z3" s="28">
        <f t="shared" si="0"/>
        <v>0.54899999999999993</v>
      </c>
      <c r="AA3" s="28">
        <f>SUM(S3,H3,M3)</f>
        <v>0.755</v>
      </c>
      <c r="AB3" s="28">
        <f>SUM(T3,I3,N3)</f>
        <v>0.77100000000000002</v>
      </c>
      <c r="AC3" s="37"/>
      <c r="AD3" s="27">
        <v>0.125</v>
      </c>
      <c r="AE3" s="28">
        <v>1.0999999999999999E-2</v>
      </c>
      <c r="AF3" s="29">
        <v>0.38</v>
      </c>
    </row>
    <row r="4" spans="1:71" s="38" customFormat="1" ht="12.75" customHeight="1" x14ac:dyDescent="0.3">
      <c r="A4" s="38">
        <f t="shared" ref="A4:A67" si="1">A3+1</f>
        <v>3</v>
      </c>
      <c r="B4" s="39" t="s">
        <v>2</v>
      </c>
      <c r="C4" s="40" t="s">
        <v>151</v>
      </c>
      <c r="D4" s="41"/>
      <c r="E4" s="42"/>
      <c r="F4" s="42"/>
      <c r="G4" s="43"/>
      <c r="H4" s="41"/>
      <c r="I4" s="42"/>
      <c r="J4" s="42">
        <v>0.48</v>
      </c>
      <c r="K4" s="42">
        <v>0.56599999999999995</v>
      </c>
      <c r="L4" s="43">
        <v>0.53800000000000003</v>
      </c>
      <c r="M4" s="44"/>
      <c r="N4" s="45"/>
      <c r="O4" s="42">
        <v>1.7000000000000001E-2</v>
      </c>
      <c r="P4" s="42">
        <v>2.1000000000000001E-2</v>
      </c>
      <c r="Q4" s="42">
        <v>0.02</v>
      </c>
      <c r="R4" s="44"/>
      <c r="S4" s="45"/>
      <c r="T4" s="45"/>
      <c r="U4" s="42"/>
      <c r="V4" s="42">
        <v>0.17599999999999999</v>
      </c>
      <c r="W4" s="42">
        <v>0.14599999999999999</v>
      </c>
      <c r="X4" s="43"/>
      <c r="Y4" s="41">
        <f t="shared" si="0"/>
        <v>0.67299999999999993</v>
      </c>
      <c r="Z4" s="41">
        <f t="shared" si="0"/>
        <v>0.73299999999999998</v>
      </c>
      <c r="AA4" s="42"/>
      <c r="AB4" s="42"/>
      <c r="AC4" s="46"/>
      <c r="AD4" s="41">
        <v>0.59099999999999997</v>
      </c>
      <c r="AE4" s="42">
        <v>3.5999999999999997E-2</v>
      </c>
      <c r="AF4" s="43">
        <v>0.13700000000000001</v>
      </c>
    </row>
    <row r="5" spans="1:71" s="24" customFormat="1" ht="14.25" customHeight="1" x14ac:dyDescent="0.3">
      <c r="A5" s="24">
        <f t="shared" si="1"/>
        <v>4</v>
      </c>
      <c r="B5" s="47" t="s">
        <v>3</v>
      </c>
      <c r="C5" s="26" t="s">
        <v>81</v>
      </c>
      <c r="D5" s="27">
        <v>0.52100000000000002</v>
      </c>
      <c r="E5" s="28">
        <v>6.5000000000000002E-2</v>
      </c>
      <c r="F5" s="28">
        <v>0.224</v>
      </c>
      <c r="G5" s="29">
        <v>0.52300000000000002</v>
      </c>
      <c r="H5" s="27">
        <v>0.19500000000000001</v>
      </c>
      <c r="I5" s="28">
        <v>0.29399999999999998</v>
      </c>
      <c r="J5" s="28">
        <v>5.1999999999999998E-2</v>
      </c>
      <c r="K5" s="28">
        <v>9.5000000000000001E-2</v>
      </c>
      <c r="L5" s="29">
        <v>8.5000000000000006E-2</v>
      </c>
      <c r="M5" s="31">
        <v>3.1E-2</v>
      </c>
      <c r="N5" s="32">
        <v>7.0999999999999994E-2</v>
      </c>
      <c r="O5" s="28">
        <v>1.0999999999999999E-2</v>
      </c>
      <c r="P5" s="28">
        <v>2.7E-2</v>
      </c>
      <c r="Q5" s="28">
        <v>2.3E-2</v>
      </c>
      <c r="R5" s="31">
        <v>0.50600000000000001</v>
      </c>
      <c r="S5" s="32">
        <v>0.65500000000000003</v>
      </c>
      <c r="T5" s="32">
        <v>0.41699999999999998</v>
      </c>
      <c r="U5" s="28">
        <v>0.55500000000000005</v>
      </c>
      <c r="V5" s="28">
        <v>0.33</v>
      </c>
      <c r="W5" s="28">
        <v>0.37</v>
      </c>
      <c r="X5" s="29">
        <v>0.36</v>
      </c>
      <c r="Y5" s="27">
        <f t="shared" si="0"/>
        <v>0.39300000000000002</v>
      </c>
      <c r="Z5" s="28">
        <f t="shared" si="0"/>
        <v>0.49199999999999999</v>
      </c>
      <c r="AA5" s="28">
        <f>SUM(S5,H5,M5)</f>
        <v>0.88100000000000012</v>
      </c>
      <c r="AB5" s="28">
        <f>SUM(T5,I5,N5)</f>
        <v>0.78199999999999992</v>
      </c>
      <c r="AC5" s="37">
        <v>0.11</v>
      </c>
      <c r="AD5" s="27">
        <v>0.155</v>
      </c>
      <c r="AE5" s="28">
        <v>3.1E-2</v>
      </c>
      <c r="AF5" s="29">
        <v>0.32300000000000001</v>
      </c>
    </row>
    <row r="6" spans="1:71" s="24" customFormat="1" ht="12.75" customHeight="1" x14ac:dyDescent="0.3">
      <c r="A6" s="24">
        <f t="shared" si="1"/>
        <v>5</v>
      </c>
      <c r="B6" s="47" t="s">
        <v>4</v>
      </c>
      <c r="C6" s="26"/>
      <c r="D6" s="27"/>
      <c r="E6" s="28"/>
      <c r="F6" s="28"/>
      <c r="G6" s="29"/>
      <c r="H6" s="27"/>
      <c r="I6" s="28"/>
      <c r="J6" s="28"/>
      <c r="K6" s="28"/>
      <c r="L6" s="29"/>
      <c r="M6" s="31"/>
      <c r="N6" s="32"/>
      <c r="O6" s="28"/>
      <c r="P6" s="28"/>
      <c r="Q6" s="28"/>
      <c r="R6" s="31"/>
      <c r="S6" s="32"/>
      <c r="T6" s="32"/>
      <c r="U6" s="28"/>
      <c r="V6" s="28"/>
      <c r="W6" s="28"/>
      <c r="X6" s="29"/>
      <c r="Y6" s="27"/>
      <c r="Z6" s="28"/>
      <c r="AA6" s="28"/>
      <c r="AB6" s="28"/>
      <c r="AC6" s="37"/>
      <c r="AD6" s="27"/>
      <c r="AE6" s="28"/>
      <c r="AF6" s="29"/>
    </row>
    <row r="7" spans="1:71" s="24" customFormat="1" ht="12.75" customHeight="1" x14ac:dyDescent="0.3">
      <c r="A7" s="24">
        <f t="shared" si="1"/>
        <v>6</v>
      </c>
      <c r="B7" s="47" t="s">
        <v>5</v>
      </c>
      <c r="C7" s="26" t="s">
        <v>139</v>
      </c>
      <c r="D7" s="27"/>
      <c r="E7" s="28"/>
      <c r="F7" s="28"/>
      <c r="G7" s="29"/>
      <c r="H7" s="27">
        <v>0.51400000000000001</v>
      </c>
      <c r="I7" s="28">
        <v>0.751</v>
      </c>
      <c r="J7" s="28">
        <v>0.32300000000000001</v>
      </c>
      <c r="K7" s="28">
        <v>0.48799999999999999</v>
      </c>
      <c r="L7" s="29"/>
      <c r="M7" s="31">
        <v>0.14299999999999999</v>
      </c>
      <c r="N7" s="32">
        <v>0.10199999999999999</v>
      </c>
      <c r="O7" s="28">
        <v>0.13500000000000001</v>
      </c>
      <c r="P7" s="28">
        <v>0.183</v>
      </c>
      <c r="Q7" s="28"/>
      <c r="R7" s="31"/>
      <c r="S7" s="32"/>
      <c r="T7" s="32"/>
      <c r="U7" s="28"/>
      <c r="V7" s="28"/>
      <c r="W7" s="28"/>
      <c r="X7" s="29"/>
      <c r="Y7" s="27"/>
      <c r="Z7" s="28"/>
      <c r="AA7" s="28"/>
      <c r="AB7" s="28"/>
      <c r="AC7" s="37"/>
      <c r="AD7" s="27">
        <v>0.45100000000000001</v>
      </c>
      <c r="AE7" s="28">
        <v>0.21299999999999999</v>
      </c>
      <c r="AF7" s="29"/>
    </row>
    <row r="8" spans="1:71" s="24" customFormat="1" ht="12.75" customHeight="1" x14ac:dyDescent="0.3">
      <c r="A8" s="24">
        <f t="shared" si="1"/>
        <v>7</v>
      </c>
      <c r="B8" s="47" t="s">
        <v>6</v>
      </c>
      <c r="C8" s="26"/>
      <c r="D8" s="27"/>
      <c r="E8" s="28"/>
      <c r="F8" s="28"/>
      <c r="G8" s="29"/>
      <c r="H8" s="27"/>
      <c r="I8" s="28"/>
      <c r="J8" s="28"/>
      <c r="K8" s="28"/>
      <c r="L8" s="29"/>
      <c r="M8" s="31"/>
      <c r="N8" s="32"/>
      <c r="O8" s="28"/>
      <c r="P8" s="28"/>
      <c r="Q8" s="28"/>
      <c r="R8" s="31"/>
      <c r="S8" s="32"/>
      <c r="T8" s="32"/>
      <c r="U8" s="28"/>
      <c r="V8" s="28"/>
      <c r="W8" s="28"/>
      <c r="X8" s="29"/>
      <c r="Y8" s="27"/>
      <c r="Z8" s="28"/>
      <c r="AA8" s="28"/>
      <c r="AB8" s="28"/>
      <c r="AC8" s="37"/>
      <c r="AD8" s="27"/>
      <c r="AE8" s="28"/>
      <c r="AF8" s="29"/>
    </row>
    <row r="9" spans="1:71" s="24" customFormat="1" ht="12.75" customHeight="1" x14ac:dyDescent="0.3">
      <c r="A9" s="24">
        <f t="shared" si="1"/>
        <v>8</v>
      </c>
      <c r="B9" s="47" t="s">
        <v>7</v>
      </c>
      <c r="C9" s="26" t="s">
        <v>82</v>
      </c>
      <c r="D9" s="27">
        <v>0.85299999999999998</v>
      </c>
      <c r="E9" s="28">
        <v>0.35700000000000004</v>
      </c>
      <c r="F9" s="28">
        <v>5.9000000000000004E-2</v>
      </c>
      <c r="G9" s="29">
        <v>0.41600000000000004</v>
      </c>
      <c r="H9" s="27">
        <v>0.38500000000000001</v>
      </c>
      <c r="I9" s="28">
        <v>0.34399999999999997</v>
      </c>
      <c r="J9" s="28">
        <v>0.21199999999999999</v>
      </c>
      <c r="K9" s="28">
        <v>0.26500000000000001</v>
      </c>
      <c r="L9" s="29">
        <v>0.25900000000000001</v>
      </c>
      <c r="M9" s="31">
        <v>2.1000000000000001E-2</v>
      </c>
      <c r="N9" s="32">
        <v>3.3000000000000002E-2</v>
      </c>
      <c r="O9" s="28">
        <v>0.03</v>
      </c>
      <c r="P9" s="28">
        <v>4.1000000000000002E-2</v>
      </c>
      <c r="Q9" s="28">
        <v>0.04</v>
      </c>
      <c r="R9" s="31">
        <v>0.34700000000000003</v>
      </c>
      <c r="S9" s="32">
        <v>0.36299999999999999</v>
      </c>
      <c r="T9" s="32">
        <v>0.28199999999999997</v>
      </c>
      <c r="U9" s="28">
        <v>0.312</v>
      </c>
      <c r="V9" s="28">
        <v>0.14599999999999999</v>
      </c>
      <c r="W9" s="28">
        <v>0.23699999999999999</v>
      </c>
      <c r="X9" s="29">
        <v>0.22500000000000001</v>
      </c>
      <c r="Y9" s="27">
        <v>0.38900000000000001</v>
      </c>
      <c r="Z9" s="28">
        <v>0.54400000000000004</v>
      </c>
      <c r="AA9" s="28">
        <v>0.76900000000000002</v>
      </c>
      <c r="AB9" s="28">
        <v>0.68299999999999994</v>
      </c>
      <c r="AC9" s="37">
        <v>0.23899999999999999</v>
      </c>
      <c r="AD9" s="27">
        <v>0.22900000000000001</v>
      </c>
      <c r="AE9" s="28">
        <v>0.55600000000000005</v>
      </c>
      <c r="AF9" s="29">
        <v>0.29699999999999999</v>
      </c>
    </row>
    <row r="10" spans="1:71" s="24" customFormat="1" ht="12.75" customHeight="1" x14ac:dyDescent="0.3">
      <c r="A10" s="24">
        <f t="shared" si="1"/>
        <v>9</v>
      </c>
      <c r="B10" s="47" t="s">
        <v>8</v>
      </c>
      <c r="C10" s="26" t="s">
        <v>80</v>
      </c>
      <c r="D10" s="27">
        <v>0.82900000000000007</v>
      </c>
      <c r="E10" s="28">
        <v>0.35200000000000004</v>
      </c>
      <c r="F10" s="28">
        <v>0.124</v>
      </c>
      <c r="G10" s="29">
        <v>0.48399999999999999</v>
      </c>
      <c r="H10" s="27"/>
      <c r="I10" s="28"/>
      <c r="J10" s="28">
        <v>0.20155283153077722</v>
      </c>
      <c r="K10" s="28">
        <v>0.34386504010339281</v>
      </c>
      <c r="L10" s="29">
        <v>0.31578908174451198</v>
      </c>
      <c r="M10" s="31"/>
      <c r="N10" s="32"/>
      <c r="O10" s="28">
        <v>8.900000000000001E-2</v>
      </c>
      <c r="P10" s="28">
        <v>0.13400000000000001</v>
      </c>
      <c r="Q10" s="28">
        <v>0.125</v>
      </c>
      <c r="R10" s="31">
        <v>0.30199999999999999</v>
      </c>
      <c r="S10" s="32"/>
      <c r="T10" s="32"/>
      <c r="U10" s="28">
        <v>0.32700000000000001</v>
      </c>
      <c r="V10" s="28">
        <v>0.14899999999999999</v>
      </c>
      <c r="W10" s="28">
        <v>0.13600000000000001</v>
      </c>
      <c r="X10" s="29">
        <v>0.1390240118276217</v>
      </c>
      <c r="Y10" s="27">
        <v>0.44</v>
      </c>
      <c r="Z10" s="28">
        <v>0.61499999999999999</v>
      </c>
      <c r="AA10" s="28"/>
      <c r="AB10" s="28"/>
      <c r="AC10" s="37"/>
      <c r="AD10" s="27">
        <v>0.38799999999999996</v>
      </c>
      <c r="AE10" s="28">
        <v>0.17499999999999999</v>
      </c>
      <c r="AF10" s="29">
        <v>0.125</v>
      </c>
    </row>
    <row r="11" spans="1:71" s="24" customFormat="1" ht="12.75" customHeight="1" x14ac:dyDescent="0.3">
      <c r="A11" s="24">
        <f t="shared" si="1"/>
        <v>10</v>
      </c>
      <c r="B11" s="47" t="s">
        <v>9</v>
      </c>
      <c r="C11" s="26" t="s">
        <v>140</v>
      </c>
      <c r="D11" s="27"/>
      <c r="E11" s="28"/>
      <c r="F11" s="28"/>
      <c r="G11" s="29"/>
      <c r="H11" s="27"/>
      <c r="I11" s="28"/>
      <c r="J11" s="28">
        <v>9.3000000000000013E-2</v>
      </c>
      <c r="K11" s="28">
        <v>0.15</v>
      </c>
      <c r="L11" s="29">
        <v>0.13400000000000001</v>
      </c>
      <c r="M11" s="31"/>
      <c r="N11" s="32"/>
      <c r="O11" s="28">
        <v>0.14899999999999999</v>
      </c>
      <c r="P11" s="28">
        <v>0.18899999999999997</v>
      </c>
      <c r="Q11" s="28">
        <v>0.17699999999999999</v>
      </c>
      <c r="R11" s="31"/>
      <c r="S11" s="32"/>
      <c r="T11" s="32"/>
      <c r="U11" s="28"/>
      <c r="V11" s="28">
        <v>0.16</v>
      </c>
      <c r="W11" s="28">
        <v>0.159</v>
      </c>
      <c r="X11" s="29" t="s">
        <v>87</v>
      </c>
      <c r="Y11" s="27">
        <v>0.41799999999999998</v>
      </c>
      <c r="Z11" s="28">
        <v>0.47</v>
      </c>
      <c r="AA11" s="28">
        <v>0.93599999999999994</v>
      </c>
      <c r="AB11" s="28">
        <v>0.88</v>
      </c>
      <c r="AC11" s="37"/>
      <c r="AD11" s="27">
        <v>0.16131999999999999</v>
      </c>
      <c r="AE11" s="28">
        <v>0.13300000000000001</v>
      </c>
      <c r="AF11" s="29">
        <v>0.18</v>
      </c>
    </row>
    <row r="12" spans="1:71" s="24" customFormat="1" ht="12.75" customHeight="1" x14ac:dyDescent="0.3">
      <c r="A12" s="24">
        <f t="shared" si="1"/>
        <v>11</v>
      </c>
      <c r="B12" s="47" t="s">
        <v>10</v>
      </c>
      <c r="C12" s="26"/>
      <c r="D12" s="27"/>
      <c r="E12" s="28"/>
      <c r="F12" s="28"/>
      <c r="G12" s="29"/>
      <c r="H12" s="27"/>
      <c r="I12" s="28"/>
      <c r="J12" s="48"/>
      <c r="K12" s="48"/>
      <c r="L12" s="49"/>
      <c r="M12" s="31"/>
      <c r="N12" s="32"/>
      <c r="O12" s="28"/>
      <c r="P12" s="28"/>
      <c r="Q12" s="28"/>
      <c r="R12" s="31"/>
      <c r="S12" s="32"/>
      <c r="T12" s="32"/>
      <c r="U12" s="28"/>
      <c r="V12" s="28"/>
      <c r="W12" s="28"/>
      <c r="X12" s="29"/>
      <c r="Y12" s="27"/>
      <c r="Z12" s="28"/>
      <c r="AA12" s="28"/>
      <c r="AB12" s="28"/>
      <c r="AC12" s="37"/>
      <c r="AD12" s="27"/>
      <c r="AE12" s="28"/>
      <c r="AF12" s="29"/>
    </row>
    <row r="13" spans="1:71" s="24" customFormat="1" ht="12.75" customHeight="1" x14ac:dyDescent="0.3">
      <c r="A13" s="24">
        <f t="shared" si="1"/>
        <v>12</v>
      </c>
      <c r="B13" s="47" t="s">
        <v>11</v>
      </c>
      <c r="C13" s="26" t="s">
        <v>83</v>
      </c>
      <c r="D13" s="27">
        <v>0.51800000000000002</v>
      </c>
      <c r="E13" s="28">
        <v>7.9000000000000001E-2</v>
      </c>
      <c r="F13" s="28">
        <v>0.38</v>
      </c>
      <c r="G13" s="29">
        <v>0.57999999999999996</v>
      </c>
      <c r="H13" s="27">
        <v>0.14499999999999999</v>
      </c>
      <c r="I13" s="28">
        <v>0.21199999999999999</v>
      </c>
      <c r="J13" s="28">
        <v>2.2544368259844252E-2</v>
      </c>
      <c r="K13" s="28">
        <v>3.4538318396761934E-2</v>
      </c>
      <c r="L13" s="29">
        <v>2.9901261340059673E-2</v>
      </c>
      <c r="M13" s="31">
        <v>6.9999999999999993E-3</v>
      </c>
      <c r="N13" s="32">
        <v>2.2000000000000002E-2</v>
      </c>
      <c r="O13" s="28">
        <v>6.9999999999999993E-3</v>
      </c>
      <c r="P13" s="28">
        <v>6.9999999999999993E-3</v>
      </c>
      <c r="Q13" s="28">
        <v>6.9999999999999993E-3</v>
      </c>
      <c r="R13" s="31">
        <v>0.56499999999999995</v>
      </c>
      <c r="S13" s="32">
        <v>0.69499999999999995</v>
      </c>
      <c r="T13" s="32">
        <v>0.57799999999999996</v>
      </c>
      <c r="U13" s="28">
        <v>0.64500000000000002</v>
      </c>
      <c r="V13" s="28">
        <v>0.22500000000000001</v>
      </c>
      <c r="W13" s="28">
        <v>0.249</v>
      </c>
      <c r="X13" s="29">
        <v>0.24090806828542832</v>
      </c>
      <c r="Y13" s="27">
        <v>0.254</v>
      </c>
      <c r="Z13" s="28">
        <v>0.29199999999999998</v>
      </c>
      <c r="AA13" s="28">
        <v>0.84699999999999998</v>
      </c>
      <c r="AB13" s="28">
        <v>0.81099999999999994</v>
      </c>
      <c r="AC13" s="37">
        <v>0.41299999999999998</v>
      </c>
      <c r="AD13" s="27">
        <v>0.05</v>
      </c>
      <c r="AE13" s="28">
        <v>6.0000000000000001E-3</v>
      </c>
      <c r="AF13" s="29">
        <v>0.22899999999999998</v>
      </c>
    </row>
    <row r="14" spans="1:71" s="24" customFormat="1" ht="12.75" customHeight="1" x14ac:dyDescent="0.3">
      <c r="A14" s="24">
        <f t="shared" si="1"/>
        <v>13</v>
      </c>
      <c r="B14" s="47" t="s">
        <v>12</v>
      </c>
      <c r="C14" s="26" t="s">
        <v>84</v>
      </c>
      <c r="D14" s="27">
        <v>0.79500000000000004</v>
      </c>
      <c r="E14" s="28">
        <v>0.39600000000000002</v>
      </c>
      <c r="F14" s="28">
        <v>0.13300000000000001</v>
      </c>
      <c r="G14" s="29">
        <v>0.42499999999999999</v>
      </c>
      <c r="H14" s="27"/>
      <c r="I14" s="28">
        <v>0.33600000000000002</v>
      </c>
      <c r="J14" s="28">
        <v>0.13500000000000001</v>
      </c>
      <c r="K14" s="28">
        <v>0.14300000000000002</v>
      </c>
      <c r="L14" s="29">
        <v>0.14099999999999999</v>
      </c>
      <c r="M14" s="31"/>
      <c r="N14" s="32">
        <v>0.315</v>
      </c>
      <c r="O14" s="28">
        <v>6.2E-2</v>
      </c>
      <c r="P14" s="28">
        <v>4.8000000000000001E-2</v>
      </c>
      <c r="Q14" s="28">
        <v>5.1999999999999998E-2</v>
      </c>
      <c r="R14" s="31">
        <v>0.30099999999999999</v>
      </c>
      <c r="S14" s="32"/>
      <c r="T14" s="32">
        <v>0.34</v>
      </c>
      <c r="U14" s="28">
        <v>0.34799999999999998</v>
      </c>
      <c r="V14" s="28">
        <v>0.47399999999999998</v>
      </c>
      <c r="W14" s="28">
        <v>0.42899999999999999</v>
      </c>
      <c r="X14" s="29">
        <v>0.442</v>
      </c>
      <c r="Y14" s="27">
        <v>0.67</v>
      </c>
      <c r="Z14" s="28">
        <v>0.62</v>
      </c>
      <c r="AA14" s="28"/>
      <c r="AB14" s="28">
        <v>0.99</v>
      </c>
      <c r="AC14" s="37"/>
      <c r="AD14" s="27">
        <v>0.14199999999999999</v>
      </c>
      <c r="AE14" s="28">
        <v>5.2000000000000005E-2</v>
      </c>
      <c r="AF14" s="29">
        <v>0.32299999999999995</v>
      </c>
    </row>
    <row r="15" spans="1:71" s="38" customFormat="1" ht="12.75" customHeight="1" x14ac:dyDescent="0.3">
      <c r="A15" s="38">
        <f t="shared" si="1"/>
        <v>14</v>
      </c>
      <c r="B15" s="39" t="s">
        <v>13</v>
      </c>
      <c r="C15" s="40" t="s">
        <v>85</v>
      </c>
      <c r="D15" s="41">
        <v>0.36</v>
      </c>
      <c r="E15" s="42">
        <v>1.9E-2</v>
      </c>
      <c r="F15" s="42">
        <v>0.35799999999999998</v>
      </c>
      <c r="G15" s="43">
        <v>0.60899999999999999</v>
      </c>
      <c r="H15" s="41">
        <v>0.443</v>
      </c>
      <c r="I15" s="42">
        <v>0.502</v>
      </c>
      <c r="J15" s="42">
        <v>0.26348794602400655</v>
      </c>
      <c r="K15" s="42">
        <v>0.23023498457953376</v>
      </c>
      <c r="L15" s="43">
        <v>0.23941001824042091</v>
      </c>
      <c r="M15" s="44">
        <v>0.25700000000000001</v>
      </c>
      <c r="N15" s="45">
        <v>0.251</v>
      </c>
      <c r="O15" s="42">
        <v>7.5999999999999998E-2</v>
      </c>
      <c r="P15" s="42">
        <v>0.20899999999999999</v>
      </c>
      <c r="Q15" s="42">
        <v>0.17199999999999999</v>
      </c>
      <c r="R15" s="44">
        <v>0.156</v>
      </c>
      <c r="S15" s="45">
        <v>0.19800000000000001</v>
      </c>
      <c r="T15" s="45">
        <v>0.13900000000000001</v>
      </c>
      <c r="U15" s="42">
        <v>0.17100000000000001</v>
      </c>
      <c r="V15" s="42">
        <v>0.34799999999999998</v>
      </c>
      <c r="W15" s="42">
        <v>0.23199999999999998</v>
      </c>
      <c r="X15" s="43">
        <v>0.26362684596218566</v>
      </c>
      <c r="Y15" s="41">
        <v>0.71</v>
      </c>
      <c r="Z15" s="42">
        <v>0.69</v>
      </c>
      <c r="AA15" s="42">
        <v>0.93200000000000005</v>
      </c>
      <c r="AB15" s="42">
        <v>0.92299999999999993</v>
      </c>
      <c r="AC15" s="46">
        <v>0.44900000000000001</v>
      </c>
      <c r="AD15" s="41">
        <v>0.2</v>
      </c>
      <c r="AE15" s="42">
        <v>0.247</v>
      </c>
      <c r="AF15" s="43">
        <v>0.184</v>
      </c>
    </row>
    <row r="16" spans="1:71" s="38" customFormat="1" ht="13.5" customHeight="1" x14ac:dyDescent="0.3">
      <c r="A16" s="38">
        <f t="shared" si="1"/>
        <v>15</v>
      </c>
      <c r="B16" s="39" t="s">
        <v>14</v>
      </c>
      <c r="C16" s="40" t="s">
        <v>86</v>
      </c>
      <c r="D16" s="41">
        <v>0.432</v>
      </c>
      <c r="E16" s="42">
        <v>6.0999999999999999E-2</v>
      </c>
      <c r="F16" s="42">
        <v>0.17749999999999999</v>
      </c>
      <c r="G16" s="43">
        <v>0.34685359999999998</v>
      </c>
      <c r="H16" s="41">
        <v>0.28299999999999997</v>
      </c>
      <c r="I16" s="42">
        <v>0.30299999999999999</v>
      </c>
      <c r="J16" s="42">
        <v>6.6699999999999995E-2</v>
      </c>
      <c r="K16" s="42">
        <v>0.1135</v>
      </c>
      <c r="L16" s="43">
        <v>0.10249108922664631</v>
      </c>
      <c r="M16" s="44">
        <v>1.9635099999999999E-2</v>
      </c>
      <c r="N16" s="45">
        <v>3.8625949999999999E-2</v>
      </c>
      <c r="O16" s="42">
        <v>3.667511E-3</v>
      </c>
      <c r="P16" s="42">
        <v>1.11082E-2</v>
      </c>
      <c r="Q16" s="42">
        <v>9.12228E-3</v>
      </c>
      <c r="R16" s="44"/>
      <c r="S16" s="45"/>
      <c r="T16" s="45"/>
      <c r="U16" s="42"/>
      <c r="V16" s="42">
        <v>0.311</v>
      </c>
      <c r="W16" s="42">
        <v>0.35</v>
      </c>
      <c r="X16" s="43"/>
      <c r="Y16" s="41">
        <f>SUM(V16,J16,O16)</f>
        <v>0.38136751099999999</v>
      </c>
      <c r="Z16" s="42">
        <f>SUM(W16,K16,P16)</f>
        <v>0.47460819999999998</v>
      </c>
      <c r="AA16" s="42"/>
      <c r="AB16" s="42"/>
      <c r="AC16" s="46">
        <v>0.252</v>
      </c>
      <c r="AD16" s="41">
        <v>0.1376</v>
      </c>
      <c r="AE16" s="42">
        <v>1.2E-2</v>
      </c>
      <c r="AF16" s="43">
        <v>0.30499999999999999</v>
      </c>
    </row>
    <row r="17" spans="1:32" s="38" customFormat="1" ht="12.75" customHeight="1" x14ac:dyDescent="0.3">
      <c r="A17" s="38">
        <f t="shared" si="1"/>
        <v>16</v>
      </c>
      <c r="B17" s="39" t="s">
        <v>15</v>
      </c>
      <c r="C17" s="40"/>
      <c r="D17" s="41"/>
      <c r="E17" s="42"/>
      <c r="F17" s="42"/>
      <c r="G17" s="43"/>
      <c r="H17" s="41"/>
      <c r="I17" s="42"/>
      <c r="J17" s="42"/>
      <c r="K17" s="42"/>
      <c r="L17" s="43"/>
      <c r="M17" s="44"/>
      <c r="N17" s="45"/>
      <c r="O17" s="42"/>
      <c r="P17" s="42"/>
      <c r="Q17" s="42"/>
      <c r="R17" s="44"/>
      <c r="S17" s="45"/>
      <c r="T17" s="45"/>
      <c r="U17" s="42"/>
      <c r="V17" s="42"/>
      <c r="W17" s="42"/>
      <c r="X17" s="43"/>
      <c r="Y17" s="41"/>
      <c r="Z17" s="42"/>
      <c r="AA17" s="42"/>
      <c r="AB17" s="42"/>
      <c r="AC17" s="46"/>
      <c r="AD17" s="50"/>
      <c r="AE17" s="51"/>
      <c r="AF17" s="43"/>
    </row>
    <row r="18" spans="1:32" s="38" customFormat="1" ht="12.75" customHeight="1" x14ac:dyDescent="0.3">
      <c r="A18" s="38">
        <f t="shared" si="1"/>
        <v>17</v>
      </c>
      <c r="B18" s="39" t="s">
        <v>16</v>
      </c>
      <c r="C18" s="40" t="s">
        <v>141</v>
      </c>
      <c r="D18" s="41"/>
      <c r="E18" s="42"/>
      <c r="F18" s="42"/>
      <c r="G18" s="43"/>
      <c r="H18" s="41"/>
      <c r="I18" s="42"/>
      <c r="J18" s="42" t="s">
        <v>87</v>
      </c>
      <c r="K18" s="42">
        <v>0.182</v>
      </c>
      <c r="L18" s="43" t="s">
        <v>87</v>
      </c>
      <c r="M18" s="44"/>
      <c r="N18" s="45"/>
      <c r="O18" s="42"/>
      <c r="P18" s="42">
        <v>8.0000000000000002E-3</v>
      </c>
      <c r="Q18" s="42"/>
      <c r="R18" s="44"/>
      <c r="S18" s="45"/>
      <c r="T18" s="45"/>
      <c r="U18" s="42"/>
      <c r="V18" s="42" t="s">
        <v>87</v>
      </c>
      <c r="W18" s="42">
        <v>0.107</v>
      </c>
      <c r="X18" s="43" t="s">
        <v>87</v>
      </c>
      <c r="Y18" s="41"/>
      <c r="Z18" s="42"/>
      <c r="AA18" s="42"/>
      <c r="AB18" s="42"/>
      <c r="AC18" s="46"/>
      <c r="AD18" s="41">
        <v>0.69</v>
      </c>
      <c r="AE18" s="42">
        <v>1.2999999999999999E-2</v>
      </c>
      <c r="AF18" s="43">
        <v>6.6000000000000003E-2</v>
      </c>
    </row>
    <row r="19" spans="1:32" s="38" customFormat="1" ht="12.75" customHeight="1" x14ac:dyDescent="0.3">
      <c r="A19" s="38">
        <f t="shared" si="1"/>
        <v>18</v>
      </c>
      <c r="B19" s="39" t="s">
        <v>17</v>
      </c>
      <c r="C19" s="40" t="s">
        <v>152</v>
      </c>
      <c r="D19" s="41">
        <v>0.50729999999999997</v>
      </c>
      <c r="E19" s="42">
        <v>7.1136505000000003E-2</v>
      </c>
      <c r="F19" s="42">
        <v>0.16889119999999999</v>
      </c>
      <c r="G19" s="43">
        <v>0.44490000000000002</v>
      </c>
      <c r="H19" s="41">
        <v>0.12596291600000001</v>
      </c>
      <c r="I19" s="42">
        <v>0.35295070000000001</v>
      </c>
      <c r="J19" s="42">
        <v>9.5075740000000006E-2</v>
      </c>
      <c r="K19" s="42">
        <v>0.14848520000000001</v>
      </c>
      <c r="L19" s="43">
        <v>0.13156770000000001</v>
      </c>
      <c r="M19" s="44">
        <v>0.17720035000000001</v>
      </c>
      <c r="N19" s="45">
        <v>0.11583</v>
      </c>
      <c r="O19" s="42">
        <v>6.3131999999999994E-2</v>
      </c>
      <c r="P19" s="42">
        <v>8.0584000000000003E-2</v>
      </c>
      <c r="Q19" s="42">
        <v>7.5056399999999995E-2</v>
      </c>
      <c r="R19" s="44"/>
      <c r="S19" s="45"/>
      <c r="T19" s="45"/>
      <c r="U19" s="42"/>
      <c r="V19" s="42">
        <v>0.33200000000000002</v>
      </c>
      <c r="W19" s="42">
        <v>0.32300000000000001</v>
      </c>
      <c r="X19" s="43"/>
      <c r="Y19" s="41">
        <f>SUM(V19,J19,O19)</f>
        <v>0.49020774</v>
      </c>
      <c r="Z19" s="42">
        <f>SUM(W19,K19,P19)</f>
        <v>0.55206920000000004</v>
      </c>
      <c r="AA19" s="42"/>
      <c r="AB19" s="42"/>
      <c r="AC19" s="46">
        <v>0.14751979000000001</v>
      </c>
      <c r="AD19" s="41">
        <v>0.17599999999999999</v>
      </c>
      <c r="AE19" s="42">
        <v>0.105</v>
      </c>
      <c r="AF19" s="43">
        <v>0.28699999999999998</v>
      </c>
    </row>
    <row r="20" spans="1:32" s="38" customFormat="1" ht="12.75" customHeight="1" x14ac:dyDescent="0.3">
      <c r="A20" s="38">
        <f t="shared" si="1"/>
        <v>19</v>
      </c>
      <c r="B20" s="39" t="s">
        <v>18</v>
      </c>
      <c r="C20" s="40" t="s">
        <v>80</v>
      </c>
      <c r="D20" s="41"/>
      <c r="E20" s="42"/>
      <c r="F20" s="42"/>
      <c r="G20" s="43"/>
      <c r="H20" s="41"/>
      <c r="I20" s="42"/>
      <c r="J20" s="42">
        <v>0.18884942974368363</v>
      </c>
      <c r="K20" s="42">
        <v>0.40531291737066</v>
      </c>
      <c r="L20" s="43">
        <v>0.36198932009394619</v>
      </c>
      <c r="M20" s="44"/>
      <c r="N20" s="45"/>
      <c r="O20" s="42">
        <v>1.6E-2</v>
      </c>
      <c r="P20" s="42">
        <v>1.7000000000000001E-2</v>
      </c>
      <c r="Q20" s="42">
        <v>1.7000000000000001E-2</v>
      </c>
      <c r="R20" s="44"/>
      <c r="S20" s="45"/>
      <c r="T20" s="45"/>
      <c r="U20" s="42"/>
      <c r="V20" s="42">
        <v>0.09</v>
      </c>
      <c r="W20" s="42">
        <v>0.11</v>
      </c>
      <c r="X20" s="43">
        <v>0.10607049304347814</v>
      </c>
      <c r="Y20" s="41">
        <v>0.29600000000000004</v>
      </c>
      <c r="Z20" s="42">
        <v>0.53299999999999992</v>
      </c>
      <c r="AA20" s="42"/>
      <c r="AB20" s="42"/>
      <c r="AC20" s="46"/>
      <c r="AD20" s="41">
        <v>0.56899999999999995</v>
      </c>
      <c r="AE20" s="42">
        <v>1.6E-2</v>
      </c>
      <c r="AF20" s="43">
        <v>0.126</v>
      </c>
    </row>
    <row r="21" spans="1:32" s="38" customFormat="1" ht="12" customHeight="1" x14ac:dyDescent="0.3">
      <c r="A21" s="38">
        <f t="shared" si="1"/>
        <v>20</v>
      </c>
      <c r="B21" s="39" t="s">
        <v>19</v>
      </c>
      <c r="C21" s="40"/>
      <c r="D21" s="41"/>
      <c r="E21" s="42"/>
      <c r="F21" s="42"/>
      <c r="G21" s="43"/>
      <c r="H21" s="41"/>
      <c r="I21" s="42"/>
      <c r="J21" s="42"/>
      <c r="K21" s="42"/>
      <c r="L21" s="43"/>
      <c r="M21" s="44"/>
      <c r="N21" s="45"/>
      <c r="O21" s="42"/>
      <c r="P21" s="42"/>
      <c r="Q21" s="42"/>
      <c r="R21" s="44"/>
      <c r="S21" s="45"/>
      <c r="T21" s="45"/>
      <c r="U21" s="42"/>
      <c r="V21" s="42"/>
      <c r="W21" s="42"/>
      <c r="X21" s="43"/>
      <c r="Y21" s="41"/>
      <c r="Z21" s="42"/>
      <c r="AA21" s="42"/>
      <c r="AB21" s="42"/>
      <c r="AC21" s="46"/>
      <c r="AD21" s="41"/>
      <c r="AE21" s="42"/>
      <c r="AF21" s="43"/>
    </row>
    <row r="22" spans="1:32" s="38" customFormat="1" ht="12.75" customHeight="1" x14ac:dyDescent="0.3">
      <c r="A22" s="38">
        <f t="shared" si="1"/>
        <v>21</v>
      </c>
      <c r="B22" s="39" t="s">
        <v>20</v>
      </c>
      <c r="C22" s="40" t="s">
        <v>88</v>
      </c>
      <c r="D22" s="41">
        <v>0.754</v>
      </c>
      <c r="E22" s="42">
        <v>0.26400000000000001</v>
      </c>
      <c r="F22" s="42">
        <v>0.15</v>
      </c>
      <c r="G22" s="43">
        <v>0.51200000000000001</v>
      </c>
      <c r="H22" s="41">
        <v>0.57499999999999996</v>
      </c>
      <c r="I22" s="42">
        <v>0.47</v>
      </c>
      <c r="J22" s="42">
        <v>0.31830000000000003</v>
      </c>
      <c r="K22" s="42">
        <v>0.3846</v>
      </c>
      <c r="L22" s="43">
        <v>0.36759999999999998</v>
      </c>
      <c r="M22" s="44">
        <v>1.3999999999999999E-2</v>
      </c>
      <c r="N22" s="45">
        <v>9.3000000000000013E-2</v>
      </c>
      <c r="O22" s="42">
        <v>1.1000000000000001E-3</v>
      </c>
      <c r="P22" s="42">
        <v>3.0000000000000001E-3</v>
      </c>
      <c r="Q22" s="42">
        <v>2.5000000000000001E-3</v>
      </c>
      <c r="R22" s="44">
        <v>0.26400000000000001</v>
      </c>
      <c r="S22" s="45">
        <v>0.39799999999999996</v>
      </c>
      <c r="T22" s="45">
        <v>0.317</v>
      </c>
      <c r="U22" s="42">
        <v>0.36499999999999999</v>
      </c>
      <c r="V22" s="42">
        <v>0.25900000000000001</v>
      </c>
      <c r="W22" s="42">
        <v>0.12189999999999999</v>
      </c>
      <c r="X22" s="43">
        <v>0.1852</v>
      </c>
      <c r="Y22" s="41">
        <v>0.52500000000000002</v>
      </c>
      <c r="Z22" s="42">
        <v>0.57299999999999995</v>
      </c>
      <c r="AA22" s="42">
        <v>0.98799999999999999</v>
      </c>
      <c r="AB22" s="42">
        <v>0.88</v>
      </c>
      <c r="AC22" s="46">
        <v>0.39899999999999997</v>
      </c>
      <c r="AD22" s="41">
        <v>0.35299999999999998</v>
      </c>
      <c r="AE22" s="42">
        <v>6.0000000000000001E-3</v>
      </c>
      <c r="AF22" s="43">
        <v>0.223</v>
      </c>
    </row>
    <row r="23" spans="1:32" s="55" customFormat="1" ht="12.75" customHeight="1" x14ac:dyDescent="0.3">
      <c r="A23" s="24">
        <f t="shared" si="1"/>
        <v>22</v>
      </c>
      <c r="B23" s="47" t="s">
        <v>21</v>
      </c>
      <c r="C23" s="26" t="s">
        <v>92</v>
      </c>
      <c r="D23" s="27">
        <v>0.81424056499999997</v>
      </c>
      <c r="E23" s="28">
        <v>0.37834406999999998</v>
      </c>
      <c r="F23" s="28">
        <v>0.15680189999999999</v>
      </c>
      <c r="G23" s="29">
        <v>0.50227650000000001</v>
      </c>
      <c r="H23" s="27">
        <v>9.4600000000000004E-2</v>
      </c>
      <c r="I23" s="28">
        <v>0.23141</v>
      </c>
      <c r="J23" s="28">
        <v>5.4643928000000001E-2</v>
      </c>
      <c r="K23" s="28">
        <v>0.1221792</v>
      </c>
      <c r="L23" s="29">
        <v>0.10431</v>
      </c>
      <c r="M23" s="31"/>
      <c r="N23" s="32">
        <v>1.9319890000000001E-3</v>
      </c>
      <c r="O23" s="28">
        <v>2.6413999999999999E-3</v>
      </c>
      <c r="P23" s="28">
        <v>3.3790999999999999E-3</v>
      </c>
      <c r="Q23" s="28">
        <v>3.18403E-3</v>
      </c>
      <c r="R23" s="52">
        <v>0.40899999999999997</v>
      </c>
      <c r="S23" s="53"/>
      <c r="T23" s="53"/>
      <c r="U23" s="54"/>
      <c r="V23" s="28">
        <v>0.313</v>
      </c>
      <c r="W23" s="28">
        <v>0.29699999999999999</v>
      </c>
      <c r="X23" s="29"/>
      <c r="Y23" s="27">
        <f t="shared" ref="Y23:Z26" si="2">SUM(V23,J23,O23)</f>
        <v>0.37028532800000002</v>
      </c>
      <c r="Z23" s="28">
        <f t="shared" si="2"/>
        <v>0.4225583</v>
      </c>
      <c r="AA23" s="28"/>
      <c r="AB23" s="28"/>
      <c r="AC23" s="37"/>
      <c r="AD23" s="27">
        <v>0.16300000000000001</v>
      </c>
      <c r="AE23" s="28">
        <v>4.0000000000000001E-3</v>
      </c>
      <c r="AF23" s="29">
        <v>0.26500000000000001</v>
      </c>
    </row>
    <row r="24" spans="1:32" s="24" customFormat="1" ht="12.75" customHeight="1" x14ac:dyDescent="0.3">
      <c r="A24" s="24">
        <f t="shared" si="1"/>
        <v>23</v>
      </c>
      <c r="B24" s="47" t="s">
        <v>22</v>
      </c>
      <c r="C24" s="26" t="s">
        <v>94</v>
      </c>
      <c r="D24" s="27">
        <v>0.62857701229999996</v>
      </c>
      <c r="E24" s="28">
        <v>0.13777</v>
      </c>
      <c r="F24" s="28">
        <v>0.30188999999999999</v>
      </c>
      <c r="G24" s="29">
        <v>0.71160000000000001</v>
      </c>
      <c r="H24" s="27">
        <v>0.14568491</v>
      </c>
      <c r="I24" s="28">
        <v>0.243432015</v>
      </c>
      <c r="J24" s="28">
        <v>0.22220300000000001</v>
      </c>
      <c r="K24" s="28">
        <v>0.296101</v>
      </c>
      <c r="L24" s="29">
        <v>0.28079999999999999</v>
      </c>
      <c r="M24" s="31">
        <v>5.1055299999999998E-2</v>
      </c>
      <c r="N24" s="32">
        <v>3.4973011999999998E-2</v>
      </c>
      <c r="O24" s="28">
        <v>3.2237099999999998E-2</v>
      </c>
      <c r="P24" s="28">
        <v>1.888333E-2</v>
      </c>
      <c r="Q24" s="28">
        <v>2.1633699999999999E-2</v>
      </c>
      <c r="R24" s="31">
        <v>0.42200000000000004</v>
      </c>
      <c r="S24" s="32"/>
      <c r="T24" s="32"/>
      <c r="U24" s="28"/>
      <c r="V24" s="28">
        <v>0.51500000000000001</v>
      </c>
      <c r="W24" s="28">
        <v>0.42299999999999999</v>
      </c>
      <c r="X24" s="29"/>
      <c r="Y24" s="27">
        <f t="shared" si="2"/>
        <v>0.76944010000000007</v>
      </c>
      <c r="Z24" s="28">
        <f t="shared" si="2"/>
        <v>0.73798432999999997</v>
      </c>
      <c r="AA24" s="28"/>
      <c r="AB24" s="28"/>
      <c r="AC24" s="37"/>
      <c r="AD24" s="27">
        <v>0.24299999999999999</v>
      </c>
      <c r="AE24" s="28">
        <v>0.03</v>
      </c>
      <c r="AF24" s="29">
        <v>0.33600000000000002</v>
      </c>
    </row>
    <row r="25" spans="1:32" s="24" customFormat="1" ht="12.75" customHeight="1" x14ac:dyDescent="0.3">
      <c r="A25" s="24">
        <f t="shared" si="1"/>
        <v>24</v>
      </c>
      <c r="B25" s="47" t="s">
        <v>23</v>
      </c>
      <c r="C25" s="26" t="s">
        <v>95</v>
      </c>
      <c r="D25" s="27"/>
      <c r="E25" s="28"/>
      <c r="F25" s="28"/>
      <c r="G25" s="29"/>
      <c r="H25" s="27"/>
      <c r="I25" s="28"/>
      <c r="J25" s="28">
        <v>0.106</v>
      </c>
      <c r="K25" s="28">
        <v>0.11700000000000001</v>
      </c>
      <c r="L25" s="29"/>
      <c r="M25" s="31"/>
      <c r="N25" s="32"/>
      <c r="O25" s="28">
        <v>3.0000000000000001E-3</v>
      </c>
      <c r="P25" s="28">
        <v>1E-3</v>
      </c>
      <c r="Q25" s="28"/>
      <c r="R25" s="31"/>
      <c r="S25" s="32"/>
      <c r="T25" s="32"/>
      <c r="U25" s="28"/>
      <c r="V25" s="28">
        <v>0.20100000000000001</v>
      </c>
      <c r="W25" s="28">
        <v>0.2</v>
      </c>
      <c r="X25" s="29"/>
      <c r="Y25" s="27">
        <f t="shared" si="2"/>
        <v>0.31</v>
      </c>
      <c r="Z25" s="28">
        <f t="shared" si="2"/>
        <v>0.318</v>
      </c>
      <c r="AA25" s="28"/>
      <c r="AB25" s="28"/>
      <c r="AC25" s="37"/>
      <c r="AD25" s="27">
        <v>0.109</v>
      </c>
      <c r="AE25" s="28">
        <v>3.0000000000000001E-3</v>
      </c>
      <c r="AF25" s="29">
        <v>0.221</v>
      </c>
    </row>
    <row r="26" spans="1:32" s="24" customFormat="1" ht="12.75" customHeight="1" x14ac:dyDescent="0.3">
      <c r="A26" s="24">
        <f t="shared" si="1"/>
        <v>25</v>
      </c>
      <c r="B26" s="47" t="s">
        <v>24</v>
      </c>
      <c r="C26" s="26" t="s">
        <v>92</v>
      </c>
      <c r="D26" s="27">
        <v>0.405665</v>
      </c>
      <c r="E26" s="28">
        <v>2.6253495000000002E-2</v>
      </c>
      <c r="F26" s="28">
        <v>0.55388000000000004</v>
      </c>
      <c r="G26" s="29">
        <v>0.85780000000000001</v>
      </c>
      <c r="H26" s="56">
        <v>0.55367</v>
      </c>
      <c r="I26" s="28">
        <v>0.624</v>
      </c>
      <c r="J26" s="28">
        <v>7.9000000000000001E-2</v>
      </c>
      <c r="K26" s="28">
        <v>0.1618</v>
      </c>
      <c r="L26" s="29">
        <v>0.14000000000000001</v>
      </c>
      <c r="M26" s="31">
        <v>2.3E-2</v>
      </c>
      <c r="N26" s="32">
        <v>3.6479999999999999E-2</v>
      </c>
      <c r="O26" s="28">
        <v>3.009E-3</v>
      </c>
      <c r="P26" s="28">
        <v>1.82E-3</v>
      </c>
      <c r="Q26" s="28">
        <v>2.0999999999999999E-3</v>
      </c>
      <c r="R26" s="31"/>
      <c r="S26" s="32"/>
      <c r="T26" s="32"/>
      <c r="U26" s="28"/>
      <c r="V26" s="28">
        <v>0.222</v>
      </c>
      <c r="W26" s="28">
        <v>0.23799999999999999</v>
      </c>
      <c r="X26" s="29"/>
      <c r="Y26" s="27">
        <f t="shared" si="2"/>
        <v>0.30400899999999997</v>
      </c>
      <c r="Z26" s="28">
        <f t="shared" si="2"/>
        <v>0.40161999999999998</v>
      </c>
      <c r="AA26" s="28"/>
      <c r="AB26" s="28"/>
      <c r="AC26" s="37">
        <v>0.71399999999999997</v>
      </c>
      <c r="AD26" s="27">
        <v>0.20200000000000001</v>
      </c>
      <c r="AE26" s="28">
        <v>5.0000000000000001E-4</v>
      </c>
      <c r="AF26" s="29">
        <v>0.21099999999999999</v>
      </c>
    </row>
    <row r="27" spans="1:32" s="24" customFormat="1" ht="12.75" customHeight="1" x14ac:dyDescent="0.3">
      <c r="A27" s="24">
        <f t="shared" si="1"/>
        <v>26</v>
      </c>
      <c r="B27" s="47" t="s">
        <v>25</v>
      </c>
      <c r="C27" s="26" t="s">
        <v>82</v>
      </c>
      <c r="D27" s="27">
        <v>0.59599999999999997</v>
      </c>
      <c r="E27" s="28">
        <v>0.14000000000000001</v>
      </c>
      <c r="F27" s="28">
        <v>0.154</v>
      </c>
      <c r="G27" s="29">
        <v>0.441</v>
      </c>
      <c r="H27" s="27">
        <v>0.26400000000000001</v>
      </c>
      <c r="I27" s="28">
        <v>0.33799999999999997</v>
      </c>
      <c r="J27" s="28">
        <v>0.248</v>
      </c>
      <c r="K27" s="28">
        <v>0.36199999999999999</v>
      </c>
      <c r="L27" s="29">
        <v>0.34300000000000003</v>
      </c>
      <c r="M27" s="57">
        <v>3.7999999999999999E-2</v>
      </c>
      <c r="N27" s="57">
        <v>2.1000000000000001E-2</v>
      </c>
      <c r="O27" s="28">
        <v>6.0000000000000001E-3</v>
      </c>
      <c r="P27" s="28">
        <v>1.4999999999999999E-2</v>
      </c>
      <c r="Q27" s="28">
        <v>8.9999999999999993E-3</v>
      </c>
      <c r="R27" s="31">
        <v>0.52100000000000002</v>
      </c>
      <c r="S27" s="32">
        <v>0.67099999999999993</v>
      </c>
      <c r="T27" s="32">
        <v>0.54400000000000004</v>
      </c>
      <c r="U27" s="28">
        <v>0.59599999999999997</v>
      </c>
      <c r="V27" s="28">
        <v>0.55500000000000005</v>
      </c>
      <c r="W27" s="28">
        <v>0.45100000000000001</v>
      </c>
      <c r="X27" s="29">
        <v>0.46800000000000003</v>
      </c>
      <c r="Y27" s="27">
        <v>0.81299999999999994</v>
      </c>
      <c r="Z27" s="28">
        <v>0.82200000000000006</v>
      </c>
      <c r="AA27" s="28">
        <v>0.97400000000000009</v>
      </c>
      <c r="AB27" s="28">
        <v>0.90300000000000002</v>
      </c>
      <c r="AC27" s="37">
        <v>0.46799999999999997</v>
      </c>
      <c r="AD27" s="27">
        <v>0.318</v>
      </c>
      <c r="AE27" s="28">
        <v>2.5000000000000001E-2</v>
      </c>
      <c r="AF27" s="29">
        <v>0.38</v>
      </c>
    </row>
    <row r="28" spans="1:32" s="24" customFormat="1" ht="12.75" customHeight="1" x14ac:dyDescent="0.3">
      <c r="A28" s="24">
        <f t="shared" si="1"/>
        <v>27</v>
      </c>
      <c r="B28" s="47" t="s">
        <v>26</v>
      </c>
      <c r="C28" s="26" t="s">
        <v>85</v>
      </c>
      <c r="D28" s="27">
        <v>0.61199999999999999</v>
      </c>
      <c r="E28" s="28">
        <v>0.214</v>
      </c>
      <c r="F28" s="28">
        <v>0.23</v>
      </c>
      <c r="G28" s="29">
        <v>0.504</v>
      </c>
      <c r="H28" s="27">
        <v>0.54</v>
      </c>
      <c r="I28" s="28">
        <v>0.63900000000000001</v>
      </c>
      <c r="J28" s="28">
        <v>0.49400928652219517</v>
      </c>
      <c r="K28" s="28">
        <v>0.61470548400473657</v>
      </c>
      <c r="L28" s="29">
        <v>0.57201269751480399</v>
      </c>
      <c r="M28" s="31">
        <v>0.157</v>
      </c>
      <c r="N28" s="32">
        <v>0.11900000000000001</v>
      </c>
      <c r="O28" s="28">
        <v>6.2E-2</v>
      </c>
      <c r="P28" s="28">
        <v>7.8E-2</v>
      </c>
      <c r="Q28" s="28">
        <v>7.2000000000000008E-2</v>
      </c>
      <c r="R28" s="31">
        <v>0.11900000000000001</v>
      </c>
      <c r="S28" s="32">
        <v>0.19500000000000001</v>
      </c>
      <c r="T28" s="32">
        <v>0.152</v>
      </c>
      <c r="U28" s="28">
        <v>0.17100000000000001</v>
      </c>
      <c r="V28" s="28">
        <v>0.17699999999999999</v>
      </c>
      <c r="W28" s="28">
        <v>0.13100000000000001</v>
      </c>
      <c r="X28" s="29">
        <v>0.14732584936835308</v>
      </c>
      <c r="Y28" s="27">
        <v>0.73299999999999998</v>
      </c>
      <c r="Z28" s="28">
        <v>0.82499999999999996</v>
      </c>
      <c r="AA28" s="28">
        <v>0.90500000000000003</v>
      </c>
      <c r="AB28" s="28">
        <v>0.91400000000000003</v>
      </c>
      <c r="AC28" s="37">
        <v>0.38</v>
      </c>
      <c r="AD28" s="27">
        <v>0.63800000000000001</v>
      </c>
      <c r="AE28" s="28">
        <v>9.3000000000000013E-2</v>
      </c>
      <c r="AF28" s="29">
        <v>0.107</v>
      </c>
    </row>
    <row r="29" spans="1:32" s="24" customFormat="1" ht="12.75" customHeight="1" x14ac:dyDescent="0.3">
      <c r="A29" s="24">
        <f t="shared" si="1"/>
        <v>28</v>
      </c>
      <c r="B29" s="47" t="s">
        <v>27</v>
      </c>
      <c r="C29" s="26" t="s">
        <v>79</v>
      </c>
      <c r="D29" s="27">
        <v>0.83099999999999996</v>
      </c>
      <c r="E29" s="28">
        <v>0.33</v>
      </c>
      <c r="F29" s="28">
        <v>9.5000000000000001E-2</v>
      </c>
      <c r="G29" s="29">
        <v>0.42200000000000004</v>
      </c>
      <c r="H29" s="27"/>
      <c r="I29" s="28">
        <v>0.26400000000000001</v>
      </c>
      <c r="J29" s="28">
        <v>9.9599999999999994E-2</v>
      </c>
      <c r="K29" s="28">
        <v>0.2356</v>
      </c>
      <c r="L29" s="29">
        <v>0.21010000000000001</v>
      </c>
      <c r="M29" s="31"/>
      <c r="N29" s="32"/>
      <c r="O29" s="28">
        <v>4.9000000000000002E-2</v>
      </c>
      <c r="P29" s="28">
        <v>5.3600000000000002E-2</v>
      </c>
      <c r="Q29" s="28">
        <v>5.2699999999999997E-2</v>
      </c>
      <c r="R29" s="31">
        <v>0.185</v>
      </c>
      <c r="S29" s="32">
        <v>0.22899999999999998</v>
      </c>
      <c r="T29" s="32">
        <v>0.10800000000000001</v>
      </c>
      <c r="U29" s="28">
        <v>0.17100000000000001</v>
      </c>
      <c r="V29" s="28">
        <v>0.222</v>
      </c>
      <c r="W29" s="28">
        <v>0.223</v>
      </c>
      <c r="X29" s="29">
        <v>0.222</v>
      </c>
      <c r="Y29" s="27">
        <v>0.37</v>
      </c>
      <c r="Z29" s="28">
        <v>0.51200000000000001</v>
      </c>
      <c r="AA29" s="28">
        <v>0.34600000000000003</v>
      </c>
      <c r="AB29" s="28">
        <v>0.54299999999999993</v>
      </c>
      <c r="AC29" s="37">
        <v>0.28699999999999998</v>
      </c>
      <c r="AD29" s="27">
        <v>0.47799999999999998</v>
      </c>
      <c r="AE29" s="28">
        <v>5.8000000000000003E-2</v>
      </c>
      <c r="AF29" s="29">
        <v>0.129</v>
      </c>
    </row>
    <row r="30" spans="1:32" s="24" customFormat="1" ht="12" customHeight="1" x14ac:dyDescent="0.3">
      <c r="A30" s="24">
        <f t="shared" si="1"/>
        <v>29</v>
      </c>
      <c r="B30" s="47" t="s">
        <v>28</v>
      </c>
      <c r="C30" s="26" t="s">
        <v>142</v>
      </c>
      <c r="D30" s="27"/>
      <c r="E30" s="28"/>
      <c r="F30" s="28"/>
      <c r="G30" s="29"/>
      <c r="H30" s="27"/>
      <c r="I30" s="28"/>
      <c r="J30" s="28">
        <v>0.438</v>
      </c>
      <c r="K30" s="28">
        <v>0.55400000000000005</v>
      </c>
      <c r="L30" s="29"/>
      <c r="M30" s="31"/>
      <c r="N30" s="32"/>
      <c r="O30" s="28">
        <v>1.2999999999999999E-2</v>
      </c>
      <c r="P30" s="28">
        <v>3.9E-2</v>
      </c>
      <c r="Q30" s="28"/>
      <c r="R30" s="31"/>
      <c r="S30" s="32"/>
      <c r="T30" s="32"/>
      <c r="U30" s="28"/>
      <c r="V30" s="28">
        <v>8.5000000000000006E-2</v>
      </c>
      <c r="W30" s="28">
        <v>9.4E-2</v>
      </c>
      <c r="X30" s="29"/>
      <c r="Y30" s="27">
        <f>SUM(V30,J30,O30)</f>
        <v>0.53600000000000003</v>
      </c>
      <c r="Z30" s="28">
        <f>SUM(W30,K30,P30)</f>
        <v>0.68700000000000006</v>
      </c>
      <c r="AA30" s="28"/>
      <c r="AB30" s="28"/>
      <c r="AC30" s="37"/>
      <c r="AD30" s="27">
        <v>0.57199999999999995</v>
      </c>
      <c r="AE30" s="28">
        <v>6.4000000000000001E-2</v>
      </c>
      <c r="AF30" s="29">
        <v>0.106</v>
      </c>
    </row>
    <row r="31" spans="1:32" s="24" customFormat="1" ht="12" customHeight="1" x14ac:dyDescent="0.3">
      <c r="A31" s="24">
        <f t="shared" si="1"/>
        <v>30</v>
      </c>
      <c r="B31" s="47" t="s">
        <v>29</v>
      </c>
      <c r="C31" s="26" t="s">
        <v>92</v>
      </c>
      <c r="D31" s="27"/>
      <c r="E31" s="28"/>
      <c r="F31" s="28"/>
      <c r="G31" s="29"/>
      <c r="H31" s="27"/>
      <c r="I31" s="28"/>
      <c r="J31" s="28">
        <v>0.155</v>
      </c>
      <c r="K31" s="28">
        <v>0.19</v>
      </c>
      <c r="L31" s="29">
        <v>0.34179999999999999</v>
      </c>
      <c r="M31" s="31"/>
      <c r="N31" s="32"/>
      <c r="O31" s="28">
        <v>0.06</v>
      </c>
      <c r="P31" s="28">
        <v>0.158</v>
      </c>
      <c r="Q31" s="28">
        <v>0.12948999999999999</v>
      </c>
      <c r="R31" s="31"/>
      <c r="S31" s="32"/>
      <c r="T31" s="32"/>
      <c r="U31" s="28"/>
      <c r="V31" s="28">
        <v>0.13900000000000001</v>
      </c>
      <c r="W31" s="28">
        <v>0.14799999999999999</v>
      </c>
      <c r="X31" s="29"/>
      <c r="Y31" s="27">
        <f>SUM(V31,J31,O31)</f>
        <v>0.35400000000000004</v>
      </c>
      <c r="Z31" s="28">
        <f>SUM(W31,K31,P31)</f>
        <v>0.496</v>
      </c>
      <c r="AA31" s="28"/>
      <c r="AB31" s="28"/>
      <c r="AC31" s="37"/>
      <c r="AD31" s="27">
        <v>0.36099999999999999</v>
      </c>
      <c r="AE31" s="28">
        <v>0.16700000000000001</v>
      </c>
      <c r="AF31" s="29">
        <v>0.14299999999999999</v>
      </c>
    </row>
    <row r="32" spans="1:32" s="24" customFormat="1" ht="12.75" customHeight="1" x14ac:dyDescent="0.3">
      <c r="A32" s="24">
        <f t="shared" si="1"/>
        <v>31</v>
      </c>
      <c r="B32" s="47" t="s">
        <v>30</v>
      </c>
      <c r="C32" s="26" t="s">
        <v>80</v>
      </c>
      <c r="D32" s="27">
        <v>0.63700000000000001</v>
      </c>
      <c r="E32" s="28">
        <v>0.105</v>
      </c>
      <c r="F32" s="28">
        <v>0.114</v>
      </c>
      <c r="G32" s="29">
        <v>0.49200000000000005</v>
      </c>
      <c r="H32" s="27">
        <v>0.49299999999999999</v>
      </c>
      <c r="I32" s="28">
        <v>0.64200000000000002</v>
      </c>
      <c r="J32" s="28">
        <v>0.36793043159587502</v>
      </c>
      <c r="K32" s="28">
        <v>0.49831303457737147</v>
      </c>
      <c r="L32" s="29">
        <v>0.47465047717583514</v>
      </c>
      <c r="M32" s="31">
        <v>6.9999999999999993E-3</v>
      </c>
      <c r="N32" s="32">
        <v>5.0999999999999997E-2</v>
      </c>
      <c r="O32" s="28">
        <v>3.3000000000000002E-2</v>
      </c>
      <c r="P32" s="28">
        <v>3.4000000000000002E-2</v>
      </c>
      <c r="Q32" s="28">
        <v>3.4000000000000002E-2</v>
      </c>
      <c r="R32" s="31">
        <v>0.26400000000000001</v>
      </c>
      <c r="S32" s="32">
        <v>0.439</v>
      </c>
      <c r="T32" s="32">
        <v>0.23899999999999999</v>
      </c>
      <c r="U32" s="28">
        <v>0.30599999999999999</v>
      </c>
      <c r="V32" s="28">
        <v>0.23</v>
      </c>
      <c r="W32" s="28">
        <v>0.18899999999999997</v>
      </c>
      <c r="X32" s="29">
        <v>0.19597806993386951</v>
      </c>
      <c r="Y32" s="27">
        <v>0.61399999999999999</v>
      </c>
      <c r="Z32" s="28">
        <v>0.71900000000000008</v>
      </c>
      <c r="AA32" s="28">
        <v>0.93900000000000006</v>
      </c>
      <c r="AB32" s="28">
        <v>0.93299999999999994</v>
      </c>
      <c r="AC32" s="37">
        <v>0.375</v>
      </c>
      <c r="AD32" s="27">
        <v>0.53200000000000003</v>
      </c>
      <c r="AE32" s="28">
        <v>4.8000000000000001E-2</v>
      </c>
      <c r="AF32" s="29">
        <v>0.17499999999999999</v>
      </c>
    </row>
    <row r="33" spans="1:32" s="24" customFormat="1" ht="12.75" customHeight="1" x14ac:dyDescent="0.3">
      <c r="A33" s="24">
        <f t="shared" si="1"/>
        <v>32</v>
      </c>
      <c r="B33" s="47" t="s">
        <v>31</v>
      </c>
      <c r="C33" s="26" t="s">
        <v>92</v>
      </c>
      <c r="D33" s="27">
        <v>0.89800000000000002</v>
      </c>
      <c r="E33" s="28">
        <v>0.35600000000000004</v>
      </c>
      <c r="F33" s="28">
        <v>8.4000000000000005E-2</v>
      </c>
      <c r="G33" s="29">
        <v>0.51100000000000001</v>
      </c>
      <c r="H33" s="27"/>
      <c r="I33" s="28"/>
      <c r="J33" s="28">
        <v>6.7809999999999995E-2</v>
      </c>
      <c r="K33" s="28">
        <v>0.231659</v>
      </c>
      <c r="L33" s="29">
        <v>0.2137</v>
      </c>
      <c r="M33" s="31"/>
      <c r="N33" s="32"/>
      <c r="O33" s="28">
        <v>5.64E-3</v>
      </c>
      <c r="P33" s="28">
        <v>1.6899999999999998E-2</v>
      </c>
      <c r="Q33" s="28">
        <v>1.567E-2</v>
      </c>
      <c r="R33" s="31">
        <v>0.45200000000000001</v>
      </c>
      <c r="S33" s="32"/>
      <c r="T33" s="32"/>
      <c r="U33" s="28"/>
      <c r="V33" s="28">
        <v>0.158</v>
      </c>
      <c r="W33" s="28">
        <v>0.21099999999999999</v>
      </c>
      <c r="X33" s="29"/>
      <c r="Y33" s="27">
        <f>SUM(V33,J33,O33)</f>
        <v>0.23145000000000002</v>
      </c>
      <c r="Z33" s="28">
        <f>SUM(W33,K33,P33)</f>
        <v>0.45955900000000005</v>
      </c>
      <c r="AA33" s="28"/>
      <c r="AB33" s="28"/>
      <c r="AC33" s="37"/>
      <c r="AD33" s="27">
        <v>0.378</v>
      </c>
      <c r="AE33" s="28">
        <v>1.6E-2</v>
      </c>
      <c r="AF33" s="29">
        <v>0.19</v>
      </c>
    </row>
    <row r="34" spans="1:32" s="24" customFormat="1" ht="12.75" customHeight="1" x14ac:dyDescent="0.3">
      <c r="A34" s="24">
        <f t="shared" si="1"/>
        <v>33</v>
      </c>
      <c r="B34" s="47" t="s">
        <v>32</v>
      </c>
      <c r="C34" s="26" t="s">
        <v>143</v>
      </c>
      <c r="D34" s="27"/>
      <c r="E34" s="28"/>
      <c r="F34" s="28"/>
      <c r="G34" s="29"/>
      <c r="H34" s="27">
        <v>0</v>
      </c>
      <c r="I34" s="28">
        <v>0</v>
      </c>
      <c r="J34" s="28">
        <v>0.23616000000000001</v>
      </c>
      <c r="K34" s="28">
        <v>0.36406999999999995</v>
      </c>
      <c r="L34" s="29">
        <v>0.32484000000000002</v>
      </c>
      <c r="M34" s="31"/>
      <c r="N34" s="32"/>
      <c r="O34" s="28">
        <v>2.6000000000000002E-2</v>
      </c>
      <c r="P34" s="28">
        <v>5.0999999999999997E-2</v>
      </c>
      <c r="Q34" s="28">
        <v>4.2999999999999997E-2</v>
      </c>
      <c r="R34" s="31">
        <v>0</v>
      </c>
      <c r="S34" s="32"/>
      <c r="T34" s="32"/>
      <c r="U34" s="28"/>
      <c r="V34" s="28">
        <v>0.22600000000000001</v>
      </c>
      <c r="W34" s="28">
        <v>0.21</v>
      </c>
      <c r="X34" s="29">
        <v>0.215</v>
      </c>
      <c r="Y34" s="27"/>
      <c r="Z34" s="28"/>
      <c r="AA34" s="28"/>
      <c r="AB34" s="28"/>
      <c r="AC34" s="37"/>
      <c r="AD34" s="27">
        <v>0.42724000000000001</v>
      </c>
      <c r="AE34" s="28">
        <v>7.0999999999999994E-2</v>
      </c>
      <c r="AF34" s="29">
        <v>0.19900000000000001</v>
      </c>
    </row>
    <row r="35" spans="1:32" s="24" customFormat="1" ht="12.75" customHeight="1" x14ac:dyDescent="0.3">
      <c r="A35" s="24">
        <f t="shared" si="1"/>
        <v>34</v>
      </c>
      <c r="B35" s="47" t="s">
        <v>33</v>
      </c>
      <c r="C35" s="26" t="s">
        <v>92</v>
      </c>
      <c r="D35" s="27">
        <v>0.54100000000000004</v>
      </c>
      <c r="E35" s="28">
        <v>6.8000000000000005E-2</v>
      </c>
      <c r="F35" s="28">
        <v>0.129</v>
      </c>
      <c r="G35" s="29">
        <v>0.37</v>
      </c>
      <c r="H35" s="27"/>
      <c r="I35" s="28"/>
      <c r="J35" s="28">
        <v>0.4516</v>
      </c>
      <c r="K35" s="28">
        <v>0.66600000000000004</v>
      </c>
      <c r="L35" s="29">
        <v>0.61250000000000004</v>
      </c>
      <c r="M35" s="31"/>
      <c r="N35" s="32"/>
      <c r="O35" s="28"/>
      <c r="P35" s="28"/>
      <c r="Q35" s="28"/>
      <c r="R35" s="31">
        <v>0.20199999999999999</v>
      </c>
      <c r="S35" s="32"/>
      <c r="T35" s="32"/>
      <c r="U35" s="28"/>
      <c r="V35" s="28">
        <v>0.29699999999999999</v>
      </c>
      <c r="W35" s="28">
        <v>0.20300000000000001</v>
      </c>
      <c r="X35" s="29"/>
      <c r="Y35" s="27">
        <f>SUM(V35,J35,O35)</f>
        <v>0.74859999999999993</v>
      </c>
      <c r="Z35" s="28">
        <f>SUM(W35,K35,P35)</f>
        <v>0.86899999999999999</v>
      </c>
      <c r="AA35" s="28"/>
      <c r="AB35" s="28"/>
      <c r="AC35" s="37"/>
      <c r="AD35" s="27">
        <v>0.64600000000000002</v>
      </c>
      <c r="AE35" s="28">
        <v>4.0000000000000001E-3</v>
      </c>
      <c r="AF35" s="29">
        <v>0.16</v>
      </c>
    </row>
    <row r="36" spans="1:32" s="24" customFormat="1" ht="12.75" customHeight="1" x14ac:dyDescent="0.3">
      <c r="A36" s="24">
        <f t="shared" si="1"/>
        <v>35</v>
      </c>
      <c r="B36" s="47" t="s">
        <v>34</v>
      </c>
      <c r="C36" s="26" t="s">
        <v>89</v>
      </c>
      <c r="D36" s="27">
        <v>0.3</v>
      </c>
      <c r="E36" s="28">
        <v>6.9999999999999993E-3</v>
      </c>
      <c r="F36" s="28">
        <v>0.38</v>
      </c>
      <c r="G36" s="29">
        <v>0.59</v>
      </c>
      <c r="H36" s="27">
        <v>0.25</v>
      </c>
      <c r="I36" s="28">
        <v>0.39500000000000002</v>
      </c>
      <c r="J36" s="28">
        <v>0.13204288184186525</v>
      </c>
      <c r="K36" s="28">
        <v>0.22528746281763726</v>
      </c>
      <c r="L36" s="29">
        <v>0.20128964013914749</v>
      </c>
      <c r="M36" s="31">
        <v>0</v>
      </c>
      <c r="N36" s="32">
        <v>0</v>
      </c>
      <c r="O36" s="28">
        <v>0</v>
      </c>
      <c r="P36" s="28">
        <v>6.0000000000000001E-3</v>
      </c>
      <c r="Q36" s="28">
        <v>4.0000000000000001E-3</v>
      </c>
      <c r="R36" s="31">
        <v>0.46299999999999997</v>
      </c>
      <c r="S36" s="32">
        <v>0.59499999999999997</v>
      </c>
      <c r="T36" s="32">
        <v>0.45100000000000001</v>
      </c>
      <c r="U36" s="28">
        <v>0.53700000000000003</v>
      </c>
      <c r="V36" s="28">
        <v>0.46600000000000003</v>
      </c>
      <c r="W36" s="28">
        <v>0.38600000000000001</v>
      </c>
      <c r="X36" s="29">
        <v>0.40671296877910079</v>
      </c>
      <c r="Y36" s="27">
        <v>0.59799999999999998</v>
      </c>
      <c r="Z36" s="28">
        <v>0.61699999999999999</v>
      </c>
      <c r="AA36" s="28">
        <v>0.92400000000000004</v>
      </c>
      <c r="AB36" s="28">
        <v>0.878</v>
      </c>
      <c r="AC36" s="37"/>
      <c r="AD36" s="27">
        <v>0.191</v>
      </c>
      <c r="AE36" s="28">
        <v>1.0999999999999999E-2</v>
      </c>
      <c r="AF36" s="29">
        <v>0.311</v>
      </c>
    </row>
    <row r="37" spans="1:32" s="24" customFormat="1" ht="12.75" customHeight="1" x14ac:dyDescent="0.3">
      <c r="A37" s="24">
        <f t="shared" si="1"/>
        <v>36</v>
      </c>
      <c r="B37" s="47" t="s">
        <v>35</v>
      </c>
      <c r="C37" s="26" t="s">
        <v>92</v>
      </c>
      <c r="D37" s="27">
        <v>0.39836830000000001</v>
      </c>
      <c r="E37" s="28">
        <v>7.0569999999999994E-2</v>
      </c>
      <c r="F37" s="28">
        <v>0.55993499999999996</v>
      </c>
      <c r="G37" s="29">
        <v>0.85975999999999997</v>
      </c>
      <c r="H37" s="27">
        <v>0.29599999999999999</v>
      </c>
      <c r="I37" s="28">
        <v>0.36330000000000001</v>
      </c>
      <c r="J37" s="28">
        <v>0.26912000000000003</v>
      </c>
      <c r="K37" s="28">
        <v>0.40189999999999998</v>
      </c>
      <c r="L37" s="29">
        <v>0.35388999999999998</v>
      </c>
      <c r="M37" s="31">
        <v>5.1900000000000002E-2</v>
      </c>
      <c r="N37" s="32">
        <v>7.85E-2</v>
      </c>
      <c r="O37" s="28">
        <v>2.8500000000000001E-2</v>
      </c>
      <c r="P37" s="28">
        <v>3.1101E-2</v>
      </c>
      <c r="Q37" s="28">
        <v>3.0176000000000001E-2</v>
      </c>
      <c r="R37" s="31"/>
      <c r="S37" s="32"/>
      <c r="T37" s="32"/>
      <c r="U37" s="28"/>
      <c r="V37" s="28">
        <v>0.434</v>
      </c>
      <c r="W37" s="28">
        <v>0.501</v>
      </c>
      <c r="X37" s="29"/>
      <c r="Y37" s="27">
        <f>SUM(V37,J37,O37)</f>
        <v>0.73161999999999994</v>
      </c>
      <c r="Z37" s="28">
        <f>SUM(W37,K37,P37)</f>
        <v>0.93400100000000008</v>
      </c>
      <c r="AA37" s="28"/>
      <c r="AB37" s="28"/>
      <c r="AC37" s="37">
        <v>3.3965984999999997E-2</v>
      </c>
      <c r="AD37" s="27">
        <v>0.40500000000000003</v>
      </c>
      <c r="AE37" s="28">
        <v>3.9E-2</v>
      </c>
      <c r="AF37" s="29">
        <v>0.46600000000000003</v>
      </c>
    </row>
    <row r="38" spans="1:32" s="24" customFormat="1" ht="12.75" customHeight="1" x14ac:dyDescent="0.3">
      <c r="A38" s="24">
        <f t="shared" si="1"/>
        <v>37</v>
      </c>
      <c r="B38" s="47" t="s">
        <v>36</v>
      </c>
      <c r="C38" s="26" t="s">
        <v>79</v>
      </c>
      <c r="D38" s="27">
        <v>0.48100000000000004</v>
      </c>
      <c r="E38" s="28">
        <v>5.7000000000000002E-2</v>
      </c>
      <c r="F38" s="28">
        <v>0.22699999999999998</v>
      </c>
      <c r="G38" s="29">
        <v>0.57100000000000006</v>
      </c>
      <c r="H38" s="27">
        <v>0.32</v>
      </c>
      <c r="I38" s="28">
        <v>0.43700000000000006</v>
      </c>
      <c r="J38" s="28">
        <v>0.375</v>
      </c>
      <c r="K38" s="28">
        <v>0.54799999999999993</v>
      </c>
      <c r="L38" s="29">
        <v>0.504</v>
      </c>
      <c r="M38" s="31">
        <v>1.7000000000000001E-2</v>
      </c>
      <c r="N38" s="32">
        <v>5.0000000000000001E-3</v>
      </c>
      <c r="O38" s="28">
        <v>6.0000000000000001E-3</v>
      </c>
      <c r="P38" s="28">
        <v>8.0000000000000002E-3</v>
      </c>
      <c r="Q38" s="28">
        <v>6.9999999999999993E-3</v>
      </c>
      <c r="R38" s="31">
        <v>0.39799999999999996</v>
      </c>
      <c r="S38" s="32">
        <v>0.51700000000000002</v>
      </c>
      <c r="T38" s="32">
        <v>0.36899999999999999</v>
      </c>
      <c r="U38" s="28">
        <v>0.45799999999999996</v>
      </c>
      <c r="V38" s="28">
        <v>0.222</v>
      </c>
      <c r="W38" s="28">
        <v>0.184</v>
      </c>
      <c r="X38" s="29">
        <v>0.19399999999999998</v>
      </c>
      <c r="Y38" s="27">
        <v>0.60299999999999998</v>
      </c>
      <c r="Z38" s="28">
        <v>0.74</v>
      </c>
      <c r="AA38" s="28">
        <v>0.85400000000000009</v>
      </c>
      <c r="AB38" s="28">
        <v>0.81299999999999994</v>
      </c>
      <c r="AC38" s="37">
        <v>0.36099999999999999</v>
      </c>
      <c r="AD38" s="27">
        <v>0.58099999999999996</v>
      </c>
      <c r="AE38" s="28">
        <v>1.1000000000000001E-2</v>
      </c>
      <c r="AF38" s="29">
        <v>0.187</v>
      </c>
    </row>
    <row r="39" spans="1:32" s="24" customFormat="1" ht="12.75" customHeight="1" x14ac:dyDescent="0.3">
      <c r="A39" s="24">
        <f t="shared" si="1"/>
        <v>38</v>
      </c>
      <c r="B39" s="47" t="s">
        <v>37</v>
      </c>
      <c r="C39" s="26" t="s">
        <v>95</v>
      </c>
      <c r="D39" s="27">
        <v>0.42199999999999999</v>
      </c>
      <c r="E39" s="28">
        <v>6.9000000000000006E-2</v>
      </c>
      <c r="F39" s="28">
        <v>0.376</v>
      </c>
      <c r="G39" s="29">
        <v>0.67</v>
      </c>
      <c r="H39" s="27">
        <v>0.32300000000000001</v>
      </c>
      <c r="I39" s="28">
        <v>0.38200000000000001</v>
      </c>
      <c r="J39" s="28"/>
      <c r="K39" s="28"/>
      <c r="L39" s="29"/>
      <c r="M39" s="31">
        <v>8.0000000000000002E-3</v>
      </c>
      <c r="N39" s="32">
        <v>1.4E-2</v>
      </c>
      <c r="O39" s="28"/>
      <c r="P39" s="28"/>
      <c r="Q39" s="28"/>
      <c r="R39" s="31">
        <v>0.54799999999999993</v>
      </c>
      <c r="S39" s="32">
        <v>0.64500000000000002</v>
      </c>
      <c r="T39" s="32">
        <v>0.46799999999999997</v>
      </c>
      <c r="U39" s="28">
        <v>0.58099999999999996</v>
      </c>
      <c r="V39" s="28">
        <v>0.23300000000000001</v>
      </c>
      <c r="W39" s="28">
        <v>0.245</v>
      </c>
      <c r="X39" s="29">
        <v>0.24127439818091811</v>
      </c>
      <c r="Y39" s="27">
        <v>0.3</v>
      </c>
      <c r="Z39" s="28">
        <v>0.34799999999999998</v>
      </c>
      <c r="AA39" s="28">
        <v>0.871</v>
      </c>
      <c r="AB39" s="28">
        <v>0.8909999999999999</v>
      </c>
      <c r="AC39" s="37">
        <v>7.9000000000000001E-2</v>
      </c>
      <c r="AD39" s="27">
        <v>0.16400000000000001</v>
      </c>
      <c r="AE39" s="28">
        <v>8.0000000000000002E-3</v>
      </c>
      <c r="AF39" s="29">
        <v>0.23899999999999999</v>
      </c>
    </row>
    <row r="40" spans="1:32" s="24" customFormat="1" ht="12.75" customHeight="1" x14ac:dyDescent="0.3">
      <c r="A40" s="24">
        <f t="shared" si="1"/>
        <v>39</v>
      </c>
      <c r="B40" s="47" t="s">
        <v>38</v>
      </c>
      <c r="C40" s="26" t="s">
        <v>144</v>
      </c>
      <c r="D40" s="27"/>
      <c r="E40" s="28"/>
      <c r="F40" s="28"/>
      <c r="G40" s="29"/>
      <c r="H40" s="27"/>
      <c r="I40" s="28"/>
      <c r="J40" s="48">
        <v>7.7350000000000002E-2</v>
      </c>
      <c r="K40" s="48">
        <v>0.159384</v>
      </c>
      <c r="L40" s="29">
        <v>0.13159999999999999</v>
      </c>
      <c r="M40" s="31"/>
      <c r="N40" s="32"/>
      <c r="O40" s="28">
        <v>1.8000000000000002E-2</v>
      </c>
      <c r="P40" s="28">
        <v>1.8589999999999999E-2</v>
      </c>
      <c r="Q40" s="28">
        <v>1.9099999999999999E-2</v>
      </c>
      <c r="R40" s="31"/>
      <c r="S40" s="32"/>
      <c r="T40" s="32"/>
      <c r="U40" s="28"/>
      <c r="V40" s="48">
        <v>0.38500000000000001</v>
      </c>
      <c r="W40" s="48">
        <v>0.34899999999999998</v>
      </c>
      <c r="X40" s="49"/>
      <c r="Y40" s="27">
        <f>SUM(V40,J40,O40)</f>
        <v>0.48035000000000005</v>
      </c>
      <c r="Z40" s="28">
        <f>SUM(W40,K40,P40)</f>
        <v>0.52697399999999994</v>
      </c>
      <c r="AA40" s="48"/>
      <c r="AB40" s="48"/>
      <c r="AC40" s="37"/>
      <c r="AD40" s="27">
        <v>0.15640000000000001</v>
      </c>
      <c r="AE40" s="28">
        <v>2.1999999999999999E-2</v>
      </c>
      <c r="AF40" s="29">
        <v>0.33600000000000002</v>
      </c>
    </row>
    <row r="41" spans="1:32" s="24" customFormat="1" ht="12.75" customHeight="1" x14ac:dyDescent="0.3">
      <c r="A41" s="24">
        <f t="shared" si="1"/>
        <v>40</v>
      </c>
      <c r="B41" s="47" t="s">
        <v>39</v>
      </c>
      <c r="C41" s="26" t="s">
        <v>92</v>
      </c>
      <c r="D41" s="27">
        <v>0.85901198999999995</v>
      </c>
      <c r="E41" s="28">
        <v>0.1613</v>
      </c>
      <c r="F41" s="28">
        <v>0.1164</v>
      </c>
      <c r="G41" s="29">
        <v>0.74299999999999999</v>
      </c>
      <c r="H41" s="27">
        <v>0.29450795000000002</v>
      </c>
      <c r="I41" s="28">
        <v>0.30843367240000003</v>
      </c>
      <c r="J41" s="28">
        <v>0.35472320000000002</v>
      </c>
      <c r="K41" s="28">
        <v>0.36385459999999997</v>
      </c>
      <c r="L41" s="29">
        <v>0.36322726999999999</v>
      </c>
      <c r="M41" s="31"/>
      <c r="N41" s="32"/>
      <c r="O41" s="28">
        <v>7.0020000000000004E-3</v>
      </c>
      <c r="P41" s="28">
        <v>2.452E-2</v>
      </c>
      <c r="Q41" s="28">
        <v>2.3321999999999999E-2</v>
      </c>
      <c r="R41" s="31"/>
      <c r="S41" s="32"/>
      <c r="T41" s="32"/>
      <c r="U41" s="28"/>
      <c r="V41" s="28">
        <v>0.314</v>
      </c>
      <c r="W41" s="28">
        <v>0.27100000000000002</v>
      </c>
      <c r="X41" s="29"/>
      <c r="Y41" s="27">
        <f>SUM(V41,J41,O41)</f>
        <v>0.67572520000000003</v>
      </c>
      <c r="Z41" s="28">
        <v>0.52200000000000002</v>
      </c>
      <c r="AA41" s="28"/>
      <c r="AB41" s="28"/>
      <c r="AC41" s="37">
        <v>0.243998089</v>
      </c>
      <c r="AD41" s="27">
        <v>0.45200000000000001</v>
      </c>
      <c r="AE41" s="28">
        <v>2.9000000000000001E-2</v>
      </c>
      <c r="AF41" s="29">
        <v>0.22600000000000001</v>
      </c>
    </row>
    <row r="42" spans="1:32" s="24" customFormat="1" ht="12.75" customHeight="1" x14ac:dyDescent="0.3">
      <c r="A42" s="24">
        <f t="shared" si="1"/>
        <v>41</v>
      </c>
      <c r="B42" s="47" t="s">
        <v>40</v>
      </c>
      <c r="C42" s="26" t="s">
        <v>146</v>
      </c>
      <c r="D42" s="27">
        <v>0.28000000000000003</v>
      </c>
      <c r="E42" s="28">
        <v>6.0000000000000001E-3</v>
      </c>
      <c r="F42" s="28">
        <v>0.39100000000000001</v>
      </c>
      <c r="G42" s="29">
        <v>0.56299999999999994</v>
      </c>
      <c r="H42" s="27">
        <v>0.443</v>
      </c>
      <c r="I42" s="28">
        <v>0.61299999999999999</v>
      </c>
      <c r="J42" s="28">
        <v>0.14099999999999999</v>
      </c>
      <c r="K42" s="28">
        <v>0.26300000000000001</v>
      </c>
      <c r="L42" s="29">
        <v>0.214</v>
      </c>
      <c r="M42" s="31">
        <v>0</v>
      </c>
      <c r="N42" s="32">
        <v>4.0000000000000001E-3</v>
      </c>
      <c r="O42" s="28">
        <v>1.2999999999999999E-2</v>
      </c>
      <c r="P42" s="28">
        <v>8.0000000000000002E-3</v>
      </c>
      <c r="Q42" s="28">
        <v>0.01</v>
      </c>
      <c r="R42" s="31">
        <v>0.3</v>
      </c>
      <c r="S42" s="32">
        <v>0.36399999999999999</v>
      </c>
      <c r="T42" s="32">
        <v>0.185</v>
      </c>
      <c r="U42" s="28">
        <v>0.27900000000000003</v>
      </c>
      <c r="V42" s="28">
        <v>0.32300000000000001</v>
      </c>
      <c r="W42" s="28">
        <v>0.32800000000000001</v>
      </c>
      <c r="X42" s="29">
        <v>0.32600000000000001</v>
      </c>
      <c r="Y42" s="27">
        <f>SUM(V42,J42,O42)</f>
        <v>0.47699999999999998</v>
      </c>
      <c r="Z42" s="28">
        <v>0.52200000000000002</v>
      </c>
      <c r="AA42" s="28">
        <f>SUM(S42,H42,M42)</f>
        <v>0.80699999999999994</v>
      </c>
      <c r="AB42" s="28">
        <f>SUM(T42,I42,N42)</f>
        <v>0.80200000000000005</v>
      </c>
      <c r="AC42" s="37"/>
      <c r="AD42" s="27">
        <v>0.253</v>
      </c>
      <c r="AE42" s="28">
        <v>1.7999999999999999E-2</v>
      </c>
      <c r="AF42" s="29">
        <v>0.28899999999999998</v>
      </c>
    </row>
    <row r="43" spans="1:32" s="24" customFormat="1" ht="12.75" customHeight="1" x14ac:dyDescent="0.3">
      <c r="A43" s="24">
        <f t="shared" si="1"/>
        <v>42</v>
      </c>
      <c r="B43" s="25" t="s">
        <v>41</v>
      </c>
      <c r="C43" s="26" t="s">
        <v>79</v>
      </c>
      <c r="D43" s="27">
        <v>0.8640000000000001</v>
      </c>
      <c r="E43" s="28">
        <v>0.51700000000000002</v>
      </c>
      <c r="F43" s="28">
        <v>0.105</v>
      </c>
      <c r="G43" s="29">
        <v>0.36</v>
      </c>
      <c r="H43" s="27">
        <v>0</v>
      </c>
      <c r="I43" s="28">
        <v>0</v>
      </c>
      <c r="J43" s="28">
        <v>0.53200000000000003</v>
      </c>
      <c r="K43" s="28">
        <v>0.59299999999999997</v>
      </c>
      <c r="L43" s="29">
        <v>0.57999999999999996</v>
      </c>
      <c r="M43" s="31"/>
      <c r="N43" s="32"/>
      <c r="O43" s="28">
        <v>8.0000000000000002E-3</v>
      </c>
      <c r="P43" s="28">
        <v>1E-3</v>
      </c>
      <c r="Q43" s="28">
        <v>3.0000000000000001E-3</v>
      </c>
      <c r="R43" s="31"/>
      <c r="S43" s="32"/>
      <c r="T43" s="32"/>
      <c r="U43" s="28"/>
      <c r="V43" s="28">
        <v>0.18899999999999997</v>
      </c>
      <c r="W43" s="28">
        <v>0.13500000000000001</v>
      </c>
      <c r="X43" s="29" t="s">
        <v>87</v>
      </c>
      <c r="Y43" s="27">
        <v>0.72900000000000009</v>
      </c>
      <c r="Z43" s="28">
        <v>0.73</v>
      </c>
      <c r="AA43" s="28"/>
      <c r="AB43" s="28"/>
      <c r="AC43" s="37"/>
      <c r="AD43" s="27">
        <v>0.51300000000000001</v>
      </c>
      <c r="AE43" s="28">
        <v>0.01</v>
      </c>
      <c r="AF43" s="29">
        <v>0.16200000000000001</v>
      </c>
    </row>
    <row r="44" spans="1:32" s="24" customFormat="1" ht="12.75" customHeight="1" x14ac:dyDescent="0.3">
      <c r="A44" s="24">
        <f t="shared" si="1"/>
        <v>43</v>
      </c>
      <c r="B44" s="25" t="s">
        <v>42</v>
      </c>
      <c r="C44" s="26" t="s">
        <v>151</v>
      </c>
      <c r="D44" s="27"/>
      <c r="E44" s="28"/>
      <c r="F44" s="28"/>
      <c r="G44" s="29"/>
      <c r="H44" s="27"/>
      <c r="I44" s="28"/>
      <c r="J44" s="28">
        <v>0.17266000000000001</v>
      </c>
      <c r="K44" s="28">
        <v>0.27229999999999999</v>
      </c>
      <c r="L44" s="29">
        <v>0.24979000000000001</v>
      </c>
      <c r="M44" s="31"/>
      <c r="N44" s="32"/>
      <c r="O44" s="28">
        <v>2.9576999999999999E-2</v>
      </c>
      <c r="P44" s="28">
        <v>2.0799999999999999E-2</v>
      </c>
      <c r="Q44" s="28">
        <v>2.2800000000000001E-2</v>
      </c>
      <c r="R44" s="31"/>
      <c r="S44" s="32"/>
      <c r="T44" s="32"/>
      <c r="U44" s="28"/>
      <c r="V44" s="28">
        <v>0.38300000000000001</v>
      </c>
      <c r="W44" s="28">
        <v>0.377</v>
      </c>
      <c r="X44" s="29"/>
      <c r="Y44" s="27">
        <f>SUM(V44,J44,O44)</f>
        <v>0.58523700000000001</v>
      </c>
      <c r="Z44" s="28">
        <f>SUM(W44,K44,P44)</f>
        <v>0.67010000000000003</v>
      </c>
      <c r="AA44" s="28"/>
      <c r="AB44" s="28"/>
      <c r="AC44" s="37"/>
      <c r="AD44" s="27">
        <v>0.442</v>
      </c>
      <c r="AE44" s="28">
        <v>2.5000000000000001E-2</v>
      </c>
      <c r="AF44" s="29">
        <v>0.247</v>
      </c>
    </row>
    <row r="45" spans="1:32" s="24" customFormat="1" ht="12.75" customHeight="1" x14ac:dyDescent="0.3">
      <c r="A45" s="24">
        <f t="shared" si="1"/>
        <v>44</v>
      </c>
      <c r="B45" s="47" t="s">
        <v>43</v>
      </c>
      <c r="C45" s="26" t="s">
        <v>147</v>
      </c>
      <c r="D45" s="27"/>
      <c r="E45" s="28"/>
      <c r="F45" s="28"/>
      <c r="G45" s="29"/>
      <c r="H45" s="27">
        <v>0.70099999999999996</v>
      </c>
      <c r="I45" s="28">
        <v>0.84499999999999997</v>
      </c>
      <c r="J45" s="28">
        <v>0.70599999999999996</v>
      </c>
      <c r="K45" s="28">
        <v>0.76300000000000001</v>
      </c>
      <c r="L45" s="29"/>
      <c r="M45" s="31">
        <v>3.5000000000000003E-2</v>
      </c>
      <c r="N45" s="32">
        <v>5.6000000000000001E-2</v>
      </c>
      <c r="O45" s="28">
        <v>1.7000000000000001E-2</v>
      </c>
      <c r="P45" s="28">
        <v>2.8000000000000001E-2</v>
      </c>
      <c r="Q45" s="28"/>
      <c r="R45" s="31"/>
      <c r="S45" s="32"/>
      <c r="T45" s="32"/>
      <c r="U45" s="28"/>
      <c r="V45" s="28">
        <v>0.108</v>
      </c>
      <c r="W45" s="28">
        <v>7.1999999999999995E-2</v>
      </c>
      <c r="X45" s="29"/>
      <c r="Y45" s="27">
        <f>SUM(V45,J45,O45)</f>
        <v>0.83099999999999996</v>
      </c>
      <c r="Z45" s="28">
        <v>0.52200000000000002</v>
      </c>
      <c r="AA45" s="28"/>
      <c r="AB45" s="28"/>
      <c r="AC45" s="37"/>
      <c r="AD45" s="27">
        <v>0.77</v>
      </c>
      <c r="AE45" s="28">
        <v>0.03</v>
      </c>
      <c r="AF45" s="29">
        <v>5.8000000000000003E-2</v>
      </c>
    </row>
    <row r="46" spans="1:32" s="24" customFormat="1" ht="12.75" customHeight="1" x14ac:dyDescent="0.3">
      <c r="A46" s="24">
        <f t="shared" si="1"/>
        <v>45</v>
      </c>
      <c r="B46" s="47" t="s">
        <v>44</v>
      </c>
      <c r="C46" s="26" t="s">
        <v>84</v>
      </c>
      <c r="D46" s="27">
        <v>0.37200000000000005</v>
      </c>
      <c r="E46" s="28">
        <v>6.0999999999999999E-2</v>
      </c>
      <c r="F46" s="28">
        <v>0.38100000000000001</v>
      </c>
      <c r="G46" s="29">
        <v>0.60899999999999999</v>
      </c>
      <c r="H46" s="27"/>
      <c r="I46" s="28"/>
      <c r="J46" s="28">
        <v>5.9165305481543876E-2</v>
      </c>
      <c r="K46" s="28">
        <v>0.12644796088329852</v>
      </c>
      <c r="L46" s="29">
        <v>0.10072887910339551</v>
      </c>
      <c r="M46" s="31"/>
      <c r="N46" s="32"/>
      <c r="O46" s="28">
        <v>1E-3</v>
      </c>
      <c r="P46" s="28">
        <v>0</v>
      </c>
      <c r="Q46" s="28">
        <v>0</v>
      </c>
      <c r="R46" s="31">
        <v>0.496</v>
      </c>
      <c r="S46" s="32"/>
      <c r="T46" s="32"/>
      <c r="U46" s="28"/>
      <c r="V46" s="28">
        <v>0.13100000000000001</v>
      </c>
      <c r="W46" s="28">
        <v>0.184</v>
      </c>
      <c r="X46" s="29">
        <v>0.16335701481168452</v>
      </c>
      <c r="Y46" s="27">
        <v>0.20100000000000001</v>
      </c>
      <c r="Z46" s="28">
        <v>0.33</v>
      </c>
      <c r="AA46" s="28"/>
      <c r="AB46" s="28"/>
      <c r="AC46" s="37"/>
      <c r="AD46" s="27">
        <v>0.122</v>
      </c>
      <c r="AE46" s="28">
        <v>1.7000000000000001E-2</v>
      </c>
      <c r="AF46" s="29">
        <v>0.16</v>
      </c>
    </row>
    <row r="47" spans="1:32" s="24" customFormat="1" ht="12.75" customHeight="1" x14ac:dyDescent="0.3">
      <c r="A47" s="24">
        <f t="shared" si="1"/>
        <v>46</v>
      </c>
      <c r="B47" s="47" t="s">
        <v>45</v>
      </c>
      <c r="C47" s="26" t="s">
        <v>95</v>
      </c>
      <c r="D47" s="27"/>
      <c r="E47" s="28"/>
      <c r="F47" s="28"/>
      <c r="G47" s="29"/>
      <c r="H47" s="27"/>
      <c r="I47" s="28"/>
      <c r="J47" s="28">
        <v>2.3E-2</v>
      </c>
      <c r="K47" s="28">
        <v>0.109</v>
      </c>
      <c r="L47" s="29"/>
      <c r="M47" s="31"/>
      <c r="N47" s="32"/>
      <c r="O47" s="28">
        <v>8.9999999999999993E-3</v>
      </c>
      <c r="P47" s="28">
        <v>2.5999999999999999E-2</v>
      </c>
      <c r="Q47" s="28"/>
      <c r="R47" s="31"/>
      <c r="S47" s="32"/>
      <c r="T47" s="32"/>
      <c r="U47" s="28"/>
      <c r="V47" s="28">
        <v>0.122</v>
      </c>
      <c r="W47" s="28">
        <v>0.161</v>
      </c>
      <c r="X47" s="29"/>
      <c r="Y47" s="27">
        <f>SUM(V47,J47,O47)</f>
        <v>0.154</v>
      </c>
      <c r="Z47" s="28">
        <v>0.52200000000000002</v>
      </c>
      <c r="AA47" s="28"/>
      <c r="AB47" s="28"/>
      <c r="AC47" s="37"/>
      <c r="AD47" s="27">
        <v>0.12</v>
      </c>
      <c r="AE47" s="28">
        <v>4.5999999999999999E-2</v>
      </c>
      <c r="AF47" s="29">
        <v>0.48399999999999999</v>
      </c>
    </row>
    <row r="48" spans="1:32" s="24" customFormat="1" ht="12.75" customHeight="1" x14ac:dyDescent="0.3">
      <c r="A48" s="24">
        <f t="shared" si="1"/>
        <v>47</v>
      </c>
      <c r="B48" s="47" t="s">
        <v>46</v>
      </c>
      <c r="C48" s="26" t="s">
        <v>81</v>
      </c>
      <c r="D48" s="27">
        <v>0.86399999999999999</v>
      </c>
      <c r="E48" s="28">
        <v>0.505</v>
      </c>
      <c r="F48" s="28">
        <v>0.77800000000000002</v>
      </c>
      <c r="G48" s="29">
        <v>0.72099999999999997</v>
      </c>
      <c r="H48" s="27"/>
      <c r="I48" s="28"/>
      <c r="J48" s="28">
        <v>5.8999999999999997E-2</v>
      </c>
      <c r="K48" s="28">
        <v>0.13400000000000001</v>
      </c>
      <c r="L48" s="29">
        <v>0.11600000000000001</v>
      </c>
      <c r="M48" s="31"/>
      <c r="N48" s="32"/>
      <c r="O48" s="28">
        <v>1.4999999999999999E-2</v>
      </c>
      <c r="P48" s="28">
        <v>0.05</v>
      </c>
      <c r="Q48" s="28">
        <v>4.1000000000000002E-2</v>
      </c>
      <c r="R48" s="31"/>
      <c r="S48" s="32"/>
      <c r="T48" s="32"/>
      <c r="U48" s="28"/>
      <c r="V48" s="28">
        <v>0.17899999999999999</v>
      </c>
      <c r="W48" s="28">
        <v>0.186</v>
      </c>
      <c r="X48" s="29">
        <v>0.184</v>
      </c>
      <c r="Y48" s="27">
        <f>SUM(V48,J48,O48)</f>
        <v>0.253</v>
      </c>
      <c r="Z48" s="28">
        <v>0.52200000000000002</v>
      </c>
      <c r="AA48" s="28"/>
      <c r="AB48" s="28"/>
      <c r="AC48" s="37"/>
      <c r="AD48" s="27">
        <v>0.25</v>
      </c>
      <c r="AE48" s="28">
        <v>9.1999999999999998E-2</v>
      </c>
      <c r="AF48" s="29">
        <v>0.17299999999999999</v>
      </c>
    </row>
    <row r="49" spans="1:32" s="24" customFormat="1" ht="12.75" customHeight="1" x14ac:dyDescent="0.3">
      <c r="A49" s="24">
        <f t="shared" si="1"/>
        <v>48</v>
      </c>
      <c r="B49" s="47" t="s">
        <v>47</v>
      </c>
      <c r="C49" s="26"/>
      <c r="D49" s="27"/>
      <c r="E49" s="28"/>
      <c r="F49" s="28"/>
      <c r="G49" s="29"/>
      <c r="H49" s="27"/>
      <c r="I49" s="28"/>
      <c r="J49" s="28"/>
      <c r="K49" s="28"/>
      <c r="L49" s="29"/>
      <c r="M49" s="31"/>
      <c r="N49" s="32"/>
      <c r="O49" s="28"/>
      <c r="P49" s="28"/>
      <c r="Q49" s="28"/>
      <c r="R49" s="31"/>
      <c r="S49" s="32"/>
      <c r="T49" s="32"/>
      <c r="U49" s="28"/>
      <c r="V49" s="28"/>
      <c r="W49" s="28"/>
      <c r="X49" s="29"/>
      <c r="Y49" s="27"/>
      <c r="Z49" s="28"/>
      <c r="AA49" s="28"/>
      <c r="AB49" s="28"/>
      <c r="AC49" s="37"/>
      <c r="AD49" s="27"/>
      <c r="AE49" s="28"/>
      <c r="AF49" s="29"/>
    </row>
    <row r="50" spans="1:32" s="24" customFormat="1" ht="12.75" customHeight="1" x14ac:dyDescent="0.3">
      <c r="A50" s="24">
        <f t="shared" si="1"/>
        <v>49</v>
      </c>
      <c r="B50" s="47" t="s">
        <v>48</v>
      </c>
      <c r="C50" s="26" t="s">
        <v>98</v>
      </c>
      <c r="D50" s="58">
        <v>0.878</v>
      </c>
      <c r="E50" s="59">
        <v>0.46600000000000003</v>
      </c>
      <c r="F50" s="28">
        <v>7.0000000000000007E-2</v>
      </c>
      <c r="G50" s="29">
        <v>0.32700000000000001</v>
      </c>
      <c r="H50" s="27">
        <v>0.129</v>
      </c>
      <c r="I50" s="28">
        <v>0.152</v>
      </c>
      <c r="J50" s="28">
        <v>0.29699999999999999</v>
      </c>
      <c r="K50" s="28">
        <v>0.44</v>
      </c>
      <c r="L50" s="29">
        <v>0.41199999999999998</v>
      </c>
      <c r="M50" s="31">
        <v>0.185</v>
      </c>
      <c r="N50" s="32">
        <v>0.26600000000000001</v>
      </c>
      <c r="O50" s="28">
        <v>6.0999999999999999E-2</v>
      </c>
      <c r="P50" s="28">
        <v>0.11700000000000001</v>
      </c>
      <c r="Q50" s="28">
        <v>0.106</v>
      </c>
      <c r="R50" s="31">
        <v>0.48700000000000004</v>
      </c>
      <c r="S50" s="32">
        <v>0.61799999999999999</v>
      </c>
      <c r="T50" s="32">
        <v>0.45899999999999996</v>
      </c>
      <c r="U50" s="28">
        <v>0.51300000000000001</v>
      </c>
      <c r="V50" s="28">
        <v>0.27900000000000003</v>
      </c>
      <c r="W50" s="28">
        <v>0.184</v>
      </c>
      <c r="X50" s="29">
        <v>0.20300000000000001</v>
      </c>
      <c r="Y50" s="27">
        <v>0.63800000000000001</v>
      </c>
      <c r="Z50" s="28">
        <v>0.74099999999999999</v>
      </c>
      <c r="AA50" s="28">
        <v>0.93099999999999994</v>
      </c>
      <c r="AB50" s="28">
        <v>0.878</v>
      </c>
      <c r="AC50" s="37"/>
      <c r="AD50" s="27">
        <v>0.40400000000000003</v>
      </c>
      <c r="AE50" s="28">
        <v>0.13900000000000001</v>
      </c>
      <c r="AF50" s="29">
        <v>0.16700000000000001</v>
      </c>
    </row>
    <row r="51" spans="1:32" s="24" customFormat="1" ht="12.75" customHeight="1" x14ac:dyDescent="0.3">
      <c r="A51" s="24">
        <f t="shared" si="1"/>
        <v>50</v>
      </c>
      <c r="B51" s="47" t="s">
        <v>49</v>
      </c>
      <c r="C51" s="26" t="s">
        <v>83</v>
      </c>
      <c r="D51" s="27">
        <v>0.79900000000000004</v>
      </c>
      <c r="E51" s="28">
        <v>0.35499999999999998</v>
      </c>
      <c r="F51" s="28">
        <v>5.2999999999999999E-2</v>
      </c>
      <c r="G51" s="29">
        <v>0.36700000000000005</v>
      </c>
      <c r="H51" s="27">
        <v>0.11599999999999999</v>
      </c>
      <c r="I51" s="28">
        <v>0.34299999999999997</v>
      </c>
      <c r="J51" s="28">
        <v>0.32818947769906492</v>
      </c>
      <c r="K51" s="28">
        <v>0.44318977870328119</v>
      </c>
      <c r="L51" s="29">
        <v>0.43309574218883018</v>
      </c>
      <c r="M51" s="31">
        <v>0</v>
      </c>
      <c r="N51" s="32">
        <v>0</v>
      </c>
      <c r="O51" s="28">
        <v>2.5000000000000001E-2</v>
      </c>
      <c r="P51" s="28">
        <v>3.1E-2</v>
      </c>
      <c r="Q51" s="28">
        <v>0.03</v>
      </c>
      <c r="R51" s="31">
        <v>0.46899999999999997</v>
      </c>
      <c r="S51" s="32">
        <v>0.72499999999999998</v>
      </c>
      <c r="T51" s="32">
        <v>0.49</v>
      </c>
      <c r="U51" s="28">
        <v>0.60799999999999998</v>
      </c>
      <c r="V51" s="28">
        <v>3.6000000000000004E-2</v>
      </c>
      <c r="W51" s="28">
        <v>0.14800000000000002</v>
      </c>
      <c r="X51" s="29">
        <v>0.13879034914446101</v>
      </c>
      <c r="Y51" s="27">
        <v>0.38900000000000001</v>
      </c>
      <c r="Z51" s="28">
        <v>0.622</v>
      </c>
      <c r="AA51" s="28">
        <v>0.84099999999999997</v>
      </c>
      <c r="AB51" s="28">
        <v>0.83299999999999996</v>
      </c>
      <c r="AC51" s="37">
        <v>0.61199999999999999</v>
      </c>
      <c r="AD51" s="27">
        <v>0.47499999999999998</v>
      </c>
      <c r="AE51" s="28">
        <v>5.7999999999999996E-2</v>
      </c>
      <c r="AF51" s="29">
        <v>0.18899999999999997</v>
      </c>
    </row>
    <row r="52" spans="1:32" s="24" customFormat="1" ht="12.75" customHeight="1" x14ac:dyDescent="0.3">
      <c r="A52" s="24">
        <f t="shared" si="1"/>
        <v>51</v>
      </c>
      <c r="B52" s="47" t="s">
        <v>50</v>
      </c>
      <c r="C52" s="26" t="s">
        <v>140</v>
      </c>
      <c r="D52" s="27">
        <v>0.46</v>
      </c>
      <c r="E52" s="28">
        <v>6.8165000000000003E-2</v>
      </c>
      <c r="F52" s="28">
        <v>0.28999999999999998</v>
      </c>
      <c r="G52" s="29">
        <v>0.44900000000000001</v>
      </c>
      <c r="H52" s="27">
        <v>0.29699999999999999</v>
      </c>
      <c r="I52" s="28">
        <v>0.55000000000000004</v>
      </c>
      <c r="J52" s="28">
        <v>0.27600000000000002</v>
      </c>
      <c r="K52" s="28">
        <v>0.40899999999999997</v>
      </c>
      <c r="L52" s="29">
        <v>0.371</v>
      </c>
      <c r="M52" s="31">
        <v>5.9461630000000001E-2</v>
      </c>
      <c r="N52" s="32">
        <v>0</v>
      </c>
      <c r="O52" s="28">
        <v>2.4E-2</v>
      </c>
      <c r="P52" s="28">
        <v>1.7000000000000001E-2</v>
      </c>
      <c r="Q52" s="28">
        <v>1.9E-2</v>
      </c>
      <c r="R52" s="31"/>
      <c r="S52" s="32"/>
      <c r="T52" s="32"/>
      <c r="U52" s="28"/>
      <c r="V52" s="28">
        <v>0.42200000000000004</v>
      </c>
      <c r="W52" s="28">
        <v>0.32299999999999995</v>
      </c>
      <c r="X52" s="29" t="s">
        <v>87</v>
      </c>
      <c r="Y52" s="27">
        <f>SUM(V52,J52,O52)</f>
        <v>0.72200000000000009</v>
      </c>
      <c r="Z52" s="28">
        <f>SUM(W52,K52,P52)</f>
        <v>0.749</v>
      </c>
      <c r="AA52" s="28"/>
      <c r="AB52" s="28"/>
      <c r="AC52" s="37">
        <v>0.34699999999999998</v>
      </c>
      <c r="AD52" s="27">
        <v>0.37391999999999997</v>
      </c>
      <c r="AE52" s="28">
        <v>0.03</v>
      </c>
      <c r="AF52" s="29">
        <v>0.32700000000000001</v>
      </c>
    </row>
    <row r="53" spans="1:32" s="24" customFormat="1" ht="12.75" customHeight="1" x14ac:dyDescent="0.3">
      <c r="A53" s="24">
        <f t="shared" si="1"/>
        <v>52</v>
      </c>
      <c r="B53" s="47" t="s">
        <v>51</v>
      </c>
      <c r="C53" s="26" t="s">
        <v>98</v>
      </c>
      <c r="D53" s="27">
        <v>0.74099999999999999</v>
      </c>
      <c r="E53" s="28">
        <v>0.35899999999999999</v>
      </c>
      <c r="F53" s="28">
        <v>0.13900000000000001</v>
      </c>
      <c r="G53" s="29">
        <v>0.36</v>
      </c>
      <c r="H53" s="27">
        <v>0.23600000000000002</v>
      </c>
      <c r="I53" s="28">
        <v>0.48299999999999998</v>
      </c>
      <c r="J53" s="28">
        <v>0.09</v>
      </c>
      <c r="K53" s="28">
        <v>0.189</v>
      </c>
      <c r="L53" s="29">
        <v>0.153</v>
      </c>
      <c r="M53" s="31">
        <v>0</v>
      </c>
      <c r="N53" s="32">
        <v>0</v>
      </c>
      <c r="O53" s="28">
        <v>7.0000000000000001E-3</v>
      </c>
      <c r="P53" s="28">
        <v>1.2E-2</v>
      </c>
      <c r="Q53" s="28">
        <v>0.01</v>
      </c>
      <c r="R53" s="31">
        <v>0.377</v>
      </c>
      <c r="S53" s="32">
        <v>0.64</v>
      </c>
      <c r="T53" s="32">
        <v>0.36899999999999999</v>
      </c>
      <c r="U53" s="28">
        <v>0.48</v>
      </c>
      <c r="V53" s="28">
        <v>0.23799999999999999</v>
      </c>
      <c r="W53" s="28">
        <v>0.254</v>
      </c>
      <c r="X53" s="29">
        <v>0.249</v>
      </c>
      <c r="Y53" s="27">
        <v>0.32500000000000001</v>
      </c>
      <c r="Z53" s="28">
        <v>0.45600000000000002</v>
      </c>
      <c r="AA53" s="28">
        <v>0.87599999999999989</v>
      </c>
      <c r="AB53" s="28">
        <v>0.92099999999999993</v>
      </c>
      <c r="AC53" s="37"/>
      <c r="AD53" s="27">
        <v>0.26300000000000001</v>
      </c>
      <c r="AE53" s="28">
        <v>1.4E-2</v>
      </c>
      <c r="AF53" s="29">
        <v>0.219</v>
      </c>
    </row>
    <row r="54" spans="1:32" s="24" customFormat="1" ht="12.75" customHeight="1" x14ac:dyDescent="0.3">
      <c r="A54" s="24">
        <f t="shared" si="1"/>
        <v>53</v>
      </c>
      <c r="B54" s="47" t="s">
        <v>52</v>
      </c>
      <c r="C54" s="26" t="s">
        <v>94</v>
      </c>
      <c r="D54" s="27">
        <v>0.44800000000000001</v>
      </c>
      <c r="E54" s="28">
        <v>0.39600000000000002</v>
      </c>
      <c r="F54" s="28">
        <v>0.1085</v>
      </c>
      <c r="G54" s="29">
        <v>0.26841759999999998</v>
      </c>
      <c r="H54" s="27">
        <v>0.5397805</v>
      </c>
      <c r="I54" s="28">
        <v>0.55864610000000003</v>
      </c>
      <c r="J54" s="28">
        <v>0.13968839999999999</v>
      </c>
      <c r="K54" s="28">
        <v>0.20164000000000001</v>
      </c>
      <c r="L54" s="29">
        <v>0.18602379999999999</v>
      </c>
      <c r="M54" s="31">
        <v>0</v>
      </c>
      <c r="N54" s="32">
        <v>8.9084569999999998E-3</v>
      </c>
      <c r="O54" s="28">
        <v>2.9162139999999999E-3</v>
      </c>
      <c r="P54" s="28">
        <v>3.2776239999999998E-3</v>
      </c>
      <c r="Q54" s="28">
        <v>3.18651E-3</v>
      </c>
      <c r="R54" s="31"/>
      <c r="S54" s="32"/>
      <c r="T54" s="32"/>
      <c r="U54" s="28"/>
      <c r="V54" s="28">
        <v>0.28599999999999998</v>
      </c>
      <c r="W54" s="28">
        <v>0.27300000000000002</v>
      </c>
      <c r="X54" s="29"/>
      <c r="Y54" s="27">
        <f>SUM(V54,J54,O54)</f>
        <v>0.42860461399999994</v>
      </c>
      <c r="Z54" s="28">
        <f>SUM(W54,K54,P54)</f>
        <v>0.47791762400000004</v>
      </c>
      <c r="AA54" s="28">
        <v>0.92299999999999993</v>
      </c>
      <c r="AB54" s="28">
        <v>0.86299999999999999</v>
      </c>
      <c r="AC54" s="37">
        <v>7.7954144000000003E-2</v>
      </c>
      <c r="AD54" s="27">
        <v>0.21199999999999999</v>
      </c>
      <c r="AE54" s="28">
        <v>7.0000000000000001E-3</v>
      </c>
      <c r="AF54" s="29">
        <v>0.26300000000000001</v>
      </c>
    </row>
    <row r="55" spans="1:32" s="24" customFormat="1" ht="12.75" customHeight="1" x14ac:dyDescent="0.3">
      <c r="A55" s="24">
        <f t="shared" si="1"/>
        <v>54</v>
      </c>
      <c r="B55" s="47" t="s">
        <v>53</v>
      </c>
      <c r="C55" s="26" t="s">
        <v>77</v>
      </c>
      <c r="D55" s="27"/>
      <c r="E55" s="28"/>
      <c r="F55" s="28"/>
      <c r="G55" s="29"/>
      <c r="H55" s="27"/>
      <c r="I55" s="28"/>
      <c r="J55" s="28">
        <v>7.0999999999999994E-2</v>
      </c>
      <c r="K55" s="28">
        <v>0.19</v>
      </c>
      <c r="L55" s="60"/>
      <c r="M55" s="31"/>
      <c r="N55" s="32"/>
      <c r="O55" s="28">
        <v>4.0999999999999995E-2</v>
      </c>
      <c r="P55" s="28">
        <v>3.6000000000000004E-2</v>
      </c>
      <c r="Q55" s="22"/>
      <c r="R55" s="31"/>
      <c r="S55" s="32"/>
      <c r="T55" s="32"/>
      <c r="U55" s="28"/>
      <c r="V55" s="28">
        <v>0.44400000000000001</v>
      </c>
      <c r="W55" s="28">
        <v>0.47899999999999998</v>
      </c>
      <c r="X55" s="29"/>
      <c r="Y55" s="27"/>
      <c r="Z55" s="28"/>
      <c r="AA55" s="28"/>
      <c r="AB55" s="28"/>
      <c r="AC55" s="37"/>
      <c r="AD55" s="27">
        <v>0.24299999999999999</v>
      </c>
      <c r="AE55" s="28">
        <v>0.05</v>
      </c>
      <c r="AF55" s="29">
        <v>0.34699999999999998</v>
      </c>
    </row>
    <row r="56" spans="1:32" s="24" customFormat="1" ht="12.75" customHeight="1" x14ac:dyDescent="0.3">
      <c r="A56" s="24">
        <f t="shared" si="1"/>
        <v>55</v>
      </c>
      <c r="B56" s="47" t="s">
        <v>54</v>
      </c>
      <c r="C56" s="26"/>
      <c r="D56" s="27"/>
      <c r="E56" s="28"/>
      <c r="F56" s="28"/>
      <c r="G56" s="29"/>
      <c r="H56" s="27"/>
      <c r="I56" s="28"/>
      <c r="J56" s="28"/>
      <c r="K56" s="28"/>
      <c r="L56" s="29"/>
      <c r="M56" s="31"/>
      <c r="N56" s="32"/>
      <c r="O56" s="28"/>
      <c r="P56" s="28"/>
      <c r="Q56" s="28"/>
      <c r="R56" s="31"/>
      <c r="S56" s="32"/>
      <c r="T56" s="32"/>
      <c r="U56" s="28"/>
      <c r="V56" s="28"/>
      <c r="W56" s="28"/>
      <c r="X56" s="29"/>
      <c r="Y56" s="27"/>
      <c r="Z56" s="28"/>
      <c r="AA56" s="28"/>
      <c r="AB56" s="28"/>
      <c r="AC56" s="37"/>
      <c r="AD56" s="61"/>
      <c r="AE56" s="28"/>
      <c r="AF56" s="29"/>
    </row>
    <row r="57" spans="1:32" s="24" customFormat="1" ht="12.75" customHeight="1" x14ac:dyDescent="0.3">
      <c r="A57" s="24">
        <f t="shared" si="1"/>
        <v>56</v>
      </c>
      <c r="B57" s="47" t="s">
        <v>148</v>
      </c>
      <c r="C57" s="26" t="s">
        <v>88</v>
      </c>
      <c r="D57" s="27">
        <v>0.56699999999999995</v>
      </c>
      <c r="E57" s="28">
        <v>9.1999999999999998E-2</v>
      </c>
      <c r="F57" s="28">
        <v>0.17499999999999999</v>
      </c>
      <c r="G57" s="29">
        <v>0.48499999999999999</v>
      </c>
      <c r="H57" s="27">
        <v>0.64500000000000002</v>
      </c>
      <c r="I57" s="28">
        <v>0.65300000000000002</v>
      </c>
      <c r="J57" s="28">
        <v>0.36699999999999999</v>
      </c>
      <c r="K57" s="28">
        <v>0.52900000000000003</v>
      </c>
      <c r="L57" s="29">
        <v>0.50700000000000001</v>
      </c>
      <c r="M57" s="31">
        <v>0</v>
      </c>
      <c r="N57" s="32">
        <v>3.0000000000000001E-3</v>
      </c>
      <c r="O57" s="28">
        <v>0</v>
      </c>
      <c r="P57" s="28">
        <v>3.0000000000000001E-3</v>
      </c>
      <c r="Q57" s="28">
        <v>2E-3</v>
      </c>
      <c r="R57" s="31">
        <v>0.24</v>
      </c>
      <c r="S57" s="32">
        <v>0.32200000000000001</v>
      </c>
      <c r="T57" s="32">
        <v>0.27600000000000002</v>
      </c>
      <c r="U57" s="28">
        <v>0.29099999999999998</v>
      </c>
      <c r="V57" s="28">
        <v>0.23599999999999999</v>
      </c>
      <c r="W57" s="28">
        <v>0.28399999999999997</v>
      </c>
      <c r="X57" s="29">
        <v>0.27700000000000002</v>
      </c>
      <c r="Y57" s="27">
        <f>SUM(V57,J57,O57)</f>
        <v>0.60299999999999998</v>
      </c>
      <c r="Z57" s="28">
        <f>SUM(W57,K57,P57)</f>
        <v>0.81599999999999995</v>
      </c>
      <c r="AA57" s="28">
        <f>SUM(S57,H57,M57)</f>
        <v>0.96700000000000008</v>
      </c>
      <c r="AB57" s="28">
        <f>SUM(T57,I57,N57)</f>
        <v>0.93200000000000005</v>
      </c>
      <c r="AC57" s="37"/>
      <c r="AD57" s="27">
        <v>0.54</v>
      </c>
      <c r="AE57" s="28">
        <v>6.0000000000000001E-3</v>
      </c>
      <c r="AF57" s="29">
        <v>0.14899999999999999</v>
      </c>
    </row>
    <row r="58" spans="1:32" s="24" customFormat="1" ht="12.75" customHeight="1" x14ac:dyDescent="0.3">
      <c r="A58" s="24">
        <f t="shared" si="1"/>
        <v>57</v>
      </c>
      <c r="B58" s="47" t="s">
        <v>55</v>
      </c>
      <c r="C58" s="26"/>
      <c r="D58" s="27"/>
      <c r="E58" s="28"/>
      <c r="F58" s="28"/>
      <c r="G58" s="29"/>
      <c r="H58" s="27"/>
      <c r="I58" s="28"/>
      <c r="J58" s="28"/>
      <c r="K58" s="28"/>
      <c r="L58" s="29"/>
      <c r="M58" s="31"/>
      <c r="N58" s="32"/>
      <c r="O58" s="28"/>
      <c r="P58" s="28"/>
      <c r="Q58" s="28"/>
      <c r="R58" s="31"/>
      <c r="S58" s="32"/>
      <c r="T58" s="32"/>
      <c r="U58" s="28"/>
      <c r="V58" s="28"/>
      <c r="W58" s="28"/>
      <c r="X58" s="29"/>
      <c r="Y58" s="27"/>
      <c r="Z58" s="28"/>
      <c r="AA58" s="28"/>
      <c r="AB58" s="28"/>
      <c r="AC58" s="37"/>
      <c r="AD58" s="27"/>
      <c r="AE58" s="28"/>
      <c r="AF58" s="29"/>
    </row>
    <row r="59" spans="1:32" s="24" customFormat="1" ht="12.75" customHeight="1" x14ac:dyDescent="0.3">
      <c r="A59" s="24">
        <f t="shared" si="1"/>
        <v>58</v>
      </c>
      <c r="B59" s="47" t="s">
        <v>56</v>
      </c>
      <c r="C59" s="26" t="s">
        <v>88</v>
      </c>
      <c r="D59" s="27"/>
      <c r="E59" s="28"/>
      <c r="F59" s="28"/>
      <c r="G59" s="29"/>
      <c r="H59" s="27"/>
      <c r="I59" s="28"/>
      <c r="J59" s="28">
        <v>0.375</v>
      </c>
      <c r="K59" s="28">
        <v>0.56000000000000005</v>
      </c>
      <c r="L59" s="29"/>
      <c r="M59" s="31"/>
      <c r="N59" s="32"/>
      <c r="O59" s="28">
        <v>0.06</v>
      </c>
      <c r="P59" s="28">
        <v>8.2000000000000003E-2</v>
      </c>
      <c r="Q59" s="28"/>
      <c r="R59" s="31"/>
      <c r="S59" s="32"/>
      <c r="T59" s="32"/>
      <c r="U59" s="28"/>
      <c r="V59" s="28">
        <v>0.214</v>
      </c>
      <c r="W59" s="28">
        <v>0.112</v>
      </c>
      <c r="X59" s="29"/>
      <c r="Y59" s="27"/>
      <c r="Z59" s="28"/>
      <c r="AA59" s="28"/>
      <c r="AB59" s="28"/>
      <c r="AC59" s="37"/>
      <c r="AD59" s="27">
        <v>0.53600000000000003</v>
      </c>
      <c r="AE59" s="28">
        <v>0.11</v>
      </c>
      <c r="AF59" s="29">
        <v>7.4999999999999997E-2</v>
      </c>
    </row>
    <row r="60" spans="1:32" s="24" customFormat="1" ht="12.75" customHeight="1" x14ac:dyDescent="0.3">
      <c r="A60" s="24">
        <f t="shared" si="1"/>
        <v>59</v>
      </c>
      <c r="B60" s="47" t="s">
        <v>57</v>
      </c>
      <c r="C60" s="26" t="s">
        <v>140</v>
      </c>
      <c r="D60" s="27"/>
      <c r="E60" s="28"/>
      <c r="F60" s="28"/>
      <c r="G60" s="29"/>
      <c r="H60" s="27"/>
      <c r="I60" s="28"/>
      <c r="J60" s="28">
        <v>0.10099999999999999</v>
      </c>
      <c r="K60" s="28">
        <v>0.26600000000000001</v>
      </c>
      <c r="L60" s="29">
        <v>0.23800000000000002</v>
      </c>
      <c r="M60" s="31"/>
      <c r="N60" s="32"/>
      <c r="O60" s="28">
        <v>5.5E-2</v>
      </c>
      <c r="P60" s="28">
        <v>0.113</v>
      </c>
      <c r="Q60" s="28">
        <v>0.10400000000000001</v>
      </c>
      <c r="R60" s="31"/>
      <c r="S60" s="32"/>
      <c r="T60" s="32"/>
      <c r="U60" s="28"/>
      <c r="V60" s="28">
        <v>0.125</v>
      </c>
      <c r="W60" s="28">
        <v>0.15400000000000003</v>
      </c>
      <c r="X60" s="29">
        <v>0.14843098000000002</v>
      </c>
      <c r="Y60" s="27">
        <f>SUM(V60,J60,O60)</f>
        <v>0.28099999999999997</v>
      </c>
      <c r="Z60" s="28">
        <f>SUM(W60,K60,P60)</f>
        <v>0.53300000000000003</v>
      </c>
      <c r="AA60" s="28"/>
      <c r="AB60" s="28"/>
      <c r="AC60" s="37"/>
      <c r="AD60" s="61">
        <v>0.44098999999999999</v>
      </c>
      <c r="AE60" s="28">
        <v>0.13100000000000001</v>
      </c>
      <c r="AF60" s="29">
        <v>0.109</v>
      </c>
    </row>
    <row r="61" spans="1:32" s="24" customFormat="1" ht="12.75" customHeight="1" x14ac:dyDescent="0.3">
      <c r="A61" s="24">
        <f t="shared" si="1"/>
        <v>60</v>
      </c>
      <c r="B61" s="47" t="s">
        <v>58</v>
      </c>
      <c r="C61" s="26" t="s">
        <v>140</v>
      </c>
      <c r="D61" s="27"/>
      <c r="E61" s="28"/>
      <c r="F61" s="28"/>
      <c r="G61" s="29"/>
      <c r="H61" s="27"/>
      <c r="I61" s="28"/>
      <c r="J61" s="28">
        <v>5.9000000000000004E-2</v>
      </c>
      <c r="K61" s="28">
        <v>0.105</v>
      </c>
      <c r="L61" s="29">
        <v>9.0999999999999998E-2</v>
      </c>
      <c r="M61" s="31"/>
      <c r="N61" s="32"/>
      <c r="O61" s="28">
        <v>4.9937230000000003E-3</v>
      </c>
      <c r="P61" s="28">
        <v>7.9606520000000004E-3</v>
      </c>
      <c r="Q61" s="28">
        <v>2E-3</v>
      </c>
      <c r="R61" s="31"/>
      <c r="S61" s="32"/>
      <c r="T61" s="32"/>
      <c r="U61" s="28"/>
      <c r="V61" s="28">
        <v>0.253</v>
      </c>
      <c r="W61" s="28">
        <v>0.25</v>
      </c>
      <c r="X61" s="29">
        <v>0.25089694000000001</v>
      </c>
      <c r="Y61" s="27">
        <f>SUM(V61,J61,O61)</f>
        <v>0.31699372300000001</v>
      </c>
      <c r="Z61" s="28">
        <f>SUM(W61,K61,P61)</f>
        <v>0.36296065199999999</v>
      </c>
      <c r="AA61" s="28"/>
      <c r="AB61" s="28"/>
      <c r="AC61" s="37"/>
      <c r="AD61" s="61">
        <v>0.12044000000000001</v>
      </c>
      <c r="AE61" s="28">
        <v>5.0000000000000001E-3</v>
      </c>
      <c r="AF61" s="29">
        <v>0.26600000000000001</v>
      </c>
    </row>
    <row r="62" spans="1:32" s="24" customFormat="1" ht="12.75" customHeight="1" x14ac:dyDescent="0.3">
      <c r="A62" s="24">
        <f t="shared" si="1"/>
        <v>61</v>
      </c>
      <c r="B62" s="47" t="s">
        <v>59</v>
      </c>
      <c r="C62" s="26" t="s">
        <v>84</v>
      </c>
      <c r="D62" s="27">
        <v>0.86599999999999999</v>
      </c>
      <c r="E62" s="28">
        <v>0.29399999999999998</v>
      </c>
      <c r="F62" s="28">
        <v>8.6999999999999994E-2</v>
      </c>
      <c r="G62" s="29">
        <v>0.42100000000000004</v>
      </c>
      <c r="H62" s="27"/>
      <c r="I62" s="28"/>
      <c r="J62" s="28">
        <v>1.8100000000000002E-2</v>
      </c>
      <c r="K62" s="28">
        <v>9.5500000000000002E-2</v>
      </c>
      <c r="L62" s="29">
        <v>8.2500000000000004E-2</v>
      </c>
      <c r="M62" s="31"/>
      <c r="N62" s="32"/>
      <c r="O62" s="28">
        <v>5.4999999999999997E-3</v>
      </c>
      <c r="P62" s="28">
        <v>4.0000000000000001E-3</v>
      </c>
      <c r="Q62" s="28">
        <v>4.1999999999999997E-3</v>
      </c>
      <c r="R62" s="31"/>
      <c r="S62" s="32"/>
      <c r="T62" s="32"/>
      <c r="U62" s="28"/>
      <c r="V62" s="28">
        <v>0.128</v>
      </c>
      <c r="W62" s="28">
        <v>0.28220000000000001</v>
      </c>
      <c r="X62" s="29">
        <v>0.25629999999999997</v>
      </c>
      <c r="Y62" s="27">
        <v>0.152</v>
      </c>
      <c r="Z62" s="28">
        <v>0.38200000000000001</v>
      </c>
      <c r="AA62" s="28"/>
      <c r="AB62" s="28"/>
      <c r="AC62" s="37"/>
      <c r="AD62" s="27">
        <v>0.25800000000000001</v>
      </c>
      <c r="AE62" s="28">
        <v>2.1000000000000001E-2</v>
      </c>
      <c r="AF62" s="29">
        <v>0.22899999999999998</v>
      </c>
    </row>
    <row r="63" spans="1:32" s="24" customFormat="1" ht="12.75" customHeight="1" x14ac:dyDescent="0.3">
      <c r="A63" s="24">
        <f t="shared" si="1"/>
        <v>62</v>
      </c>
      <c r="B63" s="47" t="s">
        <v>60</v>
      </c>
      <c r="C63" s="26" t="s">
        <v>79</v>
      </c>
      <c r="D63" s="27">
        <v>0.47799999999999998</v>
      </c>
      <c r="E63" s="28">
        <v>8.5000000000000006E-2</v>
      </c>
      <c r="F63" s="28">
        <v>0.247</v>
      </c>
      <c r="G63" s="29">
        <v>0.55700000000000005</v>
      </c>
      <c r="H63" s="27">
        <v>0.33100000000000002</v>
      </c>
      <c r="I63" s="28">
        <v>0.53900000000000003</v>
      </c>
      <c r="J63" s="28">
        <v>0.13313556252904693</v>
      </c>
      <c r="K63" s="28">
        <v>0.29855396733462469</v>
      </c>
      <c r="L63" s="29">
        <v>0.24709742861978748</v>
      </c>
      <c r="M63" s="31">
        <v>6.0999999999999999E-2</v>
      </c>
      <c r="N63" s="32">
        <v>0.128</v>
      </c>
      <c r="O63" s="28">
        <v>1.1000000000000001E-2</v>
      </c>
      <c r="P63" s="28">
        <v>5.2000000000000005E-2</v>
      </c>
      <c r="Q63" s="28">
        <v>3.9E-2</v>
      </c>
      <c r="R63" s="31">
        <v>0.245</v>
      </c>
      <c r="S63" s="32">
        <v>0.42399999999999999</v>
      </c>
      <c r="T63" s="32">
        <v>0.21600000000000003</v>
      </c>
      <c r="U63" s="28">
        <v>0.311</v>
      </c>
      <c r="V63" s="28">
        <v>0.23</v>
      </c>
      <c r="W63" s="28">
        <v>0.22699999999999998</v>
      </c>
      <c r="X63" s="29">
        <v>0.22816478772845539</v>
      </c>
      <c r="Y63" s="27">
        <v>0.377</v>
      </c>
      <c r="Z63" s="28">
        <v>0.58099999999999996</v>
      </c>
      <c r="AA63" s="28">
        <v>0.81599999999999995</v>
      </c>
      <c r="AB63" s="28">
        <v>0.88500000000000001</v>
      </c>
      <c r="AC63" s="37"/>
      <c r="AD63" s="27">
        <v>0.32</v>
      </c>
      <c r="AE63" s="28">
        <v>6.4000000000000001E-2</v>
      </c>
      <c r="AF63" s="29">
        <v>0.221</v>
      </c>
    </row>
    <row r="64" spans="1:32" s="24" customFormat="1" ht="12.75" customHeight="1" x14ac:dyDescent="0.3">
      <c r="A64" s="24">
        <f t="shared" si="1"/>
        <v>63</v>
      </c>
      <c r="B64" s="47" t="s">
        <v>61</v>
      </c>
      <c r="C64" s="26" t="s">
        <v>88</v>
      </c>
      <c r="D64" s="27">
        <v>0.91200000000000003</v>
      </c>
      <c r="E64" s="28">
        <v>0.48399999999999999</v>
      </c>
      <c r="F64" s="28">
        <v>5.7000000000000002E-2</v>
      </c>
      <c r="G64" s="29">
        <v>0.30499999999999999</v>
      </c>
      <c r="H64" s="27"/>
      <c r="I64" s="28"/>
      <c r="J64" s="28">
        <v>8.1000000000000003E-2</v>
      </c>
      <c r="K64" s="28">
        <v>0.187</v>
      </c>
      <c r="L64" s="29">
        <v>0.16700000000000001</v>
      </c>
      <c r="M64" s="31"/>
      <c r="N64" s="32"/>
      <c r="O64" s="28">
        <v>2.3E-2</v>
      </c>
      <c r="P64" s="28">
        <v>1.4E-2</v>
      </c>
      <c r="Q64" s="28">
        <v>1.4999999999999999E-2</v>
      </c>
      <c r="R64" s="31">
        <v>0.747</v>
      </c>
      <c r="S64" s="32"/>
      <c r="T64" s="32"/>
      <c r="U64" s="28"/>
      <c r="V64" s="28">
        <v>0.26400000000000001</v>
      </c>
      <c r="W64" s="28">
        <v>0.28899999999999998</v>
      </c>
      <c r="X64" s="29">
        <v>0.28499999999999998</v>
      </c>
      <c r="Y64" s="27">
        <v>0.36799999999999999</v>
      </c>
      <c r="Z64" s="28">
        <v>0.49</v>
      </c>
      <c r="AA64" s="28"/>
      <c r="AB64" s="28"/>
      <c r="AC64" s="37"/>
      <c r="AD64" s="27">
        <v>0.24099999999999999</v>
      </c>
      <c r="AE64" s="28">
        <v>1.9E-2</v>
      </c>
      <c r="AF64" s="29">
        <v>0.253</v>
      </c>
    </row>
    <row r="65" spans="1:121" s="24" customFormat="1" ht="12.75" customHeight="1" x14ac:dyDescent="0.3">
      <c r="A65" s="24">
        <f t="shared" si="1"/>
        <v>64</v>
      </c>
      <c r="B65" s="47" t="s">
        <v>62</v>
      </c>
      <c r="C65" s="26" t="s">
        <v>141</v>
      </c>
      <c r="D65" s="27">
        <v>0.542153</v>
      </c>
      <c r="E65" s="28">
        <v>9.23876E-2</v>
      </c>
      <c r="F65" s="28">
        <v>0.3896</v>
      </c>
      <c r="G65" s="29">
        <v>0.82025999999999999</v>
      </c>
      <c r="H65" s="27">
        <v>0.28399999999999997</v>
      </c>
      <c r="I65" s="28">
        <v>0.35915999999999998</v>
      </c>
      <c r="J65" s="28">
        <v>0.16300000000000001</v>
      </c>
      <c r="K65" s="28">
        <v>0.17691999999999999</v>
      </c>
      <c r="L65" s="29">
        <v>0.17399999999999999</v>
      </c>
      <c r="M65" s="31">
        <v>1.0970000000000001E-2</v>
      </c>
      <c r="N65" s="32">
        <v>2.1259315000000001E-2</v>
      </c>
      <c r="O65" s="28"/>
      <c r="P65" s="32">
        <v>1.609E-2</v>
      </c>
      <c r="Q65" s="28">
        <v>1.2959999999999999E-2</v>
      </c>
      <c r="R65" s="31">
        <v>0.38700000000000001</v>
      </c>
      <c r="S65" s="32"/>
      <c r="T65" s="32"/>
      <c r="U65" s="28"/>
      <c r="V65" s="28">
        <v>0.48799999999999999</v>
      </c>
      <c r="W65" s="28">
        <v>0.42</v>
      </c>
      <c r="X65" s="29"/>
      <c r="Y65" s="27">
        <f>SUM(V65,J65,O65)</f>
        <v>0.65100000000000002</v>
      </c>
      <c r="Z65" s="28">
        <f>SUM(W65,K65,P65)</f>
        <v>0.61301000000000005</v>
      </c>
      <c r="AA65" s="28"/>
      <c r="AB65" s="28"/>
      <c r="AC65" s="37">
        <v>0.29058697</v>
      </c>
      <c r="AD65" s="27">
        <v>0.214</v>
      </c>
      <c r="AE65" s="28">
        <v>2.5000000000000001E-2</v>
      </c>
      <c r="AF65" s="29">
        <v>0.34</v>
      </c>
    </row>
    <row r="66" spans="1:121" s="24" customFormat="1" ht="12.75" customHeight="1" x14ac:dyDescent="0.3">
      <c r="A66" s="24">
        <f t="shared" si="1"/>
        <v>65</v>
      </c>
      <c r="B66" s="47" t="s">
        <v>63</v>
      </c>
      <c r="C66" s="26" t="s">
        <v>88</v>
      </c>
      <c r="D66" s="27">
        <v>0.54299999999999993</v>
      </c>
      <c r="E66" s="28">
        <v>7.8E-2</v>
      </c>
      <c r="F66" s="28">
        <v>0.20699999999999999</v>
      </c>
      <c r="G66" s="29">
        <v>0.57200000000000006</v>
      </c>
      <c r="H66" s="27">
        <v>0.40299999999999997</v>
      </c>
      <c r="I66" s="28">
        <v>0.501</v>
      </c>
      <c r="J66" s="28">
        <v>0.20649999999999999</v>
      </c>
      <c r="K66" s="28">
        <v>0.311</v>
      </c>
      <c r="L66" s="29">
        <v>0.2838</v>
      </c>
      <c r="M66" s="31">
        <v>2.4E-2</v>
      </c>
      <c r="N66" s="32">
        <v>5.5E-2</v>
      </c>
      <c r="O66" s="28">
        <v>1.2E-2</v>
      </c>
      <c r="P66" s="28">
        <v>2.92E-2</v>
      </c>
      <c r="Q66" s="28">
        <v>2.4799999999999999E-2</v>
      </c>
      <c r="R66" s="31">
        <v>0.31900000000000001</v>
      </c>
      <c r="S66" s="32">
        <v>0.45100000000000001</v>
      </c>
      <c r="T66" s="32">
        <v>0.26400000000000001</v>
      </c>
      <c r="U66" s="28">
        <v>0.35299999999999998</v>
      </c>
      <c r="V66" s="28">
        <v>0.30399999999999999</v>
      </c>
      <c r="W66" s="28">
        <v>0.29299999999999998</v>
      </c>
      <c r="X66" s="29">
        <v>0.29599999999999999</v>
      </c>
      <c r="Y66" s="27">
        <v>0.52300000000000002</v>
      </c>
      <c r="Z66" s="28">
        <v>0.63300000000000001</v>
      </c>
      <c r="AA66" s="28">
        <v>0.877</v>
      </c>
      <c r="AB66" s="28">
        <v>0.82</v>
      </c>
      <c r="AC66" s="37">
        <v>0.26400000000000001</v>
      </c>
      <c r="AD66" s="27">
        <v>0.34760000000000002</v>
      </c>
      <c r="AE66" s="28">
        <v>4.2000000000000003E-2</v>
      </c>
      <c r="AF66" s="29">
        <v>0.24399999999999999</v>
      </c>
    </row>
    <row r="67" spans="1:121" s="24" customFormat="1" ht="12.75" customHeight="1" x14ac:dyDescent="0.3">
      <c r="A67" s="24">
        <f t="shared" si="1"/>
        <v>66</v>
      </c>
      <c r="B67" s="47" t="s">
        <v>64</v>
      </c>
      <c r="C67" s="26"/>
      <c r="D67" s="27"/>
      <c r="E67" s="28"/>
      <c r="F67" s="28"/>
      <c r="G67" s="29"/>
      <c r="H67" s="27"/>
      <c r="I67" s="28"/>
      <c r="J67" s="28"/>
      <c r="K67" s="28"/>
      <c r="L67" s="29"/>
      <c r="M67" s="31"/>
      <c r="N67" s="32"/>
      <c r="O67" s="28"/>
      <c r="P67" s="28"/>
      <c r="Q67" s="28"/>
      <c r="R67" s="31"/>
      <c r="S67" s="32"/>
      <c r="T67" s="32"/>
      <c r="U67" s="28"/>
      <c r="V67" s="28"/>
      <c r="W67" s="28"/>
      <c r="X67" s="29"/>
      <c r="Y67" s="27"/>
      <c r="Z67" s="28"/>
      <c r="AA67" s="28"/>
      <c r="AB67" s="28"/>
      <c r="AC67" s="37"/>
      <c r="AD67" s="27"/>
      <c r="AE67" s="28"/>
      <c r="AF67" s="29"/>
    </row>
    <row r="68" spans="1:121" s="24" customFormat="1" ht="12.75" customHeight="1" x14ac:dyDescent="0.3">
      <c r="A68" s="24">
        <f>A67+1</f>
        <v>67</v>
      </c>
      <c r="B68" s="47" t="s">
        <v>65</v>
      </c>
      <c r="C68" s="26"/>
      <c r="D68" s="27"/>
      <c r="E68" s="28"/>
      <c r="F68" s="28"/>
      <c r="G68" s="29"/>
      <c r="H68" s="27"/>
      <c r="I68" s="28"/>
      <c r="J68" s="28"/>
      <c r="K68" s="28"/>
      <c r="L68" s="29"/>
      <c r="M68" s="31"/>
      <c r="N68" s="32"/>
      <c r="O68" s="28"/>
      <c r="P68" s="28"/>
      <c r="Q68" s="28"/>
      <c r="R68" s="31"/>
      <c r="S68" s="32"/>
      <c r="T68" s="32"/>
      <c r="U68" s="28"/>
      <c r="V68" s="28"/>
      <c r="W68" s="28"/>
      <c r="X68" s="29"/>
      <c r="Y68" s="27"/>
      <c r="Z68" s="28"/>
      <c r="AA68" s="28"/>
      <c r="AB68" s="28"/>
      <c r="AC68" s="37"/>
      <c r="AD68" s="61"/>
      <c r="AE68" s="28"/>
      <c r="AF68" s="29"/>
    </row>
    <row r="69" spans="1:121" s="24" customFormat="1" ht="12.75" customHeight="1" x14ac:dyDescent="0.3">
      <c r="A69" s="24">
        <f>A68+1</f>
        <v>68</v>
      </c>
      <c r="B69" s="47" t="s">
        <v>66</v>
      </c>
      <c r="C69" s="26"/>
      <c r="D69" s="27"/>
      <c r="E69" s="28"/>
      <c r="F69" s="28"/>
      <c r="G69" s="29"/>
      <c r="H69" s="27"/>
      <c r="I69" s="28"/>
      <c r="J69" s="28" t="s">
        <v>87</v>
      </c>
      <c r="K69" s="28" t="s">
        <v>87</v>
      </c>
      <c r="L69" s="29" t="s">
        <v>87</v>
      </c>
      <c r="M69" s="31"/>
      <c r="N69" s="32"/>
      <c r="O69" s="28"/>
      <c r="P69" s="28"/>
      <c r="Q69" s="28"/>
      <c r="R69" s="31"/>
      <c r="S69" s="32"/>
      <c r="T69" s="32"/>
      <c r="U69" s="28"/>
      <c r="V69" s="28" t="s">
        <v>87</v>
      </c>
      <c r="W69" s="28" t="s">
        <v>87</v>
      </c>
      <c r="X69" s="29" t="s">
        <v>87</v>
      </c>
      <c r="Y69" s="27"/>
      <c r="Z69" s="28"/>
      <c r="AA69" s="28"/>
      <c r="AB69" s="28"/>
      <c r="AC69" s="37"/>
      <c r="AD69" s="27"/>
      <c r="AE69" s="28"/>
      <c r="AF69" s="29"/>
    </row>
    <row r="70" spans="1:121" s="24" customFormat="1" ht="12.75" customHeight="1" x14ac:dyDescent="0.3">
      <c r="A70" s="24">
        <f>A69+1</f>
        <v>69</v>
      </c>
      <c r="B70" s="47" t="s">
        <v>67</v>
      </c>
      <c r="C70" s="26" t="s">
        <v>89</v>
      </c>
      <c r="D70" s="27"/>
      <c r="E70" s="28"/>
      <c r="F70" s="28"/>
      <c r="G70" s="29"/>
      <c r="H70" s="27"/>
      <c r="I70" s="28"/>
      <c r="J70" s="28">
        <v>0.12080567759481116</v>
      </c>
      <c r="K70" s="28">
        <v>0.22957959278865747</v>
      </c>
      <c r="L70" s="29">
        <v>0.20048704262317799</v>
      </c>
      <c r="M70" s="31"/>
      <c r="N70" s="32"/>
      <c r="O70" s="28">
        <v>1.1000000000000001E-2</v>
      </c>
      <c r="P70" s="28">
        <v>2.5000000000000001E-2</v>
      </c>
      <c r="Q70" s="28">
        <v>2.1000000000000001E-2</v>
      </c>
      <c r="R70" s="31"/>
      <c r="S70" s="32"/>
      <c r="T70" s="32"/>
      <c r="U70" s="28"/>
      <c r="V70" s="28">
        <v>0.29199999999999998</v>
      </c>
      <c r="W70" s="28">
        <v>0.29199999999999998</v>
      </c>
      <c r="X70" s="29">
        <v>0.29319116756905994</v>
      </c>
      <c r="Y70" s="27">
        <v>0.42399999999999999</v>
      </c>
      <c r="Z70" s="28">
        <v>0.54700000000000004</v>
      </c>
      <c r="AA70" s="28"/>
      <c r="AB70" s="28"/>
      <c r="AC70" s="37"/>
      <c r="AD70" s="27">
        <v>0.29199999999999998</v>
      </c>
      <c r="AE70" s="28">
        <v>4.2999999999999997E-2</v>
      </c>
      <c r="AF70" s="29">
        <v>0.28699999999999998</v>
      </c>
    </row>
    <row r="71" spans="1:121" s="24" customFormat="1" x14ac:dyDescent="0.3">
      <c r="A71" s="24">
        <f>A70+1</f>
        <v>70</v>
      </c>
      <c r="B71" s="47" t="s">
        <v>68</v>
      </c>
      <c r="C71" s="26" t="s">
        <v>90</v>
      </c>
      <c r="D71" s="27"/>
      <c r="E71" s="28"/>
      <c r="F71" s="28"/>
      <c r="G71" s="29"/>
      <c r="H71" s="27"/>
      <c r="I71" s="28"/>
      <c r="J71" s="28">
        <v>0.378</v>
      </c>
      <c r="K71" s="28">
        <v>0.47399999999999998</v>
      </c>
      <c r="L71" s="29"/>
      <c r="M71" s="31"/>
      <c r="N71" s="32"/>
      <c r="O71" s="28">
        <v>4.0000000000000001E-3</v>
      </c>
      <c r="P71" s="28">
        <v>1.2E-2</v>
      </c>
      <c r="Q71" s="28"/>
      <c r="R71" s="31"/>
      <c r="S71" s="32"/>
      <c r="T71" s="32"/>
      <c r="U71" s="28"/>
      <c r="V71" s="28">
        <v>0.215</v>
      </c>
      <c r="W71" s="28">
        <v>0.193</v>
      </c>
      <c r="X71" s="29"/>
      <c r="Y71" s="27">
        <f>SUM(V71,J71,O71)</f>
        <v>0.59699999999999998</v>
      </c>
      <c r="Z71" s="28">
        <f>SUM(W71,K71,P71)</f>
        <v>0.67900000000000005</v>
      </c>
      <c r="AA71" s="28"/>
      <c r="AB71" s="28"/>
      <c r="AC71" s="37"/>
      <c r="AD71" s="27">
        <v>0.47499999999999998</v>
      </c>
      <c r="AE71" s="28">
        <v>2.1000000000000001E-2</v>
      </c>
      <c r="AF71" s="29">
        <v>0.191</v>
      </c>
    </row>
    <row r="72" spans="1:121" s="24" customFormat="1" ht="12.75" customHeight="1" thickBot="1" x14ac:dyDescent="0.35">
      <c r="A72" s="24">
        <f>A71+1</f>
        <v>71</v>
      </c>
      <c r="B72" s="62" t="s">
        <v>69</v>
      </c>
      <c r="C72" s="63" t="s">
        <v>77</v>
      </c>
      <c r="D72" s="64">
        <v>0.66900000000000004</v>
      </c>
      <c r="E72" s="65">
        <v>0.16</v>
      </c>
      <c r="F72" s="65">
        <v>0.17699999999999999</v>
      </c>
      <c r="G72" s="66">
        <v>0.55700000000000005</v>
      </c>
      <c r="H72" s="64">
        <v>0.38700000000000001</v>
      </c>
      <c r="I72" s="65">
        <v>0.69400000000000006</v>
      </c>
      <c r="J72" s="65">
        <v>0.44926470122462042</v>
      </c>
      <c r="K72" s="65">
        <v>0.6382048902980203</v>
      </c>
      <c r="L72" s="66">
        <v>0.58299011459260852</v>
      </c>
      <c r="M72" s="67">
        <v>0</v>
      </c>
      <c r="N72" s="68">
        <v>1.2E-2</v>
      </c>
      <c r="O72" s="65">
        <v>9.0000000000000011E-3</v>
      </c>
      <c r="P72" s="65">
        <v>4.0000000000000001E-3</v>
      </c>
      <c r="Q72" s="65">
        <v>5.0000000000000001E-3</v>
      </c>
      <c r="R72" s="67">
        <v>0.20300000000000001</v>
      </c>
      <c r="S72" s="68">
        <v>0.39600000000000002</v>
      </c>
      <c r="T72" s="68">
        <v>0.16699999999999998</v>
      </c>
      <c r="U72" s="65">
        <v>0.25800000000000001</v>
      </c>
      <c r="V72" s="65">
        <v>0.126</v>
      </c>
      <c r="W72" s="65">
        <v>0.10099999999999999</v>
      </c>
      <c r="X72" s="66">
        <v>0.10806876517923798</v>
      </c>
      <c r="Y72" s="64">
        <v>0.58499999999999996</v>
      </c>
      <c r="Z72" s="65">
        <v>0.74199999999999999</v>
      </c>
      <c r="AA72" s="65">
        <v>0.78299999999999992</v>
      </c>
      <c r="AB72" s="65">
        <v>0.873</v>
      </c>
      <c r="AC72" s="69">
        <v>0.442</v>
      </c>
      <c r="AD72" s="64">
        <v>0.65799999999999992</v>
      </c>
      <c r="AE72" s="65">
        <v>0.01</v>
      </c>
      <c r="AF72" s="66">
        <v>0.10400000000000001</v>
      </c>
    </row>
    <row r="73" spans="1:121" s="24" customFormat="1" ht="12.75" customHeight="1" x14ac:dyDescent="0.3">
      <c r="B73" s="24" t="s">
        <v>153</v>
      </c>
      <c r="C73" s="70"/>
      <c r="D73" s="71"/>
      <c r="E73" s="71"/>
      <c r="F73" s="71"/>
      <c r="G73" s="71"/>
      <c r="H73" s="57"/>
      <c r="I73" s="57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8"/>
      <c r="AE73" s="71"/>
      <c r="AF73" s="28"/>
    </row>
    <row r="74" spans="1:121" s="24" customFormat="1" ht="12.75" customHeight="1" x14ac:dyDescent="0.3">
      <c r="B74" s="24" t="s">
        <v>154</v>
      </c>
      <c r="C74" s="70"/>
      <c r="D74" s="71"/>
      <c r="E74" s="71"/>
      <c r="F74" s="71"/>
      <c r="G74" s="71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28"/>
      <c r="AE74" s="71"/>
      <c r="AF74" s="28"/>
      <c r="BT74" s="73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  <c r="CT74" s="73"/>
      <c r="CU74" s="73"/>
      <c r="CV74" s="73"/>
      <c r="CW74" s="73"/>
      <c r="CX74" s="73"/>
      <c r="CY74" s="73"/>
      <c r="CZ74" s="73"/>
      <c r="DA74" s="73"/>
      <c r="DB74" s="73"/>
      <c r="DC74" s="73"/>
      <c r="DD74" s="73"/>
      <c r="DE74" s="73"/>
      <c r="DF74" s="73"/>
      <c r="DG74" s="73"/>
      <c r="DH74" s="73"/>
      <c r="DI74" s="73"/>
      <c r="DJ74" s="73"/>
      <c r="DK74" s="73"/>
      <c r="DL74" s="73"/>
      <c r="DM74" s="73"/>
      <c r="DN74" s="73"/>
      <c r="DO74" s="73"/>
      <c r="DP74" s="73"/>
      <c r="DQ74" s="73"/>
    </row>
    <row r="75" spans="1:121" s="24" customFormat="1" ht="12.75" customHeight="1" x14ac:dyDescent="0.3">
      <c r="C75" s="7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BT75" s="73"/>
      <c r="BU75" s="73"/>
      <c r="BV75" s="73"/>
      <c r="BW75" s="73"/>
      <c r="BX75" s="73"/>
      <c r="BY75" s="73"/>
      <c r="BZ75" s="73"/>
      <c r="CA75" s="73"/>
      <c r="CB75" s="73"/>
      <c r="CC75" s="73"/>
      <c r="CD75" s="73"/>
      <c r="CE75" s="73"/>
      <c r="CF75" s="73"/>
      <c r="CG75" s="73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  <c r="CT75" s="73"/>
      <c r="CU75" s="73"/>
      <c r="CV75" s="73"/>
      <c r="CW75" s="73"/>
      <c r="CX75" s="73"/>
      <c r="CY75" s="73"/>
      <c r="CZ75" s="73"/>
      <c r="DA75" s="73"/>
      <c r="DB75" s="73"/>
      <c r="DC75" s="73"/>
      <c r="DD75" s="73"/>
      <c r="DE75" s="73"/>
      <c r="DF75" s="73"/>
      <c r="DG75" s="73"/>
      <c r="DH75" s="73"/>
      <c r="DI75" s="73"/>
      <c r="DJ75" s="73"/>
      <c r="DK75" s="73"/>
      <c r="DL75" s="73"/>
      <c r="DM75" s="73"/>
      <c r="DN75" s="73"/>
      <c r="DO75" s="73"/>
      <c r="DP75" s="73"/>
      <c r="DQ75" s="73"/>
    </row>
    <row r="76" spans="1:121" s="24" customFormat="1" ht="12.75" customHeight="1" x14ac:dyDescent="0.3">
      <c r="C76" s="70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72"/>
      <c r="Z76" s="22"/>
      <c r="AA76" s="22"/>
      <c r="AB76" s="22"/>
      <c r="AC76" s="22"/>
      <c r="AD76" s="22"/>
      <c r="AE76" s="22"/>
      <c r="AF76" s="22"/>
      <c r="BT76" s="73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  <c r="CT76" s="73"/>
      <c r="CU76" s="73"/>
      <c r="CV76" s="73"/>
      <c r="CW76" s="73"/>
      <c r="CX76" s="73"/>
      <c r="CY76" s="73"/>
      <c r="CZ76" s="73"/>
      <c r="DA76" s="73"/>
      <c r="DB76" s="73"/>
      <c r="DC76" s="73"/>
      <c r="DD76" s="73"/>
      <c r="DE76" s="73"/>
      <c r="DF76" s="73"/>
      <c r="DG76" s="73"/>
      <c r="DH76" s="73"/>
      <c r="DI76" s="73"/>
      <c r="DJ76" s="73"/>
      <c r="DK76" s="73"/>
      <c r="DL76" s="73"/>
      <c r="DM76" s="73"/>
      <c r="DN76" s="73"/>
      <c r="DO76" s="73"/>
      <c r="DP76" s="73"/>
      <c r="DQ76" s="73"/>
    </row>
    <row r="77" spans="1:121" s="24" customFormat="1" ht="12.75" customHeight="1" x14ac:dyDescent="0.3">
      <c r="B77" s="25" t="s">
        <v>1</v>
      </c>
      <c r="C77" s="26" t="s">
        <v>77</v>
      </c>
      <c r="D77" s="82">
        <f>IFERROR(D2*100, "")</f>
        <v>0</v>
      </c>
      <c r="E77" s="82">
        <f t="shared" ref="E77:AF77" si="3">IFERROR(E2*100, "")</f>
        <v>0</v>
      </c>
      <c r="F77" s="82">
        <f t="shared" si="3"/>
        <v>89</v>
      </c>
      <c r="G77" s="82">
        <f t="shared" si="3"/>
        <v>88</v>
      </c>
      <c r="H77" s="82">
        <f t="shared" si="3"/>
        <v>0</v>
      </c>
      <c r="I77" s="82">
        <f t="shared" si="3"/>
        <v>0</v>
      </c>
      <c r="J77" s="82">
        <f t="shared" si="3"/>
        <v>5.9671311738109996</v>
      </c>
      <c r="K77" s="82">
        <f t="shared" si="3"/>
        <v>15.276876835194745</v>
      </c>
      <c r="L77" s="82">
        <f t="shared" si="3"/>
        <v>13.124789993744812</v>
      </c>
      <c r="M77" s="82">
        <f t="shared" si="3"/>
        <v>0</v>
      </c>
      <c r="N77" s="82">
        <f t="shared" si="3"/>
        <v>0</v>
      </c>
      <c r="O77" s="82">
        <f t="shared" si="3"/>
        <v>1.8000000000000003</v>
      </c>
      <c r="P77" s="82">
        <f t="shared" si="3"/>
        <v>2.2999999999999998</v>
      </c>
      <c r="Q77" s="82">
        <f t="shared" si="3"/>
        <v>2.2000000000000002</v>
      </c>
      <c r="R77" s="82">
        <f t="shared" si="3"/>
        <v>0</v>
      </c>
      <c r="S77" s="82">
        <f t="shared" si="3"/>
        <v>0</v>
      </c>
      <c r="T77" s="82">
        <f t="shared" si="3"/>
        <v>0</v>
      </c>
      <c r="U77" s="82">
        <f t="shared" si="3"/>
        <v>0</v>
      </c>
      <c r="V77" s="82">
        <f t="shared" si="3"/>
        <v>20.9</v>
      </c>
      <c r="W77" s="82">
        <f t="shared" si="3"/>
        <v>27.200000000000003</v>
      </c>
      <c r="X77" s="82">
        <f t="shared" si="3"/>
        <v>26.035895046815742</v>
      </c>
      <c r="Y77" s="82">
        <f t="shared" si="3"/>
        <v>28.7</v>
      </c>
      <c r="Z77" s="82">
        <f t="shared" si="3"/>
        <v>44.9</v>
      </c>
      <c r="AA77" s="82">
        <f t="shared" si="3"/>
        <v>0</v>
      </c>
      <c r="AB77" s="82">
        <f t="shared" si="3"/>
        <v>0</v>
      </c>
      <c r="AC77" s="82">
        <f t="shared" si="3"/>
        <v>0</v>
      </c>
      <c r="AD77" s="82">
        <f t="shared" si="3"/>
        <v>19.8</v>
      </c>
      <c r="AE77" s="82">
        <f t="shared" si="3"/>
        <v>2.7</v>
      </c>
      <c r="AF77" s="82">
        <f t="shared" si="3"/>
        <v>24.5</v>
      </c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73"/>
      <c r="CF77" s="73"/>
      <c r="CG77" s="73"/>
      <c r="CH77" s="73"/>
      <c r="CI77" s="73"/>
      <c r="CJ77" s="73"/>
      <c r="CK77" s="73"/>
      <c r="CL77" s="73"/>
      <c r="CM77" s="73"/>
      <c r="CN77" s="73"/>
      <c r="CO77" s="73"/>
      <c r="CP77" s="73"/>
      <c r="CQ77" s="73"/>
      <c r="CR77" s="73"/>
      <c r="CS77" s="73"/>
      <c r="CT77" s="73"/>
      <c r="CU77" s="73"/>
      <c r="CV77" s="73"/>
      <c r="CW77" s="73"/>
      <c r="CX77" s="73"/>
      <c r="CY77" s="73"/>
      <c r="CZ77" s="73"/>
      <c r="DA77" s="73"/>
      <c r="DB77" s="73"/>
      <c r="DC77" s="73"/>
      <c r="DD77" s="73"/>
      <c r="DE77" s="73"/>
      <c r="DF77" s="73"/>
      <c r="DG77" s="73"/>
      <c r="DH77" s="73"/>
      <c r="DI77" s="73"/>
      <c r="DJ77" s="73"/>
      <c r="DK77" s="73"/>
      <c r="DL77" s="73"/>
      <c r="DM77" s="73"/>
      <c r="DN77" s="73"/>
      <c r="DO77" s="73"/>
      <c r="DP77" s="73"/>
      <c r="DQ77" s="73"/>
    </row>
    <row r="78" spans="1:121" s="24" customFormat="1" ht="12.75" customHeight="1" x14ac:dyDescent="0.3">
      <c r="B78" s="25" t="s">
        <v>138</v>
      </c>
      <c r="C78" s="26" t="s">
        <v>79</v>
      </c>
      <c r="D78" s="82">
        <f t="shared" ref="D78:AF78" si="4">IFERROR(D3*100, "")</f>
        <v>38.6</v>
      </c>
      <c r="E78" s="82">
        <f t="shared" si="4"/>
        <v>4</v>
      </c>
      <c r="F78" s="82">
        <f t="shared" si="4"/>
        <v>28.599999999999998</v>
      </c>
      <c r="G78" s="82">
        <f t="shared" si="4"/>
        <v>54.500000000000007</v>
      </c>
      <c r="H78" s="82">
        <f t="shared" si="4"/>
        <v>20.100000000000001</v>
      </c>
      <c r="I78" s="82">
        <f t="shared" si="4"/>
        <v>36</v>
      </c>
      <c r="J78" s="82">
        <f t="shared" si="4"/>
        <v>7.6</v>
      </c>
      <c r="K78" s="82">
        <f t="shared" si="4"/>
        <v>13.200000000000001</v>
      </c>
      <c r="L78" s="82">
        <f t="shared" si="4"/>
        <v>11.600000000000001</v>
      </c>
      <c r="M78" s="82">
        <f t="shared" si="4"/>
        <v>1.0999999999999999</v>
      </c>
      <c r="N78" s="82">
        <f t="shared" si="4"/>
        <v>1.4000000000000001</v>
      </c>
      <c r="O78" s="82">
        <f t="shared" si="4"/>
        <v>0.4</v>
      </c>
      <c r="P78" s="82">
        <f t="shared" si="4"/>
        <v>0.8</v>
      </c>
      <c r="Q78" s="82">
        <f t="shared" si="4"/>
        <v>0.70000000000000007</v>
      </c>
      <c r="R78" s="82">
        <f t="shared" si="4"/>
        <v>43.7</v>
      </c>
      <c r="S78" s="82">
        <f t="shared" si="4"/>
        <v>54.300000000000004</v>
      </c>
      <c r="T78" s="82">
        <f t="shared" si="4"/>
        <v>39.700000000000003</v>
      </c>
      <c r="U78" s="82">
        <f t="shared" si="4"/>
        <v>47.3</v>
      </c>
      <c r="V78" s="82">
        <f t="shared" si="4"/>
        <v>43</v>
      </c>
      <c r="W78" s="82">
        <f t="shared" si="4"/>
        <v>40.9</v>
      </c>
      <c r="X78" s="82">
        <f t="shared" si="4"/>
        <v>41.5</v>
      </c>
      <c r="Y78" s="82">
        <f t="shared" si="4"/>
        <v>51</v>
      </c>
      <c r="Z78" s="82">
        <f t="shared" si="4"/>
        <v>54.899999999999991</v>
      </c>
      <c r="AA78" s="82">
        <f t="shared" si="4"/>
        <v>75.5</v>
      </c>
      <c r="AB78" s="82">
        <f t="shared" si="4"/>
        <v>77.100000000000009</v>
      </c>
      <c r="AC78" s="82">
        <f t="shared" si="4"/>
        <v>0</v>
      </c>
      <c r="AD78" s="82">
        <f t="shared" si="4"/>
        <v>12.5</v>
      </c>
      <c r="AE78" s="82">
        <f t="shared" si="4"/>
        <v>1.0999999999999999</v>
      </c>
      <c r="AF78" s="82">
        <f t="shared" si="4"/>
        <v>38</v>
      </c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/>
      <c r="CF78" s="73"/>
      <c r="CG78" s="73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73"/>
      <c r="DA78" s="73"/>
      <c r="DB78" s="73"/>
      <c r="DC78" s="73"/>
      <c r="DD78" s="73"/>
      <c r="DE78" s="73"/>
      <c r="DF78" s="73"/>
      <c r="DG78" s="73"/>
      <c r="DH78" s="73"/>
      <c r="DI78" s="73"/>
      <c r="DJ78" s="73"/>
      <c r="DK78" s="73"/>
      <c r="DL78" s="73"/>
      <c r="DM78" s="73"/>
      <c r="DN78" s="73"/>
      <c r="DO78" s="73"/>
      <c r="DP78" s="73"/>
      <c r="DQ78" s="73"/>
    </row>
    <row r="79" spans="1:121" s="24" customFormat="1" ht="12.75" customHeight="1" x14ac:dyDescent="0.3">
      <c r="B79" s="39" t="s">
        <v>2</v>
      </c>
      <c r="C79" s="40" t="s">
        <v>151</v>
      </c>
      <c r="D79" s="82">
        <f t="shared" ref="D79:AF79" si="5">IFERROR(D4*100, "")</f>
        <v>0</v>
      </c>
      <c r="E79" s="82">
        <f t="shared" si="5"/>
        <v>0</v>
      </c>
      <c r="F79" s="82">
        <f t="shared" si="5"/>
        <v>0</v>
      </c>
      <c r="G79" s="82">
        <f t="shared" si="5"/>
        <v>0</v>
      </c>
      <c r="H79" s="82">
        <f t="shared" si="5"/>
        <v>0</v>
      </c>
      <c r="I79" s="82">
        <f t="shared" si="5"/>
        <v>0</v>
      </c>
      <c r="J79" s="82">
        <f t="shared" si="5"/>
        <v>48</v>
      </c>
      <c r="K79" s="82">
        <f t="shared" si="5"/>
        <v>56.599999999999994</v>
      </c>
      <c r="L79" s="82">
        <f t="shared" si="5"/>
        <v>53.800000000000004</v>
      </c>
      <c r="M79" s="82">
        <f t="shared" si="5"/>
        <v>0</v>
      </c>
      <c r="N79" s="82">
        <f t="shared" si="5"/>
        <v>0</v>
      </c>
      <c r="O79" s="82">
        <f t="shared" si="5"/>
        <v>1.7000000000000002</v>
      </c>
      <c r="P79" s="82">
        <f t="shared" si="5"/>
        <v>2.1</v>
      </c>
      <c r="Q79" s="82">
        <f t="shared" si="5"/>
        <v>2</v>
      </c>
      <c r="R79" s="82">
        <f t="shared" si="5"/>
        <v>0</v>
      </c>
      <c r="S79" s="82">
        <f t="shared" si="5"/>
        <v>0</v>
      </c>
      <c r="T79" s="82">
        <f t="shared" si="5"/>
        <v>0</v>
      </c>
      <c r="U79" s="82">
        <f t="shared" si="5"/>
        <v>0</v>
      </c>
      <c r="V79" s="82">
        <f t="shared" si="5"/>
        <v>17.599999999999998</v>
      </c>
      <c r="W79" s="82">
        <f t="shared" si="5"/>
        <v>14.6</v>
      </c>
      <c r="X79" s="82">
        <f t="shared" si="5"/>
        <v>0</v>
      </c>
      <c r="Y79" s="82">
        <f t="shared" si="5"/>
        <v>67.3</v>
      </c>
      <c r="Z79" s="82">
        <f t="shared" si="5"/>
        <v>73.3</v>
      </c>
      <c r="AA79" s="82">
        <f t="shared" si="5"/>
        <v>0</v>
      </c>
      <c r="AB79" s="82">
        <f t="shared" si="5"/>
        <v>0</v>
      </c>
      <c r="AC79" s="82">
        <f t="shared" si="5"/>
        <v>0</v>
      </c>
      <c r="AD79" s="82">
        <f t="shared" si="5"/>
        <v>59.099999999999994</v>
      </c>
      <c r="AE79" s="82">
        <f t="shared" si="5"/>
        <v>3.5999999999999996</v>
      </c>
      <c r="AF79" s="82">
        <f t="shared" si="5"/>
        <v>13.700000000000001</v>
      </c>
      <c r="BT79" s="73"/>
      <c r="BU79" s="73"/>
      <c r="BV79" s="73"/>
      <c r="BW79" s="73"/>
      <c r="BX79" s="73"/>
      <c r="BY79" s="73"/>
      <c r="BZ79" s="73"/>
      <c r="CA79" s="73"/>
      <c r="CB79" s="73"/>
      <c r="CC79" s="73"/>
      <c r="CD79" s="73"/>
      <c r="CE79" s="73"/>
      <c r="CF79" s="73"/>
      <c r="CG79" s="73"/>
      <c r="CH79" s="73"/>
      <c r="CI79" s="73"/>
      <c r="CJ79" s="73"/>
      <c r="CK79" s="73"/>
      <c r="CL79" s="73"/>
      <c r="CM79" s="73"/>
      <c r="CN79" s="73"/>
      <c r="CO79" s="73"/>
      <c r="CP79" s="73"/>
      <c r="CQ79" s="73"/>
      <c r="CR79" s="73"/>
      <c r="CS79" s="73"/>
      <c r="CT79" s="73"/>
      <c r="CU79" s="73"/>
      <c r="CV79" s="73"/>
      <c r="CW79" s="73"/>
      <c r="CX79" s="73"/>
      <c r="CY79" s="73"/>
      <c r="CZ79" s="73"/>
      <c r="DA79" s="73"/>
      <c r="DB79" s="73"/>
      <c r="DC79" s="73"/>
      <c r="DD79" s="73"/>
      <c r="DE79" s="73"/>
      <c r="DF79" s="73"/>
      <c r="DG79" s="73"/>
      <c r="DH79" s="73"/>
      <c r="DI79" s="73"/>
      <c r="DJ79" s="73"/>
      <c r="DK79" s="73"/>
      <c r="DL79" s="73"/>
      <c r="DM79" s="73"/>
      <c r="DN79" s="73"/>
      <c r="DO79" s="73"/>
      <c r="DP79" s="73"/>
      <c r="DQ79" s="73"/>
    </row>
    <row r="80" spans="1:121" s="24" customFormat="1" ht="12.75" customHeight="1" x14ac:dyDescent="0.3">
      <c r="B80" s="47" t="s">
        <v>3</v>
      </c>
      <c r="C80" s="26" t="s">
        <v>81</v>
      </c>
      <c r="D80" s="82">
        <f t="shared" ref="D80:AF80" si="6">IFERROR(D5*100, "")</f>
        <v>52.1</v>
      </c>
      <c r="E80" s="82">
        <f t="shared" si="6"/>
        <v>6.5</v>
      </c>
      <c r="F80" s="82">
        <f t="shared" si="6"/>
        <v>22.400000000000002</v>
      </c>
      <c r="G80" s="82">
        <f t="shared" si="6"/>
        <v>52.300000000000004</v>
      </c>
      <c r="H80" s="82">
        <f t="shared" si="6"/>
        <v>19.5</v>
      </c>
      <c r="I80" s="82">
        <f t="shared" si="6"/>
        <v>29.4</v>
      </c>
      <c r="J80" s="82">
        <f t="shared" si="6"/>
        <v>5.2</v>
      </c>
      <c r="K80" s="82">
        <f t="shared" si="6"/>
        <v>9.5</v>
      </c>
      <c r="L80" s="82">
        <f t="shared" si="6"/>
        <v>8.5</v>
      </c>
      <c r="M80" s="82">
        <f t="shared" si="6"/>
        <v>3.1</v>
      </c>
      <c r="N80" s="82">
        <f t="shared" si="6"/>
        <v>7.1</v>
      </c>
      <c r="O80" s="82">
        <f t="shared" si="6"/>
        <v>1.0999999999999999</v>
      </c>
      <c r="P80" s="82">
        <f t="shared" si="6"/>
        <v>2.7</v>
      </c>
      <c r="Q80" s="82">
        <f t="shared" si="6"/>
        <v>2.2999999999999998</v>
      </c>
      <c r="R80" s="82">
        <f t="shared" si="6"/>
        <v>50.6</v>
      </c>
      <c r="S80" s="82">
        <f t="shared" si="6"/>
        <v>65.5</v>
      </c>
      <c r="T80" s="82">
        <f t="shared" si="6"/>
        <v>41.699999999999996</v>
      </c>
      <c r="U80" s="82">
        <f t="shared" si="6"/>
        <v>55.500000000000007</v>
      </c>
      <c r="V80" s="82">
        <f t="shared" si="6"/>
        <v>33</v>
      </c>
      <c r="W80" s="82">
        <f t="shared" si="6"/>
        <v>37</v>
      </c>
      <c r="X80" s="82">
        <f t="shared" si="6"/>
        <v>36</v>
      </c>
      <c r="Y80" s="82">
        <f t="shared" si="6"/>
        <v>39.300000000000004</v>
      </c>
      <c r="Z80" s="82">
        <f t="shared" si="6"/>
        <v>49.2</v>
      </c>
      <c r="AA80" s="82">
        <f t="shared" si="6"/>
        <v>88.100000000000009</v>
      </c>
      <c r="AB80" s="82">
        <f t="shared" si="6"/>
        <v>78.199999999999989</v>
      </c>
      <c r="AC80" s="82">
        <f t="shared" si="6"/>
        <v>11</v>
      </c>
      <c r="AD80" s="82">
        <f t="shared" si="6"/>
        <v>15.5</v>
      </c>
      <c r="AE80" s="82">
        <f t="shared" si="6"/>
        <v>3.1</v>
      </c>
      <c r="AF80" s="82">
        <f t="shared" si="6"/>
        <v>32.300000000000004</v>
      </c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3"/>
      <c r="DK80" s="73"/>
      <c r="DL80" s="73"/>
      <c r="DM80" s="73"/>
      <c r="DN80" s="73"/>
      <c r="DO80" s="73"/>
      <c r="DP80" s="73"/>
      <c r="DQ80" s="73"/>
    </row>
    <row r="81" spans="2:121" s="24" customFormat="1" ht="12.75" customHeight="1" x14ac:dyDescent="0.3">
      <c r="B81" s="47" t="s">
        <v>4</v>
      </c>
      <c r="C81" s="26"/>
      <c r="D81" s="82">
        <f t="shared" ref="D81:AF81" si="7">IFERROR(D6*100, "")</f>
        <v>0</v>
      </c>
      <c r="E81" s="82">
        <f t="shared" si="7"/>
        <v>0</v>
      </c>
      <c r="F81" s="82">
        <f t="shared" si="7"/>
        <v>0</v>
      </c>
      <c r="G81" s="82">
        <f t="shared" si="7"/>
        <v>0</v>
      </c>
      <c r="H81" s="82">
        <f t="shared" si="7"/>
        <v>0</v>
      </c>
      <c r="I81" s="82">
        <f t="shared" si="7"/>
        <v>0</v>
      </c>
      <c r="J81" s="82">
        <f t="shared" si="7"/>
        <v>0</v>
      </c>
      <c r="K81" s="82">
        <f t="shared" si="7"/>
        <v>0</v>
      </c>
      <c r="L81" s="82">
        <f t="shared" si="7"/>
        <v>0</v>
      </c>
      <c r="M81" s="82">
        <f t="shared" si="7"/>
        <v>0</v>
      </c>
      <c r="N81" s="82">
        <f t="shared" si="7"/>
        <v>0</v>
      </c>
      <c r="O81" s="82">
        <f t="shared" si="7"/>
        <v>0</v>
      </c>
      <c r="P81" s="82">
        <f t="shared" si="7"/>
        <v>0</v>
      </c>
      <c r="Q81" s="82">
        <f t="shared" si="7"/>
        <v>0</v>
      </c>
      <c r="R81" s="82">
        <f t="shared" si="7"/>
        <v>0</v>
      </c>
      <c r="S81" s="82">
        <f t="shared" si="7"/>
        <v>0</v>
      </c>
      <c r="T81" s="82">
        <f t="shared" si="7"/>
        <v>0</v>
      </c>
      <c r="U81" s="82">
        <f t="shared" si="7"/>
        <v>0</v>
      </c>
      <c r="V81" s="82">
        <f t="shared" si="7"/>
        <v>0</v>
      </c>
      <c r="W81" s="82">
        <f t="shared" si="7"/>
        <v>0</v>
      </c>
      <c r="X81" s="82">
        <f t="shared" si="7"/>
        <v>0</v>
      </c>
      <c r="Y81" s="82">
        <f t="shared" si="7"/>
        <v>0</v>
      </c>
      <c r="Z81" s="82">
        <f t="shared" si="7"/>
        <v>0</v>
      </c>
      <c r="AA81" s="82">
        <f t="shared" si="7"/>
        <v>0</v>
      </c>
      <c r="AB81" s="82">
        <f t="shared" si="7"/>
        <v>0</v>
      </c>
      <c r="AC81" s="82">
        <f t="shared" si="7"/>
        <v>0</v>
      </c>
      <c r="AD81" s="82">
        <f t="shared" si="7"/>
        <v>0</v>
      </c>
      <c r="AE81" s="82">
        <f t="shared" si="7"/>
        <v>0</v>
      </c>
      <c r="AF81" s="82">
        <f t="shared" si="7"/>
        <v>0</v>
      </c>
      <c r="BT81" s="73"/>
      <c r="BU81" s="73"/>
      <c r="BV81" s="73"/>
      <c r="BW81" s="73"/>
      <c r="BX81" s="73"/>
      <c r="BY81" s="73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  <c r="CT81" s="73"/>
      <c r="CU81" s="73"/>
      <c r="CV81" s="73"/>
      <c r="CW81" s="73"/>
      <c r="CX81" s="73"/>
      <c r="CY81" s="73"/>
      <c r="CZ81" s="73"/>
      <c r="DA81" s="73"/>
      <c r="DB81" s="73"/>
      <c r="DC81" s="73"/>
      <c r="DD81" s="73"/>
      <c r="DE81" s="73"/>
      <c r="DF81" s="73"/>
      <c r="DG81" s="73"/>
      <c r="DH81" s="73"/>
      <c r="DI81" s="73"/>
      <c r="DJ81" s="73"/>
      <c r="DK81" s="73"/>
      <c r="DL81" s="73"/>
      <c r="DM81" s="73"/>
      <c r="DN81" s="73"/>
      <c r="DO81" s="73"/>
      <c r="DP81" s="73"/>
      <c r="DQ81" s="73"/>
    </row>
    <row r="82" spans="2:121" s="24" customFormat="1" ht="12.75" customHeight="1" x14ac:dyDescent="0.3">
      <c r="B82" s="47" t="s">
        <v>5</v>
      </c>
      <c r="C82" s="26" t="s">
        <v>139</v>
      </c>
      <c r="D82" s="82">
        <f t="shared" ref="D82:AF82" si="8">IFERROR(D7*100, "")</f>
        <v>0</v>
      </c>
      <c r="E82" s="82">
        <f t="shared" si="8"/>
        <v>0</v>
      </c>
      <c r="F82" s="82">
        <f t="shared" si="8"/>
        <v>0</v>
      </c>
      <c r="G82" s="82">
        <f t="shared" si="8"/>
        <v>0</v>
      </c>
      <c r="H82" s="82">
        <f t="shared" si="8"/>
        <v>51.4</v>
      </c>
      <c r="I82" s="82">
        <f t="shared" si="8"/>
        <v>75.099999999999994</v>
      </c>
      <c r="J82" s="82">
        <f t="shared" si="8"/>
        <v>32.300000000000004</v>
      </c>
      <c r="K82" s="82">
        <f t="shared" si="8"/>
        <v>48.8</v>
      </c>
      <c r="L82" s="82">
        <f t="shared" si="8"/>
        <v>0</v>
      </c>
      <c r="M82" s="82">
        <f t="shared" si="8"/>
        <v>14.299999999999999</v>
      </c>
      <c r="N82" s="82">
        <f t="shared" si="8"/>
        <v>10.199999999999999</v>
      </c>
      <c r="O82" s="82">
        <f t="shared" si="8"/>
        <v>13.5</v>
      </c>
      <c r="P82" s="82">
        <f t="shared" si="8"/>
        <v>18.3</v>
      </c>
      <c r="Q82" s="82">
        <f t="shared" si="8"/>
        <v>0</v>
      </c>
      <c r="R82" s="82">
        <f t="shared" si="8"/>
        <v>0</v>
      </c>
      <c r="S82" s="82">
        <f t="shared" si="8"/>
        <v>0</v>
      </c>
      <c r="T82" s="82">
        <f t="shared" si="8"/>
        <v>0</v>
      </c>
      <c r="U82" s="82">
        <f t="shared" si="8"/>
        <v>0</v>
      </c>
      <c r="V82" s="82">
        <f t="shared" si="8"/>
        <v>0</v>
      </c>
      <c r="W82" s="82">
        <f t="shared" si="8"/>
        <v>0</v>
      </c>
      <c r="X82" s="82">
        <f t="shared" si="8"/>
        <v>0</v>
      </c>
      <c r="Y82" s="82">
        <f t="shared" si="8"/>
        <v>0</v>
      </c>
      <c r="Z82" s="82">
        <f t="shared" si="8"/>
        <v>0</v>
      </c>
      <c r="AA82" s="82">
        <f t="shared" si="8"/>
        <v>0</v>
      </c>
      <c r="AB82" s="82">
        <f t="shared" si="8"/>
        <v>0</v>
      </c>
      <c r="AC82" s="82">
        <f t="shared" si="8"/>
        <v>0</v>
      </c>
      <c r="AD82" s="82">
        <f t="shared" si="8"/>
        <v>45.1</v>
      </c>
      <c r="AE82" s="82">
        <f t="shared" si="8"/>
        <v>21.3</v>
      </c>
      <c r="AF82" s="82">
        <f t="shared" si="8"/>
        <v>0</v>
      </c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  <c r="CT82" s="73"/>
      <c r="CU82" s="73"/>
      <c r="CV82" s="73"/>
      <c r="CW82" s="73"/>
      <c r="CX82" s="73"/>
      <c r="CY82" s="73"/>
      <c r="CZ82" s="73"/>
      <c r="DA82" s="73"/>
      <c r="DB82" s="73"/>
      <c r="DC82" s="73"/>
      <c r="DD82" s="73"/>
      <c r="DE82" s="73"/>
      <c r="DF82" s="73"/>
      <c r="DG82" s="73"/>
      <c r="DH82" s="73"/>
      <c r="DI82" s="73"/>
      <c r="DJ82" s="73"/>
      <c r="DK82" s="73"/>
      <c r="DL82" s="73"/>
      <c r="DM82" s="73"/>
      <c r="DN82" s="73"/>
      <c r="DO82" s="73"/>
      <c r="DP82" s="73"/>
      <c r="DQ82" s="73"/>
    </row>
    <row r="83" spans="2:121" s="24" customFormat="1" x14ac:dyDescent="0.3">
      <c r="B83" s="47" t="s">
        <v>6</v>
      </c>
      <c r="C83" s="26"/>
      <c r="D83" s="82">
        <f t="shared" ref="D83:AF83" si="9">IFERROR(D8*100, "")</f>
        <v>0</v>
      </c>
      <c r="E83" s="82">
        <f t="shared" si="9"/>
        <v>0</v>
      </c>
      <c r="F83" s="82">
        <f t="shared" si="9"/>
        <v>0</v>
      </c>
      <c r="G83" s="82">
        <f t="shared" si="9"/>
        <v>0</v>
      </c>
      <c r="H83" s="82">
        <f t="shared" si="9"/>
        <v>0</v>
      </c>
      <c r="I83" s="82">
        <f t="shared" si="9"/>
        <v>0</v>
      </c>
      <c r="J83" s="82">
        <f t="shared" si="9"/>
        <v>0</v>
      </c>
      <c r="K83" s="82">
        <f t="shared" si="9"/>
        <v>0</v>
      </c>
      <c r="L83" s="82">
        <f t="shared" si="9"/>
        <v>0</v>
      </c>
      <c r="M83" s="82">
        <f t="shared" si="9"/>
        <v>0</v>
      </c>
      <c r="N83" s="82">
        <f t="shared" si="9"/>
        <v>0</v>
      </c>
      <c r="O83" s="82">
        <f t="shared" si="9"/>
        <v>0</v>
      </c>
      <c r="P83" s="82">
        <f t="shared" si="9"/>
        <v>0</v>
      </c>
      <c r="Q83" s="82">
        <f t="shared" si="9"/>
        <v>0</v>
      </c>
      <c r="R83" s="82">
        <f t="shared" si="9"/>
        <v>0</v>
      </c>
      <c r="S83" s="82">
        <f t="shared" si="9"/>
        <v>0</v>
      </c>
      <c r="T83" s="82">
        <f t="shared" si="9"/>
        <v>0</v>
      </c>
      <c r="U83" s="82">
        <f t="shared" si="9"/>
        <v>0</v>
      </c>
      <c r="V83" s="82">
        <f t="shared" si="9"/>
        <v>0</v>
      </c>
      <c r="W83" s="82">
        <f t="shared" si="9"/>
        <v>0</v>
      </c>
      <c r="X83" s="82">
        <f t="shared" si="9"/>
        <v>0</v>
      </c>
      <c r="Y83" s="82">
        <f t="shared" si="9"/>
        <v>0</v>
      </c>
      <c r="Z83" s="82">
        <f t="shared" si="9"/>
        <v>0</v>
      </c>
      <c r="AA83" s="82">
        <f t="shared" si="9"/>
        <v>0</v>
      </c>
      <c r="AB83" s="82">
        <f t="shared" si="9"/>
        <v>0</v>
      </c>
      <c r="AC83" s="82">
        <f t="shared" si="9"/>
        <v>0</v>
      </c>
      <c r="AD83" s="82">
        <f t="shared" si="9"/>
        <v>0</v>
      </c>
      <c r="AE83" s="82">
        <f t="shared" si="9"/>
        <v>0</v>
      </c>
      <c r="AF83" s="82">
        <f t="shared" si="9"/>
        <v>0</v>
      </c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73"/>
      <c r="DA83" s="73"/>
      <c r="DB83" s="73"/>
      <c r="DC83" s="73"/>
      <c r="DD83" s="73"/>
      <c r="DE83" s="73"/>
      <c r="DF83" s="73"/>
      <c r="DG83" s="73"/>
      <c r="DH83" s="73"/>
      <c r="DI83" s="73"/>
      <c r="DJ83" s="73"/>
      <c r="DK83" s="73"/>
      <c r="DL83" s="73"/>
      <c r="DM83" s="73"/>
      <c r="DN83" s="73"/>
      <c r="DO83" s="73"/>
      <c r="DP83" s="73"/>
      <c r="DQ83" s="73"/>
    </row>
    <row r="84" spans="2:121" s="24" customFormat="1" x14ac:dyDescent="0.3">
      <c r="B84" s="47" t="s">
        <v>7</v>
      </c>
      <c r="C84" s="26" t="s">
        <v>82</v>
      </c>
      <c r="D84" s="82">
        <f t="shared" ref="D84:AF84" si="10">IFERROR(D9*100, "")</f>
        <v>85.3</v>
      </c>
      <c r="E84" s="82">
        <f t="shared" si="10"/>
        <v>35.700000000000003</v>
      </c>
      <c r="F84" s="82">
        <f t="shared" si="10"/>
        <v>5.9</v>
      </c>
      <c r="G84" s="82">
        <f t="shared" si="10"/>
        <v>41.6</v>
      </c>
      <c r="H84" s="82">
        <f t="shared" si="10"/>
        <v>38.5</v>
      </c>
      <c r="I84" s="82">
        <f t="shared" si="10"/>
        <v>34.4</v>
      </c>
      <c r="J84" s="82">
        <f t="shared" si="10"/>
        <v>21.2</v>
      </c>
      <c r="K84" s="82">
        <f t="shared" si="10"/>
        <v>26.5</v>
      </c>
      <c r="L84" s="82">
        <f t="shared" si="10"/>
        <v>25.900000000000002</v>
      </c>
      <c r="M84" s="82">
        <f t="shared" si="10"/>
        <v>2.1</v>
      </c>
      <c r="N84" s="82">
        <f t="shared" si="10"/>
        <v>3.3000000000000003</v>
      </c>
      <c r="O84" s="82">
        <f t="shared" si="10"/>
        <v>3</v>
      </c>
      <c r="P84" s="82">
        <f t="shared" si="10"/>
        <v>4.1000000000000005</v>
      </c>
      <c r="Q84" s="82">
        <f t="shared" si="10"/>
        <v>4</v>
      </c>
      <c r="R84" s="82">
        <f t="shared" si="10"/>
        <v>34.700000000000003</v>
      </c>
      <c r="S84" s="82">
        <f t="shared" si="10"/>
        <v>36.299999999999997</v>
      </c>
      <c r="T84" s="82">
        <f t="shared" si="10"/>
        <v>28.199999999999996</v>
      </c>
      <c r="U84" s="82">
        <f t="shared" si="10"/>
        <v>31.2</v>
      </c>
      <c r="V84" s="82">
        <f t="shared" si="10"/>
        <v>14.6</v>
      </c>
      <c r="W84" s="82">
        <f t="shared" si="10"/>
        <v>23.7</v>
      </c>
      <c r="X84" s="82">
        <f t="shared" si="10"/>
        <v>22.5</v>
      </c>
      <c r="Y84" s="82">
        <f t="shared" si="10"/>
        <v>38.9</v>
      </c>
      <c r="Z84" s="82">
        <f t="shared" si="10"/>
        <v>54.400000000000006</v>
      </c>
      <c r="AA84" s="82">
        <f t="shared" si="10"/>
        <v>76.900000000000006</v>
      </c>
      <c r="AB84" s="82">
        <f t="shared" si="10"/>
        <v>68.3</v>
      </c>
      <c r="AC84" s="82">
        <f t="shared" si="10"/>
        <v>23.9</v>
      </c>
      <c r="AD84" s="82">
        <f t="shared" si="10"/>
        <v>22.900000000000002</v>
      </c>
      <c r="AE84" s="82">
        <f t="shared" si="10"/>
        <v>55.600000000000009</v>
      </c>
      <c r="AF84" s="82">
        <f t="shared" si="10"/>
        <v>29.7</v>
      </c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3"/>
      <c r="CR84" s="73"/>
      <c r="CS84" s="73"/>
      <c r="CT84" s="73"/>
      <c r="CU84" s="73"/>
      <c r="CV84" s="73"/>
      <c r="CW84" s="73"/>
      <c r="CX84" s="73"/>
      <c r="CY84" s="73"/>
      <c r="CZ84" s="73"/>
      <c r="DA84" s="73"/>
      <c r="DB84" s="73"/>
      <c r="DC84" s="73"/>
      <c r="DD84" s="73"/>
      <c r="DE84" s="73"/>
      <c r="DF84" s="73"/>
      <c r="DG84" s="73"/>
      <c r="DH84" s="73"/>
      <c r="DI84" s="73"/>
      <c r="DJ84" s="73"/>
      <c r="DK84" s="73"/>
      <c r="DL84" s="73"/>
      <c r="DM84" s="73"/>
      <c r="DN84" s="73"/>
      <c r="DO84" s="73"/>
      <c r="DP84" s="73"/>
      <c r="DQ84" s="73"/>
    </row>
    <row r="85" spans="2:121" s="24" customFormat="1" x14ac:dyDescent="0.3">
      <c r="B85" s="47" t="s">
        <v>8</v>
      </c>
      <c r="C85" s="26" t="s">
        <v>80</v>
      </c>
      <c r="D85" s="82">
        <f t="shared" ref="D85:AF85" si="11">IFERROR(D10*100, "")</f>
        <v>82.9</v>
      </c>
      <c r="E85" s="82">
        <f t="shared" si="11"/>
        <v>35.200000000000003</v>
      </c>
      <c r="F85" s="82">
        <f t="shared" si="11"/>
        <v>12.4</v>
      </c>
      <c r="G85" s="82">
        <f t="shared" si="11"/>
        <v>48.4</v>
      </c>
      <c r="H85" s="82">
        <f t="shared" si="11"/>
        <v>0</v>
      </c>
      <c r="I85" s="82">
        <f t="shared" si="11"/>
        <v>0</v>
      </c>
      <c r="J85" s="82">
        <f t="shared" si="11"/>
        <v>20.155283153077722</v>
      </c>
      <c r="K85" s="82">
        <f t="shared" si="11"/>
        <v>34.38650401033928</v>
      </c>
      <c r="L85" s="82">
        <f t="shared" si="11"/>
        <v>31.578908174451197</v>
      </c>
      <c r="M85" s="82">
        <f t="shared" si="11"/>
        <v>0</v>
      </c>
      <c r="N85" s="82">
        <f t="shared" si="11"/>
        <v>0</v>
      </c>
      <c r="O85" s="82">
        <f t="shared" si="11"/>
        <v>8.9</v>
      </c>
      <c r="P85" s="82">
        <f t="shared" si="11"/>
        <v>13.4</v>
      </c>
      <c r="Q85" s="82">
        <f t="shared" si="11"/>
        <v>12.5</v>
      </c>
      <c r="R85" s="82">
        <f t="shared" si="11"/>
        <v>30.2</v>
      </c>
      <c r="S85" s="82">
        <f t="shared" si="11"/>
        <v>0</v>
      </c>
      <c r="T85" s="82">
        <f t="shared" si="11"/>
        <v>0</v>
      </c>
      <c r="U85" s="82">
        <f t="shared" si="11"/>
        <v>32.700000000000003</v>
      </c>
      <c r="V85" s="82">
        <f t="shared" si="11"/>
        <v>14.899999999999999</v>
      </c>
      <c r="W85" s="82">
        <f t="shared" si="11"/>
        <v>13.600000000000001</v>
      </c>
      <c r="X85" s="82">
        <f t="shared" si="11"/>
        <v>13.902401182762169</v>
      </c>
      <c r="Y85" s="82">
        <f t="shared" si="11"/>
        <v>44</v>
      </c>
      <c r="Z85" s="82">
        <f t="shared" si="11"/>
        <v>61.5</v>
      </c>
      <c r="AA85" s="82">
        <f t="shared" si="11"/>
        <v>0</v>
      </c>
      <c r="AB85" s="82">
        <f t="shared" si="11"/>
        <v>0</v>
      </c>
      <c r="AC85" s="82">
        <f t="shared" si="11"/>
        <v>0</v>
      </c>
      <c r="AD85" s="82">
        <f t="shared" si="11"/>
        <v>38.799999999999997</v>
      </c>
      <c r="AE85" s="82">
        <f t="shared" si="11"/>
        <v>17.5</v>
      </c>
      <c r="AF85" s="82">
        <f t="shared" si="11"/>
        <v>12.5</v>
      </c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73"/>
      <c r="DA85" s="73"/>
      <c r="DB85" s="73"/>
      <c r="DC85" s="73"/>
      <c r="DD85" s="73"/>
      <c r="DE85" s="73"/>
      <c r="DF85" s="73"/>
      <c r="DG85" s="73"/>
      <c r="DH85" s="73"/>
      <c r="DI85" s="73"/>
      <c r="DJ85" s="73"/>
      <c r="DK85" s="73"/>
      <c r="DL85" s="73"/>
      <c r="DM85" s="73"/>
      <c r="DN85" s="73"/>
      <c r="DO85" s="73"/>
      <c r="DP85" s="73"/>
      <c r="DQ85" s="73"/>
    </row>
    <row r="86" spans="2:121" s="24" customFormat="1" x14ac:dyDescent="0.3">
      <c r="B86" s="47" t="s">
        <v>9</v>
      </c>
      <c r="C86" s="26" t="s">
        <v>140</v>
      </c>
      <c r="D86" s="82">
        <f t="shared" ref="D86:AF86" si="12">IFERROR(D11*100, "")</f>
        <v>0</v>
      </c>
      <c r="E86" s="82">
        <f t="shared" si="12"/>
        <v>0</v>
      </c>
      <c r="F86" s="82">
        <f t="shared" si="12"/>
        <v>0</v>
      </c>
      <c r="G86" s="82">
        <f t="shared" si="12"/>
        <v>0</v>
      </c>
      <c r="H86" s="82">
        <f t="shared" si="12"/>
        <v>0</v>
      </c>
      <c r="I86" s="82">
        <f t="shared" si="12"/>
        <v>0</v>
      </c>
      <c r="J86" s="82">
        <f t="shared" si="12"/>
        <v>9.3000000000000007</v>
      </c>
      <c r="K86" s="82">
        <f t="shared" si="12"/>
        <v>15</v>
      </c>
      <c r="L86" s="82">
        <f t="shared" si="12"/>
        <v>13.4</v>
      </c>
      <c r="M86" s="82">
        <f t="shared" si="12"/>
        <v>0</v>
      </c>
      <c r="N86" s="82">
        <f t="shared" si="12"/>
        <v>0</v>
      </c>
      <c r="O86" s="82">
        <f t="shared" si="12"/>
        <v>14.899999999999999</v>
      </c>
      <c r="P86" s="82">
        <f t="shared" si="12"/>
        <v>18.899999999999999</v>
      </c>
      <c r="Q86" s="82">
        <f t="shared" si="12"/>
        <v>17.7</v>
      </c>
      <c r="R86" s="82">
        <f t="shared" si="12"/>
        <v>0</v>
      </c>
      <c r="S86" s="82">
        <f t="shared" si="12"/>
        <v>0</v>
      </c>
      <c r="T86" s="82">
        <f t="shared" si="12"/>
        <v>0</v>
      </c>
      <c r="U86" s="82">
        <f t="shared" si="12"/>
        <v>0</v>
      </c>
      <c r="V86" s="82">
        <f t="shared" si="12"/>
        <v>16</v>
      </c>
      <c r="W86" s="82">
        <f t="shared" si="12"/>
        <v>15.9</v>
      </c>
      <c r="X86" s="82" t="str">
        <f t="shared" si="12"/>
        <v/>
      </c>
      <c r="Y86" s="82">
        <f t="shared" si="12"/>
        <v>41.8</v>
      </c>
      <c r="Z86" s="82">
        <f t="shared" si="12"/>
        <v>47</v>
      </c>
      <c r="AA86" s="82">
        <f t="shared" si="12"/>
        <v>93.6</v>
      </c>
      <c r="AB86" s="82">
        <f t="shared" si="12"/>
        <v>88</v>
      </c>
      <c r="AC86" s="82">
        <f t="shared" si="12"/>
        <v>0</v>
      </c>
      <c r="AD86" s="82">
        <f t="shared" si="12"/>
        <v>16.131999999999998</v>
      </c>
      <c r="AE86" s="82">
        <f t="shared" si="12"/>
        <v>13.3</v>
      </c>
      <c r="AF86" s="82">
        <f t="shared" si="12"/>
        <v>18</v>
      </c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3"/>
      <c r="DK86" s="73"/>
      <c r="DL86" s="73"/>
      <c r="DM86" s="73"/>
      <c r="DN86" s="73"/>
      <c r="DO86" s="73"/>
      <c r="DP86" s="73"/>
      <c r="DQ86" s="73"/>
    </row>
    <row r="87" spans="2:121" s="24" customFormat="1" x14ac:dyDescent="0.3">
      <c r="B87" s="47" t="s">
        <v>10</v>
      </c>
      <c r="C87" s="26"/>
      <c r="D87" s="82">
        <f t="shared" ref="D87:AF87" si="13">IFERROR(D12*100, "")</f>
        <v>0</v>
      </c>
      <c r="E87" s="82">
        <f t="shared" si="13"/>
        <v>0</v>
      </c>
      <c r="F87" s="82">
        <f t="shared" si="13"/>
        <v>0</v>
      </c>
      <c r="G87" s="82">
        <f t="shared" si="13"/>
        <v>0</v>
      </c>
      <c r="H87" s="82">
        <f t="shared" si="13"/>
        <v>0</v>
      </c>
      <c r="I87" s="82">
        <f t="shared" si="13"/>
        <v>0</v>
      </c>
      <c r="J87" s="82">
        <f t="shared" si="13"/>
        <v>0</v>
      </c>
      <c r="K87" s="82">
        <f t="shared" si="13"/>
        <v>0</v>
      </c>
      <c r="L87" s="82">
        <f t="shared" si="13"/>
        <v>0</v>
      </c>
      <c r="M87" s="82">
        <f t="shared" si="13"/>
        <v>0</v>
      </c>
      <c r="N87" s="82">
        <f t="shared" si="13"/>
        <v>0</v>
      </c>
      <c r="O87" s="82">
        <f t="shared" si="13"/>
        <v>0</v>
      </c>
      <c r="P87" s="82">
        <f t="shared" si="13"/>
        <v>0</v>
      </c>
      <c r="Q87" s="82">
        <f t="shared" si="13"/>
        <v>0</v>
      </c>
      <c r="R87" s="82">
        <f t="shared" si="13"/>
        <v>0</v>
      </c>
      <c r="S87" s="82">
        <f t="shared" si="13"/>
        <v>0</v>
      </c>
      <c r="T87" s="82">
        <f t="shared" si="13"/>
        <v>0</v>
      </c>
      <c r="U87" s="82">
        <f t="shared" si="13"/>
        <v>0</v>
      </c>
      <c r="V87" s="82">
        <f t="shared" si="13"/>
        <v>0</v>
      </c>
      <c r="W87" s="82">
        <f t="shared" si="13"/>
        <v>0</v>
      </c>
      <c r="X87" s="82">
        <f t="shared" si="13"/>
        <v>0</v>
      </c>
      <c r="Y87" s="82">
        <f t="shared" si="13"/>
        <v>0</v>
      </c>
      <c r="Z87" s="82">
        <f t="shared" si="13"/>
        <v>0</v>
      </c>
      <c r="AA87" s="82">
        <f t="shared" si="13"/>
        <v>0</v>
      </c>
      <c r="AB87" s="82">
        <f t="shared" si="13"/>
        <v>0</v>
      </c>
      <c r="AC87" s="82">
        <f t="shared" si="13"/>
        <v>0</v>
      </c>
      <c r="AD87" s="82">
        <f t="shared" si="13"/>
        <v>0</v>
      </c>
      <c r="AE87" s="82">
        <f t="shared" si="13"/>
        <v>0</v>
      </c>
      <c r="AF87" s="82">
        <f t="shared" si="13"/>
        <v>0</v>
      </c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DO87" s="73"/>
      <c r="DP87" s="73"/>
      <c r="DQ87" s="73"/>
    </row>
    <row r="88" spans="2:121" s="24" customFormat="1" x14ac:dyDescent="0.3">
      <c r="B88" s="47" t="s">
        <v>11</v>
      </c>
      <c r="C88" s="26" t="s">
        <v>83</v>
      </c>
      <c r="D88" s="82">
        <f t="shared" ref="D88:AF88" si="14">IFERROR(D13*100, "")</f>
        <v>51.800000000000004</v>
      </c>
      <c r="E88" s="82">
        <f t="shared" si="14"/>
        <v>7.9</v>
      </c>
      <c r="F88" s="82">
        <f t="shared" si="14"/>
        <v>38</v>
      </c>
      <c r="G88" s="82">
        <f t="shared" si="14"/>
        <v>57.999999999999993</v>
      </c>
      <c r="H88" s="82">
        <f t="shared" si="14"/>
        <v>14.499999999999998</v>
      </c>
      <c r="I88" s="82">
        <f t="shared" si="14"/>
        <v>21.2</v>
      </c>
      <c r="J88" s="82">
        <f t="shared" si="14"/>
        <v>2.2544368259844254</v>
      </c>
      <c r="K88" s="82">
        <f t="shared" si="14"/>
        <v>3.4538318396761936</v>
      </c>
      <c r="L88" s="82">
        <f t="shared" si="14"/>
        <v>2.9901261340059673</v>
      </c>
      <c r="M88" s="82">
        <f t="shared" si="14"/>
        <v>0.7</v>
      </c>
      <c r="N88" s="82">
        <f t="shared" si="14"/>
        <v>2.2000000000000002</v>
      </c>
      <c r="O88" s="82">
        <f t="shared" si="14"/>
        <v>0.7</v>
      </c>
      <c r="P88" s="82">
        <f t="shared" si="14"/>
        <v>0.7</v>
      </c>
      <c r="Q88" s="82">
        <f t="shared" si="14"/>
        <v>0.7</v>
      </c>
      <c r="R88" s="82">
        <f t="shared" si="14"/>
        <v>56.499999999999993</v>
      </c>
      <c r="S88" s="82">
        <f t="shared" si="14"/>
        <v>69.5</v>
      </c>
      <c r="T88" s="82">
        <f t="shared" si="14"/>
        <v>57.8</v>
      </c>
      <c r="U88" s="82">
        <f t="shared" si="14"/>
        <v>64.5</v>
      </c>
      <c r="V88" s="82">
        <f t="shared" si="14"/>
        <v>22.5</v>
      </c>
      <c r="W88" s="82">
        <f t="shared" si="14"/>
        <v>24.9</v>
      </c>
      <c r="X88" s="82">
        <f t="shared" si="14"/>
        <v>24.090806828542831</v>
      </c>
      <c r="Y88" s="82">
        <f t="shared" si="14"/>
        <v>25.4</v>
      </c>
      <c r="Z88" s="82">
        <f t="shared" si="14"/>
        <v>29.2</v>
      </c>
      <c r="AA88" s="82">
        <f t="shared" si="14"/>
        <v>84.7</v>
      </c>
      <c r="AB88" s="82">
        <f t="shared" si="14"/>
        <v>81.099999999999994</v>
      </c>
      <c r="AC88" s="82">
        <f t="shared" si="14"/>
        <v>41.3</v>
      </c>
      <c r="AD88" s="82">
        <f t="shared" si="14"/>
        <v>5</v>
      </c>
      <c r="AE88" s="82">
        <f t="shared" si="14"/>
        <v>0.6</v>
      </c>
      <c r="AF88" s="82">
        <f t="shared" si="14"/>
        <v>22.9</v>
      </c>
      <c r="BT88" s="73"/>
      <c r="BU88" s="73"/>
      <c r="BV88" s="73"/>
      <c r="BW88" s="73"/>
      <c r="BX88" s="73"/>
      <c r="BY88" s="73"/>
      <c r="BZ88" s="73"/>
      <c r="CA88" s="73"/>
      <c r="CB88" s="73"/>
      <c r="CC88" s="73"/>
      <c r="CD88" s="73"/>
      <c r="CE88" s="73"/>
      <c r="CF88" s="73"/>
      <c r="CG88" s="73"/>
      <c r="CH88" s="73"/>
      <c r="CI88" s="73"/>
      <c r="CJ88" s="73"/>
      <c r="CK88" s="73"/>
      <c r="CL88" s="73"/>
      <c r="CM88" s="73"/>
      <c r="CN88" s="73"/>
      <c r="CO88" s="73"/>
      <c r="CP88" s="73"/>
      <c r="CQ88" s="73"/>
      <c r="CR88" s="73"/>
      <c r="CS88" s="73"/>
      <c r="CT88" s="73"/>
      <c r="CU88" s="73"/>
      <c r="CV88" s="73"/>
      <c r="CW88" s="73"/>
      <c r="CX88" s="73"/>
      <c r="CY88" s="73"/>
      <c r="CZ88" s="73"/>
      <c r="DA88" s="73"/>
      <c r="DB88" s="73"/>
      <c r="DC88" s="73"/>
      <c r="DD88" s="73"/>
      <c r="DE88" s="73"/>
      <c r="DF88" s="73"/>
      <c r="DG88" s="73"/>
      <c r="DH88" s="73"/>
      <c r="DI88" s="73"/>
      <c r="DJ88" s="73"/>
      <c r="DK88" s="73"/>
      <c r="DL88" s="73"/>
      <c r="DM88" s="73"/>
      <c r="DN88" s="73"/>
      <c r="DO88" s="73"/>
      <c r="DP88" s="73"/>
      <c r="DQ88" s="73"/>
    </row>
    <row r="89" spans="2:121" s="24" customFormat="1" x14ac:dyDescent="0.3">
      <c r="B89" s="47" t="s">
        <v>12</v>
      </c>
      <c r="C89" s="26" t="s">
        <v>84</v>
      </c>
      <c r="D89" s="82">
        <f t="shared" ref="D89:AF89" si="15">IFERROR(D14*100, "")</f>
        <v>79.5</v>
      </c>
      <c r="E89" s="82">
        <f t="shared" si="15"/>
        <v>39.6</v>
      </c>
      <c r="F89" s="82">
        <f t="shared" si="15"/>
        <v>13.3</v>
      </c>
      <c r="G89" s="82">
        <f t="shared" si="15"/>
        <v>42.5</v>
      </c>
      <c r="H89" s="82">
        <f t="shared" si="15"/>
        <v>0</v>
      </c>
      <c r="I89" s="82">
        <f t="shared" si="15"/>
        <v>33.6</v>
      </c>
      <c r="J89" s="82">
        <f t="shared" si="15"/>
        <v>13.5</v>
      </c>
      <c r="K89" s="82">
        <f t="shared" si="15"/>
        <v>14.3</v>
      </c>
      <c r="L89" s="82">
        <f t="shared" si="15"/>
        <v>14.099999999999998</v>
      </c>
      <c r="M89" s="82">
        <f t="shared" si="15"/>
        <v>0</v>
      </c>
      <c r="N89" s="82">
        <f t="shared" si="15"/>
        <v>31.5</v>
      </c>
      <c r="O89" s="82">
        <f t="shared" si="15"/>
        <v>6.2</v>
      </c>
      <c r="P89" s="82">
        <f t="shared" si="15"/>
        <v>4.8</v>
      </c>
      <c r="Q89" s="82">
        <f t="shared" si="15"/>
        <v>5.2</v>
      </c>
      <c r="R89" s="82">
        <f t="shared" si="15"/>
        <v>30.099999999999998</v>
      </c>
      <c r="S89" s="82">
        <f t="shared" si="15"/>
        <v>0</v>
      </c>
      <c r="T89" s="82">
        <f t="shared" si="15"/>
        <v>34</v>
      </c>
      <c r="U89" s="82">
        <f t="shared" si="15"/>
        <v>34.799999999999997</v>
      </c>
      <c r="V89" s="82">
        <f t="shared" si="15"/>
        <v>47.4</v>
      </c>
      <c r="W89" s="82">
        <f t="shared" si="15"/>
        <v>42.9</v>
      </c>
      <c r="X89" s="82">
        <f t="shared" si="15"/>
        <v>44.2</v>
      </c>
      <c r="Y89" s="82">
        <f t="shared" si="15"/>
        <v>67</v>
      </c>
      <c r="Z89" s="82">
        <f t="shared" si="15"/>
        <v>62</v>
      </c>
      <c r="AA89" s="82">
        <f t="shared" si="15"/>
        <v>0</v>
      </c>
      <c r="AB89" s="82">
        <f t="shared" si="15"/>
        <v>99</v>
      </c>
      <c r="AC89" s="82">
        <f t="shared" si="15"/>
        <v>0</v>
      </c>
      <c r="AD89" s="82">
        <f t="shared" si="15"/>
        <v>14.2</v>
      </c>
      <c r="AE89" s="82">
        <f t="shared" si="15"/>
        <v>5.2</v>
      </c>
      <c r="AF89" s="82">
        <f t="shared" si="15"/>
        <v>32.299999999999997</v>
      </c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  <c r="CP89" s="73"/>
      <c r="CQ89" s="73"/>
      <c r="CR89" s="73"/>
      <c r="CS89" s="73"/>
      <c r="CT89" s="73"/>
      <c r="CU89" s="73"/>
      <c r="CV89" s="73"/>
      <c r="CW89" s="73"/>
      <c r="CX89" s="73"/>
      <c r="CY89" s="73"/>
      <c r="CZ89" s="73"/>
      <c r="DA89" s="73"/>
      <c r="DB89" s="73"/>
      <c r="DC89" s="73"/>
      <c r="DD89" s="73"/>
      <c r="DE89" s="73"/>
      <c r="DF89" s="73"/>
      <c r="DG89" s="73"/>
      <c r="DH89" s="73"/>
      <c r="DI89" s="73"/>
      <c r="DJ89" s="73"/>
      <c r="DK89" s="73"/>
      <c r="DL89" s="73"/>
      <c r="DM89" s="73"/>
      <c r="DN89" s="73"/>
      <c r="DO89" s="73"/>
      <c r="DP89" s="73"/>
      <c r="DQ89" s="73"/>
    </row>
    <row r="90" spans="2:121" s="24" customFormat="1" x14ac:dyDescent="0.3">
      <c r="B90" s="39" t="s">
        <v>13</v>
      </c>
      <c r="C90" s="40" t="s">
        <v>85</v>
      </c>
      <c r="D90" s="82">
        <f t="shared" ref="D90:AF90" si="16">IFERROR(D15*100, "")</f>
        <v>36</v>
      </c>
      <c r="E90" s="82">
        <f t="shared" si="16"/>
        <v>1.9</v>
      </c>
      <c r="F90" s="82">
        <f t="shared" si="16"/>
        <v>35.799999999999997</v>
      </c>
      <c r="G90" s="82">
        <f t="shared" si="16"/>
        <v>60.9</v>
      </c>
      <c r="H90" s="82">
        <f t="shared" si="16"/>
        <v>44.3</v>
      </c>
      <c r="I90" s="82">
        <f t="shared" si="16"/>
        <v>50.2</v>
      </c>
      <c r="J90" s="82">
        <f t="shared" si="16"/>
        <v>26.348794602400655</v>
      </c>
      <c r="K90" s="82">
        <f t="shared" si="16"/>
        <v>23.023498457953377</v>
      </c>
      <c r="L90" s="82">
        <f t="shared" si="16"/>
        <v>23.94100182404209</v>
      </c>
      <c r="M90" s="82">
        <f t="shared" si="16"/>
        <v>25.7</v>
      </c>
      <c r="N90" s="82">
        <f t="shared" si="16"/>
        <v>25.1</v>
      </c>
      <c r="O90" s="82">
        <f t="shared" si="16"/>
        <v>7.6</v>
      </c>
      <c r="P90" s="82">
        <f t="shared" si="16"/>
        <v>20.9</v>
      </c>
      <c r="Q90" s="82">
        <f t="shared" si="16"/>
        <v>17.2</v>
      </c>
      <c r="R90" s="82">
        <f t="shared" si="16"/>
        <v>15.6</v>
      </c>
      <c r="S90" s="82">
        <f t="shared" si="16"/>
        <v>19.8</v>
      </c>
      <c r="T90" s="82">
        <f t="shared" si="16"/>
        <v>13.900000000000002</v>
      </c>
      <c r="U90" s="82">
        <f t="shared" si="16"/>
        <v>17.100000000000001</v>
      </c>
      <c r="V90" s="82">
        <f t="shared" si="16"/>
        <v>34.799999999999997</v>
      </c>
      <c r="W90" s="82">
        <f t="shared" si="16"/>
        <v>23.2</v>
      </c>
      <c r="X90" s="82">
        <f t="shared" si="16"/>
        <v>26.362684596218568</v>
      </c>
      <c r="Y90" s="82">
        <f t="shared" si="16"/>
        <v>71</v>
      </c>
      <c r="Z90" s="82">
        <f t="shared" si="16"/>
        <v>69</v>
      </c>
      <c r="AA90" s="82">
        <f t="shared" si="16"/>
        <v>93.2</v>
      </c>
      <c r="AB90" s="82">
        <f t="shared" si="16"/>
        <v>92.3</v>
      </c>
      <c r="AC90" s="82">
        <f t="shared" si="16"/>
        <v>44.9</v>
      </c>
      <c r="AD90" s="82">
        <f t="shared" si="16"/>
        <v>20</v>
      </c>
      <c r="AE90" s="82">
        <f t="shared" si="16"/>
        <v>24.7</v>
      </c>
      <c r="AF90" s="82">
        <f t="shared" si="16"/>
        <v>18.399999999999999</v>
      </c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3"/>
      <c r="CF90" s="73"/>
      <c r="CG90" s="73"/>
      <c r="CH90" s="73"/>
      <c r="CI90" s="73"/>
      <c r="CJ90" s="73"/>
      <c r="CK90" s="73"/>
      <c r="CL90" s="73"/>
      <c r="CM90" s="73"/>
      <c r="CN90" s="73"/>
      <c r="CO90" s="73"/>
      <c r="CP90" s="73"/>
      <c r="CQ90" s="73"/>
      <c r="CR90" s="73"/>
      <c r="CS90" s="73"/>
      <c r="CT90" s="73"/>
      <c r="CU90" s="73"/>
      <c r="CV90" s="73"/>
      <c r="CW90" s="73"/>
      <c r="CX90" s="73"/>
      <c r="CY90" s="73"/>
      <c r="CZ90" s="73"/>
      <c r="DA90" s="73"/>
      <c r="DB90" s="73"/>
      <c r="DC90" s="73"/>
      <c r="DD90" s="73"/>
      <c r="DE90" s="73"/>
      <c r="DF90" s="73"/>
      <c r="DG90" s="73"/>
      <c r="DH90" s="73"/>
      <c r="DI90" s="73"/>
      <c r="DJ90" s="73"/>
      <c r="DK90" s="73"/>
      <c r="DL90" s="73"/>
      <c r="DM90" s="73"/>
      <c r="DN90" s="73"/>
      <c r="DO90" s="73"/>
      <c r="DP90" s="73"/>
      <c r="DQ90" s="73"/>
    </row>
    <row r="91" spans="2:121" s="24" customFormat="1" x14ac:dyDescent="0.3">
      <c r="B91" s="39" t="s">
        <v>14</v>
      </c>
      <c r="C91" s="40" t="s">
        <v>86</v>
      </c>
      <c r="D91" s="82">
        <f t="shared" ref="D91:AF91" si="17">IFERROR(D16*100, "")</f>
        <v>43.2</v>
      </c>
      <c r="E91" s="82">
        <f t="shared" si="17"/>
        <v>6.1</v>
      </c>
      <c r="F91" s="82">
        <f t="shared" si="17"/>
        <v>17.75</v>
      </c>
      <c r="G91" s="82">
        <f t="shared" si="17"/>
        <v>34.685359999999996</v>
      </c>
      <c r="H91" s="82">
        <f t="shared" si="17"/>
        <v>28.299999999999997</v>
      </c>
      <c r="I91" s="82">
        <f t="shared" si="17"/>
        <v>30.3</v>
      </c>
      <c r="J91" s="82">
        <f t="shared" si="17"/>
        <v>6.67</v>
      </c>
      <c r="K91" s="82">
        <f t="shared" si="17"/>
        <v>11.35</v>
      </c>
      <c r="L91" s="82">
        <f t="shared" si="17"/>
        <v>10.249108922664631</v>
      </c>
      <c r="M91" s="82">
        <f t="shared" si="17"/>
        <v>1.9635099999999999</v>
      </c>
      <c r="N91" s="82">
        <f t="shared" si="17"/>
        <v>3.8625949999999998</v>
      </c>
      <c r="O91" s="82">
        <f t="shared" si="17"/>
        <v>0.3667511</v>
      </c>
      <c r="P91" s="82">
        <f t="shared" si="17"/>
        <v>1.1108200000000001</v>
      </c>
      <c r="Q91" s="82">
        <f t="shared" si="17"/>
        <v>0.91222800000000004</v>
      </c>
      <c r="R91" s="82">
        <f t="shared" si="17"/>
        <v>0</v>
      </c>
      <c r="S91" s="82">
        <f t="shared" si="17"/>
        <v>0</v>
      </c>
      <c r="T91" s="82">
        <f t="shared" si="17"/>
        <v>0</v>
      </c>
      <c r="U91" s="82">
        <f t="shared" si="17"/>
        <v>0</v>
      </c>
      <c r="V91" s="82">
        <f t="shared" si="17"/>
        <v>31.1</v>
      </c>
      <c r="W91" s="82">
        <f t="shared" si="17"/>
        <v>35</v>
      </c>
      <c r="X91" s="82">
        <f t="shared" si="17"/>
        <v>0</v>
      </c>
      <c r="Y91" s="82">
        <f t="shared" si="17"/>
        <v>38.136751099999998</v>
      </c>
      <c r="Z91" s="82">
        <f t="shared" si="17"/>
        <v>47.460819999999998</v>
      </c>
      <c r="AA91" s="82">
        <f t="shared" si="17"/>
        <v>0</v>
      </c>
      <c r="AB91" s="82">
        <f t="shared" si="17"/>
        <v>0</v>
      </c>
      <c r="AC91" s="82">
        <f t="shared" si="17"/>
        <v>25.2</v>
      </c>
      <c r="AD91" s="82">
        <f t="shared" si="17"/>
        <v>13.76</v>
      </c>
      <c r="AE91" s="82">
        <f t="shared" si="17"/>
        <v>1.2</v>
      </c>
      <c r="AF91" s="82">
        <f t="shared" si="17"/>
        <v>30.5</v>
      </c>
      <c r="BT91" s="73"/>
      <c r="BU91" s="73"/>
      <c r="BV91" s="73"/>
      <c r="BW91" s="73"/>
      <c r="BX91" s="73"/>
      <c r="BY91" s="73"/>
      <c r="BZ91" s="73"/>
      <c r="CA91" s="73"/>
      <c r="CB91" s="73"/>
      <c r="CC91" s="73"/>
      <c r="CD91" s="73"/>
      <c r="CE91" s="73"/>
      <c r="CF91" s="73"/>
      <c r="CG91" s="73"/>
      <c r="CH91" s="73"/>
      <c r="CI91" s="73"/>
      <c r="CJ91" s="73"/>
      <c r="CK91" s="73"/>
      <c r="CL91" s="73"/>
      <c r="CM91" s="73"/>
      <c r="CN91" s="73"/>
      <c r="CO91" s="73"/>
      <c r="CP91" s="73"/>
      <c r="CQ91" s="73"/>
      <c r="CR91" s="73"/>
      <c r="CS91" s="73"/>
      <c r="CT91" s="73"/>
      <c r="CU91" s="73"/>
      <c r="CV91" s="73"/>
      <c r="CW91" s="73"/>
      <c r="CX91" s="73"/>
      <c r="CY91" s="73"/>
      <c r="CZ91" s="73"/>
      <c r="DA91" s="73"/>
      <c r="DB91" s="73"/>
      <c r="DC91" s="73"/>
      <c r="DD91" s="73"/>
      <c r="DE91" s="73"/>
      <c r="DF91" s="73"/>
      <c r="DG91" s="73"/>
      <c r="DH91" s="73"/>
      <c r="DI91" s="73"/>
      <c r="DJ91" s="73"/>
      <c r="DK91" s="73"/>
      <c r="DL91" s="73"/>
      <c r="DM91" s="73"/>
      <c r="DN91" s="73"/>
      <c r="DO91" s="73"/>
      <c r="DP91" s="73"/>
      <c r="DQ91" s="73"/>
    </row>
    <row r="92" spans="2:121" s="24" customFormat="1" x14ac:dyDescent="0.3">
      <c r="B92" s="39" t="s">
        <v>15</v>
      </c>
      <c r="C92" s="40"/>
      <c r="D92" s="82">
        <f t="shared" ref="D92:AF92" si="18">IFERROR(D17*100, "")</f>
        <v>0</v>
      </c>
      <c r="E92" s="82">
        <f t="shared" si="18"/>
        <v>0</v>
      </c>
      <c r="F92" s="82">
        <f t="shared" si="18"/>
        <v>0</v>
      </c>
      <c r="G92" s="82">
        <f t="shared" si="18"/>
        <v>0</v>
      </c>
      <c r="H92" s="82">
        <f t="shared" si="18"/>
        <v>0</v>
      </c>
      <c r="I92" s="82">
        <f t="shared" si="18"/>
        <v>0</v>
      </c>
      <c r="J92" s="82">
        <f t="shared" si="18"/>
        <v>0</v>
      </c>
      <c r="K92" s="82">
        <f t="shared" si="18"/>
        <v>0</v>
      </c>
      <c r="L92" s="82">
        <f t="shared" si="18"/>
        <v>0</v>
      </c>
      <c r="M92" s="82">
        <f t="shared" si="18"/>
        <v>0</v>
      </c>
      <c r="N92" s="82">
        <f t="shared" si="18"/>
        <v>0</v>
      </c>
      <c r="O92" s="82">
        <f t="shared" si="18"/>
        <v>0</v>
      </c>
      <c r="P92" s="82">
        <f t="shared" si="18"/>
        <v>0</v>
      </c>
      <c r="Q92" s="82">
        <f t="shared" si="18"/>
        <v>0</v>
      </c>
      <c r="R92" s="82">
        <f t="shared" si="18"/>
        <v>0</v>
      </c>
      <c r="S92" s="82">
        <f t="shared" si="18"/>
        <v>0</v>
      </c>
      <c r="T92" s="82">
        <f t="shared" si="18"/>
        <v>0</v>
      </c>
      <c r="U92" s="82">
        <f t="shared" si="18"/>
        <v>0</v>
      </c>
      <c r="V92" s="82">
        <f t="shared" si="18"/>
        <v>0</v>
      </c>
      <c r="W92" s="82">
        <f t="shared" si="18"/>
        <v>0</v>
      </c>
      <c r="X92" s="82">
        <f t="shared" si="18"/>
        <v>0</v>
      </c>
      <c r="Y92" s="82">
        <f t="shared" si="18"/>
        <v>0</v>
      </c>
      <c r="Z92" s="82">
        <f t="shared" si="18"/>
        <v>0</v>
      </c>
      <c r="AA92" s="82">
        <f t="shared" si="18"/>
        <v>0</v>
      </c>
      <c r="AB92" s="82">
        <f t="shared" si="18"/>
        <v>0</v>
      </c>
      <c r="AC92" s="82">
        <f t="shared" si="18"/>
        <v>0</v>
      </c>
      <c r="AD92" s="82">
        <f t="shared" si="18"/>
        <v>0</v>
      </c>
      <c r="AE92" s="82">
        <f t="shared" si="18"/>
        <v>0</v>
      </c>
      <c r="AF92" s="82">
        <f t="shared" si="18"/>
        <v>0</v>
      </c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  <c r="DH92" s="73"/>
      <c r="DI92" s="73"/>
      <c r="DJ92" s="73"/>
      <c r="DK92" s="73"/>
      <c r="DL92" s="73"/>
      <c r="DM92" s="73"/>
      <c r="DN92" s="73"/>
      <c r="DO92" s="73"/>
      <c r="DP92" s="73"/>
      <c r="DQ92" s="73"/>
    </row>
    <row r="93" spans="2:121" s="24" customFormat="1" x14ac:dyDescent="0.3">
      <c r="B93" s="39" t="s">
        <v>16</v>
      </c>
      <c r="C93" s="40" t="s">
        <v>141</v>
      </c>
      <c r="D93" s="82">
        <f t="shared" ref="D93:AF93" si="19">IFERROR(D18*100, "")</f>
        <v>0</v>
      </c>
      <c r="E93" s="82">
        <f t="shared" si="19"/>
        <v>0</v>
      </c>
      <c r="F93" s="82">
        <f t="shared" si="19"/>
        <v>0</v>
      </c>
      <c r="G93" s="82">
        <f t="shared" si="19"/>
        <v>0</v>
      </c>
      <c r="H93" s="82">
        <f t="shared" si="19"/>
        <v>0</v>
      </c>
      <c r="I93" s="82">
        <f t="shared" si="19"/>
        <v>0</v>
      </c>
      <c r="J93" s="82" t="str">
        <f t="shared" si="19"/>
        <v/>
      </c>
      <c r="K93" s="82">
        <f t="shared" si="19"/>
        <v>18.2</v>
      </c>
      <c r="L93" s="82" t="str">
        <f t="shared" si="19"/>
        <v/>
      </c>
      <c r="M93" s="82">
        <f t="shared" si="19"/>
        <v>0</v>
      </c>
      <c r="N93" s="82">
        <f t="shared" si="19"/>
        <v>0</v>
      </c>
      <c r="O93" s="82">
        <f t="shared" si="19"/>
        <v>0</v>
      </c>
      <c r="P93" s="82">
        <f t="shared" si="19"/>
        <v>0.8</v>
      </c>
      <c r="Q93" s="82">
        <f t="shared" si="19"/>
        <v>0</v>
      </c>
      <c r="R93" s="82">
        <f t="shared" si="19"/>
        <v>0</v>
      </c>
      <c r="S93" s="82">
        <f t="shared" si="19"/>
        <v>0</v>
      </c>
      <c r="T93" s="82">
        <f t="shared" si="19"/>
        <v>0</v>
      </c>
      <c r="U93" s="82">
        <f t="shared" si="19"/>
        <v>0</v>
      </c>
      <c r="V93" s="82" t="str">
        <f t="shared" si="19"/>
        <v/>
      </c>
      <c r="W93" s="82">
        <f t="shared" si="19"/>
        <v>10.7</v>
      </c>
      <c r="X93" s="82" t="str">
        <f t="shared" si="19"/>
        <v/>
      </c>
      <c r="Y93" s="82">
        <f t="shared" si="19"/>
        <v>0</v>
      </c>
      <c r="Z93" s="82">
        <f t="shared" si="19"/>
        <v>0</v>
      </c>
      <c r="AA93" s="82">
        <f t="shared" si="19"/>
        <v>0</v>
      </c>
      <c r="AB93" s="82">
        <f t="shared" si="19"/>
        <v>0</v>
      </c>
      <c r="AC93" s="82">
        <f t="shared" si="19"/>
        <v>0</v>
      </c>
      <c r="AD93" s="82">
        <f t="shared" si="19"/>
        <v>69</v>
      </c>
      <c r="AE93" s="82">
        <f t="shared" si="19"/>
        <v>1.3</v>
      </c>
      <c r="AF93" s="82">
        <f t="shared" si="19"/>
        <v>6.6000000000000005</v>
      </c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  <c r="CT93" s="73"/>
      <c r="CU93" s="73"/>
      <c r="CV93" s="73"/>
      <c r="CW93" s="73"/>
      <c r="CX93" s="73"/>
      <c r="CY93" s="73"/>
      <c r="CZ93" s="73"/>
      <c r="DA93" s="73"/>
      <c r="DB93" s="73"/>
      <c r="DC93" s="73"/>
      <c r="DD93" s="73"/>
      <c r="DE93" s="73"/>
      <c r="DF93" s="73"/>
      <c r="DG93" s="73"/>
      <c r="DH93" s="73"/>
      <c r="DI93" s="73"/>
      <c r="DJ93" s="73"/>
      <c r="DK93" s="73"/>
      <c r="DL93" s="73"/>
      <c r="DM93" s="73"/>
      <c r="DN93" s="73"/>
      <c r="DO93" s="73"/>
      <c r="DP93" s="73"/>
      <c r="DQ93" s="73"/>
    </row>
    <row r="94" spans="2:121" s="24" customFormat="1" x14ac:dyDescent="0.3">
      <c r="B94" s="39" t="s">
        <v>17</v>
      </c>
      <c r="C94" s="40" t="s">
        <v>152</v>
      </c>
      <c r="D94" s="82">
        <f t="shared" ref="D94:AF94" si="20">IFERROR(D19*100, "")</f>
        <v>50.73</v>
      </c>
      <c r="E94" s="82">
        <f t="shared" si="20"/>
        <v>7.1136505000000003</v>
      </c>
      <c r="F94" s="82">
        <f t="shared" si="20"/>
        <v>16.889119999999998</v>
      </c>
      <c r="G94" s="82">
        <f t="shared" si="20"/>
        <v>44.49</v>
      </c>
      <c r="H94" s="82">
        <f t="shared" si="20"/>
        <v>12.596291600000001</v>
      </c>
      <c r="I94" s="82">
        <f t="shared" si="20"/>
        <v>35.295070000000003</v>
      </c>
      <c r="J94" s="82">
        <f t="shared" si="20"/>
        <v>9.507574</v>
      </c>
      <c r="K94" s="82">
        <f t="shared" si="20"/>
        <v>14.848520000000001</v>
      </c>
      <c r="L94" s="82">
        <f t="shared" si="20"/>
        <v>13.156770000000002</v>
      </c>
      <c r="M94" s="82">
        <f t="shared" si="20"/>
        <v>17.720034999999999</v>
      </c>
      <c r="N94" s="82">
        <f t="shared" si="20"/>
        <v>11.583</v>
      </c>
      <c r="O94" s="82">
        <f t="shared" si="20"/>
        <v>6.3131999999999993</v>
      </c>
      <c r="P94" s="82">
        <f t="shared" si="20"/>
        <v>8.0584000000000007</v>
      </c>
      <c r="Q94" s="82">
        <f t="shared" si="20"/>
        <v>7.5056399999999996</v>
      </c>
      <c r="R94" s="82">
        <f t="shared" si="20"/>
        <v>0</v>
      </c>
      <c r="S94" s="82">
        <f t="shared" si="20"/>
        <v>0</v>
      </c>
      <c r="T94" s="82">
        <f t="shared" si="20"/>
        <v>0</v>
      </c>
      <c r="U94" s="82">
        <f t="shared" si="20"/>
        <v>0</v>
      </c>
      <c r="V94" s="82">
        <f t="shared" si="20"/>
        <v>33.200000000000003</v>
      </c>
      <c r="W94" s="82">
        <f t="shared" si="20"/>
        <v>32.300000000000004</v>
      </c>
      <c r="X94" s="82">
        <f t="shared" si="20"/>
        <v>0</v>
      </c>
      <c r="Y94" s="82">
        <f t="shared" si="20"/>
        <v>49.020774000000003</v>
      </c>
      <c r="Z94" s="82">
        <f t="shared" si="20"/>
        <v>55.206920000000004</v>
      </c>
      <c r="AA94" s="82">
        <f t="shared" si="20"/>
        <v>0</v>
      </c>
      <c r="AB94" s="82">
        <f t="shared" si="20"/>
        <v>0</v>
      </c>
      <c r="AC94" s="82">
        <f t="shared" si="20"/>
        <v>14.751979</v>
      </c>
      <c r="AD94" s="82">
        <f t="shared" si="20"/>
        <v>17.599999999999998</v>
      </c>
      <c r="AE94" s="82">
        <f t="shared" si="20"/>
        <v>10.5</v>
      </c>
      <c r="AF94" s="82">
        <f t="shared" si="20"/>
        <v>28.7</v>
      </c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  <c r="CT94" s="73"/>
      <c r="CU94" s="73"/>
      <c r="CV94" s="73"/>
      <c r="CW94" s="73"/>
      <c r="CX94" s="73"/>
      <c r="CY94" s="73"/>
      <c r="CZ94" s="73"/>
      <c r="DA94" s="73"/>
      <c r="DB94" s="73"/>
      <c r="DC94" s="73"/>
      <c r="DD94" s="73"/>
      <c r="DE94" s="73"/>
      <c r="DF94" s="73"/>
      <c r="DG94" s="73"/>
      <c r="DH94" s="73"/>
      <c r="DI94" s="73"/>
      <c r="DJ94" s="73"/>
      <c r="DK94" s="73"/>
      <c r="DL94" s="73"/>
      <c r="DM94" s="73"/>
      <c r="DN94" s="73"/>
      <c r="DO94" s="73"/>
      <c r="DP94" s="73"/>
      <c r="DQ94" s="73"/>
    </row>
    <row r="95" spans="2:121" s="24" customFormat="1" x14ac:dyDescent="0.3">
      <c r="B95" s="39" t="s">
        <v>18</v>
      </c>
      <c r="C95" s="40" t="s">
        <v>80</v>
      </c>
      <c r="D95" s="82">
        <f t="shared" ref="D95:AF95" si="21">IFERROR(D20*100, "")</f>
        <v>0</v>
      </c>
      <c r="E95" s="82">
        <f t="shared" si="21"/>
        <v>0</v>
      </c>
      <c r="F95" s="82">
        <f t="shared" si="21"/>
        <v>0</v>
      </c>
      <c r="G95" s="82">
        <f t="shared" si="21"/>
        <v>0</v>
      </c>
      <c r="H95" s="82">
        <f t="shared" si="21"/>
        <v>0</v>
      </c>
      <c r="I95" s="82">
        <f t="shared" si="21"/>
        <v>0</v>
      </c>
      <c r="J95" s="82">
        <f t="shared" si="21"/>
        <v>18.884942974368364</v>
      </c>
      <c r="K95" s="82">
        <f t="shared" si="21"/>
        <v>40.531291737065999</v>
      </c>
      <c r="L95" s="82">
        <f t="shared" si="21"/>
        <v>36.198932009394618</v>
      </c>
      <c r="M95" s="82">
        <f t="shared" si="21"/>
        <v>0</v>
      </c>
      <c r="N95" s="82">
        <f t="shared" si="21"/>
        <v>0</v>
      </c>
      <c r="O95" s="82">
        <f t="shared" si="21"/>
        <v>1.6</v>
      </c>
      <c r="P95" s="82">
        <f t="shared" si="21"/>
        <v>1.7000000000000002</v>
      </c>
      <c r="Q95" s="82">
        <f t="shared" si="21"/>
        <v>1.7000000000000002</v>
      </c>
      <c r="R95" s="82">
        <f t="shared" si="21"/>
        <v>0</v>
      </c>
      <c r="S95" s="82">
        <f t="shared" si="21"/>
        <v>0</v>
      </c>
      <c r="T95" s="82">
        <f t="shared" si="21"/>
        <v>0</v>
      </c>
      <c r="U95" s="82">
        <f t="shared" si="21"/>
        <v>0</v>
      </c>
      <c r="V95" s="82">
        <f t="shared" si="21"/>
        <v>9</v>
      </c>
      <c r="W95" s="82">
        <f t="shared" si="21"/>
        <v>11</v>
      </c>
      <c r="X95" s="82">
        <f t="shared" si="21"/>
        <v>10.607049304347814</v>
      </c>
      <c r="Y95" s="82">
        <f t="shared" si="21"/>
        <v>29.600000000000005</v>
      </c>
      <c r="Z95" s="82">
        <f t="shared" si="21"/>
        <v>53.29999999999999</v>
      </c>
      <c r="AA95" s="82">
        <f t="shared" si="21"/>
        <v>0</v>
      </c>
      <c r="AB95" s="82">
        <f t="shared" si="21"/>
        <v>0</v>
      </c>
      <c r="AC95" s="82">
        <f t="shared" si="21"/>
        <v>0</v>
      </c>
      <c r="AD95" s="82">
        <f t="shared" si="21"/>
        <v>56.899999999999991</v>
      </c>
      <c r="AE95" s="82">
        <f t="shared" si="21"/>
        <v>1.6</v>
      </c>
      <c r="AF95" s="82">
        <f t="shared" si="21"/>
        <v>12.6</v>
      </c>
      <c r="BT95" s="73"/>
      <c r="BU95" s="73"/>
      <c r="BV95" s="73"/>
      <c r="BW95" s="73"/>
      <c r="BX95" s="73"/>
      <c r="BY95" s="73"/>
      <c r="BZ95" s="73"/>
      <c r="CA95" s="73"/>
      <c r="CB95" s="73"/>
      <c r="CC95" s="73"/>
      <c r="CD95" s="73"/>
      <c r="CE95" s="73"/>
      <c r="CF95" s="73"/>
      <c r="CG95" s="73"/>
      <c r="CH95" s="73"/>
      <c r="CI95" s="73"/>
      <c r="CJ95" s="73"/>
      <c r="CK95" s="73"/>
      <c r="CL95" s="73"/>
      <c r="CM95" s="73"/>
      <c r="CN95" s="73"/>
      <c r="CO95" s="73"/>
      <c r="CP95" s="73"/>
      <c r="CQ95" s="73"/>
      <c r="CR95" s="73"/>
      <c r="CS95" s="73"/>
      <c r="CT95" s="73"/>
      <c r="CU95" s="73"/>
      <c r="CV95" s="73"/>
      <c r="CW95" s="73"/>
      <c r="CX95" s="73"/>
      <c r="CY95" s="73"/>
      <c r="CZ95" s="73"/>
      <c r="DA95" s="73"/>
      <c r="DB95" s="73"/>
      <c r="DC95" s="73"/>
      <c r="DD95" s="73"/>
      <c r="DE95" s="73"/>
      <c r="DF95" s="73"/>
      <c r="DG95" s="73"/>
      <c r="DH95" s="73"/>
      <c r="DI95" s="73"/>
      <c r="DJ95" s="73"/>
      <c r="DK95" s="73"/>
      <c r="DL95" s="73"/>
      <c r="DM95" s="73"/>
      <c r="DN95" s="73"/>
      <c r="DO95" s="73"/>
      <c r="DP95" s="73"/>
      <c r="DQ95" s="73"/>
    </row>
    <row r="96" spans="2:121" s="24" customFormat="1" x14ac:dyDescent="0.3">
      <c r="B96" s="39" t="s">
        <v>19</v>
      </c>
      <c r="C96" s="40"/>
      <c r="D96" s="82">
        <f t="shared" ref="D96:AF96" si="22">IFERROR(D21*100, "")</f>
        <v>0</v>
      </c>
      <c r="E96" s="82">
        <f t="shared" si="22"/>
        <v>0</v>
      </c>
      <c r="F96" s="82">
        <f>IFERROR(F21*100, "")</f>
        <v>0</v>
      </c>
      <c r="G96" s="82">
        <f t="shared" si="22"/>
        <v>0</v>
      </c>
      <c r="H96" s="82">
        <f t="shared" si="22"/>
        <v>0</v>
      </c>
      <c r="I96" s="82">
        <f t="shared" si="22"/>
        <v>0</v>
      </c>
      <c r="J96" s="82">
        <f t="shared" si="22"/>
        <v>0</v>
      </c>
      <c r="K96" s="82">
        <f t="shared" si="22"/>
        <v>0</v>
      </c>
      <c r="L96" s="82">
        <f t="shared" si="22"/>
        <v>0</v>
      </c>
      <c r="M96" s="82">
        <f t="shared" si="22"/>
        <v>0</v>
      </c>
      <c r="N96" s="82">
        <f t="shared" si="22"/>
        <v>0</v>
      </c>
      <c r="O96" s="82">
        <f t="shared" si="22"/>
        <v>0</v>
      </c>
      <c r="P96" s="82">
        <f t="shared" si="22"/>
        <v>0</v>
      </c>
      <c r="Q96" s="82">
        <f t="shared" si="22"/>
        <v>0</v>
      </c>
      <c r="R96" s="82">
        <f t="shared" si="22"/>
        <v>0</v>
      </c>
      <c r="S96" s="82">
        <f t="shared" si="22"/>
        <v>0</v>
      </c>
      <c r="T96" s="82">
        <f t="shared" si="22"/>
        <v>0</v>
      </c>
      <c r="U96" s="82">
        <f t="shared" si="22"/>
        <v>0</v>
      </c>
      <c r="V96" s="82">
        <f t="shared" si="22"/>
        <v>0</v>
      </c>
      <c r="W96" s="82">
        <f t="shared" si="22"/>
        <v>0</v>
      </c>
      <c r="X96" s="82">
        <f t="shared" si="22"/>
        <v>0</v>
      </c>
      <c r="Y96" s="82">
        <f t="shared" si="22"/>
        <v>0</v>
      </c>
      <c r="Z96" s="82">
        <f t="shared" si="22"/>
        <v>0</v>
      </c>
      <c r="AA96" s="82">
        <f t="shared" si="22"/>
        <v>0</v>
      </c>
      <c r="AB96" s="82">
        <f t="shared" si="22"/>
        <v>0</v>
      </c>
      <c r="AC96" s="82">
        <f t="shared" si="22"/>
        <v>0</v>
      </c>
      <c r="AD96" s="82">
        <f t="shared" si="22"/>
        <v>0</v>
      </c>
      <c r="AE96" s="82">
        <f t="shared" si="22"/>
        <v>0</v>
      </c>
      <c r="AF96" s="82">
        <f t="shared" si="22"/>
        <v>0</v>
      </c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73"/>
      <c r="CO96" s="73"/>
      <c r="CP96" s="73"/>
      <c r="CQ96" s="73"/>
      <c r="CR96" s="73"/>
      <c r="CS96" s="73"/>
      <c r="CT96" s="73"/>
      <c r="CU96" s="73"/>
      <c r="CV96" s="73"/>
      <c r="CW96" s="73"/>
      <c r="CX96" s="73"/>
      <c r="CY96" s="73"/>
      <c r="CZ96" s="73"/>
      <c r="DA96" s="73"/>
      <c r="DB96" s="73"/>
      <c r="DC96" s="73"/>
      <c r="DD96" s="73"/>
      <c r="DE96" s="73"/>
      <c r="DF96" s="73"/>
      <c r="DG96" s="73"/>
      <c r="DH96" s="73"/>
      <c r="DI96" s="73"/>
      <c r="DJ96" s="73"/>
      <c r="DK96" s="73"/>
      <c r="DL96" s="73"/>
      <c r="DM96" s="73"/>
      <c r="DN96" s="73"/>
      <c r="DO96" s="73"/>
      <c r="DP96" s="73"/>
      <c r="DQ96" s="73"/>
    </row>
    <row r="97" spans="2:121" s="24" customFormat="1" x14ac:dyDescent="0.3">
      <c r="B97" s="39" t="s">
        <v>20</v>
      </c>
      <c r="C97" s="40" t="s">
        <v>88</v>
      </c>
      <c r="D97" s="82">
        <f t="shared" ref="D97:AF97" si="23">IFERROR(D22*100, "")</f>
        <v>75.400000000000006</v>
      </c>
      <c r="E97" s="82">
        <f t="shared" si="23"/>
        <v>26.400000000000002</v>
      </c>
      <c r="F97" s="82">
        <f t="shared" si="23"/>
        <v>15</v>
      </c>
      <c r="G97" s="82">
        <f t="shared" si="23"/>
        <v>51.2</v>
      </c>
      <c r="H97" s="82">
        <f t="shared" si="23"/>
        <v>57.499999999999993</v>
      </c>
      <c r="I97" s="82">
        <f t="shared" si="23"/>
        <v>47</v>
      </c>
      <c r="J97" s="82">
        <f t="shared" si="23"/>
        <v>31.830000000000002</v>
      </c>
      <c r="K97" s="82">
        <f t="shared" si="23"/>
        <v>38.46</v>
      </c>
      <c r="L97" s="82">
        <f t="shared" si="23"/>
        <v>36.76</v>
      </c>
      <c r="M97" s="82">
        <f t="shared" si="23"/>
        <v>1.4</v>
      </c>
      <c r="N97" s="82">
        <f t="shared" si="23"/>
        <v>9.3000000000000007</v>
      </c>
      <c r="O97" s="82">
        <f t="shared" si="23"/>
        <v>0.11</v>
      </c>
      <c r="P97" s="82">
        <f t="shared" si="23"/>
        <v>0.3</v>
      </c>
      <c r="Q97" s="82">
        <f t="shared" si="23"/>
        <v>0.25</v>
      </c>
      <c r="R97" s="82">
        <f t="shared" si="23"/>
        <v>26.400000000000002</v>
      </c>
      <c r="S97" s="82">
        <f t="shared" si="23"/>
        <v>39.799999999999997</v>
      </c>
      <c r="T97" s="82">
        <f t="shared" si="23"/>
        <v>31.7</v>
      </c>
      <c r="U97" s="82">
        <f t="shared" si="23"/>
        <v>36.5</v>
      </c>
      <c r="V97" s="82">
        <f t="shared" si="23"/>
        <v>25.900000000000002</v>
      </c>
      <c r="W97" s="82">
        <f t="shared" si="23"/>
        <v>12.19</v>
      </c>
      <c r="X97" s="82">
        <f t="shared" si="23"/>
        <v>18.52</v>
      </c>
      <c r="Y97" s="82">
        <f t="shared" si="23"/>
        <v>52.5</v>
      </c>
      <c r="Z97" s="82">
        <f t="shared" si="23"/>
        <v>57.3</v>
      </c>
      <c r="AA97" s="82">
        <f t="shared" si="23"/>
        <v>98.8</v>
      </c>
      <c r="AB97" s="82">
        <f t="shared" si="23"/>
        <v>88</v>
      </c>
      <c r="AC97" s="82">
        <f t="shared" si="23"/>
        <v>39.9</v>
      </c>
      <c r="AD97" s="82">
        <f t="shared" si="23"/>
        <v>35.299999999999997</v>
      </c>
      <c r="AE97" s="82">
        <f t="shared" si="23"/>
        <v>0.6</v>
      </c>
      <c r="AF97" s="82">
        <f t="shared" si="23"/>
        <v>22.3</v>
      </c>
      <c r="BT97" s="73"/>
      <c r="BU97" s="73"/>
      <c r="BV97" s="73"/>
      <c r="BW97" s="73"/>
      <c r="BX97" s="73"/>
      <c r="BY97" s="73"/>
      <c r="BZ97" s="73"/>
      <c r="CA97" s="73"/>
      <c r="CB97" s="73"/>
      <c r="CC97" s="73"/>
      <c r="CD97" s="73"/>
      <c r="CE97" s="73"/>
      <c r="CF97" s="73"/>
      <c r="CG97" s="73"/>
      <c r="CH97" s="73"/>
      <c r="CI97" s="73"/>
      <c r="CJ97" s="73"/>
      <c r="CK97" s="73"/>
      <c r="CL97" s="73"/>
      <c r="CM97" s="73"/>
      <c r="CN97" s="73"/>
      <c r="CO97" s="73"/>
      <c r="CP97" s="73"/>
      <c r="CQ97" s="73"/>
      <c r="CR97" s="73"/>
      <c r="CS97" s="73"/>
      <c r="CT97" s="73"/>
      <c r="CU97" s="73"/>
      <c r="CV97" s="73"/>
      <c r="CW97" s="73"/>
      <c r="CX97" s="73"/>
      <c r="CY97" s="73"/>
      <c r="CZ97" s="73"/>
      <c r="DA97" s="73"/>
      <c r="DB97" s="73"/>
      <c r="DC97" s="73"/>
      <c r="DD97" s="73"/>
      <c r="DE97" s="73"/>
      <c r="DF97" s="73"/>
      <c r="DG97" s="73"/>
      <c r="DH97" s="73"/>
      <c r="DI97" s="73"/>
      <c r="DJ97" s="73"/>
      <c r="DK97" s="73"/>
      <c r="DL97" s="73"/>
      <c r="DM97" s="73"/>
      <c r="DN97" s="73"/>
      <c r="DO97" s="73"/>
      <c r="DP97" s="73"/>
      <c r="DQ97" s="73"/>
    </row>
    <row r="98" spans="2:121" s="24" customFormat="1" x14ac:dyDescent="0.3">
      <c r="B98" s="47" t="s">
        <v>21</v>
      </c>
      <c r="C98" s="26" t="s">
        <v>92</v>
      </c>
      <c r="D98" s="82">
        <f t="shared" ref="D98:AF98" si="24">IFERROR(D23*100, "")</f>
        <v>81.424056499999992</v>
      </c>
      <c r="E98" s="82">
        <f t="shared" si="24"/>
        <v>37.834406999999999</v>
      </c>
      <c r="F98" s="82">
        <f t="shared" si="24"/>
        <v>15.68019</v>
      </c>
      <c r="G98" s="82">
        <f t="shared" si="24"/>
        <v>50.227650000000004</v>
      </c>
      <c r="H98" s="82">
        <f t="shared" si="24"/>
        <v>9.4600000000000009</v>
      </c>
      <c r="I98" s="82">
        <f t="shared" si="24"/>
        <v>23.141000000000002</v>
      </c>
      <c r="J98" s="82">
        <f t="shared" si="24"/>
        <v>5.4643927999999997</v>
      </c>
      <c r="K98" s="82">
        <f t="shared" si="24"/>
        <v>12.217919999999999</v>
      </c>
      <c r="L98" s="82">
        <f t="shared" si="24"/>
        <v>10.430999999999999</v>
      </c>
      <c r="M98" s="82">
        <f t="shared" si="24"/>
        <v>0</v>
      </c>
      <c r="N98" s="82">
        <f t="shared" si="24"/>
        <v>0.19319890000000001</v>
      </c>
      <c r="O98" s="82">
        <f t="shared" si="24"/>
        <v>0.26413999999999999</v>
      </c>
      <c r="P98" s="82">
        <f t="shared" si="24"/>
        <v>0.33790999999999999</v>
      </c>
      <c r="Q98" s="82">
        <f t="shared" si="24"/>
        <v>0.31840299999999999</v>
      </c>
      <c r="R98" s="82">
        <f t="shared" si="24"/>
        <v>40.9</v>
      </c>
      <c r="S98" s="82">
        <f t="shared" si="24"/>
        <v>0</v>
      </c>
      <c r="T98" s="82">
        <f t="shared" si="24"/>
        <v>0</v>
      </c>
      <c r="U98" s="82">
        <f t="shared" si="24"/>
        <v>0</v>
      </c>
      <c r="V98" s="82">
        <f t="shared" si="24"/>
        <v>31.3</v>
      </c>
      <c r="W98" s="82">
        <f t="shared" si="24"/>
        <v>29.7</v>
      </c>
      <c r="X98" s="82">
        <f t="shared" si="24"/>
        <v>0</v>
      </c>
      <c r="Y98" s="82">
        <f t="shared" si="24"/>
        <v>37.028532800000001</v>
      </c>
      <c r="Z98" s="82">
        <f t="shared" si="24"/>
        <v>42.255830000000003</v>
      </c>
      <c r="AA98" s="82">
        <f t="shared" si="24"/>
        <v>0</v>
      </c>
      <c r="AB98" s="82">
        <f t="shared" si="24"/>
        <v>0</v>
      </c>
      <c r="AC98" s="82">
        <f t="shared" si="24"/>
        <v>0</v>
      </c>
      <c r="AD98" s="82">
        <f t="shared" si="24"/>
        <v>16.3</v>
      </c>
      <c r="AE98" s="82">
        <f t="shared" si="24"/>
        <v>0.4</v>
      </c>
      <c r="AF98" s="82">
        <f t="shared" si="24"/>
        <v>26.5</v>
      </c>
      <c r="BT98" s="73"/>
      <c r="BU98" s="73"/>
      <c r="BV98" s="73"/>
      <c r="BW98" s="73"/>
      <c r="BX98" s="73"/>
      <c r="BY98" s="73"/>
      <c r="BZ98" s="73"/>
      <c r="CA98" s="73"/>
      <c r="CB98" s="73"/>
      <c r="CC98" s="73"/>
      <c r="CD98" s="73"/>
      <c r="CE98" s="73"/>
      <c r="CF98" s="73"/>
      <c r="CG98" s="73"/>
      <c r="CH98" s="73"/>
      <c r="CI98" s="73"/>
      <c r="CJ98" s="73"/>
      <c r="CK98" s="73"/>
      <c r="CL98" s="73"/>
      <c r="CM98" s="73"/>
      <c r="CN98" s="73"/>
      <c r="CO98" s="73"/>
      <c r="CP98" s="73"/>
      <c r="CQ98" s="73"/>
      <c r="CR98" s="73"/>
      <c r="CS98" s="73"/>
      <c r="CT98" s="73"/>
      <c r="CU98" s="73"/>
      <c r="CV98" s="73"/>
      <c r="CW98" s="73"/>
      <c r="CX98" s="73"/>
      <c r="CY98" s="73"/>
      <c r="CZ98" s="73"/>
      <c r="DA98" s="73"/>
      <c r="DB98" s="73"/>
      <c r="DC98" s="73"/>
      <c r="DD98" s="73"/>
      <c r="DE98" s="73"/>
      <c r="DF98" s="73"/>
      <c r="DG98" s="73"/>
      <c r="DH98" s="73"/>
      <c r="DI98" s="73"/>
      <c r="DJ98" s="73"/>
      <c r="DK98" s="73"/>
      <c r="DL98" s="73"/>
      <c r="DM98" s="73"/>
      <c r="DN98" s="73"/>
      <c r="DO98" s="73"/>
      <c r="DP98" s="73"/>
      <c r="DQ98" s="73"/>
    </row>
    <row r="99" spans="2:121" s="24" customFormat="1" x14ac:dyDescent="0.3">
      <c r="B99" s="47" t="s">
        <v>22</v>
      </c>
      <c r="C99" s="26" t="s">
        <v>94</v>
      </c>
      <c r="D99" s="82">
        <f t="shared" ref="D99:AF99" si="25">IFERROR(D24*100, "")</f>
        <v>62.857701229999996</v>
      </c>
      <c r="E99" s="82">
        <f t="shared" si="25"/>
        <v>13.777000000000001</v>
      </c>
      <c r="F99" s="82">
        <f t="shared" si="25"/>
        <v>30.189</v>
      </c>
      <c r="G99" s="82">
        <f t="shared" si="25"/>
        <v>71.16</v>
      </c>
      <c r="H99" s="82">
        <f t="shared" si="25"/>
        <v>14.568491</v>
      </c>
      <c r="I99" s="82">
        <f t="shared" si="25"/>
        <v>24.343201499999999</v>
      </c>
      <c r="J99" s="82">
        <f t="shared" si="25"/>
        <v>22.220300000000002</v>
      </c>
      <c r="K99" s="82">
        <f t="shared" si="25"/>
        <v>29.610099999999999</v>
      </c>
      <c r="L99" s="82">
        <f t="shared" si="25"/>
        <v>28.08</v>
      </c>
      <c r="M99" s="82">
        <f t="shared" si="25"/>
        <v>5.1055299999999999</v>
      </c>
      <c r="N99" s="82">
        <f t="shared" si="25"/>
        <v>3.4973011999999999</v>
      </c>
      <c r="O99" s="82">
        <f t="shared" si="25"/>
        <v>3.2237099999999996</v>
      </c>
      <c r="P99" s="82">
        <f t="shared" si="25"/>
        <v>1.888333</v>
      </c>
      <c r="Q99" s="82">
        <f t="shared" si="25"/>
        <v>2.16337</v>
      </c>
      <c r="R99" s="82">
        <f t="shared" si="25"/>
        <v>42.2</v>
      </c>
      <c r="S99" s="82">
        <f t="shared" si="25"/>
        <v>0</v>
      </c>
      <c r="T99" s="82">
        <f t="shared" si="25"/>
        <v>0</v>
      </c>
      <c r="U99" s="82">
        <f t="shared" si="25"/>
        <v>0</v>
      </c>
      <c r="V99" s="82">
        <f t="shared" si="25"/>
        <v>51.5</v>
      </c>
      <c r="W99" s="82">
        <f t="shared" si="25"/>
        <v>42.3</v>
      </c>
      <c r="X99" s="82">
        <f t="shared" si="25"/>
        <v>0</v>
      </c>
      <c r="Y99" s="82">
        <f t="shared" si="25"/>
        <v>76.944010000000006</v>
      </c>
      <c r="Z99" s="82">
        <f t="shared" si="25"/>
        <v>73.798433000000003</v>
      </c>
      <c r="AA99" s="82">
        <f t="shared" si="25"/>
        <v>0</v>
      </c>
      <c r="AB99" s="82">
        <f t="shared" si="25"/>
        <v>0</v>
      </c>
      <c r="AC99" s="82">
        <f t="shared" si="25"/>
        <v>0</v>
      </c>
      <c r="AD99" s="82">
        <f t="shared" si="25"/>
        <v>24.3</v>
      </c>
      <c r="AE99" s="82">
        <f t="shared" si="25"/>
        <v>3</v>
      </c>
      <c r="AF99" s="82">
        <f t="shared" si="25"/>
        <v>33.6</v>
      </c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  <c r="CN99" s="73"/>
      <c r="CO99" s="73"/>
      <c r="CP99" s="73"/>
      <c r="CQ99" s="73"/>
      <c r="CR99" s="73"/>
      <c r="CS99" s="73"/>
      <c r="CT99" s="73"/>
      <c r="CU99" s="73"/>
      <c r="CV99" s="73"/>
      <c r="CW99" s="73"/>
      <c r="CX99" s="73"/>
      <c r="CY99" s="73"/>
      <c r="CZ99" s="73"/>
      <c r="DA99" s="73"/>
      <c r="DB99" s="73"/>
      <c r="DC99" s="73"/>
      <c r="DD99" s="73"/>
      <c r="DE99" s="73"/>
      <c r="DF99" s="73"/>
      <c r="DG99" s="73"/>
      <c r="DH99" s="73"/>
      <c r="DI99" s="73"/>
      <c r="DJ99" s="73"/>
      <c r="DK99" s="73"/>
      <c r="DL99" s="73"/>
      <c r="DM99" s="73"/>
      <c r="DN99" s="73"/>
      <c r="DO99" s="73"/>
      <c r="DP99" s="73"/>
      <c r="DQ99" s="73"/>
    </row>
    <row r="100" spans="2:121" s="24" customFormat="1" x14ac:dyDescent="0.3">
      <c r="B100" s="47" t="s">
        <v>23</v>
      </c>
      <c r="C100" s="26" t="s">
        <v>95</v>
      </c>
      <c r="D100" s="82">
        <f t="shared" ref="D100:AF100" si="26">IFERROR(D25*100, "")</f>
        <v>0</v>
      </c>
      <c r="E100" s="82">
        <f t="shared" si="26"/>
        <v>0</v>
      </c>
      <c r="F100" s="82">
        <f t="shared" si="26"/>
        <v>0</v>
      </c>
      <c r="G100" s="82">
        <f t="shared" si="26"/>
        <v>0</v>
      </c>
      <c r="H100" s="82">
        <f t="shared" si="26"/>
        <v>0</v>
      </c>
      <c r="I100" s="82">
        <f t="shared" si="26"/>
        <v>0</v>
      </c>
      <c r="J100" s="82">
        <f t="shared" si="26"/>
        <v>10.6</v>
      </c>
      <c r="K100" s="82">
        <f t="shared" si="26"/>
        <v>11.700000000000001</v>
      </c>
      <c r="L100" s="82">
        <f t="shared" si="26"/>
        <v>0</v>
      </c>
      <c r="M100" s="82">
        <f t="shared" si="26"/>
        <v>0</v>
      </c>
      <c r="N100" s="82">
        <f t="shared" si="26"/>
        <v>0</v>
      </c>
      <c r="O100" s="82">
        <f t="shared" si="26"/>
        <v>0.3</v>
      </c>
      <c r="P100" s="82">
        <f t="shared" si="26"/>
        <v>0.1</v>
      </c>
      <c r="Q100" s="82">
        <f t="shared" si="26"/>
        <v>0</v>
      </c>
      <c r="R100" s="82">
        <f t="shared" si="26"/>
        <v>0</v>
      </c>
      <c r="S100" s="82">
        <f t="shared" si="26"/>
        <v>0</v>
      </c>
      <c r="T100" s="82">
        <f t="shared" si="26"/>
        <v>0</v>
      </c>
      <c r="U100" s="82">
        <f t="shared" si="26"/>
        <v>0</v>
      </c>
      <c r="V100" s="82">
        <f t="shared" si="26"/>
        <v>20.100000000000001</v>
      </c>
      <c r="W100" s="82">
        <f t="shared" si="26"/>
        <v>20</v>
      </c>
      <c r="X100" s="82">
        <f t="shared" si="26"/>
        <v>0</v>
      </c>
      <c r="Y100" s="82">
        <f t="shared" si="26"/>
        <v>31</v>
      </c>
      <c r="Z100" s="82">
        <f t="shared" si="26"/>
        <v>31.8</v>
      </c>
      <c r="AA100" s="82">
        <f t="shared" si="26"/>
        <v>0</v>
      </c>
      <c r="AB100" s="82">
        <f t="shared" si="26"/>
        <v>0</v>
      </c>
      <c r="AC100" s="82">
        <f t="shared" si="26"/>
        <v>0</v>
      </c>
      <c r="AD100" s="82">
        <f t="shared" si="26"/>
        <v>10.9</v>
      </c>
      <c r="AE100" s="82">
        <f t="shared" si="26"/>
        <v>0.3</v>
      </c>
      <c r="AF100" s="82">
        <f t="shared" si="26"/>
        <v>22.1</v>
      </c>
      <c r="BT100" s="73"/>
      <c r="BU100" s="73"/>
      <c r="BV100" s="73"/>
      <c r="BW100" s="73"/>
      <c r="BX100" s="73"/>
      <c r="BY100" s="73"/>
      <c r="BZ100" s="73"/>
      <c r="CA100" s="73"/>
      <c r="CB100" s="73"/>
      <c r="CC100" s="73"/>
      <c r="CD100" s="73"/>
      <c r="CE100" s="73"/>
      <c r="CF100" s="73"/>
      <c r="CG100" s="73"/>
      <c r="CH100" s="73"/>
      <c r="CI100" s="73"/>
      <c r="CJ100" s="73"/>
      <c r="CK100" s="73"/>
      <c r="CL100" s="73"/>
      <c r="CM100" s="73"/>
      <c r="CN100" s="73"/>
      <c r="CO100" s="73"/>
      <c r="CP100" s="73"/>
      <c r="CQ100" s="73"/>
      <c r="CR100" s="73"/>
      <c r="CS100" s="73"/>
      <c r="CT100" s="73"/>
      <c r="CU100" s="73"/>
      <c r="CV100" s="73"/>
      <c r="CW100" s="73"/>
      <c r="CX100" s="73"/>
      <c r="CY100" s="73"/>
      <c r="CZ100" s="73"/>
      <c r="DA100" s="73"/>
      <c r="DB100" s="73"/>
      <c r="DC100" s="73"/>
      <c r="DD100" s="73"/>
      <c r="DE100" s="73"/>
      <c r="DF100" s="73"/>
      <c r="DG100" s="73"/>
      <c r="DH100" s="73"/>
      <c r="DI100" s="73"/>
      <c r="DJ100" s="73"/>
      <c r="DK100" s="73"/>
      <c r="DL100" s="73"/>
      <c r="DM100" s="73"/>
      <c r="DN100" s="73"/>
      <c r="DO100" s="73"/>
      <c r="DP100" s="73"/>
      <c r="DQ100" s="73"/>
    </row>
    <row r="101" spans="2:121" s="24" customFormat="1" x14ac:dyDescent="0.3">
      <c r="B101" s="47" t="s">
        <v>24</v>
      </c>
      <c r="C101" s="26" t="s">
        <v>92</v>
      </c>
      <c r="D101" s="82">
        <f t="shared" ref="D101:AF101" si="27">IFERROR(D26*100, "")</f>
        <v>40.566499999999998</v>
      </c>
      <c r="E101" s="82">
        <f t="shared" si="27"/>
        <v>2.6253495</v>
      </c>
      <c r="F101" s="82">
        <f t="shared" si="27"/>
        <v>55.388000000000005</v>
      </c>
      <c r="G101" s="82">
        <f t="shared" si="27"/>
        <v>85.78</v>
      </c>
      <c r="H101" s="82">
        <f t="shared" si="27"/>
        <v>55.366999999999997</v>
      </c>
      <c r="I101" s="82">
        <f t="shared" si="27"/>
        <v>62.4</v>
      </c>
      <c r="J101" s="82">
        <f t="shared" si="27"/>
        <v>7.9</v>
      </c>
      <c r="K101" s="82">
        <f t="shared" si="27"/>
        <v>16.18</v>
      </c>
      <c r="L101" s="82">
        <f t="shared" si="27"/>
        <v>14.000000000000002</v>
      </c>
      <c r="M101" s="82">
        <f t="shared" si="27"/>
        <v>2.2999999999999998</v>
      </c>
      <c r="N101" s="82">
        <f t="shared" si="27"/>
        <v>3.6479999999999997</v>
      </c>
      <c r="O101" s="82">
        <f t="shared" si="27"/>
        <v>0.3009</v>
      </c>
      <c r="P101" s="82">
        <f t="shared" si="27"/>
        <v>0.182</v>
      </c>
      <c r="Q101" s="82">
        <f t="shared" si="27"/>
        <v>0.21</v>
      </c>
      <c r="R101" s="82">
        <f t="shared" si="27"/>
        <v>0</v>
      </c>
      <c r="S101" s="82">
        <f t="shared" si="27"/>
        <v>0</v>
      </c>
      <c r="T101" s="82">
        <f t="shared" si="27"/>
        <v>0</v>
      </c>
      <c r="U101" s="82">
        <f t="shared" si="27"/>
        <v>0</v>
      </c>
      <c r="V101" s="82">
        <f t="shared" si="27"/>
        <v>22.2</v>
      </c>
      <c r="W101" s="82">
        <f t="shared" si="27"/>
        <v>23.799999999999997</v>
      </c>
      <c r="X101" s="82">
        <f t="shared" si="27"/>
        <v>0</v>
      </c>
      <c r="Y101" s="82">
        <f t="shared" si="27"/>
        <v>30.400899999999996</v>
      </c>
      <c r="Z101" s="82">
        <f t="shared" si="27"/>
        <v>40.161999999999999</v>
      </c>
      <c r="AA101" s="82">
        <f t="shared" si="27"/>
        <v>0</v>
      </c>
      <c r="AB101" s="82">
        <f t="shared" si="27"/>
        <v>0</v>
      </c>
      <c r="AC101" s="82">
        <f t="shared" si="27"/>
        <v>71.399999999999991</v>
      </c>
      <c r="AD101" s="82">
        <f t="shared" si="27"/>
        <v>20.200000000000003</v>
      </c>
      <c r="AE101" s="82">
        <f t="shared" si="27"/>
        <v>0.05</v>
      </c>
      <c r="AF101" s="82">
        <f t="shared" si="27"/>
        <v>21.099999999999998</v>
      </c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3"/>
      <c r="CG101" s="73"/>
      <c r="CH101" s="73"/>
      <c r="CI101" s="73"/>
      <c r="CJ101" s="73"/>
      <c r="CK101" s="73"/>
      <c r="CL101" s="73"/>
      <c r="CM101" s="73"/>
      <c r="CN101" s="73"/>
      <c r="CO101" s="73"/>
      <c r="CP101" s="73"/>
      <c r="CQ101" s="73"/>
      <c r="CR101" s="73"/>
      <c r="CS101" s="73"/>
      <c r="CT101" s="73"/>
      <c r="CU101" s="73"/>
      <c r="CV101" s="73"/>
      <c r="CW101" s="73"/>
      <c r="CX101" s="73"/>
      <c r="CY101" s="73"/>
      <c r="CZ101" s="73"/>
      <c r="DA101" s="73"/>
      <c r="DB101" s="73"/>
      <c r="DC101" s="73"/>
      <c r="DD101" s="73"/>
      <c r="DE101" s="73"/>
      <c r="DF101" s="73"/>
      <c r="DG101" s="73"/>
      <c r="DH101" s="73"/>
      <c r="DI101" s="73"/>
      <c r="DJ101" s="73"/>
      <c r="DK101" s="73"/>
      <c r="DL101" s="73"/>
      <c r="DM101" s="73"/>
      <c r="DN101" s="73"/>
      <c r="DO101" s="73"/>
      <c r="DP101" s="73"/>
      <c r="DQ101" s="73"/>
    </row>
    <row r="102" spans="2:121" s="24" customFormat="1" x14ac:dyDescent="0.3">
      <c r="B102" s="47" t="s">
        <v>25</v>
      </c>
      <c r="C102" s="26" t="s">
        <v>82</v>
      </c>
      <c r="D102" s="82">
        <f t="shared" ref="D102:AF102" si="28">IFERROR(D27*100, "")</f>
        <v>59.599999999999994</v>
      </c>
      <c r="E102" s="82">
        <f t="shared" si="28"/>
        <v>14.000000000000002</v>
      </c>
      <c r="F102" s="82">
        <f t="shared" si="28"/>
        <v>15.4</v>
      </c>
      <c r="G102" s="82">
        <f t="shared" si="28"/>
        <v>44.1</v>
      </c>
      <c r="H102" s="82">
        <f t="shared" si="28"/>
        <v>26.400000000000002</v>
      </c>
      <c r="I102" s="82">
        <f t="shared" si="28"/>
        <v>33.799999999999997</v>
      </c>
      <c r="J102" s="82">
        <f t="shared" si="28"/>
        <v>24.8</v>
      </c>
      <c r="K102" s="82">
        <f t="shared" si="28"/>
        <v>36.199999999999996</v>
      </c>
      <c r="L102" s="82">
        <f t="shared" si="28"/>
        <v>34.300000000000004</v>
      </c>
      <c r="M102" s="82">
        <f t="shared" si="28"/>
        <v>3.8</v>
      </c>
      <c r="N102" s="82">
        <f t="shared" si="28"/>
        <v>2.1</v>
      </c>
      <c r="O102" s="82">
        <f t="shared" si="28"/>
        <v>0.6</v>
      </c>
      <c r="P102" s="82">
        <f t="shared" si="28"/>
        <v>1.5</v>
      </c>
      <c r="Q102" s="82">
        <f t="shared" si="28"/>
        <v>0.89999999999999991</v>
      </c>
      <c r="R102" s="82">
        <f t="shared" si="28"/>
        <v>52.1</v>
      </c>
      <c r="S102" s="82">
        <f t="shared" si="28"/>
        <v>67.099999999999994</v>
      </c>
      <c r="T102" s="82">
        <f t="shared" si="28"/>
        <v>54.400000000000006</v>
      </c>
      <c r="U102" s="82">
        <f t="shared" si="28"/>
        <v>59.599999999999994</v>
      </c>
      <c r="V102" s="82">
        <f t="shared" si="28"/>
        <v>55.500000000000007</v>
      </c>
      <c r="W102" s="82">
        <f t="shared" si="28"/>
        <v>45.1</v>
      </c>
      <c r="X102" s="82">
        <f t="shared" si="28"/>
        <v>46.800000000000004</v>
      </c>
      <c r="Y102" s="82">
        <f t="shared" si="28"/>
        <v>81.3</v>
      </c>
      <c r="Z102" s="82">
        <f t="shared" si="28"/>
        <v>82.2</v>
      </c>
      <c r="AA102" s="82">
        <f t="shared" si="28"/>
        <v>97.4</v>
      </c>
      <c r="AB102" s="82">
        <f t="shared" si="28"/>
        <v>90.3</v>
      </c>
      <c r="AC102" s="82">
        <f t="shared" si="28"/>
        <v>46.8</v>
      </c>
      <c r="AD102" s="82">
        <f t="shared" si="28"/>
        <v>31.8</v>
      </c>
      <c r="AE102" s="82">
        <f t="shared" si="28"/>
        <v>2.5</v>
      </c>
      <c r="AF102" s="82">
        <f t="shared" si="28"/>
        <v>38</v>
      </c>
      <c r="BT102" s="73"/>
      <c r="BU102" s="73"/>
      <c r="BV102" s="73"/>
      <c r="BW102" s="73"/>
      <c r="BX102" s="73"/>
      <c r="BY102" s="73"/>
      <c r="BZ102" s="73"/>
      <c r="CA102" s="73"/>
      <c r="CB102" s="73"/>
      <c r="CC102" s="73"/>
      <c r="CD102" s="73"/>
      <c r="CE102" s="73"/>
      <c r="CF102" s="73"/>
      <c r="CG102" s="73"/>
      <c r="CH102" s="73"/>
      <c r="CI102" s="73"/>
      <c r="CJ102" s="73"/>
      <c r="CK102" s="73"/>
      <c r="CL102" s="73"/>
      <c r="CM102" s="73"/>
      <c r="CN102" s="73"/>
      <c r="CO102" s="73"/>
      <c r="CP102" s="73"/>
      <c r="CQ102" s="73"/>
      <c r="CR102" s="73"/>
      <c r="CS102" s="73"/>
      <c r="CT102" s="73"/>
      <c r="CU102" s="73"/>
      <c r="CV102" s="73"/>
      <c r="CW102" s="73"/>
      <c r="CX102" s="73"/>
      <c r="CY102" s="73"/>
      <c r="CZ102" s="73"/>
      <c r="DA102" s="73"/>
      <c r="DB102" s="73"/>
      <c r="DC102" s="73"/>
      <c r="DD102" s="73"/>
      <c r="DE102" s="73"/>
      <c r="DF102" s="73"/>
      <c r="DG102" s="73"/>
      <c r="DH102" s="73"/>
      <c r="DI102" s="73"/>
      <c r="DJ102" s="73"/>
      <c r="DK102" s="73"/>
      <c r="DL102" s="73"/>
      <c r="DM102" s="73"/>
      <c r="DN102" s="73"/>
      <c r="DO102" s="73"/>
      <c r="DP102" s="73"/>
      <c r="DQ102" s="73"/>
    </row>
    <row r="103" spans="2:121" s="24" customFormat="1" x14ac:dyDescent="0.3">
      <c r="B103" s="47" t="s">
        <v>26</v>
      </c>
      <c r="C103" s="26" t="s">
        <v>85</v>
      </c>
      <c r="D103" s="82">
        <f t="shared" ref="D103:AF103" si="29">IFERROR(D28*100, "")</f>
        <v>61.199999999999996</v>
      </c>
      <c r="E103" s="82">
        <f t="shared" si="29"/>
        <v>21.4</v>
      </c>
      <c r="F103" s="82">
        <f t="shared" si="29"/>
        <v>23</v>
      </c>
      <c r="G103" s="82">
        <f t="shared" si="29"/>
        <v>50.4</v>
      </c>
      <c r="H103" s="82">
        <f t="shared" si="29"/>
        <v>54</v>
      </c>
      <c r="I103" s="82">
        <f t="shared" si="29"/>
        <v>63.9</v>
      </c>
      <c r="J103" s="82">
        <f t="shared" si="29"/>
        <v>49.40092865221952</v>
      </c>
      <c r="K103" s="82">
        <f t="shared" si="29"/>
        <v>61.47054840047366</v>
      </c>
      <c r="L103" s="82">
        <f t="shared" si="29"/>
        <v>57.201269751480396</v>
      </c>
      <c r="M103" s="82">
        <f t="shared" si="29"/>
        <v>15.7</v>
      </c>
      <c r="N103" s="82">
        <f t="shared" si="29"/>
        <v>11.9</v>
      </c>
      <c r="O103" s="82">
        <f t="shared" si="29"/>
        <v>6.2</v>
      </c>
      <c r="P103" s="82">
        <f t="shared" si="29"/>
        <v>7.8</v>
      </c>
      <c r="Q103" s="82">
        <f t="shared" si="29"/>
        <v>7.2000000000000011</v>
      </c>
      <c r="R103" s="82">
        <f t="shared" si="29"/>
        <v>11.9</v>
      </c>
      <c r="S103" s="82">
        <f t="shared" si="29"/>
        <v>19.5</v>
      </c>
      <c r="T103" s="82">
        <f t="shared" si="29"/>
        <v>15.2</v>
      </c>
      <c r="U103" s="82">
        <f t="shared" si="29"/>
        <v>17.100000000000001</v>
      </c>
      <c r="V103" s="82">
        <f t="shared" si="29"/>
        <v>17.7</v>
      </c>
      <c r="W103" s="82">
        <f t="shared" si="29"/>
        <v>13.100000000000001</v>
      </c>
      <c r="X103" s="82">
        <f t="shared" si="29"/>
        <v>14.732584936835307</v>
      </c>
      <c r="Y103" s="82">
        <f t="shared" si="29"/>
        <v>73.3</v>
      </c>
      <c r="Z103" s="82">
        <f t="shared" si="29"/>
        <v>82.5</v>
      </c>
      <c r="AA103" s="82">
        <f t="shared" si="29"/>
        <v>90.5</v>
      </c>
      <c r="AB103" s="82">
        <f t="shared" si="29"/>
        <v>91.4</v>
      </c>
      <c r="AC103" s="82">
        <f t="shared" si="29"/>
        <v>38</v>
      </c>
      <c r="AD103" s="82">
        <f t="shared" si="29"/>
        <v>63.800000000000004</v>
      </c>
      <c r="AE103" s="82">
        <f t="shared" si="29"/>
        <v>9.3000000000000007</v>
      </c>
      <c r="AF103" s="82">
        <f t="shared" si="29"/>
        <v>10.7</v>
      </c>
      <c r="BT103" s="73"/>
      <c r="BU103" s="73"/>
      <c r="BV103" s="73"/>
      <c r="BW103" s="73"/>
      <c r="BX103" s="73"/>
      <c r="BY103" s="73"/>
      <c r="BZ103" s="73"/>
      <c r="CA103" s="73"/>
      <c r="CB103" s="73"/>
      <c r="CC103" s="73"/>
      <c r="CD103" s="73"/>
      <c r="CE103" s="73"/>
      <c r="CF103" s="73"/>
      <c r="CG103" s="73"/>
      <c r="CH103" s="73"/>
      <c r="CI103" s="73"/>
      <c r="CJ103" s="73"/>
      <c r="CK103" s="73"/>
      <c r="CL103" s="73"/>
      <c r="CM103" s="73"/>
      <c r="CN103" s="73"/>
      <c r="CO103" s="73"/>
      <c r="CP103" s="73"/>
      <c r="CQ103" s="73"/>
      <c r="CR103" s="73"/>
      <c r="CS103" s="73"/>
      <c r="CT103" s="73"/>
      <c r="CU103" s="73"/>
      <c r="CV103" s="73"/>
      <c r="CW103" s="73"/>
      <c r="CX103" s="73"/>
      <c r="CY103" s="73"/>
      <c r="CZ103" s="73"/>
      <c r="DA103" s="73"/>
      <c r="DB103" s="73"/>
      <c r="DC103" s="73"/>
      <c r="DD103" s="73"/>
      <c r="DE103" s="73"/>
      <c r="DF103" s="73"/>
      <c r="DG103" s="73"/>
      <c r="DH103" s="73"/>
      <c r="DI103" s="73"/>
      <c r="DJ103" s="73"/>
      <c r="DK103" s="73"/>
      <c r="DL103" s="73"/>
      <c r="DM103" s="73"/>
      <c r="DN103" s="73"/>
      <c r="DO103" s="73"/>
      <c r="DP103" s="73"/>
      <c r="DQ103" s="73"/>
    </row>
    <row r="104" spans="2:121" s="24" customFormat="1" x14ac:dyDescent="0.3">
      <c r="B104" s="47" t="s">
        <v>27</v>
      </c>
      <c r="C104" s="26" t="s">
        <v>79</v>
      </c>
      <c r="D104" s="82">
        <f t="shared" ref="D104:AF104" si="30">IFERROR(D29*100, "")</f>
        <v>83.1</v>
      </c>
      <c r="E104" s="82">
        <f t="shared" si="30"/>
        <v>33</v>
      </c>
      <c r="F104" s="82">
        <f t="shared" si="30"/>
        <v>9.5</v>
      </c>
      <c r="G104" s="82">
        <f t="shared" si="30"/>
        <v>42.2</v>
      </c>
      <c r="H104" s="82">
        <f t="shared" si="30"/>
        <v>0</v>
      </c>
      <c r="I104" s="82">
        <f t="shared" si="30"/>
        <v>26.400000000000002</v>
      </c>
      <c r="J104" s="82">
        <f t="shared" si="30"/>
        <v>9.9599999999999991</v>
      </c>
      <c r="K104" s="82">
        <f t="shared" si="30"/>
        <v>23.56</v>
      </c>
      <c r="L104" s="82">
        <f t="shared" si="30"/>
        <v>21.01</v>
      </c>
      <c r="M104" s="82">
        <f t="shared" si="30"/>
        <v>0</v>
      </c>
      <c r="N104" s="82">
        <f t="shared" si="30"/>
        <v>0</v>
      </c>
      <c r="O104" s="82">
        <f t="shared" si="30"/>
        <v>4.9000000000000004</v>
      </c>
      <c r="P104" s="82">
        <f t="shared" si="30"/>
        <v>5.36</v>
      </c>
      <c r="Q104" s="82">
        <f t="shared" si="30"/>
        <v>5.27</v>
      </c>
      <c r="R104" s="82">
        <f t="shared" si="30"/>
        <v>18.5</v>
      </c>
      <c r="S104" s="82">
        <f t="shared" si="30"/>
        <v>22.9</v>
      </c>
      <c r="T104" s="82">
        <f t="shared" si="30"/>
        <v>10.8</v>
      </c>
      <c r="U104" s="82">
        <f t="shared" si="30"/>
        <v>17.100000000000001</v>
      </c>
      <c r="V104" s="82">
        <f t="shared" si="30"/>
        <v>22.2</v>
      </c>
      <c r="W104" s="82">
        <f t="shared" si="30"/>
        <v>22.3</v>
      </c>
      <c r="X104" s="82">
        <f t="shared" si="30"/>
        <v>22.2</v>
      </c>
      <c r="Y104" s="82">
        <f t="shared" si="30"/>
        <v>37</v>
      </c>
      <c r="Z104" s="82">
        <f t="shared" si="30"/>
        <v>51.2</v>
      </c>
      <c r="AA104" s="82">
        <f t="shared" si="30"/>
        <v>34.6</v>
      </c>
      <c r="AB104" s="82">
        <f t="shared" si="30"/>
        <v>54.29999999999999</v>
      </c>
      <c r="AC104" s="82">
        <f t="shared" si="30"/>
        <v>28.7</v>
      </c>
      <c r="AD104" s="82">
        <f t="shared" si="30"/>
        <v>47.8</v>
      </c>
      <c r="AE104" s="82">
        <f t="shared" si="30"/>
        <v>5.8000000000000007</v>
      </c>
      <c r="AF104" s="82">
        <f t="shared" si="30"/>
        <v>12.9</v>
      </c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3"/>
      <c r="CG104" s="73"/>
      <c r="CH104" s="73"/>
      <c r="CI104" s="73"/>
      <c r="CJ104" s="73"/>
      <c r="CK104" s="73"/>
      <c r="CL104" s="73"/>
      <c r="CM104" s="73"/>
      <c r="CN104" s="73"/>
      <c r="CO104" s="73"/>
      <c r="CP104" s="73"/>
      <c r="CQ104" s="73"/>
      <c r="CR104" s="73"/>
      <c r="CS104" s="73"/>
      <c r="CT104" s="73"/>
      <c r="CU104" s="73"/>
      <c r="CV104" s="73"/>
      <c r="CW104" s="73"/>
      <c r="CX104" s="73"/>
      <c r="CY104" s="73"/>
      <c r="CZ104" s="73"/>
      <c r="DA104" s="73"/>
      <c r="DB104" s="73"/>
      <c r="DC104" s="73"/>
      <c r="DD104" s="73"/>
      <c r="DE104" s="73"/>
      <c r="DF104" s="73"/>
      <c r="DG104" s="73"/>
      <c r="DH104" s="73"/>
      <c r="DI104" s="73"/>
      <c r="DJ104" s="73"/>
      <c r="DK104" s="73"/>
      <c r="DL104" s="73"/>
      <c r="DM104" s="73"/>
      <c r="DN104" s="73"/>
      <c r="DO104" s="73"/>
      <c r="DP104" s="73"/>
      <c r="DQ104" s="73"/>
    </row>
    <row r="105" spans="2:121" s="24" customFormat="1" x14ac:dyDescent="0.3">
      <c r="B105" s="47" t="s">
        <v>28</v>
      </c>
      <c r="C105" s="26" t="s">
        <v>142</v>
      </c>
      <c r="D105" s="82">
        <f t="shared" ref="D105:AF105" si="31">IFERROR(D30*100, "")</f>
        <v>0</v>
      </c>
      <c r="E105" s="82">
        <f t="shared" si="31"/>
        <v>0</v>
      </c>
      <c r="F105" s="82">
        <f t="shared" si="31"/>
        <v>0</v>
      </c>
      <c r="G105" s="82">
        <f t="shared" si="31"/>
        <v>0</v>
      </c>
      <c r="H105" s="82">
        <f t="shared" si="31"/>
        <v>0</v>
      </c>
      <c r="I105" s="82">
        <f t="shared" si="31"/>
        <v>0</v>
      </c>
      <c r="J105" s="82">
        <f t="shared" si="31"/>
        <v>43.8</v>
      </c>
      <c r="K105" s="82">
        <f t="shared" si="31"/>
        <v>55.400000000000006</v>
      </c>
      <c r="L105" s="82">
        <f t="shared" si="31"/>
        <v>0</v>
      </c>
      <c r="M105" s="82">
        <f t="shared" si="31"/>
        <v>0</v>
      </c>
      <c r="N105" s="82">
        <f t="shared" si="31"/>
        <v>0</v>
      </c>
      <c r="O105" s="82">
        <f t="shared" si="31"/>
        <v>1.3</v>
      </c>
      <c r="P105" s="82">
        <f t="shared" si="31"/>
        <v>3.9</v>
      </c>
      <c r="Q105" s="82">
        <f t="shared" si="31"/>
        <v>0</v>
      </c>
      <c r="R105" s="82">
        <f t="shared" si="31"/>
        <v>0</v>
      </c>
      <c r="S105" s="82">
        <f t="shared" si="31"/>
        <v>0</v>
      </c>
      <c r="T105" s="82">
        <f t="shared" si="31"/>
        <v>0</v>
      </c>
      <c r="U105" s="82">
        <f t="shared" si="31"/>
        <v>0</v>
      </c>
      <c r="V105" s="82">
        <f t="shared" si="31"/>
        <v>8.5</v>
      </c>
      <c r="W105" s="82">
        <f t="shared" si="31"/>
        <v>9.4</v>
      </c>
      <c r="X105" s="82">
        <f t="shared" si="31"/>
        <v>0</v>
      </c>
      <c r="Y105" s="82">
        <f t="shared" si="31"/>
        <v>53.6</v>
      </c>
      <c r="Z105" s="82">
        <f t="shared" si="31"/>
        <v>68.7</v>
      </c>
      <c r="AA105" s="82">
        <f t="shared" si="31"/>
        <v>0</v>
      </c>
      <c r="AB105" s="82">
        <f t="shared" si="31"/>
        <v>0</v>
      </c>
      <c r="AC105" s="82">
        <f t="shared" si="31"/>
        <v>0</v>
      </c>
      <c r="AD105" s="82">
        <f t="shared" si="31"/>
        <v>57.199999999999996</v>
      </c>
      <c r="AE105" s="82">
        <f t="shared" si="31"/>
        <v>6.4</v>
      </c>
      <c r="AF105" s="82">
        <f t="shared" si="31"/>
        <v>10.6</v>
      </c>
      <c r="BT105" s="73"/>
      <c r="BU105" s="73"/>
      <c r="BV105" s="73"/>
      <c r="BW105" s="73"/>
      <c r="BX105" s="73"/>
      <c r="BY105" s="73"/>
      <c r="BZ105" s="73"/>
      <c r="CA105" s="73"/>
      <c r="CB105" s="73"/>
      <c r="CC105" s="73"/>
      <c r="CD105" s="73"/>
      <c r="CE105" s="73"/>
      <c r="CF105" s="73"/>
      <c r="CG105" s="73"/>
      <c r="CH105" s="73"/>
      <c r="CI105" s="73"/>
      <c r="CJ105" s="73"/>
      <c r="CK105" s="73"/>
      <c r="CL105" s="73"/>
      <c r="CM105" s="73"/>
      <c r="CN105" s="73"/>
      <c r="CO105" s="73"/>
      <c r="CP105" s="73"/>
      <c r="CQ105" s="73"/>
      <c r="CR105" s="73"/>
      <c r="CS105" s="73"/>
      <c r="CT105" s="73"/>
      <c r="CU105" s="73"/>
      <c r="CV105" s="73"/>
      <c r="CW105" s="73"/>
      <c r="CX105" s="73"/>
      <c r="CY105" s="73"/>
      <c r="CZ105" s="73"/>
      <c r="DA105" s="73"/>
      <c r="DB105" s="73"/>
      <c r="DC105" s="73"/>
      <c r="DD105" s="73"/>
      <c r="DE105" s="73"/>
      <c r="DF105" s="73"/>
      <c r="DG105" s="73"/>
      <c r="DH105" s="73"/>
      <c r="DI105" s="73"/>
      <c r="DJ105" s="73"/>
      <c r="DK105" s="73"/>
      <c r="DL105" s="73"/>
      <c r="DM105" s="73"/>
      <c r="DN105" s="73"/>
      <c r="DO105" s="73"/>
      <c r="DP105" s="73"/>
      <c r="DQ105" s="73"/>
    </row>
    <row r="106" spans="2:121" s="24" customFormat="1" x14ac:dyDescent="0.3">
      <c r="B106" s="47" t="s">
        <v>29</v>
      </c>
      <c r="C106" s="26" t="s">
        <v>92</v>
      </c>
      <c r="D106" s="82">
        <f t="shared" ref="D106:AF106" si="32">IFERROR(D31*100, "")</f>
        <v>0</v>
      </c>
      <c r="E106" s="82">
        <f t="shared" si="32"/>
        <v>0</v>
      </c>
      <c r="F106" s="82">
        <f t="shared" si="32"/>
        <v>0</v>
      </c>
      <c r="G106" s="82">
        <f t="shared" si="32"/>
        <v>0</v>
      </c>
      <c r="H106" s="82">
        <f t="shared" si="32"/>
        <v>0</v>
      </c>
      <c r="I106" s="82">
        <f t="shared" si="32"/>
        <v>0</v>
      </c>
      <c r="J106" s="82">
        <f t="shared" si="32"/>
        <v>15.5</v>
      </c>
      <c r="K106" s="82">
        <f t="shared" si="32"/>
        <v>19</v>
      </c>
      <c r="L106" s="82">
        <f t="shared" si="32"/>
        <v>34.18</v>
      </c>
      <c r="M106" s="82">
        <f t="shared" si="32"/>
        <v>0</v>
      </c>
      <c r="N106" s="82">
        <f t="shared" si="32"/>
        <v>0</v>
      </c>
      <c r="O106" s="82">
        <f t="shared" si="32"/>
        <v>6</v>
      </c>
      <c r="P106" s="82">
        <f t="shared" si="32"/>
        <v>15.8</v>
      </c>
      <c r="Q106" s="82">
        <f t="shared" si="32"/>
        <v>12.949</v>
      </c>
      <c r="R106" s="82">
        <f t="shared" si="32"/>
        <v>0</v>
      </c>
      <c r="S106" s="82">
        <f t="shared" si="32"/>
        <v>0</v>
      </c>
      <c r="T106" s="82">
        <f t="shared" si="32"/>
        <v>0</v>
      </c>
      <c r="U106" s="82">
        <f t="shared" si="32"/>
        <v>0</v>
      </c>
      <c r="V106" s="82">
        <f t="shared" si="32"/>
        <v>13.900000000000002</v>
      </c>
      <c r="W106" s="82">
        <f t="shared" si="32"/>
        <v>14.799999999999999</v>
      </c>
      <c r="X106" s="82">
        <f t="shared" si="32"/>
        <v>0</v>
      </c>
      <c r="Y106" s="82">
        <f t="shared" si="32"/>
        <v>35.400000000000006</v>
      </c>
      <c r="Z106" s="82">
        <f t="shared" si="32"/>
        <v>49.6</v>
      </c>
      <c r="AA106" s="82">
        <f t="shared" si="32"/>
        <v>0</v>
      </c>
      <c r="AB106" s="82">
        <f t="shared" si="32"/>
        <v>0</v>
      </c>
      <c r="AC106" s="82">
        <f t="shared" si="32"/>
        <v>0</v>
      </c>
      <c r="AD106" s="82">
        <f t="shared" si="32"/>
        <v>36.1</v>
      </c>
      <c r="AE106" s="82">
        <f t="shared" si="32"/>
        <v>16.7</v>
      </c>
      <c r="AF106" s="82">
        <f t="shared" si="32"/>
        <v>14.299999999999999</v>
      </c>
      <c r="BT106" s="73"/>
      <c r="BU106" s="73"/>
      <c r="BV106" s="73"/>
      <c r="BW106" s="73"/>
      <c r="BX106" s="73"/>
      <c r="BY106" s="73"/>
      <c r="BZ106" s="73"/>
      <c r="CA106" s="73"/>
      <c r="CB106" s="73"/>
      <c r="CC106" s="73"/>
      <c r="CD106" s="73"/>
      <c r="CE106" s="73"/>
      <c r="CF106" s="73"/>
      <c r="CG106" s="73"/>
      <c r="CH106" s="73"/>
      <c r="CI106" s="73"/>
      <c r="CJ106" s="73"/>
      <c r="CK106" s="73"/>
      <c r="CL106" s="73"/>
      <c r="CM106" s="73"/>
      <c r="CN106" s="73"/>
      <c r="CO106" s="73"/>
      <c r="CP106" s="73"/>
      <c r="CQ106" s="73"/>
      <c r="CR106" s="73"/>
      <c r="CS106" s="73"/>
      <c r="CT106" s="73"/>
      <c r="CU106" s="73"/>
      <c r="CV106" s="73"/>
      <c r="CW106" s="73"/>
      <c r="CX106" s="73"/>
      <c r="CY106" s="73"/>
      <c r="CZ106" s="73"/>
      <c r="DA106" s="73"/>
      <c r="DB106" s="73"/>
      <c r="DC106" s="73"/>
      <c r="DD106" s="73"/>
      <c r="DE106" s="73"/>
      <c r="DF106" s="73"/>
      <c r="DG106" s="73"/>
      <c r="DH106" s="73"/>
      <c r="DI106" s="73"/>
      <c r="DJ106" s="73"/>
      <c r="DK106" s="73"/>
      <c r="DL106" s="73"/>
      <c r="DM106" s="73"/>
      <c r="DN106" s="73"/>
      <c r="DO106" s="73"/>
      <c r="DP106" s="73"/>
      <c r="DQ106" s="73"/>
    </row>
    <row r="107" spans="2:121" s="24" customFormat="1" x14ac:dyDescent="0.3">
      <c r="B107" s="47" t="s">
        <v>30</v>
      </c>
      <c r="C107" s="26" t="s">
        <v>80</v>
      </c>
      <c r="D107" s="82">
        <f t="shared" ref="D107:AF107" si="33">IFERROR(D32*100, "")</f>
        <v>63.7</v>
      </c>
      <c r="E107" s="82">
        <f t="shared" si="33"/>
        <v>10.5</v>
      </c>
      <c r="F107" s="82">
        <f t="shared" si="33"/>
        <v>11.4</v>
      </c>
      <c r="G107" s="82">
        <f t="shared" si="33"/>
        <v>49.2</v>
      </c>
      <c r="H107" s="82">
        <f t="shared" si="33"/>
        <v>49.3</v>
      </c>
      <c r="I107" s="82">
        <f t="shared" si="33"/>
        <v>64.2</v>
      </c>
      <c r="J107" s="82">
        <f t="shared" si="33"/>
        <v>36.793043159587505</v>
      </c>
      <c r="K107" s="82">
        <f t="shared" si="33"/>
        <v>49.83130345773715</v>
      </c>
      <c r="L107" s="82">
        <f t="shared" si="33"/>
        <v>47.465047717583516</v>
      </c>
      <c r="M107" s="82">
        <f t="shared" si="33"/>
        <v>0.7</v>
      </c>
      <c r="N107" s="82">
        <f t="shared" si="33"/>
        <v>5.0999999999999996</v>
      </c>
      <c r="O107" s="82">
        <f t="shared" si="33"/>
        <v>3.3000000000000003</v>
      </c>
      <c r="P107" s="82">
        <f t="shared" si="33"/>
        <v>3.4000000000000004</v>
      </c>
      <c r="Q107" s="82">
        <f t="shared" si="33"/>
        <v>3.4000000000000004</v>
      </c>
      <c r="R107" s="82">
        <f t="shared" si="33"/>
        <v>26.400000000000002</v>
      </c>
      <c r="S107" s="82">
        <f t="shared" si="33"/>
        <v>43.9</v>
      </c>
      <c r="T107" s="82">
        <f t="shared" si="33"/>
        <v>23.9</v>
      </c>
      <c r="U107" s="82">
        <f t="shared" si="33"/>
        <v>30.599999999999998</v>
      </c>
      <c r="V107" s="82">
        <f t="shared" si="33"/>
        <v>23</v>
      </c>
      <c r="W107" s="82">
        <f t="shared" si="33"/>
        <v>18.899999999999999</v>
      </c>
      <c r="X107" s="82">
        <f t="shared" si="33"/>
        <v>19.59780699338695</v>
      </c>
      <c r="Y107" s="82">
        <f t="shared" si="33"/>
        <v>61.4</v>
      </c>
      <c r="Z107" s="82">
        <f t="shared" si="33"/>
        <v>71.900000000000006</v>
      </c>
      <c r="AA107" s="82">
        <f t="shared" si="33"/>
        <v>93.9</v>
      </c>
      <c r="AB107" s="82">
        <f t="shared" si="33"/>
        <v>93.3</v>
      </c>
      <c r="AC107" s="82">
        <f t="shared" si="33"/>
        <v>37.5</v>
      </c>
      <c r="AD107" s="82">
        <f t="shared" si="33"/>
        <v>53.2</v>
      </c>
      <c r="AE107" s="82">
        <f t="shared" si="33"/>
        <v>4.8</v>
      </c>
      <c r="AF107" s="82">
        <f t="shared" si="33"/>
        <v>17.5</v>
      </c>
      <c r="BT107" s="73"/>
      <c r="BU107" s="73"/>
      <c r="BV107" s="73"/>
      <c r="BW107" s="73"/>
      <c r="BX107" s="73"/>
      <c r="BY107" s="73"/>
      <c r="BZ107" s="73"/>
      <c r="CA107" s="73"/>
      <c r="CB107" s="73"/>
      <c r="CC107" s="73"/>
      <c r="CD107" s="73"/>
      <c r="CE107" s="73"/>
      <c r="CF107" s="73"/>
      <c r="CG107" s="73"/>
      <c r="CH107" s="73"/>
      <c r="CI107" s="73"/>
      <c r="CJ107" s="73"/>
      <c r="CK107" s="73"/>
      <c r="CL107" s="73"/>
      <c r="CM107" s="73"/>
      <c r="CN107" s="73"/>
      <c r="CO107" s="73"/>
      <c r="CP107" s="73"/>
      <c r="CQ107" s="73"/>
      <c r="CR107" s="73"/>
      <c r="CS107" s="73"/>
      <c r="CT107" s="73"/>
      <c r="CU107" s="73"/>
      <c r="CV107" s="73"/>
      <c r="CW107" s="73"/>
      <c r="CX107" s="73"/>
      <c r="CY107" s="73"/>
      <c r="CZ107" s="73"/>
      <c r="DA107" s="73"/>
      <c r="DB107" s="73"/>
      <c r="DC107" s="73"/>
      <c r="DD107" s="73"/>
      <c r="DE107" s="73"/>
      <c r="DF107" s="73"/>
      <c r="DG107" s="73"/>
      <c r="DH107" s="73"/>
      <c r="DI107" s="73"/>
      <c r="DJ107" s="73"/>
      <c r="DK107" s="73"/>
      <c r="DL107" s="73"/>
      <c r="DM107" s="73"/>
      <c r="DN107" s="73"/>
      <c r="DO107" s="73"/>
      <c r="DP107" s="73"/>
      <c r="DQ107" s="73"/>
    </row>
    <row r="108" spans="2:121" s="24" customFormat="1" x14ac:dyDescent="0.3">
      <c r="B108" s="47" t="s">
        <v>31</v>
      </c>
      <c r="C108" s="26" t="s">
        <v>92</v>
      </c>
      <c r="D108" s="82">
        <f t="shared" ref="D108:AF108" si="34">IFERROR(D33*100, "")</f>
        <v>89.8</v>
      </c>
      <c r="E108" s="82">
        <f t="shared" si="34"/>
        <v>35.6</v>
      </c>
      <c r="F108" s="82">
        <f t="shared" si="34"/>
        <v>8.4</v>
      </c>
      <c r="G108" s="82">
        <f t="shared" si="34"/>
        <v>51.1</v>
      </c>
      <c r="H108" s="82">
        <f t="shared" si="34"/>
        <v>0</v>
      </c>
      <c r="I108" s="82">
        <f t="shared" si="34"/>
        <v>0</v>
      </c>
      <c r="J108" s="82">
        <f t="shared" si="34"/>
        <v>6.7809999999999997</v>
      </c>
      <c r="K108" s="82">
        <f t="shared" si="34"/>
        <v>23.165900000000001</v>
      </c>
      <c r="L108" s="82">
        <f t="shared" si="34"/>
        <v>21.37</v>
      </c>
      <c r="M108" s="82">
        <f t="shared" si="34"/>
        <v>0</v>
      </c>
      <c r="N108" s="82">
        <f t="shared" si="34"/>
        <v>0</v>
      </c>
      <c r="O108" s="82">
        <f t="shared" si="34"/>
        <v>0.56400000000000006</v>
      </c>
      <c r="P108" s="82">
        <f t="shared" si="34"/>
        <v>1.69</v>
      </c>
      <c r="Q108" s="82">
        <f t="shared" si="34"/>
        <v>1.5669999999999999</v>
      </c>
      <c r="R108" s="82">
        <f t="shared" si="34"/>
        <v>45.2</v>
      </c>
      <c r="S108" s="82">
        <f t="shared" si="34"/>
        <v>0</v>
      </c>
      <c r="T108" s="82">
        <f t="shared" si="34"/>
        <v>0</v>
      </c>
      <c r="U108" s="82">
        <f t="shared" si="34"/>
        <v>0</v>
      </c>
      <c r="V108" s="82">
        <f t="shared" si="34"/>
        <v>15.8</v>
      </c>
      <c r="W108" s="82">
        <f t="shared" si="34"/>
        <v>21.099999999999998</v>
      </c>
      <c r="X108" s="82">
        <f t="shared" si="34"/>
        <v>0</v>
      </c>
      <c r="Y108" s="82">
        <f t="shared" si="34"/>
        <v>23.145000000000003</v>
      </c>
      <c r="Z108" s="82">
        <f t="shared" si="34"/>
        <v>45.955900000000007</v>
      </c>
      <c r="AA108" s="82">
        <f t="shared" si="34"/>
        <v>0</v>
      </c>
      <c r="AB108" s="82">
        <f t="shared" si="34"/>
        <v>0</v>
      </c>
      <c r="AC108" s="82">
        <f t="shared" si="34"/>
        <v>0</v>
      </c>
      <c r="AD108" s="82">
        <f t="shared" si="34"/>
        <v>37.799999999999997</v>
      </c>
      <c r="AE108" s="82">
        <f t="shared" si="34"/>
        <v>1.6</v>
      </c>
      <c r="AF108" s="82">
        <f t="shared" si="34"/>
        <v>19</v>
      </c>
      <c r="BT108" s="73"/>
      <c r="BU108" s="73"/>
      <c r="BV108" s="73"/>
      <c r="BW108" s="73"/>
      <c r="BX108" s="73"/>
      <c r="BY108" s="73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/>
      <c r="CK108" s="73"/>
      <c r="CL108" s="73"/>
      <c r="CM108" s="73"/>
      <c r="CN108" s="73"/>
      <c r="CO108" s="73"/>
      <c r="CP108" s="73"/>
      <c r="CQ108" s="73"/>
      <c r="CR108" s="73"/>
      <c r="CS108" s="73"/>
      <c r="CT108" s="73"/>
      <c r="CU108" s="73"/>
      <c r="CV108" s="73"/>
      <c r="CW108" s="73"/>
      <c r="CX108" s="73"/>
      <c r="CY108" s="73"/>
      <c r="CZ108" s="73"/>
      <c r="DA108" s="73"/>
      <c r="DB108" s="73"/>
      <c r="DC108" s="73"/>
      <c r="DD108" s="73"/>
      <c r="DE108" s="73"/>
      <c r="DF108" s="73"/>
      <c r="DG108" s="73"/>
      <c r="DH108" s="73"/>
      <c r="DI108" s="73"/>
      <c r="DJ108" s="73"/>
      <c r="DK108" s="73"/>
      <c r="DL108" s="73"/>
      <c r="DM108" s="73"/>
      <c r="DN108" s="73"/>
      <c r="DO108" s="73"/>
      <c r="DP108" s="73"/>
      <c r="DQ108" s="73"/>
    </row>
    <row r="109" spans="2:121" s="24" customFormat="1" x14ac:dyDescent="0.3">
      <c r="B109" s="47" t="s">
        <v>32</v>
      </c>
      <c r="C109" s="26" t="s">
        <v>143</v>
      </c>
      <c r="D109" s="82">
        <f t="shared" ref="D109:AF109" si="35">IFERROR(D34*100, "")</f>
        <v>0</v>
      </c>
      <c r="E109" s="82">
        <f t="shared" si="35"/>
        <v>0</v>
      </c>
      <c r="F109" s="82">
        <f t="shared" si="35"/>
        <v>0</v>
      </c>
      <c r="G109" s="82">
        <f t="shared" si="35"/>
        <v>0</v>
      </c>
      <c r="H109" s="82">
        <f t="shared" si="35"/>
        <v>0</v>
      </c>
      <c r="I109" s="82">
        <f t="shared" si="35"/>
        <v>0</v>
      </c>
      <c r="J109" s="82">
        <f t="shared" si="35"/>
        <v>23.616</v>
      </c>
      <c r="K109" s="82">
        <f t="shared" si="35"/>
        <v>36.406999999999996</v>
      </c>
      <c r="L109" s="82">
        <f t="shared" si="35"/>
        <v>32.484000000000002</v>
      </c>
      <c r="M109" s="82">
        <f t="shared" si="35"/>
        <v>0</v>
      </c>
      <c r="N109" s="82">
        <f t="shared" si="35"/>
        <v>0</v>
      </c>
      <c r="O109" s="82">
        <f t="shared" si="35"/>
        <v>2.6</v>
      </c>
      <c r="P109" s="82">
        <f t="shared" si="35"/>
        <v>5.0999999999999996</v>
      </c>
      <c r="Q109" s="82">
        <f t="shared" si="35"/>
        <v>4.3</v>
      </c>
      <c r="R109" s="82">
        <f t="shared" si="35"/>
        <v>0</v>
      </c>
      <c r="S109" s="82">
        <f t="shared" si="35"/>
        <v>0</v>
      </c>
      <c r="T109" s="82">
        <f t="shared" si="35"/>
        <v>0</v>
      </c>
      <c r="U109" s="82">
        <f t="shared" si="35"/>
        <v>0</v>
      </c>
      <c r="V109" s="82">
        <f t="shared" si="35"/>
        <v>22.6</v>
      </c>
      <c r="W109" s="82">
        <f t="shared" si="35"/>
        <v>21</v>
      </c>
      <c r="X109" s="82">
        <f t="shared" si="35"/>
        <v>21.5</v>
      </c>
      <c r="Y109" s="82">
        <f t="shared" si="35"/>
        <v>0</v>
      </c>
      <c r="Z109" s="82">
        <f t="shared" si="35"/>
        <v>0</v>
      </c>
      <c r="AA109" s="82">
        <f t="shared" si="35"/>
        <v>0</v>
      </c>
      <c r="AB109" s="82">
        <f t="shared" si="35"/>
        <v>0</v>
      </c>
      <c r="AC109" s="82">
        <f t="shared" si="35"/>
        <v>0</v>
      </c>
      <c r="AD109" s="82">
        <f t="shared" si="35"/>
        <v>42.724000000000004</v>
      </c>
      <c r="AE109" s="82">
        <f t="shared" si="35"/>
        <v>7.1</v>
      </c>
      <c r="AF109" s="82">
        <f t="shared" si="35"/>
        <v>19.900000000000002</v>
      </c>
      <c r="BT109" s="73"/>
      <c r="BU109" s="73"/>
      <c r="BV109" s="73"/>
      <c r="BW109" s="73"/>
      <c r="BX109" s="73"/>
      <c r="BY109" s="73"/>
      <c r="BZ109" s="73"/>
      <c r="CA109" s="73"/>
      <c r="CB109" s="73"/>
      <c r="CC109" s="73"/>
      <c r="CD109" s="73"/>
      <c r="CE109" s="73"/>
      <c r="CF109" s="73"/>
      <c r="CG109" s="73"/>
      <c r="CH109" s="73"/>
      <c r="CI109" s="73"/>
      <c r="CJ109" s="73"/>
      <c r="CK109" s="73"/>
      <c r="CL109" s="73"/>
      <c r="CM109" s="73"/>
      <c r="CN109" s="73"/>
      <c r="CO109" s="73"/>
      <c r="CP109" s="73"/>
      <c r="CQ109" s="73"/>
      <c r="CR109" s="73"/>
      <c r="CS109" s="73"/>
      <c r="CT109" s="73"/>
      <c r="CU109" s="73"/>
      <c r="CV109" s="73"/>
      <c r="CW109" s="73"/>
      <c r="CX109" s="73"/>
      <c r="CY109" s="73"/>
      <c r="CZ109" s="73"/>
      <c r="DA109" s="73"/>
      <c r="DB109" s="73"/>
      <c r="DC109" s="73"/>
      <c r="DD109" s="73"/>
      <c r="DE109" s="73"/>
      <c r="DF109" s="73"/>
      <c r="DG109" s="73"/>
      <c r="DH109" s="73"/>
      <c r="DI109" s="73"/>
      <c r="DJ109" s="73"/>
      <c r="DK109" s="73"/>
      <c r="DL109" s="73"/>
      <c r="DM109" s="73"/>
      <c r="DN109" s="73"/>
      <c r="DO109" s="73"/>
      <c r="DP109" s="73"/>
      <c r="DQ109" s="73"/>
    </row>
    <row r="110" spans="2:121" s="24" customFormat="1" x14ac:dyDescent="0.3">
      <c r="B110" s="47" t="s">
        <v>33</v>
      </c>
      <c r="C110" s="26" t="s">
        <v>92</v>
      </c>
      <c r="D110" s="82">
        <f t="shared" ref="D110:AF110" si="36">IFERROR(D35*100, "")</f>
        <v>54.1</v>
      </c>
      <c r="E110" s="82">
        <f t="shared" si="36"/>
        <v>6.8000000000000007</v>
      </c>
      <c r="F110" s="82">
        <f t="shared" si="36"/>
        <v>12.9</v>
      </c>
      <c r="G110" s="82">
        <f t="shared" si="36"/>
        <v>37</v>
      </c>
      <c r="H110" s="82">
        <f t="shared" si="36"/>
        <v>0</v>
      </c>
      <c r="I110" s="82">
        <f t="shared" si="36"/>
        <v>0</v>
      </c>
      <c r="J110" s="82">
        <f t="shared" si="36"/>
        <v>45.16</v>
      </c>
      <c r="K110" s="82">
        <f t="shared" si="36"/>
        <v>66.600000000000009</v>
      </c>
      <c r="L110" s="82">
        <f t="shared" si="36"/>
        <v>61.250000000000007</v>
      </c>
      <c r="M110" s="82">
        <f t="shared" si="36"/>
        <v>0</v>
      </c>
      <c r="N110" s="82">
        <f t="shared" si="36"/>
        <v>0</v>
      </c>
      <c r="O110" s="82">
        <f t="shared" si="36"/>
        <v>0</v>
      </c>
      <c r="P110" s="82">
        <f t="shared" si="36"/>
        <v>0</v>
      </c>
      <c r="Q110" s="82">
        <f t="shared" si="36"/>
        <v>0</v>
      </c>
      <c r="R110" s="82">
        <f t="shared" si="36"/>
        <v>20.2</v>
      </c>
      <c r="S110" s="82">
        <f t="shared" si="36"/>
        <v>0</v>
      </c>
      <c r="T110" s="82">
        <f t="shared" si="36"/>
        <v>0</v>
      </c>
      <c r="U110" s="82">
        <f t="shared" si="36"/>
        <v>0</v>
      </c>
      <c r="V110" s="82">
        <f t="shared" si="36"/>
        <v>29.7</v>
      </c>
      <c r="W110" s="82">
        <f t="shared" si="36"/>
        <v>20.3</v>
      </c>
      <c r="X110" s="82">
        <f t="shared" si="36"/>
        <v>0</v>
      </c>
      <c r="Y110" s="82">
        <f t="shared" si="36"/>
        <v>74.86</v>
      </c>
      <c r="Z110" s="82">
        <f t="shared" si="36"/>
        <v>86.9</v>
      </c>
      <c r="AA110" s="82">
        <f t="shared" si="36"/>
        <v>0</v>
      </c>
      <c r="AB110" s="82">
        <f t="shared" si="36"/>
        <v>0</v>
      </c>
      <c r="AC110" s="82">
        <f t="shared" si="36"/>
        <v>0</v>
      </c>
      <c r="AD110" s="82">
        <f t="shared" si="36"/>
        <v>64.600000000000009</v>
      </c>
      <c r="AE110" s="82">
        <f t="shared" si="36"/>
        <v>0.4</v>
      </c>
      <c r="AF110" s="82">
        <f t="shared" si="36"/>
        <v>16</v>
      </c>
      <c r="BT110" s="73"/>
      <c r="BU110" s="73"/>
      <c r="BV110" s="73"/>
      <c r="BW110" s="73"/>
      <c r="BX110" s="73"/>
      <c r="BY110" s="73"/>
      <c r="BZ110" s="73"/>
      <c r="CA110" s="73"/>
      <c r="CB110" s="73"/>
      <c r="CC110" s="73"/>
      <c r="CD110" s="73"/>
      <c r="CE110" s="73"/>
      <c r="CF110" s="73"/>
      <c r="CG110" s="73"/>
      <c r="CH110" s="73"/>
      <c r="CI110" s="73"/>
      <c r="CJ110" s="73"/>
      <c r="CK110" s="73"/>
      <c r="CL110" s="73"/>
      <c r="CM110" s="73"/>
      <c r="CN110" s="73"/>
      <c r="CO110" s="73"/>
      <c r="CP110" s="73"/>
      <c r="CQ110" s="73"/>
      <c r="CR110" s="73"/>
      <c r="CS110" s="73"/>
      <c r="CT110" s="73"/>
      <c r="CU110" s="73"/>
      <c r="CV110" s="73"/>
      <c r="CW110" s="73"/>
      <c r="CX110" s="73"/>
      <c r="CY110" s="73"/>
      <c r="CZ110" s="73"/>
      <c r="DA110" s="73"/>
      <c r="DB110" s="73"/>
      <c r="DC110" s="73"/>
      <c r="DD110" s="73"/>
      <c r="DE110" s="73"/>
      <c r="DF110" s="73"/>
      <c r="DG110" s="73"/>
      <c r="DH110" s="73"/>
      <c r="DI110" s="73"/>
      <c r="DJ110" s="73"/>
      <c r="DK110" s="73"/>
      <c r="DL110" s="73"/>
      <c r="DM110" s="73"/>
      <c r="DN110" s="73"/>
      <c r="DO110" s="73"/>
      <c r="DP110" s="73"/>
      <c r="DQ110" s="73"/>
    </row>
    <row r="111" spans="2:121" s="24" customFormat="1" x14ac:dyDescent="0.3">
      <c r="B111" s="47" t="s">
        <v>34</v>
      </c>
      <c r="C111" s="26" t="s">
        <v>89</v>
      </c>
      <c r="D111" s="82">
        <f t="shared" ref="D111:AF111" si="37">IFERROR(D36*100, "")</f>
        <v>30</v>
      </c>
      <c r="E111" s="82">
        <f t="shared" si="37"/>
        <v>0.7</v>
      </c>
      <c r="F111" s="82">
        <f t="shared" si="37"/>
        <v>38</v>
      </c>
      <c r="G111" s="82">
        <f t="shared" si="37"/>
        <v>59</v>
      </c>
      <c r="H111" s="82">
        <f t="shared" si="37"/>
        <v>25</v>
      </c>
      <c r="I111" s="82">
        <f t="shared" si="37"/>
        <v>39.5</v>
      </c>
      <c r="J111" s="82">
        <f t="shared" si="37"/>
        <v>13.204288184186524</v>
      </c>
      <c r="K111" s="82">
        <f t="shared" si="37"/>
        <v>22.528746281763727</v>
      </c>
      <c r="L111" s="82">
        <f t="shared" si="37"/>
        <v>20.12896401391475</v>
      </c>
      <c r="M111" s="82">
        <f t="shared" si="37"/>
        <v>0</v>
      </c>
      <c r="N111" s="82">
        <f t="shared" si="37"/>
        <v>0</v>
      </c>
      <c r="O111" s="82">
        <f t="shared" si="37"/>
        <v>0</v>
      </c>
      <c r="P111" s="82">
        <f t="shared" si="37"/>
        <v>0.6</v>
      </c>
      <c r="Q111" s="82">
        <f t="shared" si="37"/>
        <v>0.4</v>
      </c>
      <c r="R111" s="82">
        <f t="shared" si="37"/>
        <v>46.3</v>
      </c>
      <c r="S111" s="82">
        <f t="shared" si="37"/>
        <v>59.5</v>
      </c>
      <c r="T111" s="82">
        <f t="shared" si="37"/>
        <v>45.1</v>
      </c>
      <c r="U111" s="82">
        <f t="shared" si="37"/>
        <v>53.7</v>
      </c>
      <c r="V111" s="82">
        <f t="shared" si="37"/>
        <v>46.6</v>
      </c>
      <c r="W111" s="82">
        <f t="shared" si="37"/>
        <v>38.6</v>
      </c>
      <c r="X111" s="82">
        <f t="shared" si="37"/>
        <v>40.671296877910081</v>
      </c>
      <c r="Y111" s="82">
        <f t="shared" si="37"/>
        <v>59.8</v>
      </c>
      <c r="Z111" s="82">
        <f t="shared" si="37"/>
        <v>61.7</v>
      </c>
      <c r="AA111" s="82">
        <f t="shared" si="37"/>
        <v>92.4</v>
      </c>
      <c r="AB111" s="82">
        <f t="shared" si="37"/>
        <v>87.8</v>
      </c>
      <c r="AC111" s="82">
        <f t="shared" si="37"/>
        <v>0</v>
      </c>
      <c r="AD111" s="82">
        <f t="shared" si="37"/>
        <v>19.100000000000001</v>
      </c>
      <c r="AE111" s="82">
        <f t="shared" si="37"/>
        <v>1.0999999999999999</v>
      </c>
      <c r="AF111" s="82">
        <f t="shared" si="37"/>
        <v>31.1</v>
      </c>
      <c r="BT111" s="73"/>
      <c r="BU111" s="73"/>
      <c r="BV111" s="73"/>
      <c r="BW111" s="73"/>
      <c r="BX111" s="73"/>
      <c r="BY111" s="73"/>
      <c r="BZ111" s="73"/>
      <c r="CA111" s="73"/>
      <c r="CB111" s="73"/>
      <c r="CC111" s="73"/>
      <c r="CD111" s="73"/>
      <c r="CE111" s="73"/>
      <c r="CF111" s="73"/>
      <c r="CG111" s="73"/>
      <c r="CH111" s="73"/>
      <c r="CI111" s="73"/>
      <c r="CJ111" s="73"/>
      <c r="CK111" s="73"/>
      <c r="CL111" s="73"/>
      <c r="CM111" s="73"/>
      <c r="CN111" s="73"/>
      <c r="CO111" s="73"/>
      <c r="CP111" s="73"/>
      <c r="CQ111" s="73"/>
      <c r="CR111" s="73"/>
      <c r="CS111" s="73"/>
      <c r="CT111" s="73"/>
      <c r="CU111" s="73"/>
      <c r="CV111" s="73"/>
      <c r="CW111" s="73"/>
      <c r="CX111" s="73"/>
      <c r="CY111" s="73"/>
      <c r="CZ111" s="73"/>
      <c r="DA111" s="73"/>
      <c r="DB111" s="73"/>
      <c r="DC111" s="73"/>
      <c r="DD111" s="73"/>
      <c r="DE111" s="73"/>
      <c r="DF111" s="73"/>
      <c r="DG111" s="73"/>
      <c r="DH111" s="73"/>
      <c r="DI111" s="73"/>
      <c r="DJ111" s="73"/>
      <c r="DK111" s="73"/>
      <c r="DL111" s="73"/>
      <c r="DM111" s="73"/>
      <c r="DN111" s="73"/>
      <c r="DO111" s="73"/>
      <c r="DP111" s="73"/>
      <c r="DQ111" s="73"/>
    </row>
    <row r="112" spans="2:121" s="24" customFormat="1" x14ac:dyDescent="0.3">
      <c r="B112" s="47" t="s">
        <v>35</v>
      </c>
      <c r="C112" s="26" t="s">
        <v>92</v>
      </c>
      <c r="D112" s="82">
        <f t="shared" ref="D112:AF112" si="38">IFERROR(D37*100, "")</f>
        <v>39.836829999999999</v>
      </c>
      <c r="E112" s="82">
        <f t="shared" si="38"/>
        <v>7.0569999999999995</v>
      </c>
      <c r="F112" s="82">
        <f t="shared" si="38"/>
        <v>55.993499999999997</v>
      </c>
      <c r="G112" s="82">
        <f t="shared" si="38"/>
        <v>85.975999999999999</v>
      </c>
      <c r="H112" s="82">
        <f t="shared" si="38"/>
        <v>29.599999999999998</v>
      </c>
      <c r="I112" s="82">
        <f t="shared" si="38"/>
        <v>36.33</v>
      </c>
      <c r="J112" s="82">
        <f t="shared" si="38"/>
        <v>26.912000000000003</v>
      </c>
      <c r="K112" s="82">
        <f t="shared" si="38"/>
        <v>40.19</v>
      </c>
      <c r="L112" s="82">
        <f t="shared" si="38"/>
        <v>35.388999999999996</v>
      </c>
      <c r="M112" s="82">
        <f t="shared" si="38"/>
        <v>5.19</v>
      </c>
      <c r="N112" s="82">
        <f t="shared" si="38"/>
        <v>7.85</v>
      </c>
      <c r="O112" s="82">
        <f t="shared" si="38"/>
        <v>2.85</v>
      </c>
      <c r="P112" s="82">
        <f t="shared" si="38"/>
        <v>3.1101000000000001</v>
      </c>
      <c r="Q112" s="82">
        <f t="shared" si="38"/>
        <v>3.0176000000000003</v>
      </c>
      <c r="R112" s="82">
        <f t="shared" si="38"/>
        <v>0</v>
      </c>
      <c r="S112" s="82">
        <f t="shared" si="38"/>
        <v>0</v>
      </c>
      <c r="T112" s="82">
        <f t="shared" si="38"/>
        <v>0</v>
      </c>
      <c r="U112" s="82">
        <f t="shared" si="38"/>
        <v>0</v>
      </c>
      <c r="V112" s="82">
        <f t="shared" si="38"/>
        <v>43.4</v>
      </c>
      <c r="W112" s="82">
        <f t="shared" si="38"/>
        <v>50.1</v>
      </c>
      <c r="X112" s="82">
        <f t="shared" si="38"/>
        <v>0</v>
      </c>
      <c r="Y112" s="82">
        <f t="shared" si="38"/>
        <v>73.161999999999992</v>
      </c>
      <c r="Z112" s="82">
        <f t="shared" si="38"/>
        <v>93.400100000000009</v>
      </c>
      <c r="AA112" s="82">
        <f t="shared" si="38"/>
        <v>0</v>
      </c>
      <c r="AB112" s="82">
        <f t="shared" si="38"/>
        <v>0</v>
      </c>
      <c r="AC112" s="82">
        <f t="shared" si="38"/>
        <v>3.3965984999999996</v>
      </c>
      <c r="AD112" s="82">
        <f t="shared" si="38"/>
        <v>40.5</v>
      </c>
      <c r="AE112" s="82">
        <f t="shared" si="38"/>
        <v>3.9</v>
      </c>
      <c r="AF112" s="82">
        <f t="shared" si="38"/>
        <v>46.6</v>
      </c>
      <c r="BT112" s="73"/>
      <c r="BU112" s="73"/>
      <c r="BV112" s="73"/>
      <c r="BW112" s="73"/>
      <c r="BX112" s="73"/>
      <c r="BY112" s="73"/>
      <c r="BZ112" s="73"/>
      <c r="CA112" s="73"/>
      <c r="CB112" s="73"/>
      <c r="CC112" s="73"/>
      <c r="CD112" s="73"/>
      <c r="CE112" s="73"/>
      <c r="CF112" s="73"/>
      <c r="CG112" s="73"/>
      <c r="CH112" s="73"/>
      <c r="CI112" s="73"/>
      <c r="CJ112" s="73"/>
      <c r="CK112" s="73"/>
      <c r="CL112" s="73"/>
      <c r="CM112" s="73"/>
      <c r="CN112" s="73"/>
      <c r="CO112" s="73"/>
      <c r="CP112" s="73"/>
      <c r="CQ112" s="73"/>
      <c r="CR112" s="73"/>
      <c r="CS112" s="73"/>
      <c r="CT112" s="73"/>
      <c r="CU112" s="73"/>
      <c r="CV112" s="73"/>
      <c r="CW112" s="73"/>
      <c r="CX112" s="73"/>
      <c r="CY112" s="73"/>
      <c r="CZ112" s="73"/>
      <c r="DA112" s="73"/>
      <c r="DB112" s="73"/>
      <c r="DC112" s="73"/>
      <c r="DD112" s="73"/>
      <c r="DE112" s="73"/>
      <c r="DF112" s="73"/>
      <c r="DG112" s="73"/>
      <c r="DH112" s="73"/>
      <c r="DI112" s="73"/>
      <c r="DJ112" s="73"/>
      <c r="DK112" s="73"/>
      <c r="DL112" s="73"/>
      <c r="DM112" s="73"/>
      <c r="DN112" s="73"/>
      <c r="DO112" s="73"/>
      <c r="DP112" s="73"/>
      <c r="DQ112" s="73"/>
    </row>
    <row r="113" spans="2:121" s="24" customFormat="1" x14ac:dyDescent="0.3">
      <c r="B113" s="47" t="s">
        <v>36</v>
      </c>
      <c r="C113" s="26" t="s">
        <v>79</v>
      </c>
      <c r="D113" s="82">
        <f t="shared" ref="D113:AF113" si="39">IFERROR(D38*100, "")</f>
        <v>48.1</v>
      </c>
      <c r="E113" s="82">
        <f t="shared" si="39"/>
        <v>5.7</v>
      </c>
      <c r="F113" s="82">
        <f t="shared" si="39"/>
        <v>22.7</v>
      </c>
      <c r="G113" s="82">
        <f t="shared" si="39"/>
        <v>57.100000000000009</v>
      </c>
      <c r="H113" s="82">
        <f t="shared" si="39"/>
        <v>32</v>
      </c>
      <c r="I113" s="82">
        <f t="shared" si="39"/>
        <v>43.7</v>
      </c>
      <c r="J113" s="82">
        <f t="shared" si="39"/>
        <v>37.5</v>
      </c>
      <c r="K113" s="82">
        <f t="shared" si="39"/>
        <v>54.79999999999999</v>
      </c>
      <c r="L113" s="82">
        <f t="shared" si="39"/>
        <v>50.4</v>
      </c>
      <c r="M113" s="82">
        <f t="shared" si="39"/>
        <v>1.7000000000000002</v>
      </c>
      <c r="N113" s="82">
        <f t="shared" si="39"/>
        <v>0.5</v>
      </c>
      <c r="O113" s="82">
        <f t="shared" si="39"/>
        <v>0.6</v>
      </c>
      <c r="P113" s="82">
        <f t="shared" si="39"/>
        <v>0.8</v>
      </c>
      <c r="Q113" s="82">
        <f t="shared" si="39"/>
        <v>0.7</v>
      </c>
      <c r="R113" s="82">
        <f t="shared" si="39"/>
        <v>39.799999999999997</v>
      </c>
      <c r="S113" s="82">
        <f t="shared" si="39"/>
        <v>51.7</v>
      </c>
      <c r="T113" s="82">
        <f t="shared" si="39"/>
        <v>36.9</v>
      </c>
      <c r="U113" s="82">
        <f t="shared" si="39"/>
        <v>45.8</v>
      </c>
      <c r="V113" s="82">
        <f t="shared" si="39"/>
        <v>22.2</v>
      </c>
      <c r="W113" s="82">
        <f t="shared" si="39"/>
        <v>18.399999999999999</v>
      </c>
      <c r="X113" s="82">
        <f t="shared" si="39"/>
        <v>19.399999999999999</v>
      </c>
      <c r="Y113" s="82">
        <f t="shared" si="39"/>
        <v>60.3</v>
      </c>
      <c r="Z113" s="82">
        <f t="shared" si="39"/>
        <v>74</v>
      </c>
      <c r="AA113" s="82">
        <f t="shared" si="39"/>
        <v>85.4</v>
      </c>
      <c r="AB113" s="82">
        <f t="shared" si="39"/>
        <v>81.3</v>
      </c>
      <c r="AC113" s="82">
        <f t="shared" si="39"/>
        <v>36.1</v>
      </c>
      <c r="AD113" s="82">
        <f t="shared" si="39"/>
        <v>58.099999999999994</v>
      </c>
      <c r="AE113" s="82">
        <f t="shared" si="39"/>
        <v>1.1000000000000001</v>
      </c>
      <c r="AF113" s="82">
        <f t="shared" si="39"/>
        <v>18.7</v>
      </c>
      <c r="BT113" s="73"/>
      <c r="BU113" s="73"/>
      <c r="BV113" s="73"/>
      <c r="BW113" s="73"/>
      <c r="BX113" s="73"/>
      <c r="BY113" s="73"/>
      <c r="BZ113" s="73"/>
      <c r="CA113" s="73"/>
      <c r="CB113" s="73"/>
      <c r="CC113" s="73"/>
      <c r="CD113" s="73"/>
      <c r="CE113" s="73"/>
      <c r="CF113" s="73"/>
      <c r="CG113" s="73"/>
      <c r="CH113" s="73"/>
      <c r="CI113" s="73"/>
      <c r="CJ113" s="73"/>
      <c r="CK113" s="73"/>
      <c r="CL113" s="73"/>
      <c r="CM113" s="73"/>
      <c r="CN113" s="73"/>
      <c r="CO113" s="73"/>
      <c r="CP113" s="73"/>
      <c r="CQ113" s="73"/>
      <c r="CR113" s="73"/>
      <c r="CS113" s="73"/>
      <c r="CT113" s="73"/>
      <c r="CU113" s="73"/>
      <c r="CV113" s="73"/>
      <c r="CW113" s="73"/>
      <c r="CX113" s="73"/>
      <c r="CY113" s="73"/>
      <c r="CZ113" s="73"/>
      <c r="DA113" s="73"/>
      <c r="DB113" s="73"/>
      <c r="DC113" s="73"/>
      <c r="DD113" s="73"/>
      <c r="DE113" s="73"/>
      <c r="DF113" s="73"/>
      <c r="DG113" s="73"/>
      <c r="DH113" s="73"/>
      <c r="DI113" s="73"/>
      <c r="DJ113" s="73"/>
      <c r="DK113" s="73"/>
      <c r="DL113" s="73"/>
      <c r="DM113" s="73"/>
      <c r="DN113" s="73"/>
      <c r="DO113" s="73"/>
      <c r="DP113" s="73"/>
      <c r="DQ113" s="73"/>
    </row>
    <row r="114" spans="2:121" s="24" customFormat="1" x14ac:dyDescent="0.3">
      <c r="B114" s="47" t="s">
        <v>37</v>
      </c>
      <c r="C114" s="26" t="s">
        <v>95</v>
      </c>
      <c r="D114" s="82">
        <f t="shared" ref="D114:AF114" si="40">IFERROR(D39*100, "")</f>
        <v>42.199999999999996</v>
      </c>
      <c r="E114" s="82">
        <f t="shared" si="40"/>
        <v>6.9</v>
      </c>
      <c r="F114" s="82">
        <f t="shared" si="40"/>
        <v>37.6</v>
      </c>
      <c r="G114" s="82">
        <f t="shared" si="40"/>
        <v>67</v>
      </c>
      <c r="H114" s="82">
        <f t="shared" si="40"/>
        <v>32.300000000000004</v>
      </c>
      <c r="I114" s="82">
        <f t="shared" si="40"/>
        <v>38.200000000000003</v>
      </c>
      <c r="J114" s="82">
        <f t="shared" si="40"/>
        <v>0</v>
      </c>
      <c r="K114" s="82">
        <f t="shared" si="40"/>
        <v>0</v>
      </c>
      <c r="L114" s="82">
        <f t="shared" si="40"/>
        <v>0</v>
      </c>
      <c r="M114" s="82">
        <f t="shared" si="40"/>
        <v>0.8</v>
      </c>
      <c r="N114" s="82">
        <f t="shared" si="40"/>
        <v>1.4000000000000001</v>
      </c>
      <c r="O114" s="82">
        <f t="shared" si="40"/>
        <v>0</v>
      </c>
      <c r="P114" s="82">
        <f t="shared" si="40"/>
        <v>0</v>
      </c>
      <c r="Q114" s="82">
        <f t="shared" si="40"/>
        <v>0</v>
      </c>
      <c r="R114" s="82">
        <f t="shared" si="40"/>
        <v>54.79999999999999</v>
      </c>
      <c r="S114" s="82">
        <f t="shared" si="40"/>
        <v>64.5</v>
      </c>
      <c r="T114" s="82">
        <f t="shared" si="40"/>
        <v>46.8</v>
      </c>
      <c r="U114" s="82">
        <f t="shared" si="40"/>
        <v>58.099999999999994</v>
      </c>
      <c r="V114" s="82">
        <f t="shared" si="40"/>
        <v>23.3</v>
      </c>
      <c r="W114" s="82">
        <f t="shared" si="40"/>
        <v>24.5</v>
      </c>
      <c r="X114" s="82">
        <f t="shared" si="40"/>
        <v>24.127439818091812</v>
      </c>
      <c r="Y114" s="82">
        <f t="shared" si="40"/>
        <v>30</v>
      </c>
      <c r="Z114" s="82">
        <f t="shared" si="40"/>
        <v>34.799999999999997</v>
      </c>
      <c r="AA114" s="82">
        <f t="shared" si="40"/>
        <v>87.1</v>
      </c>
      <c r="AB114" s="82">
        <f t="shared" si="40"/>
        <v>89.1</v>
      </c>
      <c r="AC114" s="82">
        <f t="shared" si="40"/>
        <v>7.9</v>
      </c>
      <c r="AD114" s="82">
        <f t="shared" si="40"/>
        <v>16.400000000000002</v>
      </c>
      <c r="AE114" s="82">
        <f t="shared" si="40"/>
        <v>0.8</v>
      </c>
      <c r="AF114" s="82">
        <f t="shared" si="40"/>
        <v>23.9</v>
      </c>
      <c r="BT114" s="73"/>
      <c r="BU114" s="73"/>
      <c r="BV114" s="73"/>
      <c r="BW114" s="73"/>
      <c r="BX114" s="73"/>
      <c r="BY114" s="73"/>
      <c r="BZ114" s="73"/>
      <c r="CA114" s="73"/>
      <c r="CB114" s="73"/>
      <c r="CC114" s="73"/>
      <c r="CD114" s="73"/>
      <c r="CE114" s="73"/>
      <c r="CF114" s="73"/>
      <c r="CG114" s="73"/>
      <c r="CH114" s="73"/>
      <c r="CI114" s="73"/>
      <c r="CJ114" s="73"/>
      <c r="CK114" s="73"/>
      <c r="CL114" s="73"/>
      <c r="CM114" s="73"/>
      <c r="CN114" s="73"/>
      <c r="CO114" s="73"/>
      <c r="CP114" s="73"/>
      <c r="CQ114" s="73"/>
      <c r="CR114" s="73"/>
      <c r="CS114" s="73"/>
      <c r="CT114" s="73"/>
      <c r="CU114" s="73"/>
      <c r="CV114" s="73"/>
      <c r="CW114" s="73"/>
      <c r="CX114" s="73"/>
      <c r="CY114" s="73"/>
      <c r="CZ114" s="73"/>
      <c r="DA114" s="73"/>
      <c r="DB114" s="73"/>
      <c r="DC114" s="73"/>
      <c r="DD114" s="73"/>
      <c r="DE114" s="73"/>
      <c r="DF114" s="73"/>
      <c r="DG114" s="73"/>
      <c r="DH114" s="73"/>
      <c r="DI114" s="73"/>
      <c r="DJ114" s="73"/>
      <c r="DK114" s="73"/>
      <c r="DL114" s="73"/>
      <c r="DM114" s="73"/>
      <c r="DN114" s="73"/>
      <c r="DO114" s="73"/>
      <c r="DP114" s="73"/>
      <c r="DQ114" s="73"/>
    </row>
    <row r="115" spans="2:121" s="24" customFormat="1" x14ac:dyDescent="0.3">
      <c r="B115" s="47" t="s">
        <v>38</v>
      </c>
      <c r="C115" s="26" t="s">
        <v>144</v>
      </c>
      <c r="D115" s="82">
        <f t="shared" ref="D115:AF115" si="41">IFERROR(D40*100, "")</f>
        <v>0</v>
      </c>
      <c r="E115" s="82">
        <f t="shared" si="41"/>
        <v>0</v>
      </c>
      <c r="F115" s="82">
        <f t="shared" si="41"/>
        <v>0</v>
      </c>
      <c r="G115" s="82">
        <f t="shared" si="41"/>
        <v>0</v>
      </c>
      <c r="H115" s="82">
        <f t="shared" si="41"/>
        <v>0</v>
      </c>
      <c r="I115" s="82">
        <f t="shared" si="41"/>
        <v>0</v>
      </c>
      <c r="J115" s="82">
        <f t="shared" si="41"/>
        <v>7.7350000000000003</v>
      </c>
      <c r="K115" s="82">
        <f t="shared" si="41"/>
        <v>15.9384</v>
      </c>
      <c r="L115" s="82">
        <f t="shared" si="41"/>
        <v>13.16</v>
      </c>
      <c r="M115" s="82">
        <f t="shared" si="41"/>
        <v>0</v>
      </c>
      <c r="N115" s="82">
        <f t="shared" si="41"/>
        <v>0</v>
      </c>
      <c r="O115" s="82">
        <f t="shared" si="41"/>
        <v>1.8000000000000003</v>
      </c>
      <c r="P115" s="82">
        <f t="shared" si="41"/>
        <v>1.859</v>
      </c>
      <c r="Q115" s="82">
        <f t="shared" si="41"/>
        <v>1.91</v>
      </c>
      <c r="R115" s="82">
        <f t="shared" si="41"/>
        <v>0</v>
      </c>
      <c r="S115" s="82">
        <f t="shared" si="41"/>
        <v>0</v>
      </c>
      <c r="T115" s="82">
        <f t="shared" si="41"/>
        <v>0</v>
      </c>
      <c r="U115" s="82">
        <f t="shared" si="41"/>
        <v>0</v>
      </c>
      <c r="V115" s="82">
        <f t="shared" si="41"/>
        <v>38.5</v>
      </c>
      <c r="W115" s="82">
        <f t="shared" si="41"/>
        <v>34.9</v>
      </c>
      <c r="X115" s="82">
        <f t="shared" si="41"/>
        <v>0</v>
      </c>
      <c r="Y115" s="82">
        <f t="shared" si="41"/>
        <v>48.035000000000004</v>
      </c>
      <c r="Z115" s="82">
        <f t="shared" si="41"/>
        <v>52.697399999999995</v>
      </c>
      <c r="AA115" s="82">
        <f t="shared" si="41"/>
        <v>0</v>
      </c>
      <c r="AB115" s="82">
        <f t="shared" si="41"/>
        <v>0</v>
      </c>
      <c r="AC115" s="82">
        <f t="shared" si="41"/>
        <v>0</v>
      </c>
      <c r="AD115" s="82">
        <f t="shared" si="41"/>
        <v>15.64</v>
      </c>
      <c r="AE115" s="82">
        <f t="shared" si="41"/>
        <v>2.1999999999999997</v>
      </c>
      <c r="AF115" s="82">
        <f t="shared" si="41"/>
        <v>33.6</v>
      </c>
      <c r="BT115" s="73"/>
      <c r="BU115" s="73"/>
      <c r="BV115" s="73"/>
      <c r="BW115" s="73"/>
      <c r="BX115" s="73"/>
      <c r="BY115" s="73"/>
      <c r="BZ115" s="73"/>
      <c r="CA115" s="73"/>
      <c r="CB115" s="73"/>
      <c r="CC115" s="73"/>
      <c r="CD115" s="73"/>
      <c r="CE115" s="73"/>
      <c r="CF115" s="73"/>
      <c r="CG115" s="73"/>
      <c r="CH115" s="73"/>
      <c r="CI115" s="73"/>
      <c r="CJ115" s="73"/>
      <c r="CK115" s="73"/>
      <c r="CL115" s="73"/>
      <c r="CM115" s="73"/>
      <c r="CN115" s="73"/>
      <c r="CO115" s="73"/>
      <c r="CP115" s="73"/>
      <c r="CQ115" s="73"/>
      <c r="CR115" s="73"/>
      <c r="CS115" s="73"/>
      <c r="CT115" s="73"/>
      <c r="CU115" s="73"/>
      <c r="CV115" s="73"/>
      <c r="CW115" s="73"/>
      <c r="CX115" s="73"/>
      <c r="CY115" s="73"/>
      <c r="CZ115" s="73"/>
      <c r="DA115" s="73"/>
      <c r="DB115" s="73"/>
      <c r="DC115" s="73"/>
      <c r="DD115" s="73"/>
      <c r="DE115" s="73"/>
      <c r="DF115" s="73"/>
      <c r="DG115" s="73"/>
      <c r="DH115" s="73"/>
      <c r="DI115" s="73"/>
      <c r="DJ115" s="73"/>
      <c r="DK115" s="73"/>
      <c r="DL115" s="73"/>
      <c r="DM115" s="73"/>
      <c r="DN115" s="73"/>
      <c r="DO115" s="73"/>
      <c r="DP115" s="73"/>
      <c r="DQ115" s="73"/>
    </row>
    <row r="116" spans="2:121" s="24" customFormat="1" x14ac:dyDescent="0.3">
      <c r="B116" s="47" t="s">
        <v>39</v>
      </c>
      <c r="C116" s="26" t="s">
        <v>92</v>
      </c>
      <c r="D116" s="82">
        <f t="shared" ref="D116:AF116" si="42">IFERROR(D41*100, "")</f>
        <v>85.901198999999991</v>
      </c>
      <c r="E116" s="82">
        <f t="shared" si="42"/>
        <v>16.13</v>
      </c>
      <c r="F116" s="82">
        <f t="shared" si="42"/>
        <v>11.64</v>
      </c>
      <c r="G116" s="82">
        <f t="shared" si="42"/>
        <v>74.3</v>
      </c>
      <c r="H116" s="82">
        <f t="shared" si="42"/>
        <v>29.450795000000003</v>
      </c>
      <c r="I116" s="82">
        <f t="shared" si="42"/>
        <v>30.843367240000003</v>
      </c>
      <c r="J116" s="82">
        <f t="shared" si="42"/>
        <v>35.472320000000003</v>
      </c>
      <c r="K116" s="82">
        <f t="shared" si="42"/>
        <v>36.385459999999995</v>
      </c>
      <c r="L116" s="82">
        <f t="shared" si="42"/>
        <v>36.322727</v>
      </c>
      <c r="M116" s="82">
        <f t="shared" si="42"/>
        <v>0</v>
      </c>
      <c r="N116" s="82">
        <f t="shared" si="42"/>
        <v>0</v>
      </c>
      <c r="O116" s="82">
        <f t="shared" si="42"/>
        <v>0.70020000000000004</v>
      </c>
      <c r="P116" s="82">
        <f t="shared" si="42"/>
        <v>2.452</v>
      </c>
      <c r="Q116" s="82">
        <f t="shared" si="42"/>
        <v>2.3321999999999998</v>
      </c>
      <c r="R116" s="82">
        <f t="shared" si="42"/>
        <v>0</v>
      </c>
      <c r="S116" s="82">
        <f t="shared" si="42"/>
        <v>0</v>
      </c>
      <c r="T116" s="82">
        <f t="shared" si="42"/>
        <v>0</v>
      </c>
      <c r="U116" s="82">
        <f t="shared" si="42"/>
        <v>0</v>
      </c>
      <c r="V116" s="82">
        <f t="shared" si="42"/>
        <v>31.4</v>
      </c>
      <c r="W116" s="82">
        <f t="shared" si="42"/>
        <v>27.1</v>
      </c>
      <c r="X116" s="82">
        <f t="shared" si="42"/>
        <v>0</v>
      </c>
      <c r="Y116" s="82">
        <f t="shared" si="42"/>
        <v>67.572519999999997</v>
      </c>
      <c r="Z116" s="82">
        <f t="shared" si="42"/>
        <v>52.2</v>
      </c>
      <c r="AA116" s="82">
        <f t="shared" si="42"/>
        <v>0</v>
      </c>
      <c r="AB116" s="82">
        <f t="shared" si="42"/>
        <v>0</v>
      </c>
      <c r="AC116" s="82">
        <f t="shared" si="42"/>
        <v>24.3998089</v>
      </c>
      <c r="AD116" s="82">
        <f t="shared" si="42"/>
        <v>45.2</v>
      </c>
      <c r="AE116" s="82">
        <f t="shared" si="42"/>
        <v>2.9000000000000004</v>
      </c>
      <c r="AF116" s="82">
        <f t="shared" si="42"/>
        <v>22.6</v>
      </c>
      <c r="BT116" s="73"/>
      <c r="BU116" s="73"/>
      <c r="BV116" s="73"/>
      <c r="BW116" s="73"/>
      <c r="BX116" s="73"/>
      <c r="BY116" s="73"/>
      <c r="BZ116" s="73"/>
      <c r="CA116" s="73"/>
      <c r="CB116" s="73"/>
      <c r="CC116" s="73"/>
      <c r="CD116" s="73"/>
      <c r="CE116" s="73"/>
      <c r="CF116" s="73"/>
      <c r="CG116" s="73"/>
      <c r="CH116" s="73"/>
      <c r="CI116" s="73"/>
      <c r="CJ116" s="73"/>
      <c r="CK116" s="73"/>
      <c r="CL116" s="73"/>
      <c r="CM116" s="73"/>
      <c r="CN116" s="73"/>
      <c r="CO116" s="73"/>
      <c r="CP116" s="73"/>
      <c r="CQ116" s="73"/>
      <c r="CR116" s="73"/>
      <c r="CS116" s="73"/>
      <c r="CT116" s="73"/>
      <c r="CU116" s="73"/>
      <c r="CV116" s="73"/>
      <c r="CW116" s="73"/>
      <c r="CX116" s="73"/>
      <c r="CY116" s="73"/>
      <c r="CZ116" s="73"/>
      <c r="DA116" s="73"/>
      <c r="DB116" s="73"/>
      <c r="DC116" s="73"/>
      <c r="DD116" s="73"/>
      <c r="DE116" s="73"/>
      <c r="DF116" s="73"/>
      <c r="DG116" s="73"/>
      <c r="DH116" s="73"/>
      <c r="DI116" s="73"/>
      <c r="DJ116" s="73"/>
      <c r="DK116" s="73"/>
      <c r="DL116" s="73"/>
      <c r="DM116" s="73"/>
      <c r="DN116" s="73"/>
      <c r="DO116" s="73"/>
      <c r="DP116" s="73"/>
      <c r="DQ116" s="73"/>
    </row>
    <row r="117" spans="2:121" s="24" customFormat="1" x14ac:dyDescent="0.3">
      <c r="B117" s="47" t="s">
        <v>40</v>
      </c>
      <c r="C117" s="26" t="s">
        <v>146</v>
      </c>
      <c r="D117" s="82">
        <f t="shared" ref="D117:AF117" si="43">IFERROR(D42*100, "")</f>
        <v>28.000000000000004</v>
      </c>
      <c r="E117" s="82">
        <f t="shared" si="43"/>
        <v>0.6</v>
      </c>
      <c r="F117" s="82">
        <f t="shared" si="43"/>
        <v>39.1</v>
      </c>
      <c r="G117" s="82">
        <f t="shared" si="43"/>
        <v>56.3</v>
      </c>
      <c r="H117" s="82">
        <f t="shared" si="43"/>
        <v>44.3</v>
      </c>
      <c r="I117" s="82">
        <f t="shared" si="43"/>
        <v>61.3</v>
      </c>
      <c r="J117" s="82">
        <f t="shared" si="43"/>
        <v>14.099999999999998</v>
      </c>
      <c r="K117" s="82">
        <f t="shared" si="43"/>
        <v>26.3</v>
      </c>
      <c r="L117" s="82">
        <f t="shared" si="43"/>
        <v>21.4</v>
      </c>
      <c r="M117" s="82">
        <f t="shared" si="43"/>
        <v>0</v>
      </c>
      <c r="N117" s="82">
        <f t="shared" si="43"/>
        <v>0.4</v>
      </c>
      <c r="O117" s="82">
        <f t="shared" si="43"/>
        <v>1.3</v>
      </c>
      <c r="P117" s="82">
        <f t="shared" si="43"/>
        <v>0.8</v>
      </c>
      <c r="Q117" s="82">
        <f t="shared" si="43"/>
        <v>1</v>
      </c>
      <c r="R117" s="82">
        <f t="shared" si="43"/>
        <v>30</v>
      </c>
      <c r="S117" s="82">
        <f t="shared" si="43"/>
        <v>36.4</v>
      </c>
      <c r="T117" s="82">
        <f t="shared" si="43"/>
        <v>18.5</v>
      </c>
      <c r="U117" s="82">
        <f t="shared" si="43"/>
        <v>27.900000000000002</v>
      </c>
      <c r="V117" s="82">
        <f t="shared" si="43"/>
        <v>32.300000000000004</v>
      </c>
      <c r="W117" s="82">
        <f t="shared" si="43"/>
        <v>32.800000000000004</v>
      </c>
      <c r="X117" s="82">
        <f t="shared" si="43"/>
        <v>32.6</v>
      </c>
      <c r="Y117" s="82">
        <f t="shared" si="43"/>
        <v>47.699999999999996</v>
      </c>
      <c r="Z117" s="82">
        <f t="shared" si="43"/>
        <v>52.2</v>
      </c>
      <c r="AA117" s="82">
        <f t="shared" si="43"/>
        <v>80.699999999999989</v>
      </c>
      <c r="AB117" s="82">
        <f t="shared" si="43"/>
        <v>80.2</v>
      </c>
      <c r="AC117" s="82">
        <f t="shared" si="43"/>
        <v>0</v>
      </c>
      <c r="AD117" s="82">
        <f t="shared" si="43"/>
        <v>25.3</v>
      </c>
      <c r="AE117" s="82">
        <f t="shared" si="43"/>
        <v>1.7999999999999998</v>
      </c>
      <c r="AF117" s="82">
        <f t="shared" si="43"/>
        <v>28.9</v>
      </c>
      <c r="BT117" s="73"/>
      <c r="BU117" s="73"/>
      <c r="BV117" s="73"/>
      <c r="BW117" s="73"/>
      <c r="BX117" s="73"/>
      <c r="BY117" s="73"/>
      <c r="BZ117" s="73"/>
      <c r="CA117" s="73"/>
      <c r="CB117" s="73"/>
      <c r="CC117" s="73"/>
      <c r="CD117" s="73"/>
      <c r="CE117" s="73"/>
      <c r="CF117" s="73"/>
      <c r="CG117" s="73"/>
      <c r="CH117" s="73"/>
      <c r="CI117" s="73"/>
      <c r="CJ117" s="73"/>
      <c r="CK117" s="73"/>
      <c r="CL117" s="73"/>
      <c r="CM117" s="73"/>
      <c r="CN117" s="73"/>
      <c r="CO117" s="73"/>
      <c r="CP117" s="73"/>
      <c r="CQ117" s="73"/>
      <c r="CR117" s="73"/>
      <c r="CS117" s="73"/>
      <c r="CT117" s="73"/>
      <c r="CU117" s="73"/>
      <c r="CV117" s="73"/>
      <c r="CW117" s="73"/>
      <c r="CX117" s="73"/>
      <c r="CY117" s="73"/>
      <c r="CZ117" s="73"/>
      <c r="DA117" s="73"/>
      <c r="DB117" s="73"/>
      <c r="DC117" s="73"/>
      <c r="DD117" s="73"/>
      <c r="DE117" s="73"/>
      <c r="DF117" s="73"/>
      <c r="DG117" s="73"/>
      <c r="DH117" s="73"/>
      <c r="DI117" s="73"/>
      <c r="DJ117" s="73"/>
      <c r="DK117" s="73"/>
      <c r="DL117" s="73"/>
      <c r="DM117" s="73"/>
      <c r="DN117" s="73"/>
      <c r="DO117" s="73"/>
      <c r="DP117" s="73"/>
      <c r="DQ117" s="73"/>
    </row>
    <row r="118" spans="2:121" s="24" customFormat="1" x14ac:dyDescent="0.3">
      <c r="B118" s="25" t="s">
        <v>41</v>
      </c>
      <c r="C118" s="26" t="s">
        <v>79</v>
      </c>
      <c r="D118" s="82">
        <f t="shared" ref="D118:AF118" si="44">IFERROR(D43*100, "")</f>
        <v>86.4</v>
      </c>
      <c r="E118" s="82">
        <f t="shared" si="44"/>
        <v>51.7</v>
      </c>
      <c r="F118" s="82">
        <f t="shared" si="44"/>
        <v>10.5</v>
      </c>
      <c r="G118" s="82">
        <f t="shared" si="44"/>
        <v>36</v>
      </c>
      <c r="H118" s="82">
        <f t="shared" si="44"/>
        <v>0</v>
      </c>
      <c r="I118" s="82">
        <f t="shared" si="44"/>
        <v>0</v>
      </c>
      <c r="J118" s="82">
        <f t="shared" si="44"/>
        <v>53.2</v>
      </c>
      <c r="K118" s="82">
        <f t="shared" si="44"/>
        <v>59.3</v>
      </c>
      <c r="L118" s="82">
        <f t="shared" si="44"/>
        <v>57.999999999999993</v>
      </c>
      <c r="M118" s="82">
        <f t="shared" si="44"/>
        <v>0</v>
      </c>
      <c r="N118" s="82">
        <f t="shared" si="44"/>
        <v>0</v>
      </c>
      <c r="O118" s="82">
        <f t="shared" si="44"/>
        <v>0.8</v>
      </c>
      <c r="P118" s="82">
        <f t="shared" si="44"/>
        <v>0.1</v>
      </c>
      <c r="Q118" s="82">
        <f t="shared" si="44"/>
        <v>0.3</v>
      </c>
      <c r="R118" s="82">
        <f t="shared" si="44"/>
        <v>0</v>
      </c>
      <c r="S118" s="82">
        <f t="shared" si="44"/>
        <v>0</v>
      </c>
      <c r="T118" s="82">
        <f t="shared" si="44"/>
        <v>0</v>
      </c>
      <c r="U118" s="82">
        <f t="shared" si="44"/>
        <v>0</v>
      </c>
      <c r="V118" s="82">
        <f t="shared" si="44"/>
        <v>18.899999999999999</v>
      </c>
      <c r="W118" s="82">
        <f t="shared" si="44"/>
        <v>13.5</v>
      </c>
      <c r="X118" s="82" t="str">
        <f t="shared" si="44"/>
        <v/>
      </c>
      <c r="Y118" s="82">
        <f t="shared" si="44"/>
        <v>72.900000000000006</v>
      </c>
      <c r="Z118" s="82">
        <f t="shared" si="44"/>
        <v>73</v>
      </c>
      <c r="AA118" s="82">
        <f t="shared" si="44"/>
        <v>0</v>
      </c>
      <c r="AB118" s="82">
        <f t="shared" si="44"/>
        <v>0</v>
      </c>
      <c r="AC118" s="82">
        <f t="shared" si="44"/>
        <v>0</v>
      </c>
      <c r="AD118" s="82">
        <f t="shared" si="44"/>
        <v>51.300000000000004</v>
      </c>
      <c r="AE118" s="82">
        <f t="shared" si="44"/>
        <v>1</v>
      </c>
      <c r="AF118" s="82">
        <f t="shared" si="44"/>
        <v>16.2</v>
      </c>
      <c r="BT118" s="73"/>
      <c r="BU118" s="73"/>
      <c r="BV118" s="73"/>
      <c r="BW118" s="73"/>
      <c r="BX118" s="73"/>
      <c r="BY118" s="73"/>
      <c r="BZ118" s="73"/>
      <c r="CA118" s="73"/>
      <c r="CB118" s="73"/>
      <c r="CC118" s="73"/>
      <c r="CD118" s="73"/>
      <c r="CE118" s="73"/>
      <c r="CF118" s="73"/>
      <c r="CG118" s="73"/>
      <c r="CH118" s="73"/>
      <c r="CI118" s="73"/>
      <c r="CJ118" s="73"/>
      <c r="CK118" s="73"/>
      <c r="CL118" s="73"/>
      <c r="CM118" s="73"/>
      <c r="CN118" s="73"/>
      <c r="CO118" s="73"/>
      <c r="CP118" s="73"/>
      <c r="CQ118" s="73"/>
      <c r="CR118" s="73"/>
      <c r="CS118" s="73"/>
      <c r="CT118" s="73"/>
      <c r="CU118" s="73"/>
      <c r="CV118" s="73"/>
      <c r="CW118" s="73"/>
      <c r="CX118" s="73"/>
      <c r="CY118" s="73"/>
      <c r="CZ118" s="73"/>
      <c r="DA118" s="73"/>
      <c r="DB118" s="73"/>
      <c r="DC118" s="73"/>
      <c r="DD118" s="73"/>
      <c r="DE118" s="73"/>
      <c r="DF118" s="73"/>
      <c r="DG118" s="73"/>
      <c r="DH118" s="73"/>
      <c r="DI118" s="73"/>
      <c r="DJ118" s="73"/>
      <c r="DK118" s="73"/>
      <c r="DL118" s="73"/>
      <c r="DM118" s="73"/>
      <c r="DN118" s="73"/>
      <c r="DO118" s="73"/>
      <c r="DP118" s="73"/>
      <c r="DQ118" s="73"/>
    </row>
    <row r="119" spans="2:121" s="24" customFormat="1" x14ac:dyDescent="0.3">
      <c r="B119" s="25" t="s">
        <v>42</v>
      </c>
      <c r="C119" s="26" t="s">
        <v>151</v>
      </c>
      <c r="D119" s="82">
        <f t="shared" ref="D119:AF119" si="45">IFERROR(D44*100, "")</f>
        <v>0</v>
      </c>
      <c r="E119" s="82">
        <f t="shared" si="45"/>
        <v>0</v>
      </c>
      <c r="F119" s="82">
        <f t="shared" si="45"/>
        <v>0</v>
      </c>
      <c r="G119" s="82">
        <f t="shared" si="45"/>
        <v>0</v>
      </c>
      <c r="H119" s="82">
        <f t="shared" si="45"/>
        <v>0</v>
      </c>
      <c r="I119" s="82">
        <f t="shared" si="45"/>
        <v>0</v>
      </c>
      <c r="J119" s="82">
        <f t="shared" si="45"/>
        <v>17.266000000000002</v>
      </c>
      <c r="K119" s="82">
        <f t="shared" si="45"/>
        <v>27.229999999999997</v>
      </c>
      <c r="L119" s="82">
        <f t="shared" si="45"/>
        <v>24.979000000000003</v>
      </c>
      <c r="M119" s="82">
        <f t="shared" si="45"/>
        <v>0</v>
      </c>
      <c r="N119" s="82">
        <f t="shared" si="45"/>
        <v>0</v>
      </c>
      <c r="O119" s="82">
        <f t="shared" si="45"/>
        <v>2.9577</v>
      </c>
      <c r="P119" s="82">
        <f t="shared" si="45"/>
        <v>2.08</v>
      </c>
      <c r="Q119" s="82">
        <f t="shared" si="45"/>
        <v>2.2800000000000002</v>
      </c>
      <c r="R119" s="82">
        <f t="shared" si="45"/>
        <v>0</v>
      </c>
      <c r="S119" s="82">
        <f t="shared" si="45"/>
        <v>0</v>
      </c>
      <c r="T119" s="82">
        <f t="shared" si="45"/>
        <v>0</v>
      </c>
      <c r="U119" s="82">
        <f t="shared" si="45"/>
        <v>0</v>
      </c>
      <c r="V119" s="82">
        <f t="shared" si="45"/>
        <v>38.299999999999997</v>
      </c>
      <c r="W119" s="82">
        <f t="shared" si="45"/>
        <v>37.700000000000003</v>
      </c>
      <c r="X119" s="82">
        <f t="shared" si="45"/>
        <v>0</v>
      </c>
      <c r="Y119" s="82">
        <f t="shared" si="45"/>
        <v>58.523699999999998</v>
      </c>
      <c r="Z119" s="82">
        <f t="shared" si="45"/>
        <v>67.010000000000005</v>
      </c>
      <c r="AA119" s="82">
        <f t="shared" si="45"/>
        <v>0</v>
      </c>
      <c r="AB119" s="82">
        <f t="shared" si="45"/>
        <v>0</v>
      </c>
      <c r="AC119" s="82">
        <f t="shared" si="45"/>
        <v>0</v>
      </c>
      <c r="AD119" s="82">
        <f t="shared" si="45"/>
        <v>44.2</v>
      </c>
      <c r="AE119" s="82">
        <f t="shared" si="45"/>
        <v>2.5</v>
      </c>
      <c r="AF119" s="82">
        <f t="shared" si="45"/>
        <v>24.7</v>
      </c>
      <c r="BT119" s="73"/>
      <c r="BU119" s="73"/>
      <c r="BV119" s="73"/>
      <c r="BW119" s="73"/>
      <c r="BX119" s="73"/>
      <c r="BY119" s="73"/>
      <c r="BZ119" s="73"/>
      <c r="CA119" s="73"/>
      <c r="CB119" s="73"/>
      <c r="CC119" s="73"/>
      <c r="CD119" s="73"/>
      <c r="CE119" s="73"/>
      <c r="CF119" s="73"/>
      <c r="CG119" s="73"/>
      <c r="CH119" s="73"/>
      <c r="CI119" s="73"/>
      <c r="CJ119" s="73"/>
      <c r="CK119" s="73"/>
      <c r="CL119" s="73"/>
      <c r="CM119" s="73"/>
      <c r="CN119" s="73"/>
      <c r="CO119" s="73"/>
      <c r="CP119" s="73"/>
      <c r="CQ119" s="73"/>
      <c r="CR119" s="73"/>
      <c r="CS119" s="73"/>
      <c r="CT119" s="73"/>
      <c r="CU119" s="73"/>
      <c r="CV119" s="73"/>
      <c r="CW119" s="73"/>
      <c r="CX119" s="73"/>
      <c r="CY119" s="73"/>
      <c r="CZ119" s="73"/>
      <c r="DA119" s="73"/>
      <c r="DB119" s="73"/>
      <c r="DC119" s="73"/>
      <c r="DD119" s="73"/>
      <c r="DE119" s="73"/>
      <c r="DF119" s="73"/>
      <c r="DG119" s="73"/>
      <c r="DH119" s="73"/>
      <c r="DI119" s="73"/>
      <c r="DJ119" s="73"/>
      <c r="DK119" s="73"/>
      <c r="DL119" s="73"/>
      <c r="DM119" s="73"/>
      <c r="DN119" s="73"/>
      <c r="DO119" s="73"/>
      <c r="DP119" s="73"/>
      <c r="DQ119" s="73"/>
    </row>
    <row r="120" spans="2:121" s="24" customFormat="1" x14ac:dyDescent="0.3">
      <c r="B120" s="47" t="s">
        <v>43</v>
      </c>
      <c r="C120" s="26" t="s">
        <v>147</v>
      </c>
      <c r="D120" s="82">
        <f t="shared" ref="D120:AF120" si="46">IFERROR(D45*100, "")</f>
        <v>0</v>
      </c>
      <c r="E120" s="82">
        <f t="shared" si="46"/>
        <v>0</v>
      </c>
      <c r="F120" s="82">
        <f t="shared" si="46"/>
        <v>0</v>
      </c>
      <c r="G120" s="82">
        <f t="shared" si="46"/>
        <v>0</v>
      </c>
      <c r="H120" s="82">
        <f t="shared" si="46"/>
        <v>70.099999999999994</v>
      </c>
      <c r="I120" s="82">
        <f t="shared" si="46"/>
        <v>84.5</v>
      </c>
      <c r="J120" s="82">
        <f t="shared" si="46"/>
        <v>70.599999999999994</v>
      </c>
      <c r="K120" s="82">
        <f t="shared" si="46"/>
        <v>76.3</v>
      </c>
      <c r="L120" s="82">
        <f t="shared" si="46"/>
        <v>0</v>
      </c>
      <c r="M120" s="82">
        <f t="shared" si="46"/>
        <v>3.5000000000000004</v>
      </c>
      <c r="N120" s="82">
        <f t="shared" si="46"/>
        <v>5.6000000000000005</v>
      </c>
      <c r="O120" s="82">
        <f t="shared" si="46"/>
        <v>1.7000000000000002</v>
      </c>
      <c r="P120" s="82">
        <f t="shared" si="46"/>
        <v>2.8000000000000003</v>
      </c>
      <c r="Q120" s="82">
        <f t="shared" si="46"/>
        <v>0</v>
      </c>
      <c r="R120" s="82">
        <f t="shared" si="46"/>
        <v>0</v>
      </c>
      <c r="S120" s="82">
        <f t="shared" si="46"/>
        <v>0</v>
      </c>
      <c r="T120" s="82">
        <f t="shared" si="46"/>
        <v>0</v>
      </c>
      <c r="U120" s="82">
        <f t="shared" si="46"/>
        <v>0</v>
      </c>
      <c r="V120" s="82">
        <f t="shared" si="46"/>
        <v>10.8</v>
      </c>
      <c r="W120" s="82">
        <f t="shared" si="46"/>
        <v>7.1999999999999993</v>
      </c>
      <c r="X120" s="82">
        <f t="shared" si="46"/>
        <v>0</v>
      </c>
      <c r="Y120" s="82">
        <f t="shared" si="46"/>
        <v>83.1</v>
      </c>
      <c r="Z120" s="82">
        <f t="shared" si="46"/>
        <v>52.2</v>
      </c>
      <c r="AA120" s="82">
        <f t="shared" si="46"/>
        <v>0</v>
      </c>
      <c r="AB120" s="82">
        <f t="shared" si="46"/>
        <v>0</v>
      </c>
      <c r="AC120" s="82">
        <f t="shared" si="46"/>
        <v>0</v>
      </c>
      <c r="AD120" s="82">
        <f t="shared" si="46"/>
        <v>77</v>
      </c>
      <c r="AE120" s="82">
        <f t="shared" si="46"/>
        <v>3</v>
      </c>
      <c r="AF120" s="82">
        <f t="shared" si="46"/>
        <v>5.8000000000000007</v>
      </c>
      <c r="BT120" s="73"/>
      <c r="BU120" s="73"/>
      <c r="BV120" s="73"/>
      <c r="BW120" s="73"/>
      <c r="BX120" s="73"/>
      <c r="BY120" s="73"/>
      <c r="BZ120" s="73"/>
      <c r="CA120" s="73"/>
      <c r="CB120" s="73"/>
      <c r="CC120" s="73"/>
      <c r="CD120" s="73"/>
      <c r="CE120" s="73"/>
      <c r="CF120" s="73"/>
      <c r="CG120" s="73"/>
      <c r="CH120" s="73"/>
      <c r="CI120" s="73"/>
      <c r="CJ120" s="73"/>
      <c r="CK120" s="73"/>
      <c r="CL120" s="73"/>
      <c r="CM120" s="73"/>
      <c r="CN120" s="73"/>
      <c r="CO120" s="73"/>
      <c r="CP120" s="73"/>
      <c r="CQ120" s="73"/>
      <c r="CR120" s="73"/>
      <c r="CS120" s="73"/>
      <c r="CT120" s="73"/>
      <c r="CU120" s="73"/>
      <c r="CV120" s="73"/>
      <c r="CW120" s="73"/>
      <c r="CX120" s="73"/>
      <c r="CY120" s="73"/>
      <c r="CZ120" s="73"/>
      <c r="DA120" s="73"/>
      <c r="DB120" s="73"/>
      <c r="DC120" s="73"/>
      <c r="DD120" s="73"/>
      <c r="DE120" s="73"/>
      <c r="DF120" s="73"/>
      <c r="DG120" s="73"/>
      <c r="DH120" s="73"/>
      <c r="DI120" s="73"/>
      <c r="DJ120" s="73"/>
      <c r="DK120" s="73"/>
      <c r="DL120" s="73"/>
      <c r="DM120" s="73"/>
      <c r="DN120" s="73"/>
      <c r="DO120" s="73"/>
      <c r="DP120" s="73"/>
      <c r="DQ120" s="73"/>
    </row>
    <row r="121" spans="2:121" s="24" customFormat="1" x14ac:dyDescent="0.3">
      <c r="B121" s="47" t="s">
        <v>44</v>
      </c>
      <c r="C121" s="26" t="s">
        <v>84</v>
      </c>
      <c r="D121" s="82">
        <f t="shared" ref="D121:AF121" si="47">IFERROR(D46*100, "")</f>
        <v>37.200000000000003</v>
      </c>
      <c r="E121" s="82">
        <f t="shared" si="47"/>
        <v>6.1</v>
      </c>
      <c r="F121" s="82">
        <f t="shared" si="47"/>
        <v>38.1</v>
      </c>
      <c r="G121" s="82">
        <f t="shared" si="47"/>
        <v>60.9</v>
      </c>
      <c r="H121" s="82">
        <f t="shared" si="47"/>
        <v>0</v>
      </c>
      <c r="I121" s="82">
        <f t="shared" si="47"/>
        <v>0</v>
      </c>
      <c r="J121" s="82">
        <f t="shared" si="47"/>
        <v>5.9165305481543875</v>
      </c>
      <c r="K121" s="82">
        <f t="shared" si="47"/>
        <v>12.644796088329851</v>
      </c>
      <c r="L121" s="82">
        <f t="shared" si="47"/>
        <v>10.072887910339551</v>
      </c>
      <c r="M121" s="82">
        <f t="shared" si="47"/>
        <v>0</v>
      </c>
      <c r="N121" s="82">
        <f t="shared" si="47"/>
        <v>0</v>
      </c>
      <c r="O121" s="82">
        <f t="shared" si="47"/>
        <v>0.1</v>
      </c>
      <c r="P121" s="82">
        <f t="shared" si="47"/>
        <v>0</v>
      </c>
      <c r="Q121" s="82">
        <f t="shared" si="47"/>
        <v>0</v>
      </c>
      <c r="R121" s="82">
        <f t="shared" si="47"/>
        <v>49.6</v>
      </c>
      <c r="S121" s="82">
        <f t="shared" si="47"/>
        <v>0</v>
      </c>
      <c r="T121" s="82">
        <f t="shared" si="47"/>
        <v>0</v>
      </c>
      <c r="U121" s="82">
        <f t="shared" si="47"/>
        <v>0</v>
      </c>
      <c r="V121" s="82">
        <f t="shared" si="47"/>
        <v>13.100000000000001</v>
      </c>
      <c r="W121" s="82">
        <f t="shared" si="47"/>
        <v>18.399999999999999</v>
      </c>
      <c r="X121" s="82">
        <f t="shared" si="47"/>
        <v>16.335701481168453</v>
      </c>
      <c r="Y121" s="82">
        <f t="shared" si="47"/>
        <v>20.100000000000001</v>
      </c>
      <c r="Z121" s="82">
        <f t="shared" si="47"/>
        <v>33</v>
      </c>
      <c r="AA121" s="82">
        <f t="shared" si="47"/>
        <v>0</v>
      </c>
      <c r="AB121" s="82">
        <f t="shared" si="47"/>
        <v>0</v>
      </c>
      <c r="AC121" s="82">
        <f t="shared" si="47"/>
        <v>0</v>
      </c>
      <c r="AD121" s="82">
        <f t="shared" si="47"/>
        <v>12.2</v>
      </c>
      <c r="AE121" s="82">
        <f t="shared" si="47"/>
        <v>1.7000000000000002</v>
      </c>
      <c r="AF121" s="82">
        <f t="shared" si="47"/>
        <v>16</v>
      </c>
      <c r="BT121" s="73"/>
      <c r="BU121" s="73"/>
      <c r="BV121" s="73"/>
      <c r="BW121" s="73"/>
      <c r="BX121" s="73"/>
      <c r="BY121" s="73"/>
      <c r="BZ121" s="73"/>
      <c r="CA121" s="73"/>
      <c r="CB121" s="73"/>
      <c r="CC121" s="73"/>
      <c r="CD121" s="73"/>
      <c r="CE121" s="73"/>
      <c r="CF121" s="73"/>
      <c r="CG121" s="73"/>
      <c r="CH121" s="73"/>
      <c r="CI121" s="73"/>
      <c r="CJ121" s="73"/>
      <c r="CK121" s="73"/>
      <c r="CL121" s="73"/>
      <c r="CM121" s="73"/>
      <c r="CN121" s="73"/>
      <c r="CO121" s="73"/>
      <c r="CP121" s="73"/>
      <c r="CQ121" s="73"/>
      <c r="CR121" s="73"/>
      <c r="CS121" s="73"/>
      <c r="CT121" s="73"/>
      <c r="CU121" s="73"/>
      <c r="CV121" s="73"/>
      <c r="CW121" s="73"/>
      <c r="CX121" s="73"/>
      <c r="CY121" s="73"/>
      <c r="CZ121" s="73"/>
      <c r="DA121" s="73"/>
      <c r="DB121" s="73"/>
      <c r="DC121" s="73"/>
      <c r="DD121" s="73"/>
      <c r="DE121" s="73"/>
      <c r="DF121" s="73"/>
      <c r="DG121" s="73"/>
      <c r="DH121" s="73"/>
      <c r="DI121" s="73"/>
      <c r="DJ121" s="73"/>
      <c r="DK121" s="73"/>
      <c r="DL121" s="73"/>
      <c r="DM121" s="73"/>
      <c r="DN121" s="73"/>
      <c r="DO121" s="73"/>
      <c r="DP121" s="73"/>
      <c r="DQ121" s="73"/>
    </row>
    <row r="122" spans="2:121" s="24" customFormat="1" x14ac:dyDescent="0.3">
      <c r="B122" s="47" t="s">
        <v>45</v>
      </c>
      <c r="C122" s="26" t="s">
        <v>95</v>
      </c>
      <c r="D122" s="82">
        <f t="shared" ref="D122:AF122" si="48">IFERROR(D47*100, "")</f>
        <v>0</v>
      </c>
      <c r="E122" s="82">
        <f t="shared" si="48"/>
        <v>0</v>
      </c>
      <c r="F122" s="82">
        <f t="shared" si="48"/>
        <v>0</v>
      </c>
      <c r="G122" s="82">
        <f t="shared" si="48"/>
        <v>0</v>
      </c>
      <c r="H122" s="82">
        <f t="shared" si="48"/>
        <v>0</v>
      </c>
      <c r="I122" s="82">
        <f t="shared" si="48"/>
        <v>0</v>
      </c>
      <c r="J122" s="82">
        <f t="shared" si="48"/>
        <v>2.2999999999999998</v>
      </c>
      <c r="K122" s="82">
        <f t="shared" si="48"/>
        <v>10.9</v>
      </c>
      <c r="L122" s="82">
        <f t="shared" si="48"/>
        <v>0</v>
      </c>
      <c r="M122" s="82">
        <f t="shared" si="48"/>
        <v>0</v>
      </c>
      <c r="N122" s="82">
        <f t="shared" si="48"/>
        <v>0</v>
      </c>
      <c r="O122" s="82">
        <f t="shared" si="48"/>
        <v>0.89999999999999991</v>
      </c>
      <c r="P122" s="82">
        <f t="shared" si="48"/>
        <v>2.6</v>
      </c>
      <c r="Q122" s="82">
        <f t="shared" si="48"/>
        <v>0</v>
      </c>
      <c r="R122" s="82">
        <f t="shared" si="48"/>
        <v>0</v>
      </c>
      <c r="S122" s="82">
        <f t="shared" si="48"/>
        <v>0</v>
      </c>
      <c r="T122" s="82">
        <f t="shared" si="48"/>
        <v>0</v>
      </c>
      <c r="U122" s="82">
        <f t="shared" si="48"/>
        <v>0</v>
      </c>
      <c r="V122" s="82">
        <f t="shared" si="48"/>
        <v>12.2</v>
      </c>
      <c r="W122" s="82">
        <f t="shared" si="48"/>
        <v>16.100000000000001</v>
      </c>
      <c r="X122" s="82">
        <f t="shared" si="48"/>
        <v>0</v>
      </c>
      <c r="Y122" s="82">
        <f t="shared" si="48"/>
        <v>15.4</v>
      </c>
      <c r="Z122" s="82">
        <f t="shared" si="48"/>
        <v>52.2</v>
      </c>
      <c r="AA122" s="82">
        <f t="shared" si="48"/>
        <v>0</v>
      </c>
      <c r="AB122" s="82">
        <f t="shared" si="48"/>
        <v>0</v>
      </c>
      <c r="AC122" s="82">
        <f t="shared" si="48"/>
        <v>0</v>
      </c>
      <c r="AD122" s="82">
        <f t="shared" si="48"/>
        <v>12</v>
      </c>
      <c r="AE122" s="82">
        <f t="shared" si="48"/>
        <v>4.5999999999999996</v>
      </c>
      <c r="AF122" s="82">
        <f t="shared" si="48"/>
        <v>48.4</v>
      </c>
      <c r="BT122" s="73"/>
      <c r="BU122" s="73"/>
      <c r="BV122" s="73"/>
      <c r="BW122" s="73"/>
      <c r="BX122" s="73"/>
      <c r="BY122" s="73"/>
      <c r="BZ122" s="73"/>
      <c r="CA122" s="73"/>
      <c r="CB122" s="73"/>
      <c r="CC122" s="73"/>
      <c r="CD122" s="73"/>
      <c r="CE122" s="73"/>
      <c r="CF122" s="73"/>
      <c r="CG122" s="73"/>
      <c r="CH122" s="73"/>
      <c r="CI122" s="73"/>
      <c r="CJ122" s="73"/>
      <c r="CK122" s="73"/>
      <c r="CL122" s="73"/>
      <c r="CM122" s="73"/>
      <c r="CN122" s="73"/>
      <c r="CO122" s="73"/>
      <c r="CP122" s="73"/>
      <c r="CQ122" s="73"/>
      <c r="CR122" s="73"/>
      <c r="CS122" s="73"/>
      <c r="CT122" s="73"/>
      <c r="CU122" s="73"/>
      <c r="CV122" s="73"/>
      <c r="CW122" s="73"/>
      <c r="CX122" s="73"/>
      <c r="CY122" s="73"/>
      <c r="CZ122" s="73"/>
      <c r="DA122" s="73"/>
      <c r="DB122" s="73"/>
      <c r="DC122" s="73"/>
      <c r="DD122" s="73"/>
      <c r="DE122" s="73"/>
      <c r="DF122" s="73"/>
      <c r="DG122" s="73"/>
      <c r="DH122" s="73"/>
      <c r="DI122" s="73"/>
      <c r="DJ122" s="73"/>
      <c r="DK122" s="73"/>
      <c r="DL122" s="73"/>
      <c r="DM122" s="73"/>
      <c r="DN122" s="73"/>
      <c r="DO122" s="73"/>
      <c r="DP122" s="73"/>
      <c r="DQ122" s="73"/>
    </row>
    <row r="123" spans="2:121" s="24" customFormat="1" x14ac:dyDescent="0.3">
      <c r="B123" s="47" t="s">
        <v>46</v>
      </c>
      <c r="C123" s="26" t="s">
        <v>81</v>
      </c>
      <c r="D123" s="82">
        <f t="shared" ref="D123:AF123" si="49">IFERROR(D48*100, "")</f>
        <v>86.4</v>
      </c>
      <c r="E123" s="82">
        <f t="shared" si="49"/>
        <v>50.5</v>
      </c>
      <c r="F123" s="82">
        <f t="shared" si="49"/>
        <v>77.8</v>
      </c>
      <c r="G123" s="82">
        <f t="shared" si="49"/>
        <v>72.099999999999994</v>
      </c>
      <c r="H123" s="82">
        <f t="shared" si="49"/>
        <v>0</v>
      </c>
      <c r="I123" s="82">
        <f t="shared" si="49"/>
        <v>0</v>
      </c>
      <c r="J123" s="82">
        <f t="shared" si="49"/>
        <v>5.8999999999999995</v>
      </c>
      <c r="K123" s="82">
        <f t="shared" si="49"/>
        <v>13.4</v>
      </c>
      <c r="L123" s="82">
        <f t="shared" si="49"/>
        <v>11.600000000000001</v>
      </c>
      <c r="M123" s="82">
        <f t="shared" si="49"/>
        <v>0</v>
      </c>
      <c r="N123" s="82">
        <f t="shared" si="49"/>
        <v>0</v>
      </c>
      <c r="O123" s="82">
        <f t="shared" si="49"/>
        <v>1.5</v>
      </c>
      <c r="P123" s="82">
        <f t="shared" si="49"/>
        <v>5</v>
      </c>
      <c r="Q123" s="82">
        <f t="shared" si="49"/>
        <v>4.1000000000000005</v>
      </c>
      <c r="R123" s="82">
        <f t="shared" si="49"/>
        <v>0</v>
      </c>
      <c r="S123" s="82">
        <f t="shared" si="49"/>
        <v>0</v>
      </c>
      <c r="T123" s="82">
        <f t="shared" si="49"/>
        <v>0</v>
      </c>
      <c r="U123" s="82">
        <f t="shared" si="49"/>
        <v>0</v>
      </c>
      <c r="V123" s="82">
        <f t="shared" si="49"/>
        <v>17.899999999999999</v>
      </c>
      <c r="W123" s="82">
        <f t="shared" si="49"/>
        <v>18.600000000000001</v>
      </c>
      <c r="X123" s="82">
        <f t="shared" si="49"/>
        <v>18.399999999999999</v>
      </c>
      <c r="Y123" s="82">
        <f t="shared" si="49"/>
        <v>25.3</v>
      </c>
      <c r="Z123" s="82">
        <f t="shared" si="49"/>
        <v>52.2</v>
      </c>
      <c r="AA123" s="82">
        <f t="shared" si="49"/>
        <v>0</v>
      </c>
      <c r="AB123" s="82">
        <f t="shared" si="49"/>
        <v>0</v>
      </c>
      <c r="AC123" s="82">
        <f t="shared" si="49"/>
        <v>0</v>
      </c>
      <c r="AD123" s="82">
        <f t="shared" si="49"/>
        <v>25</v>
      </c>
      <c r="AE123" s="82">
        <f t="shared" si="49"/>
        <v>9.1999999999999993</v>
      </c>
      <c r="AF123" s="82">
        <f t="shared" si="49"/>
        <v>17.299999999999997</v>
      </c>
      <c r="BT123" s="73"/>
      <c r="BU123" s="73"/>
      <c r="BV123" s="73"/>
      <c r="BW123" s="73"/>
      <c r="BX123" s="73"/>
      <c r="BY123" s="73"/>
      <c r="BZ123" s="73"/>
      <c r="CA123" s="73"/>
      <c r="CB123" s="73"/>
      <c r="CC123" s="73"/>
      <c r="CD123" s="73"/>
      <c r="CE123" s="73"/>
      <c r="CF123" s="73"/>
      <c r="CG123" s="73"/>
      <c r="CH123" s="73"/>
      <c r="CI123" s="73"/>
      <c r="CJ123" s="73"/>
      <c r="CK123" s="73"/>
      <c r="CL123" s="73"/>
      <c r="CM123" s="73"/>
      <c r="CN123" s="73"/>
      <c r="CO123" s="73"/>
      <c r="CP123" s="73"/>
      <c r="CQ123" s="73"/>
      <c r="CR123" s="73"/>
      <c r="CS123" s="73"/>
      <c r="CT123" s="73"/>
      <c r="CU123" s="73"/>
      <c r="CV123" s="73"/>
      <c r="CW123" s="73"/>
      <c r="CX123" s="73"/>
      <c r="CY123" s="73"/>
      <c r="CZ123" s="73"/>
      <c r="DA123" s="73"/>
      <c r="DB123" s="73"/>
      <c r="DC123" s="73"/>
      <c r="DD123" s="73"/>
      <c r="DE123" s="73"/>
      <c r="DF123" s="73"/>
      <c r="DG123" s="73"/>
      <c r="DH123" s="73"/>
      <c r="DI123" s="73"/>
      <c r="DJ123" s="73"/>
      <c r="DK123" s="73"/>
      <c r="DL123" s="73"/>
      <c r="DM123" s="73"/>
      <c r="DN123" s="73"/>
      <c r="DO123" s="73"/>
      <c r="DP123" s="73"/>
      <c r="DQ123" s="73"/>
    </row>
    <row r="124" spans="2:121" s="24" customFormat="1" x14ac:dyDescent="0.3">
      <c r="B124" s="47" t="s">
        <v>47</v>
      </c>
      <c r="C124" s="26"/>
      <c r="D124" s="82">
        <f t="shared" ref="D124:AF124" si="50">IFERROR(D49*100, "")</f>
        <v>0</v>
      </c>
      <c r="E124" s="82">
        <f t="shared" si="50"/>
        <v>0</v>
      </c>
      <c r="F124" s="82">
        <f t="shared" si="50"/>
        <v>0</v>
      </c>
      <c r="G124" s="82">
        <f t="shared" si="50"/>
        <v>0</v>
      </c>
      <c r="H124" s="82">
        <f t="shared" si="50"/>
        <v>0</v>
      </c>
      <c r="I124" s="82">
        <f t="shared" si="50"/>
        <v>0</v>
      </c>
      <c r="J124" s="82">
        <f t="shared" si="50"/>
        <v>0</v>
      </c>
      <c r="K124" s="82">
        <f t="shared" si="50"/>
        <v>0</v>
      </c>
      <c r="L124" s="82">
        <f t="shared" si="50"/>
        <v>0</v>
      </c>
      <c r="M124" s="82">
        <f t="shared" si="50"/>
        <v>0</v>
      </c>
      <c r="N124" s="82">
        <f t="shared" si="50"/>
        <v>0</v>
      </c>
      <c r="O124" s="82">
        <f t="shared" si="50"/>
        <v>0</v>
      </c>
      <c r="P124" s="82">
        <f t="shared" si="50"/>
        <v>0</v>
      </c>
      <c r="Q124" s="82">
        <f t="shared" si="50"/>
        <v>0</v>
      </c>
      <c r="R124" s="82">
        <f t="shared" si="50"/>
        <v>0</v>
      </c>
      <c r="S124" s="82">
        <f t="shared" si="50"/>
        <v>0</v>
      </c>
      <c r="T124" s="82">
        <f t="shared" si="50"/>
        <v>0</v>
      </c>
      <c r="U124" s="82">
        <f t="shared" si="50"/>
        <v>0</v>
      </c>
      <c r="V124" s="82">
        <f t="shared" si="50"/>
        <v>0</v>
      </c>
      <c r="W124" s="82">
        <f t="shared" si="50"/>
        <v>0</v>
      </c>
      <c r="X124" s="82">
        <f t="shared" si="50"/>
        <v>0</v>
      </c>
      <c r="Y124" s="82">
        <f t="shared" si="50"/>
        <v>0</v>
      </c>
      <c r="Z124" s="82">
        <f t="shared" si="50"/>
        <v>0</v>
      </c>
      <c r="AA124" s="82">
        <f t="shared" si="50"/>
        <v>0</v>
      </c>
      <c r="AB124" s="82">
        <f t="shared" si="50"/>
        <v>0</v>
      </c>
      <c r="AC124" s="82">
        <f t="shared" si="50"/>
        <v>0</v>
      </c>
      <c r="AD124" s="82">
        <f t="shared" si="50"/>
        <v>0</v>
      </c>
      <c r="AE124" s="82">
        <f t="shared" si="50"/>
        <v>0</v>
      </c>
      <c r="AF124" s="82">
        <f t="shared" si="50"/>
        <v>0</v>
      </c>
      <c r="BT124" s="73"/>
      <c r="BU124" s="73"/>
      <c r="BV124" s="73"/>
      <c r="BW124" s="73"/>
      <c r="BX124" s="73"/>
      <c r="BY124" s="73"/>
      <c r="BZ124" s="73"/>
      <c r="CA124" s="73"/>
      <c r="CB124" s="73"/>
      <c r="CC124" s="73"/>
      <c r="CD124" s="73"/>
      <c r="CE124" s="73"/>
      <c r="CF124" s="73"/>
      <c r="CG124" s="73"/>
      <c r="CH124" s="73"/>
      <c r="CI124" s="73"/>
      <c r="CJ124" s="73"/>
      <c r="CK124" s="73"/>
      <c r="CL124" s="73"/>
      <c r="CM124" s="73"/>
      <c r="CN124" s="73"/>
      <c r="CO124" s="73"/>
      <c r="CP124" s="73"/>
      <c r="CQ124" s="73"/>
      <c r="CR124" s="73"/>
      <c r="CS124" s="73"/>
      <c r="CT124" s="73"/>
      <c r="CU124" s="73"/>
      <c r="CV124" s="73"/>
      <c r="CW124" s="73"/>
      <c r="CX124" s="73"/>
      <c r="CY124" s="73"/>
      <c r="CZ124" s="73"/>
      <c r="DA124" s="73"/>
      <c r="DB124" s="73"/>
      <c r="DC124" s="73"/>
      <c r="DD124" s="73"/>
      <c r="DE124" s="73"/>
      <c r="DF124" s="73"/>
      <c r="DG124" s="73"/>
      <c r="DH124" s="73"/>
      <c r="DI124" s="73"/>
      <c r="DJ124" s="73"/>
      <c r="DK124" s="73"/>
      <c r="DL124" s="73"/>
      <c r="DM124" s="73"/>
      <c r="DN124" s="73"/>
      <c r="DO124" s="73"/>
      <c r="DP124" s="73"/>
      <c r="DQ124" s="73"/>
    </row>
    <row r="125" spans="2:121" s="24" customFormat="1" x14ac:dyDescent="0.3">
      <c r="B125" s="47" t="s">
        <v>48</v>
      </c>
      <c r="C125" s="26" t="s">
        <v>98</v>
      </c>
      <c r="D125" s="82">
        <f t="shared" ref="D125:AF125" si="51">IFERROR(D50*100, "")</f>
        <v>87.8</v>
      </c>
      <c r="E125" s="82">
        <f t="shared" si="51"/>
        <v>46.6</v>
      </c>
      <c r="F125" s="82">
        <f t="shared" si="51"/>
        <v>7.0000000000000009</v>
      </c>
      <c r="G125" s="82">
        <f t="shared" si="51"/>
        <v>32.700000000000003</v>
      </c>
      <c r="H125" s="82">
        <f t="shared" si="51"/>
        <v>12.9</v>
      </c>
      <c r="I125" s="82">
        <f t="shared" si="51"/>
        <v>15.2</v>
      </c>
      <c r="J125" s="82">
        <f t="shared" si="51"/>
        <v>29.7</v>
      </c>
      <c r="K125" s="82">
        <f t="shared" si="51"/>
        <v>44</v>
      </c>
      <c r="L125" s="82">
        <f t="shared" si="51"/>
        <v>41.199999999999996</v>
      </c>
      <c r="M125" s="82">
        <f t="shared" si="51"/>
        <v>18.5</v>
      </c>
      <c r="N125" s="82">
        <f t="shared" si="51"/>
        <v>26.6</v>
      </c>
      <c r="O125" s="82">
        <f t="shared" si="51"/>
        <v>6.1</v>
      </c>
      <c r="P125" s="82">
        <f t="shared" si="51"/>
        <v>11.700000000000001</v>
      </c>
      <c r="Q125" s="82">
        <f t="shared" si="51"/>
        <v>10.6</v>
      </c>
      <c r="R125" s="82">
        <f t="shared" si="51"/>
        <v>48.7</v>
      </c>
      <c r="S125" s="82">
        <f t="shared" si="51"/>
        <v>61.8</v>
      </c>
      <c r="T125" s="82">
        <f t="shared" si="51"/>
        <v>45.9</v>
      </c>
      <c r="U125" s="82">
        <f t="shared" si="51"/>
        <v>51.300000000000004</v>
      </c>
      <c r="V125" s="82">
        <f t="shared" si="51"/>
        <v>27.900000000000002</v>
      </c>
      <c r="W125" s="82">
        <f t="shared" si="51"/>
        <v>18.399999999999999</v>
      </c>
      <c r="X125" s="82">
        <f t="shared" si="51"/>
        <v>20.3</v>
      </c>
      <c r="Y125" s="82">
        <f t="shared" si="51"/>
        <v>63.800000000000004</v>
      </c>
      <c r="Z125" s="82">
        <f t="shared" si="51"/>
        <v>74.099999999999994</v>
      </c>
      <c r="AA125" s="82">
        <f t="shared" si="51"/>
        <v>93.1</v>
      </c>
      <c r="AB125" s="82">
        <f t="shared" si="51"/>
        <v>87.8</v>
      </c>
      <c r="AC125" s="82">
        <f t="shared" si="51"/>
        <v>0</v>
      </c>
      <c r="AD125" s="82">
        <f t="shared" si="51"/>
        <v>40.400000000000006</v>
      </c>
      <c r="AE125" s="82">
        <f t="shared" si="51"/>
        <v>13.900000000000002</v>
      </c>
      <c r="AF125" s="82">
        <f t="shared" si="51"/>
        <v>16.7</v>
      </c>
      <c r="BT125" s="73"/>
      <c r="BU125" s="73"/>
      <c r="BV125" s="73"/>
      <c r="BW125" s="73"/>
      <c r="BX125" s="73"/>
      <c r="BY125" s="73"/>
      <c r="BZ125" s="73"/>
      <c r="CA125" s="73"/>
      <c r="CB125" s="73"/>
      <c r="CC125" s="73"/>
      <c r="CD125" s="73"/>
      <c r="CE125" s="73"/>
      <c r="CF125" s="73"/>
      <c r="CG125" s="73"/>
      <c r="CH125" s="73"/>
      <c r="CI125" s="73"/>
      <c r="CJ125" s="73"/>
      <c r="CK125" s="73"/>
      <c r="CL125" s="73"/>
      <c r="CM125" s="73"/>
      <c r="CN125" s="73"/>
      <c r="CO125" s="73"/>
      <c r="CP125" s="73"/>
      <c r="CQ125" s="73"/>
      <c r="CR125" s="73"/>
      <c r="CS125" s="73"/>
      <c r="CT125" s="73"/>
      <c r="CU125" s="73"/>
      <c r="CV125" s="73"/>
      <c r="CW125" s="73"/>
      <c r="CX125" s="73"/>
      <c r="CY125" s="73"/>
      <c r="CZ125" s="73"/>
      <c r="DA125" s="73"/>
      <c r="DB125" s="73"/>
      <c r="DC125" s="73"/>
      <c r="DD125" s="73"/>
      <c r="DE125" s="73"/>
      <c r="DF125" s="73"/>
      <c r="DG125" s="73"/>
      <c r="DH125" s="73"/>
      <c r="DI125" s="73"/>
      <c r="DJ125" s="73"/>
      <c r="DK125" s="73"/>
      <c r="DL125" s="73"/>
      <c r="DM125" s="73"/>
      <c r="DN125" s="73"/>
      <c r="DO125" s="73"/>
      <c r="DP125" s="73"/>
      <c r="DQ125" s="73"/>
    </row>
    <row r="126" spans="2:121" s="24" customFormat="1" x14ac:dyDescent="0.3">
      <c r="B126" s="47" t="s">
        <v>49</v>
      </c>
      <c r="C126" s="26" t="s">
        <v>83</v>
      </c>
      <c r="D126" s="82">
        <f t="shared" ref="D126:AF126" si="52">IFERROR(D51*100, "")</f>
        <v>79.900000000000006</v>
      </c>
      <c r="E126" s="82">
        <f t="shared" si="52"/>
        <v>35.5</v>
      </c>
      <c r="F126" s="82">
        <f t="shared" si="52"/>
        <v>5.3</v>
      </c>
      <c r="G126" s="82">
        <f t="shared" si="52"/>
        <v>36.700000000000003</v>
      </c>
      <c r="H126" s="82">
        <f t="shared" si="52"/>
        <v>11.6</v>
      </c>
      <c r="I126" s="82">
        <f t="shared" si="52"/>
        <v>34.299999999999997</v>
      </c>
      <c r="J126" s="82">
        <f t="shared" si="52"/>
        <v>32.818947769906494</v>
      </c>
      <c r="K126" s="82">
        <f t="shared" si="52"/>
        <v>44.318977870328119</v>
      </c>
      <c r="L126" s="82">
        <f t="shared" si="52"/>
        <v>43.309574218883014</v>
      </c>
      <c r="M126" s="82">
        <f t="shared" si="52"/>
        <v>0</v>
      </c>
      <c r="N126" s="82">
        <f t="shared" si="52"/>
        <v>0</v>
      </c>
      <c r="O126" s="82">
        <f t="shared" si="52"/>
        <v>2.5</v>
      </c>
      <c r="P126" s="82">
        <f t="shared" si="52"/>
        <v>3.1</v>
      </c>
      <c r="Q126" s="82">
        <f t="shared" si="52"/>
        <v>3</v>
      </c>
      <c r="R126" s="82">
        <f t="shared" si="52"/>
        <v>46.9</v>
      </c>
      <c r="S126" s="82">
        <f t="shared" si="52"/>
        <v>72.5</v>
      </c>
      <c r="T126" s="82">
        <f t="shared" si="52"/>
        <v>49</v>
      </c>
      <c r="U126" s="82">
        <f t="shared" si="52"/>
        <v>60.8</v>
      </c>
      <c r="V126" s="82">
        <f t="shared" si="52"/>
        <v>3.6000000000000005</v>
      </c>
      <c r="W126" s="82">
        <f t="shared" si="52"/>
        <v>14.800000000000002</v>
      </c>
      <c r="X126" s="82">
        <f t="shared" si="52"/>
        <v>13.8790349144461</v>
      </c>
      <c r="Y126" s="82">
        <f t="shared" si="52"/>
        <v>38.9</v>
      </c>
      <c r="Z126" s="82">
        <f t="shared" si="52"/>
        <v>62.2</v>
      </c>
      <c r="AA126" s="82">
        <f t="shared" si="52"/>
        <v>84.1</v>
      </c>
      <c r="AB126" s="82">
        <f t="shared" si="52"/>
        <v>83.3</v>
      </c>
      <c r="AC126" s="82">
        <f t="shared" si="52"/>
        <v>61.199999999999996</v>
      </c>
      <c r="AD126" s="82">
        <f t="shared" si="52"/>
        <v>47.5</v>
      </c>
      <c r="AE126" s="82">
        <f t="shared" si="52"/>
        <v>5.8</v>
      </c>
      <c r="AF126" s="82">
        <f t="shared" si="52"/>
        <v>18.899999999999999</v>
      </c>
      <c r="BT126" s="73"/>
      <c r="BU126" s="73"/>
      <c r="BV126" s="73"/>
      <c r="BW126" s="73"/>
      <c r="BX126" s="73"/>
      <c r="BY126" s="73"/>
      <c r="BZ126" s="73"/>
      <c r="CA126" s="73"/>
      <c r="CB126" s="73"/>
      <c r="CC126" s="73"/>
      <c r="CD126" s="73"/>
      <c r="CE126" s="73"/>
      <c r="CF126" s="73"/>
      <c r="CG126" s="73"/>
      <c r="CH126" s="73"/>
      <c r="CI126" s="73"/>
      <c r="CJ126" s="73"/>
      <c r="CK126" s="73"/>
      <c r="CL126" s="73"/>
      <c r="CM126" s="73"/>
      <c r="CN126" s="73"/>
      <c r="CO126" s="73"/>
      <c r="CP126" s="73"/>
      <c r="CQ126" s="73"/>
      <c r="CR126" s="73"/>
      <c r="CS126" s="73"/>
      <c r="CT126" s="73"/>
      <c r="CU126" s="73"/>
      <c r="CV126" s="73"/>
      <c r="CW126" s="73"/>
      <c r="CX126" s="73"/>
      <c r="CY126" s="73"/>
      <c r="CZ126" s="73"/>
      <c r="DA126" s="73"/>
      <c r="DB126" s="73"/>
      <c r="DC126" s="73"/>
      <c r="DD126" s="73"/>
      <c r="DE126" s="73"/>
      <c r="DF126" s="73"/>
      <c r="DG126" s="73"/>
      <c r="DH126" s="73"/>
      <c r="DI126" s="73"/>
      <c r="DJ126" s="73"/>
      <c r="DK126" s="73"/>
      <c r="DL126" s="73"/>
      <c r="DM126" s="73"/>
      <c r="DN126" s="73"/>
      <c r="DO126" s="73"/>
      <c r="DP126" s="73"/>
      <c r="DQ126" s="73"/>
    </row>
    <row r="127" spans="2:121" s="24" customFormat="1" x14ac:dyDescent="0.3">
      <c r="B127" s="47" t="s">
        <v>50</v>
      </c>
      <c r="C127" s="26" t="s">
        <v>140</v>
      </c>
      <c r="D127" s="82">
        <f t="shared" ref="D127:AF127" si="53">IFERROR(D52*100, "")</f>
        <v>46</v>
      </c>
      <c r="E127" s="82">
        <f t="shared" si="53"/>
        <v>6.8165000000000004</v>
      </c>
      <c r="F127" s="82">
        <f t="shared" si="53"/>
        <v>28.999999999999996</v>
      </c>
      <c r="G127" s="82">
        <f t="shared" si="53"/>
        <v>44.9</v>
      </c>
      <c r="H127" s="82">
        <f t="shared" si="53"/>
        <v>29.7</v>
      </c>
      <c r="I127" s="82">
        <f t="shared" si="53"/>
        <v>55.000000000000007</v>
      </c>
      <c r="J127" s="82">
        <f t="shared" si="53"/>
        <v>27.6</v>
      </c>
      <c r="K127" s="82">
        <f t="shared" si="53"/>
        <v>40.9</v>
      </c>
      <c r="L127" s="82">
        <f t="shared" si="53"/>
        <v>37.1</v>
      </c>
      <c r="M127" s="82">
        <f t="shared" si="53"/>
        <v>5.9461630000000003</v>
      </c>
      <c r="N127" s="82">
        <f t="shared" si="53"/>
        <v>0</v>
      </c>
      <c r="O127" s="82">
        <f t="shared" si="53"/>
        <v>2.4</v>
      </c>
      <c r="P127" s="82">
        <f t="shared" si="53"/>
        <v>1.7000000000000002</v>
      </c>
      <c r="Q127" s="82">
        <f t="shared" si="53"/>
        <v>1.9</v>
      </c>
      <c r="R127" s="82">
        <f t="shared" si="53"/>
        <v>0</v>
      </c>
      <c r="S127" s="82">
        <f t="shared" si="53"/>
        <v>0</v>
      </c>
      <c r="T127" s="82">
        <f t="shared" si="53"/>
        <v>0</v>
      </c>
      <c r="U127" s="82">
        <f t="shared" si="53"/>
        <v>0</v>
      </c>
      <c r="V127" s="82">
        <f t="shared" si="53"/>
        <v>42.2</v>
      </c>
      <c r="W127" s="82">
        <f t="shared" si="53"/>
        <v>32.299999999999997</v>
      </c>
      <c r="X127" s="82" t="str">
        <f t="shared" si="53"/>
        <v/>
      </c>
      <c r="Y127" s="82">
        <f t="shared" si="53"/>
        <v>72.2</v>
      </c>
      <c r="Z127" s="82">
        <f t="shared" si="53"/>
        <v>74.900000000000006</v>
      </c>
      <c r="AA127" s="82">
        <f t="shared" si="53"/>
        <v>0</v>
      </c>
      <c r="AB127" s="82">
        <f t="shared" si="53"/>
        <v>0</v>
      </c>
      <c r="AC127" s="82">
        <f t="shared" si="53"/>
        <v>34.699999999999996</v>
      </c>
      <c r="AD127" s="82">
        <f t="shared" si="53"/>
        <v>37.391999999999996</v>
      </c>
      <c r="AE127" s="82">
        <f t="shared" si="53"/>
        <v>3</v>
      </c>
      <c r="AF127" s="82">
        <f t="shared" si="53"/>
        <v>32.700000000000003</v>
      </c>
      <c r="BT127" s="73"/>
      <c r="BU127" s="73"/>
      <c r="BV127" s="73"/>
      <c r="BW127" s="73"/>
      <c r="BX127" s="73"/>
      <c r="BY127" s="73"/>
      <c r="BZ127" s="73"/>
      <c r="CA127" s="73"/>
      <c r="CB127" s="73"/>
      <c r="CC127" s="73"/>
      <c r="CD127" s="73"/>
      <c r="CE127" s="73"/>
      <c r="CF127" s="73"/>
      <c r="CG127" s="73"/>
      <c r="CH127" s="73"/>
      <c r="CI127" s="73"/>
      <c r="CJ127" s="73"/>
      <c r="CK127" s="73"/>
      <c r="CL127" s="73"/>
      <c r="CM127" s="73"/>
      <c r="CN127" s="73"/>
      <c r="CO127" s="73"/>
      <c r="CP127" s="73"/>
      <c r="CQ127" s="73"/>
      <c r="CR127" s="73"/>
      <c r="CS127" s="73"/>
      <c r="CT127" s="73"/>
      <c r="CU127" s="73"/>
      <c r="CV127" s="73"/>
      <c r="CW127" s="73"/>
      <c r="CX127" s="73"/>
      <c r="CY127" s="73"/>
      <c r="CZ127" s="73"/>
      <c r="DA127" s="73"/>
      <c r="DB127" s="73"/>
      <c r="DC127" s="73"/>
      <c r="DD127" s="73"/>
      <c r="DE127" s="73"/>
      <c r="DF127" s="73"/>
      <c r="DG127" s="73"/>
      <c r="DH127" s="73"/>
      <c r="DI127" s="73"/>
      <c r="DJ127" s="73"/>
      <c r="DK127" s="73"/>
      <c r="DL127" s="73"/>
      <c r="DM127" s="73"/>
      <c r="DN127" s="73"/>
      <c r="DO127" s="73"/>
      <c r="DP127" s="73"/>
      <c r="DQ127" s="73"/>
    </row>
    <row r="128" spans="2:121" s="24" customFormat="1" x14ac:dyDescent="0.3">
      <c r="B128" s="47" t="s">
        <v>51</v>
      </c>
      <c r="C128" s="26" t="s">
        <v>98</v>
      </c>
      <c r="D128" s="82">
        <f t="shared" ref="D128:AF128" si="54">IFERROR(D53*100, "")</f>
        <v>74.099999999999994</v>
      </c>
      <c r="E128" s="82">
        <f t="shared" si="54"/>
        <v>35.9</v>
      </c>
      <c r="F128" s="82">
        <f t="shared" si="54"/>
        <v>13.900000000000002</v>
      </c>
      <c r="G128" s="82">
        <f t="shared" si="54"/>
        <v>36</v>
      </c>
      <c r="H128" s="82">
        <f t="shared" si="54"/>
        <v>23.6</v>
      </c>
      <c r="I128" s="82">
        <f t="shared" si="54"/>
        <v>48.3</v>
      </c>
      <c r="J128" s="82">
        <f t="shared" si="54"/>
        <v>9</v>
      </c>
      <c r="K128" s="82">
        <f t="shared" si="54"/>
        <v>18.899999999999999</v>
      </c>
      <c r="L128" s="82">
        <f t="shared" si="54"/>
        <v>15.299999999999999</v>
      </c>
      <c r="M128" s="82">
        <f t="shared" si="54"/>
        <v>0</v>
      </c>
      <c r="N128" s="82">
        <f t="shared" si="54"/>
        <v>0</v>
      </c>
      <c r="O128" s="82">
        <f t="shared" si="54"/>
        <v>0.70000000000000007</v>
      </c>
      <c r="P128" s="82">
        <f t="shared" si="54"/>
        <v>1.2</v>
      </c>
      <c r="Q128" s="82">
        <f t="shared" si="54"/>
        <v>1</v>
      </c>
      <c r="R128" s="82">
        <f t="shared" si="54"/>
        <v>37.700000000000003</v>
      </c>
      <c r="S128" s="82">
        <f t="shared" si="54"/>
        <v>64</v>
      </c>
      <c r="T128" s="82">
        <f t="shared" si="54"/>
        <v>36.9</v>
      </c>
      <c r="U128" s="82">
        <f t="shared" si="54"/>
        <v>48</v>
      </c>
      <c r="V128" s="82">
        <f t="shared" si="54"/>
        <v>23.799999999999997</v>
      </c>
      <c r="W128" s="82">
        <f t="shared" si="54"/>
        <v>25.4</v>
      </c>
      <c r="X128" s="82">
        <f t="shared" si="54"/>
        <v>24.9</v>
      </c>
      <c r="Y128" s="82">
        <f t="shared" si="54"/>
        <v>32.5</v>
      </c>
      <c r="Z128" s="82">
        <f t="shared" si="54"/>
        <v>45.6</v>
      </c>
      <c r="AA128" s="82">
        <f t="shared" si="54"/>
        <v>87.6</v>
      </c>
      <c r="AB128" s="82">
        <f t="shared" si="54"/>
        <v>92.1</v>
      </c>
      <c r="AC128" s="82">
        <f t="shared" si="54"/>
        <v>0</v>
      </c>
      <c r="AD128" s="82">
        <f t="shared" si="54"/>
        <v>26.3</v>
      </c>
      <c r="AE128" s="82">
        <f t="shared" si="54"/>
        <v>1.4000000000000001</v>
      </c>
      <c r="AF128" s="82">
        <f t="shared" si="54"/>
        <v>21.9</v>
      </c>
      <c r="BT128" s="73"/>
      <c r="BU128" s="73"/>
      <c r="BV128" s="73"/>
      <c r="BW128" s="73"/>
      <c r="BX128" s="73"/>
      <c r="BY128" s="73"/>
      <c r="BZ128" s="73"/>
      <c r="CA128" s="73"/>
      <c r="CB128" s="73"/>
      <c r="CC128" s="73"/>
      <c r="CD128" s="73"/>
      <c r="CE128" s="73"/>
      <c r="CF128" s="73"/>
      <c r="CG128" s="73"/>
      <c r="CH128" s="73"/>
      <c r="CI128" s="73"/>
      <c r="CJ128" s="73"/>
      <c r="CK128" s="73"/>
      <c r="CL128" s="73"/>
      <c r="CM128" s="73"/>
      <c r="CN128" s="73"/>
      <c r="CO128" s="73"/>
      <c r="CP128" s="73"/>
      <c r="CQ128" s="73"/>
      <c r="CR128" s="73"/>
      <c r="CS128" s="73"/>
      <c r="CT128" s="73"/>
      <c r="CU128" s="73"/>
      <c r="CV128" s="73"/>
      <c r="CW128" s="73"/>
      <c r="CX128" s="73"/>
      <c r="CY128" s="73"/>
      <c r="CZ128" s="73"/>
      <c r="DA128" s="73"/>
      <c r="DB128" s="73"/>
      <c r="DC128" s="73"/>
      <c r="DD128" s="73"/>
      <c r="DE128" s="73"/>
      <c r="DF128" s="73"/>
      <c r="DG128" s="73"/>
      <c r="DH128" s="73"/>
      <c r="DI128" s="73"/>
      <c r="DJ128" s="73"/>
      <c r="DK128" s="73"/>
      <c r="DL128" s="73"/>
      <c r="DM128" s="73"/>
      <c r="DN128" s="73"/>
      <c r="DO128" s="73"/>
      <c r="DP128" s="73"/>
      <c r="DQ128" s="73"/>
    </row>
    <row r="129" spans="2:121" s="24" customFormat="1" x14ac:dyDescent="0.3">
      <c r="B129" s="47" t="s">
        <v>52</v>
      </c>
      <c r="C129" s="26" t="s">
        <v>94</v>
      </c>
      <c r="D129" s="82">
        <f t="shared" ref="D129:AF129" si="55">IFERROR(D54*100, "")</f>
        <v>44.800000000000004</v>
      </c>
      <c r="E129" s="82">
        <f t="shared" si="55"/>
        <v>39.6</v>
      </c>
      <c r="F129" s="82">
        <f t="shared" si="55"/>
        <v>10.85</v>
      </c>
      <c r="G129" s="82">
        <f t="shared" si="55"/>
        <v>26.841759999999997</v>
      </c>
      <c r="H129" s="82">
        <f t="shared" si="55"/>
        <v>53.978049999999996</v>
      </c>
      <c r="I129" s="82">
        <f t="shared" si="55"/>
        <v>55.864610000000006</v>
      </c>
      <c r="J129" s="82">
        <f t="shared" si="55"/>
        <v>13.968839999999998</v>
      </c>
      <c r="K129" s="82">
        <f t="shared" si="55"/>
        <v>20.164000000000001</v>
      </c>
      <c r="L129" s="82">
        <f t="shared" si="55"/>
        <v>18.60238</v>
      </c>
      <c r="M129" s="82">
        <f t="shared" si="55"/>
        <v>0</v>
      </c>
      <c r="N129" s="82">
        <f t="shared" si="55"/>
        <v>0.89084569999999996</v>
      </c>
      <c r="O129" s="82">
        <f t="shared" si="55"/>
        <v>0.29162139999999998</v>
      </c>
      <c r="P129" s="82">
        <f t="shared" si="55"/>
        <v>0.32776240000000001</v>
      </c>
      <c r="Q129" s="82">
        <f t="shared" si="55"/>
        <v>0.31865100000000002</v>
      </c>
      <c r="R129" s="82">
        <f t="shared" si="55"/>
        <v>0</v>
      </c>
      <c r="S129" s="82">
        <f t="shared" si="55"/>
        <v>0</v>
      </c>
      <c r="T129" s="82">
        <f t="shared" si="55"/>
        <v>0</v>
      </c>
      <c r="U129" s="82">
        <f t="shared" si="55"/>
        <v>0</v>
      </c>
      <c r="V129" s="82">
        <f t="shared" si="55"/>
        <v>28.599999999999998</v>
      </c>
      <c r="W129" s="82">
        <f t="shared" si="55"/>
        <v>27.3</v>
      </c>
      <c r="X129" s="82">
        <f t="shared" si="55"/>
        <v>0</v>
      </c>
      <c r="Y129" s="82">
        <f t="shared" si="55"/>
        <v>42.860461399999991</v>
      </c>
      <c r="Z129" s="82">
        <f t="shared" si="55"/>
        <v>47.791762400000003</v>
      </c>
      <c r="AA129" s="82">
        <f t="shared" si="55"/>
        <v>92.3</v>
      </c>
      <c r="AB129" s="82">
        <f t="shared" si="55"/>
        <v>86.3</v>
      </c>
      <c r="AC129" s="82">
        <f t="shared" si="55"/>
        <v>7.7954144000000003</v>
      </c>
      <c r="AD129" s="82">
        <f t="shared" si="55"/>
        <v>21.2</v>
      </c>
      <c r="AE129" s="82">
        <f t="shared" si="55"/>
        <v>0.70000000000000007</v>
      </c>
      <c r="AF129" s="82">
        <f t="shared" si="55"/>
        <v>26.3</v>
      </c>
      <c r="BT129" s="73"/>
      <c r="BU129" s="73"/>
      <c r="BV129" s="73"/>
      <c r="BW129" s="73"/>
      <c r="BX129" s="73"/>
      <c r="BY129" s="73"/>
      <c r="BZ129" s="73"/>
      <c r="CA129" s="73"/>
      <c r="CB129" s="73"/>
      <c r="CC129" s="73"/>
      <c r="CD129" s="73"/>
      <c r="CE129" s="73"/>
      <c r="CF129" s="73"/>
      <c r="CG129" s="73"/>
      <c r="CH129" s="73"/>
      <c r="CI129" s="73"/>
      <c r="CJ129" s="73"/>
      <c r="CK129" s="73"/>
      <c r="CL129" s="73"/>
      <c r="CM129" s="73"/>
      <c r="CN129" s="73"/>
      <c r="CO129" s="73"/>
      <c r="CP129" s="73"/>
      <c r="CQ129" s="73"/>
      <c r="CR129" s="73"/>
      <c r="CS129" s="73"/>
      <c r="CT129" s="73"/>
      <c r="CU129" s="73"/>
      <c r="CV129" s="73"/>
      <c r="CW129" s="73"/>
      <c r="CX129" s="73"/>
      <c r="CY129" s="73"/>
      <c r="CZ129" s="73"/>
      <c r="DA129" s="73"/>
      <c r="DB129" s="73"/>
      <c r="DC129" s="73"/>
      <c r="DD129" s="73"/>
      <c r="DE129" s="73"/>
      <c r="DF129" s="73"/>
      <c r="DG129" s="73"/>
      <c r="DH129" s="73"/>
      <c r="DI129" s="73"/>
      <c r="DJ129" s="73"/>
      <c r="DK129" s="73"/>
      <c r="DL129" s="73"/>
      <c r="DM129" s="73"/>
      <c r="DN129" s="73"/>
      <c r="DO129" s="73"/>
      <c r="DP129" s="73"/>
      <c r="DQ129" s="73"/>
    </row>
    <row r="130" spans="2:121" s="24" customFormat="1" x14ac:dyDescent="0.3">
      <c r="B130" s="47" t="s">
        <v>53</v>
      </c>
      <c r="C130" s="26" t="s">
        <v>77</v>
      </c>
      <c r="D130" s="82">
        <f t="shared" ref="D130:AF130" si="56">IFERROR(D55*100, "")</f>
        <v>0</v>
      </c>
      <c r="E130" s="82">
        <f t="shared" si="56"/>
        <v>0</v>
      </c>
      <c r="F130" s="82">
        <f t="shared" si="56"/>
        <v>0</v>
      </c>
      <c r="G130" s="82">
        <f t="shared" si="56"/>
        <v>0</v>
      </c>
      <c r="H130" s="82">
        <f t="shared" si="56"/>
        <v>0</v>
      </c>
      <c r="I130" s="82">
        <f t="shared" si="56"/>
        <v>0</v>
      </c>
      <c r="J130" s="82">
        <f t="shared" si="56"/>
        <v>7.1</v>
      </c>
      <c r="K130" s="82">
        <f t="shared" si="56"/>
        <v>19</v>
      </c>
      <c r="L130" s="82">
        <f t="shared" si="56"/>
        <v>0</v>
      </c>
      <c r="M130" s="82">
        <f t="shared" si="56"/>
        <v>0</v>
      </c>
      <c r="N130" s="82">
        <f t="shared" si="56"/>
        <v>0</v>
      </c>
      <c r="O130" s="82">
        <f t="shared" si="56"/>
        <v>4.0999999999999996</v>
      </c>
      <c r="P130" s="82">
        <f t="shared" si="56"/>
        <v>3.6000000000000005</v>
      </c>
      <c r="Q130" s="82">
        <f t="shared" si="56"/>
        <v>0</v>
      </c>
      <c r="R130" s="82">
        <f t="shared" si="56"/>
        <v>0</v>
      </c>
      <c r="S130" s="82">
        <f t="shared" si="56"/>
        <v>0</v>
      </c>
      <c r="T130" s="82">
        <f t="shared" si="56"/>
        <v>0</v>
      </c>
      <c r="U130" s="82">
        <f t="shared" si="56"/>
        <v>0</v>
      </c>
      <c r="V130" s="82">
        <f t="shared" si="56"/>
        <v>44.4</v>
      </c>
      <c r="W130" s="82">
        <f t="shared" si="56"/>
        <v>47.9</v>
      </c>
      <c r="X130" s="82">
        <f t="shared" si="56"/>
        <v>0</v>
      </c>
      <c r="Y130" s="82">
        <f t="shared" si="56"/>
        <v>0</v>
      </c>
      <c r="Z130" s="82">
        <f t="shared" si="56"/>
        <v>0</v>
      </c>
      <c r="AA130" s="82">
        <f t="shared" si="56"/>
        <v>0</v>
      </c>
      <c r="AB130" s="82">
        <f t="shared" si="56"/>
        <v>0</v>
      </c>
      <c r="AC130" s="82">
        <f t="shared" si="56"/>
        <v>0</v>
      </c>
      <c r="AD130" s="82">
        <f t="shared" si="56"/>
        <v>24.3</v>
      </c>
      <c r="AE130" s="82">
        <f t="shared" si="56"/>
        <v>5</v>
      </c>
      <c r="AF130" s="82">
        <f t="shared" si="56"/>
        <v>34.699999999999996</v>
      </c>
      <c r="BT130" s="73"/>
      <c r="BU130" s="73"/>
      <c r="BV130" s="73"/>
      <c r="BW130" s="73"/>
      <c r="BX130" s="73"/>
      <c r="BY130" s="73"/>
      <c r="BZ130" s="73"/>
      <c r="CA130" s="73"/>
      <c r="CB130" s="73"/>
      <c r="CC130" s="73"/>
      <c r="CD130" s="73"/>
      <c r="CE130" s="73"/>
      <c r="CF130" s="73"/>
      <c r="CG130" s="73"/>
      <c r="CH130" s="73"/>
      <c r="CI130" s="73"/>
      <c r="CJ130" s="73"/>
      <c r="CK130" s="73"/>
      <c r="CL130" s="73"/>
      <c r="CM130" s="73"/>
      <c r="CN130" s="73"/>
      <c r="CO130" s="73"/>
      <c r="CP130" s="73"/>
      <c r="CQ130" s="73"/>
      <c r="CR130" s="73"/>
      <c r="CS130" s="73"/>
      <c r="CT130" s="73"/>
      <c r="CU130" s="73"/>
      <c r="CV130" s="73"/>
      <c r="CW130" s="73"/>
      <c r="CX130" s="73"/>
      <c r="CY130" s="73"/>
      <c r="CZ130" s="73"/>
      <c r="DA130" s="73"/>
      <c r="DB130" s="73"/>
      <c r="DC130" s="73"/>
      <c r="DD130" s="73"/>
      <c r="DE130" s="73"/>
      <c r="DF130" s="73"/>
      <c r="DG130" s="73"/>
      <c r="DH130" s="73"/>
      <c r="DI130" s="73"/>
      <c r="DJ130" s="73"/>
      <c r="DK130" s="73"/>
      <c r="DL130" s="73"/>
      <c r="DM130" s="73"/>
      <c r="DN130" s="73"/>
      <c r="DO130" s="73"/>
      <c r="DP130" s="73"/>
      <c r="DQ130" s="73"/>
    </row>
    <row r="131" spans="2:121" s="24" customFormat="1" x14ac:dyDescent="0.3">
      <c r="B131" s="47" t="s">
        <v>54</v>
      </c>
      <c r="C131" s="26"/>
      <c r="D131" s="82">
        <f t="shared" ref="D131:AF131" si="57">IFERROR(D56*100, "")</f>
        <v>0</v>
      </c>
      <c r="E131" s="82">
        <f t="shared" si="57"/>
        <v>0</v>
      </c>
      <c r="F131" s="82">
        <f t="shared" si="57"/>
        <v>0</v>
      </c>
      <c r="G131" s="82">
        <f t="shared" si="57"/>
        <v>0</v>
      </c>
      <c r="H131" s="82">
        <f t="shared" si="57"/>
        <v>0</v>
      </c>
      <c r="I131" s="82">
        <f t="shared" si="57"/>
        <v>0</v>
      </c>
      <c r="J131" s="82">
        <f t="shared" si="57"/>
        <v>0</v>
      </c>
      <c r="K131" s="82">
        <f t="shared" si="57"/>
        <v>0</v>
      </c>
      <c r="L131" s="82">
        <f t="shared" si="57"/>
        <v>0</v>
      </c>
      <c r="M131" s="82">
        <f t="shared" si="57"/>
        <v>0</v>
      </c>
      <c r="N131" s="82">
        <f t="shared" si="57"/>
        <v>0</v>
      </c>
      <c r="O131" s="82">
        <f t="shared" si="57"/>
        <v>0</v>
      </c>
      <c r="P131" s="82">
        <f t="shared" si="57"/>
        <v>0</v>
      </c>
      <c r="Q131" s="82">
        <f t="shared" si="57"/>
        <v>0</v>
      </c>
      <c r="R131" s="82">
        <f t="shared" si="57"/>
        <v>0</v>
      </c>
      <c r="S131" s="82">
        <f t="shared" si="57"/>
        <v>0</v>
      </c>
      <c r="T131" s="82">
        <f t="shared" si="57"/>
        <v>0</v>
      </c>
      <c r="U131" s="82">
        <f t="shared" si="57"/>
        <v>0</v>
      </c>
      <c r="V131" s="82">
        <f t="shared" si="57"/>
        <v>0</v>
      </c>
      <c r="W131" s="82">
        <f t="shared" si="57"/>
        <v>0</v>
      </c>
      <c r="X131" s="82">
        <f t="shared" si="57"/>
        <v>0</v>
      </c>
      <c r="Y131" s="82">
        <f t="shared" si="57"/>
        <v>0</v>
      </c>
      <c r="Z131" s="82">
        <f t="shared" si="57"/>
        <v>0</v>
      </c>
      <c r="AA131" s="82">
        <f t="shared" si="57"/>
        <v>0</v>
      </c>
      <c r="AB131" s="82">
        <f t="shared" si="57"/>
        <v>0</v>
      </c>
      <c r="AC131" s="82">
        <f t="shared" si="57"/>
        <v>0</v>
      </c>
      <c r="AD131" s="82">
        <f t="shared" si="57"/>
        <v>0</v>
      </c>
      <c r="AE131" s="82">
        <f t="shared" si="57"/>
        <v>0</v>
      </c>
      <c r="AF131" s="82">
        <f t="shared" si="57"/>
        <v>0</v>
      </c>
      <c r="BT131" s="73"/>
      <c r="BU131" s="73"/>
      <c r="BV131" s="73"/>
      <c r="BW131" s="73"/>
      <c r="BX131" s="73"/>
      <c r="BY131" s="73"/>
      <c r="BZ131" s="73"/>
      <c r="CA131" s="73"/>
      <c r="CB131" s="73"/>
      <c r="CC131" s="73"/>
      <c r="CD131" s="73"/>
      <c r="CE131" s="73"/>
      <c r="CF131" s="73"/>
      <c r="CG131" s="73"/>
      <c r="CH131" s="73"/>
      <c r="CI131" s="73"/>
      <c r="CJ131" s="73"/>
      <c r="CK131" s="73"/>
      <c r="CL131" s="73"/>
      <c r="CM131" s="73"/>
      <c r="CN131" s="73"/>
      <c r="CO131" s="73"/>
      <c r="CP131" s="73"/>
      <c r="CQ131" s="73"/>
      <c r="CR131" s="73"/>
      <c r="CS131" s="73"/>
      <c r="CT131" s="73"/>
      <c r="CU131" s="73"/>
      <c r="CV131" s="73"/>
      <c r="CW131" s="73"/>
      <c r="CX131" s="73"/>
      <c r="CY131" s="73"/>
      <c r="CZ131" s="73"/>
      <c r="DA131" s="73"/>
      <c r="DB131" s="73"/>
      <c r="DC131" s="73"/>
      <c r="DD131" s="73"/>
      <c r="DE131" s="73"/>
      <c r="DF131" s="73"/>
      <c r="DG131" s="73"/>
      <c r="DH131" s="73"/>
      <c r="DI131" s="73"/>
      <c r="DJ131" s="73"/>
      <c r="DK131" s="73"/>
      <c r="DL131" s="73"/>
      <c r="DM131" s="73"/>
      <c r="DN131" s="73"/>
      <c r="DO131" s="73"/>
      <c r="DP131" s="73"/>
      <c r="DQ131" s="73"/>
    </row>
    <row r="132" spans="2:121" s="24" customFormat="1" x14ac:dyDescent="0.3">
      <c r="B132" s="47" t="s">
        <v>148</v>
      </c>
      <c r="C132" s="26" t="s">
        <v>88</v>
      </c>
      <c r="D132" s="82">
        <f t="shared" ref="D132:AF132" si="58">IFERROR(D57*100, "")</f>
        <v>56.699999999999996</v>
      </c>
      <c r="E132" s="82">
        <f t="shared" si="58"/>
        <v>9.1999999999999993</v>
      </c>
      <c r="F132" s="82">
        <f t="shared" si="58"/>
        <v>17.5</v>
      </c>
      <c r="G132" s="82">
        <f t="shared" si="58"/>
        <v>48.5</v>
      </c>
      <c r="H132" s="82">
        <f t="shared" si="58"/>
        <v>64.5</v>
      </c>
      <c r="I132" s="82">
        <f t="shared" si="58"/>
        <v>65.3</v>
      </c>
      <c r="J132" s="82">
        <f t="shared" si="58"/>
        <v>36.700000000000003</v>
      </c>
      <c r="K132" s="82">
        <f t="shared" si="58"/>
        <v>52.900000000000006</v>
      </c>
      <c r="L132" s="82">
        <f t="shared" si="58"/>
        <v>50.7</v>
      </c>
      <c r="M132" s="82">
        <f t="shared" si="58"/>
        <v>0</v>
      </c>
      <c r="N132" s="82">
        <f t="shared" si="58"/>
        <v>0.3</v>
      </c>
      <c r="O132" s="82">
        <f t="shared" si="58"/>
        <v>0</v>
      </c>
      <c r="P132" s="82">
        <f t="shared" si="58"/>
        <v>0.3</v>
      </c>
      <c r="Q132" s="82">
        <f t="shared" si="58"/>
        <v>0.2</v>
      </c>
      <c r="R132" s="82">
        <f t="shared" si="58"/>
        <v>24</v>
      </c>
      <c r="S132" s="82">
        <f t="shared" si="58"/>
        <v>32.200000000000003</v>
      </c>
      <c r="T132" s="82">
        <f t="shared" si="58"/>
        <v>27.6</v>
      </c>
      <c r="U132" s="82">
        <f t="shared" si="58"/>
        <v>29.099999999999998</v>
      </c>
      <c r="V132" s="82">
        <f t="shared" si="58"/>
        <v>23.599999999999998</v>
      </c>
      <c r="W132" s="82">
        <f t="shared" si="58"/>
        <v>28.4</v>
      </c>
      <c r="X132" s="82">
        <f t="shared" si="58"/>
        <v>27.700000000000003</v>
      </c>
      <c r="Y132" s="82">
        <f t="shared" si="58"/>
        <v>60.3</v>
      </c>
      <c r="Z132" s="82">
        <f t="shared" si="58"/>
        <v>81.599999999999994</v>
      </c>
      <c r="AA132" s="82">
        <f t="shared" si="58"/>
        <v>96.7</v>
      </c>
      <c r="AB132" s="82">
        <f t="shared" si="58"/>
        <v>93.2</v>
      </c>
      <c r="AC132" s="82">
        <f t="shared" si="58"/>
        <v>0</v>
      </c>
      <c r="AD132" s="82">
        <f t="shared" si="58"/>
        <v>54</v>
      </c>
      <c r="AE132" s="82">
        <f t="shared" si="58"/>
        <v>0.6</v>
      </c>
      <c r="AF132" s="82">
        <f t="shared" si="58"/>
        <v>14.899999999999999</v>
      </c>
      <c r="BT132" s="73"/>
      <c r="BU132" s="73"/>
      <c r="BV132" s="73"/>
      <c r="BW132" s="73"/>
      <c r="BX132" s="73"/>
      <c r="BY132" s="73"/>
      <c r="BZ132" s="73"/>
      <c r="CA132" s="73"/>
      <c r="CB132" s="73"/>
      <c r="CC132" s="73"/>
      <c r="CD132" s="73"/>
      <c r="CE132" s="73"/>
      <c r="CF132" s="73"/>
      <c r="CG132" s="73"/>
      <c r="CH132" s="73"/>
      <c r="CI132" s="73"/>
      <c r="CJ132" s="73"/>
      <c r="CK132" s="73"/>
      <c r="CL132" s="73"/>
      <c r="CM132" s="73"/>
      <c r="CN132" s="73"/>
      <c r="CO132" s="73"/>
      <c r="CP132" s="73"/>
      <c r="CQ132" s="73"/>
      <c r="CR132" s="73"/>
      <c r="CS132" s="73"/>
      <c r="CT132" s="73"/>
      <c r="CU132" s="73"/>
      <c r="CV132" s="73"/>
      <c r="CW132" s="73"/>
      <c r="CX132" s="73"/>
      <c r="CY132" s="73"/>
      <c r="CZ132" s="73"/>
      <c r="DA132" s="73"/>
      <c r="DB132" s="73"/>
      <c r="DC132" s="73"/>
      <c r="DD132" s="73"/>
      <c r="DE132" s="73"/>
      <c r="DF132" s="73"/>
      <c r="DG132" s="73"/>
      <c r="DH132" s="73"/>
      <c r="DI132" s="73"/>
      <c r="DJ132" s="73"/>
      <c r="DK132" s="73"/>
      <c r="DL132" s="73"/>
      <c r="DM132" s="73"/>
      <c r="DN132" s="73"/>
      <c r="DO132" s="73"/>
      <c r="DP132" s="73"/>
      <c r="DQ132" s="73"/>
    </row>
    <row r="133" spans="2:121" s="24" customFormat="1" x14ac:dyDescent="0.3">
      <c r="B133" s="47" t="s">
        <v>55</v>
      </c>
      <c r="C133" s="26"/>
      <c r="D133" s="82">
        <f t="shared" ref="D133:AF133" si="59">IFERROR(D58*100, "")</f>
        <v>0</v>
      </c>
      <c r="E133" s="82">
        <f t="shared" si="59"/>
        <v>0</v>
      </c>
      <c r="F133" s="82">
        <f t="shared" si="59"/>
        <v>0</v>
      </c>
      <c r="G133" s="82">
        <f t="shared" si="59"/>
        <v>0</v>
      </c>
      <c r="H133" s="82">
        <f t="shared" si="59"/>
        <v>0</v>
      </c>
      <c r="I133" s="82">
        <f t="shared" si="59"/>
        <v>0</v>
      </c>
      <c r="J133" s="82">
        <f t="shared" si="59"/>
        <v>0</v>
      </c>
      <c r="K133" s="82">
        <f t="shared" si="59"/>
        <v>0</v>
      </c>
      <c r="L133" s="82">
        <f t="shared" si="59"/>
        <v>0</v>
      </c>
      <c r="M133" s="82">
        <f t="shared" si="59"/>
        <v>0</v>
      </c>
      <c r="N133" s="82">
        <f t="shared" si="59"/>
        <v>0</v>
      </c>
      <c r="O133" s="82">
        <f t="shared" si="59"/>
        <v>0</v>
      </c>
      <c r="P133" s="82">
        <f t="shared" si="59"/>
        <v>0</v>
      </c>
      <c r="Q133" s="82">
        <f t="shared" si="59"/>
        <v>0</v>
      </c>
      <c r="R133" s="82">
        <f t="shared" si="59"/>
        <v>0</v>
      </c>
      <c r="S133" s="82">
        <f t="shared" si="59"/>
        <v>0</v>
      </c>
      <c r="T133" s="82">
        <f t="shared" si="59"/>
        <v>0</v>
      </c>
      <c r="U133" s="82">
        <f t="shared" si="59"/>
        <v>0</v>
      </c>
      <c r="V133" s="82">
        <f t="shared" si="59"/>
        <v>0</v>
      </c>
      <c r="W133" s="82">
        <f t="shared" si="59"/>
        <v>0</v>
      </c>
      <c r="X133" s="82">
        <f t="shared" si="59"/>
        <v>0</v>
      </c>
      <c r="Y133" s="82">
        <f t="shared" si="59"/>
        <v>0</v>
      </c>
      <c r="Z133" s="82">
        <f t="shared" si="59"/>
        <v>0</v>
      </c>
      <c r="AA133" s="82">
        <f t="shared" si="59"/>
        <v>0</v>
      </c>
      <c r="AB133" s="82">
        <f t="shared" si="59"/>
        <v>0</v>
      </c>
      <c r="AC133" s="82">
        <f t="shared" si="59"/>
        <v>0</v>
      </c>
      <c r="AD133" s="82">
        <f t="shared" si="59"/>
        <v>0</v>
      </c>
      <c r="AE133" s="82">
        <f t="shared" si="59"/>
        <v>0</v>
      </c>
      <c r="AF133" s="82">
        <f t="shared" si="59"/>
        <v>0</v>
      </c>
      <c r="BT133" s="73"/>
      <c r="BU133" s="73"/>
      <c r="BV133" s="73"/>
      <c r="BW133" s="73"/>
      <c r="BX133" s="73"/>
      <c r="BY133" s="73"/>
      <c r="BZ133" s="73"/>
      <c r="CA133" s="73"/>
      <c r="CB133" s="73"/>
      <c r="CC133" s="73"/>
      <c r="CD133" s="73"/>
      <c r="CE133" s="73"/>
      <c r="CF133" s="73"/>
      <c r="CG133" s="73"/>
      <c r="CH133" s="73"/>
      <c r="CI133" s="73"/>
      <c r="CJ133" s="73"/>
      <c r="CK133" s="73"/>
      <c r="CL133" s="73"/>
      <c r="CM133" s="73"/>
      <c r="CN133" s="73"/>
      <c r="CO133" s="73"/>
      <c r="CP133" s="73"/>
      <c r="CQ133" s="73"/>
      <c r="CR133" s="73"/>
      <c r="CS133" s="73"/>
      <c r="CT133" s="73"/>
      <c r="CU133" s="73"/>
      <c r="CV133" s="73"/>
      <c r="CW133" s="73"/>
      <c r="CX133" s="73"/>
      <c r="CY133" s="73"/>
      <c r="CZ133" s="73"/>
      <c r="DA133" s="73"/>
      <c r="DB133" s="73"/>
      <c r="DC133" s="73"/>
      <c r="DD133" s="73"/>
      <c r="DE133" s="73"/>
      <c r="DF133" s="73"/>
      <c r="DG133" s="73"/>
      <c r="DH133" s="73"/>
      <c r="DI133" s="73"/>
      <c r="DJ133" s="73"/>
      <c r="DK133" s="73"/>
      <c r="DL133" s="73"/>
      <c r="DM133" s="73"/>
      <c r="DN133" s="73"/>
      <c r="DO133" s="73"/>
      <c r="DP133" s="73"/>
      <c r="DQ133" s="73"/>
    </row>
    <row r="134" spans="2:121" s="24" customFormat="1" x14ac:dyDescent="0.3">
      <c r="B134" s="47" t="s">
        <v>56</v>
      </c>
      <c r="C134" s="26" t="s">
        <v>88</v>
      </c>
      <c r="D134" s="82">
        <f t="shared" ref="D134:AF134" si="60">IFERROR(D59*100, "")</f>
        <v>0</v>
      </c>
      <c r="E134" s="82">
        <f t="shared" si="60"/>
        <v>0</v>
      </c>
      <c r="F134" s="82">
        <f t="shared" si="60"/>
        <v>0</v>
      </c>
      <c r="G134" s="82">
        <f t="shared" si="60"/>
        <v>0</v>
      </c>
      <c r="H134" s="82">
        <f t="shared" si="60"/>
        <v>0</v>
      </c>
      <c r="I134" s="82">
        <f t="shared" si="60"/>
        <v>0</v>
      </c>
      <c r="J134" s="82">
        <f t="shared" si="60"/>
        <v>37.5</v>
      </c>
      <c r="K134" s="82">
        <f t="shared" si="60"/>
        <v>56.000000000000007</v>
      </c>
      <c r="L134" s="82">
        <f t="shared" si="60"/>
        <v>0</v>
      </c>
      <c r="M134" s="82">
        <f t="shared" si="60"/>
        <v>0</v>
      </c>
      <c r="N134" s="82">
        <f t="shared" si="60"/>
        <v>0</v>
      </c>
      <c r="O134" s="82">
        <f t="shared" si="60"/>
        <v>6</v>
      </c>
      <c r="P134" s="82">
        <f t="shared" si="60"/>
        <v>8.2000000000000011</v>
      </c>
      <c r="Q134" s="82">
        <f t="shared" si="60"/>
        <v>0</v>
      </c>
      <c r="R134" s="82">
        <f t="shared" si="60"/>
        <v>0</v>
      </c>
      <c r="S134" s="82">
        <f t="shared" si="60"/>
        <v>0</v>
      </c>
      <c r="T134" s="82">
        <f t="shared" si="60"/>
        <v>0</v>
      </c>
      <c r="U134" s="82">
        <f t="shared" si="60"/>
        <v>0</v>
      </c>
      <c r="V134" s="82">
        <f t="shared" si="60"/>
        <v>21.4</v>
      </c>
      <c r="W134" s="82">
        <f t="shared" si="60"/>
        <v>11.200000000000001</v>
      </c>
      <c r="X134" s="82">
        <f t="shared" si="60"/>
        <v>0</v>
      </c>
      <c r="Y134" s="82">
        <f t="shared" si="60"/>
        <v>0</v>
      </c>
      <c r="Z134" s="82">
        <f t="shared" si="60"/>
        <v>0</v>
      </c>
      <c r="AA134" s="82">
        <f t="shared" si="60"/>
        <v>0</v>
      </c>
      <c r="AB134" s="82">
        <f t="shared" si="60"/>
        <v>0</v>
      </c>
      <c r="AC134" s="82">
        <f t="shared" si="60"/>
        <v>0</v>
      </c>
      <c r="AD134" s="82">
        <f t="shared" si="60"/>
        <v>53.6</v>
      </c>
      <c r="AE134" s="82">
        <f t="shared" si="60"/>
        <v>11</v>
      </c>
      <c r="AF134" s="82">
        <f t="shared" si="60"/>
        <v>7.5</v>
      </c>
      <c r="BT134" s="73"/>
      <c r="BU134" s="73"/>
      <c r="BV134" s="73"/>
      <c r="BW134" s="73"/>
      <c r="BX134" s="73"/>
      <c r="BY134" s="73"/>
      <c r="BZ134" s="73"/>
      <c r="CA134" s="73"/>
      <c r="CB134" s="73"/>
      <c r="CC134" s="73"/>
      <c r="CD134" s="73"/>
      <c r="CE134" s="73"/>
      <c r="CF134" s="73"/>
      <c r="CG134" s="73"/>
      <c r="CH134" s="73"/>
      <c r="CI134" s="73"/>
      <c r="CJ134" s="73"/>
      <c r="CK134" s="73"/>
      <c r="CL134" s="73"/>
      <c r="CM134" s="73"/>
      <c r="CN134" s="73"/>
      <c r="CO134" s="73"/>
      <c r="CP134" s="73"/>
      <c r="CQ134" s="73"/>
      <c r="CR134" s="73"/>
      <c r="CS134" s="73"/>
      <c r="CT134" s="73"/>
      <c r="CU134" s="73"/>
      <c r="CV134" s="73"/>
      <c r="CW134" s="73"/>
      <c r="CX134" s="73"/>
      <c r="CY134" s="73"/>
      <c r="CZ134" s="73"/>
      <c r="DA134" s="73"/>
      <c r="DB134" s="73"/>
      <c r="DC134" s="73"/>
      <c r="DD134" s="73"/>
      <c r="DE134" s="73"/>
      <c r="DF134" s="73"/>
      <c r="DG134" s="73"/>
      <c r="DH134" s="73"/>
      <c r="DI134" s="73"/>
      <c r="DJ134" s="73"/>
      <c r="DK134" s="73"/>
      <c r="DL134" s="73"/>
      <c r="DM134" s="73"/>
      <c r="DN134" s="73"/>
      <c r="DO134" s="73"/>
      <c r="DP134" s="73"/>
      <c r="DQ134" s="73"/>
    </row>
    <row r="135" spans="2:121" s="24" customFormat="1" x14ac:dyDescent="0.3">
      <c r="B135" s="47" t="s">
        <v>57</v>
      </c>
      <c r="C135" s="26" t="s">
        <v>140</v>
      </c>
      <c r="D135" s="82">
        <f t="shared" ref="D135:AF135" si="61">IFERROR(D60*100, "")</f>
        <v>0</v>
      </c>
      <c r="E135" s="82">
        <f t="shared" si="61"/>
        <v>0</v>
      </c>
      <c r="F135" s="82">
        <f t="shared" si="61"/>
        <v>0</v>
      </c>
      <c r="G135" s="82">
        <f t="shared" si="61"/>
        <v>0</v>
      </c>
      <c r="H135" s="82">
        <f t="shared" si="61"/>
        <v>0</v>
      </c>
      <c r="I135" s="82">
        <f t="shared" si="61"/>
        <v>0</v>
      </c>
      <c r="J135" s="82">
        <f t="shared" si="61"/>
        <v>10.1</v>
      </c>
      <c r="K135" s="82">
        <f t="shared" si="61"/>
        <v>26.6</v>
      </c>
      <c r="L135" s="82">
        <f t="shared" si="61"/>
        <v>23.8</v>
      </c>
      <c r="M135" s="82">
        <f t="shared" si="61"/>
        <v>0</v>
      </c>
      <c r="N135" s="82">
        <f t="shared" si="61"/>
        <v>0</v>
      </c>
      <c r="O135" s="82">
        <f t="shared" si="61"/>
        <v>5.5</v>
      </c>
      <c r="P135" s="82">
        <f t="shared" si="61"/>
        <v>11.3</v>
      </c>
      <c r="Q135" s="82">
        <f t="shared" si="61"/>
        <v>10.4</v>
      </c>
      <c r="R135" s="82">
        <f t="shared" si="61"/>
        <v>0</v>
      </c>
      <c r="S135" s="82">
        <f t="shared" si="61"/>
        <v>0</v>
      </c>
      <c r="T135" s="82">
        <f t="shared" si="61"/>
        <v>0</v>
      </c>
      <c r="U135" s="82">
        <f t="shared" si="61"/>
        <v>0</v>
      </c>
      <c r="V135" s="82">
        <f t="shared" si="61"/>
        <v>12.5</v>
      </c>
      <c r="W135" s="82">
        <f t="shared" si="61"/>
        <v>15.400000000000002</v>
      </c>
      <c r="X135" s="82">
        <f t="shared" si="61"/>
        <v>14.843098000000001</v>
      </c>
      <c r="Y135" s="82">
        <f t="shared" si="61"/>
        <v>28.099999999999998</v>
      </c>
      <c r="Z135" s="82">
        <f t="shared" si="61"/>
        <v>53.300000000000004</v>
      </c>
      <c r="AA135" s="82">
        <f t="shared" si="61"/>
        <v>0</v>
      </c>
      <c r="AB135" s="82">
        <f t="shared" si="61"/>
        <v>0</v>
      </c>
      <c r="AC135" s="82">
        <f t="shared" si="61"/>
        <v>0</v>
      </c>
      <c r="AD135" s="82">
        <f t="shared" si="61"/>
        <v>44.098999999999997</v>
      </c>
      <c r="AE135" s="82">
        <f t="shared" si="61"/>
        <v>13.100000000000001</v>
      </c>
      <c r="AF135" s="82">
        <f t="shared" si="61"/>
        <v>10.9</v>
      </c>
      <c r="BT135" s="73"/>
      <c r="BU135" s="73"/>
      <c r="BV135" s="73"/>
      <c r="BW135" s="73"/>
      <c r="BX135" s="73"/>
      <c r="BY135" s="73"/>
      <c r="BZ135" s="73"/>
      <c r="CA135" s="73"/>
      <c r="CB135" s="73"/>
      <c r="CC135" s="73"/>
      <c r="CD135" s="73"/>
      <c r="CE135" s="73"/>
      <c r="CF135" s="73"/>
      <c r="CG135" s="73"/>
      <c r="CH135" s="73"/>
      <c r="CI135" s="73"/>
      <c r="CJ135" s="73"/>
      <c r="CK135" s="73"/>
      <c r="CL135" s="73"/>
      <c r="CM135" s="73"/>
      <c r="CN135" s="73"/>
      <c r="CO135" s="73"/>
      <c r="CP135" s="73"/>
      <c r="CQ135" s="73"/>
      <c r="CR135" s="73"/>
      <c r="CS135" s="73"/>
      <c r="CT135" s="73"/>
      <c r="CU135" s="73"/>
      <c r="CV135" s="73"/>
      <c r="CW135" s="73"/>
      <c r="CX135" s="73"/>
      <c r="CY135" s="73"/>
      <c r="CZ135" s="73"/>
      <c r="DA135" s="73"/>
      <c r="DB135" s="73"/>
      <c r="DC135" s="73"/>
      <c r="DD135" s="73"/>
      <c r="DE135" s="73"/>
      <c r="DF135" s="73"/>
      <c r="DG135" s="73"/>
      <c r="DH135" s="73"/>
      <c r="DI135" s="73"/>
      <c r="DJ135" s="73"/>
      <c r="DK135" s="73"/>
      <c r="DL135" s="73"/>
      <c r="DM135" s="73"/>
      <c r="DN135" s="73"/>
      <c r="DO135" s="73"/>
      <c r="DP135" s="73"/>
      <c r="DQ135" s="73"/>
    </row>
    <row r="136" spans="2:121" s="24" customFormat="1" x14ac:dyDescent="0.3">
      <c r="B136" s="47" t="s">
        <v>58</v>
      </c>
      <c r="C136" s="26" t="s">
        <v>140</v>
      </c>
      <c r="D136" s="82">
        <f t="shared" ref="D136:AF136" si="62">IFERROR(D61*100, "")</f>
        <v>0</v>
      </c>
      <c r="E136" s="82">
        <f t="shared" si="62"/>
        <v>0</v>
      </c>
      <c r="F136" s="82">
        <f t="shared" si="62"/>
        <v>0</v>
      </c>
      <c r="G136" s="82">
        <f t="shared" si="62"/>
        <v>0</v>
      </c>
      <c r="H136" s="82">
        <f t="shared" si="62"/>
        <v>0</v>
      </c>
      <c r="I136" s="82">
        <f t="shared" si="62"/>
        <v>0</v>
      </c>
      <c r="J136" s="82">
        <f t="shared" si="62"/>
        <v>5.9</v>
      </c>
      <c r="K136" s="82">
        <f t="shared" si="62"/>
        <v>10.5</v>
      </c>
      <c r="L136" s="82">
        <f t="shared" si="62"/>
        <v>9.1</v>
      </c>
      <c r="M136" s="82">
        <f t="shared" si="62"/>
        <v>0</v>
      </c>
      <c r="N136" s="82">
        <f t="shared" si="62"/>
        <v>0</v>
      </c>
      <c r="O136" s="82">
        <f t="shared" si="62"/>
        <v>0.49937230000000005</v>
      </c>
      <c r="P136" s="82">
        <f t="shared" si="62"/>
        <v>0.79606520000000003</v>
      </c>
      <c r="Q136" s="82">
        <f t="shared" si="62"/>
        <v>0.2</v>
      </c>
      <c r="R136" s="82">
        <f t="shared" si="62"/>
        <v>0</v>
      </c>
      <c r="S136" s="82">
        <f t="shared" si="62"/>
        <v>0</v>
      </c>
      <c r="T136" s="82">
        <f t="shared" si="62"/>
        <v>0</v>
      </c>
      <c r="U136" s="82">
        <f t="shared" si="62"/>
        <v>0</v>
      </c>
      <c r="V136" s="82">
        <f t="shared" si="62"/>
        <v>25.3</v>
      </c>
      <c r="W136" s="82">
        <f t="shared" si="62"/>
        <v>25</v>
      </c>
      <c r="X136" s="82">
        <f t="shared" si="62"/>
        <v>25.089694000000001</v>
      </c>
      <c r="Y136" s="82">
        <f t="shared" si="62"/>
        <v>31.6993723</v>
      </c>
      <c r="Z136" s="82">
        <f t="shared" si="62"/>
        <v>36.296065200000001</v>
      </c>
      <c r="AA136" s="82">
        <f t="shared" si="62"/>
        <v>0</v>
      </c>
      <c r="AB136" s="82">
        <f t="shared" si="62"/>
        <v>0</v>
      </c>
      <c r="AC136" s="82">
        <f t="shared" si="62"/>
        <v>0</v>
      </c>
      <c r="AD136" s="82">
        <f t="shared" si="62"/>
        <v>12.044</v>
      </c>
      <c r="AE136" s="82">
        <f t="shared" si="62"/>
        <v>0.5</v>
      </c>
      <c r="AF136" s="82">
        <f t="shared" si="62"/>
        <v>26.6</v>
      </c>
      <c r="BT136" s="73"/>
      <c r="BU136" s="73"/>
      <c r="BV136" s="73"/>
      <c r="BW136" s="73"/>
      <c r="BX136" s="73"/>
      <c r="BY136" s="73"/>
      <c r="BZ136" s="73"/>
      <c r="CA136" s="73"/>
      <c r="CB136" s="73"/>
      <c r="CC136" s="73"/>
      <c r="CD136" s="73"/>
      <c r="CE136" s="73"/>
      <c r="CF136" s="73"/>
      <c r="CG136" s="73"/>
      <c r="CH136" s="73"/>
      <c r="CI136" s="73"/>
      <c r="CJ136" s="73"/>
      <c r="CK136" s="73"/>
      <c r="CL136" s="73"/>
      <c r="CM136" s="73"/>
      <c r="CN136" s="73"/>
      <c r="CO136" s="73"/>
      <c r="CP136" s="73"/>
      <c r="CQ136" s="73"/>
      <c r="CR136" s="73"/>
      <c r="CS136" s="73"/>
      <c r="CT136" s="73"/>
      <c r="CU136" s="73"/>
      <c r="CV136" s="73"/>
      <c r="CW136" s="73"/>
      <c r="CX136" s="73"/>
      <c r="CY136" s="73"/>
      <c r="CZ136" s="73"/>
      <c r="DA136" s="73"/>
      <c r="DB136" s="73"/>
      <c r="DC136" s="73"/>
      <c r="DD136" s="73"/>
      <c r="DE136" s="73"/>
      <c r="DF136" s="73"/>
      <c r="DG136" s="73"/>
      <c r="DH136" s="73"/>
      <c r="DI136" s="73"/>
      <c r="DJ136" s="73"/>
      <c r="DK136" s="73"/>
      <c r="DL136" s="73"/>
      <c r="DM136" s="73"/>
      <c r="DN136" s="73"/>
      <c r="DO136" s="73"/>
      <c r="DP136" s="73"/>
      <c r="DQ136" s="73"/>
    </row>
    <row r="137" spans="2:121" s="24" customFormat="1" x14ac:dyDescent="0.3">
      <c r="B137" s="47" t="s">
        <v>59</v>
      </c>
      <c r="C137" s="26" t="s">
        <v>84</v>
      </c>
      <c r="D137" s="82">
        <f t="shared" ref="D137:AF137" si="63">IFERROR(D62*100, "")</f>
        <v>86.6</v>
      </c>
      <c r="E137" s="82">
        <f t="shared" si="63"/>
        <v>29.4</v>
      </c>
      <c r="F137" s="82">
        <f t="shared" si="63"/>
        <v>8.6999999999999993</v>
      </c>
      <c r="G137" s="82">
        <f t="shared" si="63"/>
        <v>42.1</v>
      </c>
      <c r="H137" s="82">
        <f t="shared" si="63"/>
        <v>0</v>
      </c>
      <c r="I137" s="82">
        <f t="shared" si="63"/>
        <v>0</v>
      </c>
      <c r="J137" s="82">
        <f t="shared" si="63"/>
        <v>1.81</v>
      </c>
      <c r="K137" s="82">
        <f t="shared" si="63"/>
        <v>9.5500000000000007</v>
      </c>
      <c r="L137" s="82">
        <f t="shared" si="63"/>
        <v>8.25</v>
      </c>
      <c r="M137" s="82">
        <f t="shared" si="63"/>
        <v>0</v>
      </c>
      <c r="N137" s="82">
        <f t="shared" si="63"/>
        <v>0</v>
      </c>
      <c r="O137" s="82">
        <f t="shared" si="63"/>
        <v>0.54999999999999993</v>
      </c>
      <c r="P137" s="82">
        <f t="shared" si="63"/>
        <v>0.4</v>
      </c>
      <c r="Q137" s="82">
        <f t="shared" si="63"/>
        <v>0.42</v>
      </c>
      <c r="R137" s="82">
        <f t="shared" si="63"/>
        <v>0</v>
      </c>
      <c r="S137" s="82">
        <f t="shared" si="63"/>
        <v>0</v>
      </c>
      <c r="T137" s="82">
        <f t="shared" si="63"/>
        <v>0</v>
      </c>
      <c r="U137" s="82">
        <f t="shared" si="63"/>
        <v>0</v>
      </c>
      <c r="V137" s="82">
        <f t="shared" si="63"/>
        <v>12.8</v>
      </c>
      <c r="W137" s="82">
        <f t="shared" si="63"/>
        <v>28.22</v>
      </c>
      <c r="X137" s="82">
        <f t="shared" si="63"/>
        <v>25.629999999999995</v>
      </c>
      <c r="Y137" s="82">
        <f t="shared" si="63"/>
        <v>15.2</v>
      </c>
      <c r="Z137" s="82">
        <f t="shared" si="63"/>
        <v>38.200000000000003</v>
      </c>
      <c r="AA137" s="82">
        <f t="shared" si="63"/>
        <v>0</v>
      </c>
      <c r="AB137" s="82">
        <f t="shared" si="63"/>
        <v>0</v>
      </c>
      <c r="AC137" s="82">
        <f t="shared" si="63"/>
        <v>0</v>
      </c>
      <c r="AD137" s="82">
        <f t="shared" si="63"/>
        <v>25.8</v>
      </c>
      <c r="AE137" s="82">
        <f t="shared" si="63"/>
        <v>2.1</v>
      </c>
      <c r="AF137" s="82">
        <f t="shared" si="63"/>
        <v>22.9</v>
      </c>
      <c r="BT137" s="73"/>
      <c r="BU137" s="73"/>
      <c r="BV137" s="73"/>
      <c r="BW137" s="73"/>
      <c r="BX137" s="73"/>
      <c r="BY137" s="73"/>
      <c r="BZ137" s="73"/>
      <c r="CA137" s="73"/>
      <c r="CB137" s="73"/>
      <c r="CC137" s="73"/>
      <c r="CD137" s="73"/>
      <c r="CE137" s="73"/>
      <c r="CF137" s="73"/>
      <c r="CG137" s="73"/>
      <c r="CH137" s="73"/>
      <c r="CI137" s="73"/>
      <c r="CJ137" s="73"/>
      <c r="CK137" s="73"/>
      <c r="CL137" s="73"/>
      <c r="CM137" s="73"/>
      <c r="CN137" s="73"/>
      <c r="CO137" s="73"/>
      <c r="CP137" s="73"/>
      <c r="CQ137" s="73"/>
      <c r="CR137" s="73"/>
      <c r="CS137" s="73"/>
      <c r="CT137" s="73"/>
      <c r="CU137" s="73"/>
      <c r="CV137" s="73"/>
      <c r="CW137" s="73"/>
      <c r="CX137" s="73"/>
      <c r="CY137" s="73"/>
      <c r="CZ137" s="73"/>
      <c r="DA137" s="73"/>
      <c r="DB137" s="73"/>
      <c r="DC137" s="73"/>
      <c r="DD137" s="73"/>
      <c r="DE137" s="73"/>
      <c r="DF137" s="73"/>
      <c r="DG137" s="73"/>
      <c r="DH137" s="73"/>
      <c r="DI137" s="73"/>
      <c r="DJ137" s="73"/>
      <c r="DK137" s="73"/>
      <c r="DL137" s="73"/>
      <c r="DM137" s="73"/>
      <c r="DN137" s="73"/>
      <c r="DO137" s="73"/>
      <c r="DP137" s="73"/>
      <c r="DQ137" s="73"/>
    </row>
    <row r="138" spans="2:121" s="24" customFormat="1" x14ac:dyDescent="0.3">
      <c r="B138" s="47" t="s">
        <v>60</v>
      </c>
      <c r="C138" s="26" t="s">
        <v>79</v>
      </c>
      <c r="D138" s="82">
        <f t="shared" ref="D138:AF138" si="64">IFERROR(D63*100, "")</f>
        <v>47.8</v>
      </c>
      <c r="E138" s="82">
        <f t="shared" si="64"/>
        <v>8.5</v>
      </c>
      <c r="F138" s="82">
        <f t="shared" si="64"/>
        <v>24.7</v>
      </c>
      <c r="G138" s="82">
        <f t="shared" si="64"/>
        <v>55.7</v>
      </c>
      <c r="H138" s="82">
        <f t="shared" si="64"/>
        <v>33.1</v>
      </c>
      <c r="I138" s="82">
        <f t="shared" si="64"/>
        <v>53.900000000000006</v>
      </c>
      <c r="J138" s="82">
        <f t="shared" si="64"/>
        <v>13.313556252904693</v>
      </c>
      <c r="K138" s="82">
        <f t="shared" si="64"/>
        <v>29.85539673346247</v>
      </c>
      <c r="L138" s="82">
        <f t="shared" si="64"/>
        <v>24.709742861978746</v>
      </c>
      <c r="M138" s="82">
        <f t="shared" si="64"/>
        <v>6.1</v>
      </c>
      <c r="N138" s="82">
        <f t="shared" si="64"/>
        <v>12.8</v>
      </c>
      <c r="O138" s="82">
        <f t="shared" si="64"/>
        <v>1.1000000000000001</v>
      </c>
      <c r="P138" s="82">
        <f t="shared" si="64"/>
        <v>5.2</v>
      </c>
      <c r="Q138" s="82">
        <f t="shared" si="64"/>
        <v>3.9</v>
      </c>
      <c r="R138" s="82">
        <f t="shared" si="64"/>
        <v>24.5</v>
      </c>
      <c r="S138" s="82">
        <f t="shared" si="64"/>
        <v>42.4</v>
      </c>
      <c r="T138" s="82">
        <f t="shared" si="64"/>
        <v>21.6</v>
      </c>
      <c r="U138" s="82">
        <f t="shared" si="64"/>
        <v>31.1</v>
      </c>
      <c r="V138" s="82">
        <f t="shared" si="64"/>
        <v>23</v>
      </c>
      <c r="W138" s="82">
        <f t="shared" si="64"/>
        <v>22.7</v>
      </c>
      <c r="X138" s="82">
        <f t="shared" si="64"/>
        <v>22.816478772845539</v>
      </c>
      <c r="Y138" s="82">
        <f t="shared" si="64"/>
        <v>37.700000000000003</v>
      </c>
      <c r="Z138" s="82">
        <f t="shared" si="64"/>
        <v>58.099999999999994</v>
      </c>
      <c r="AA138" s="82">
        <f t="shared" si="64"/>
        <v>81.599999999999994</v>
      </c>
      <c r="AB138" s="82">
        <f t="shared" si="64"/>
        <v>88.5</v>
      </c>
      <c r="AC138" s="82">
        <f t="shared" si="64"/>
        <v>0</v>
      </c>
      <c r="AD138" s="82">
        <f t="shared" si="64"/>
        <v>32</v>
      </c>
      <c r="AE138" s="82">
        <f t="shared" si="64"/>
        <v>6.4</v>
      </c>
      <c r="AF138" s="82">
        <f t="shared" si="64"/>
        <v>22.1</v>
      </c>
      <c r="BT138" s="73"/>
      <c r="BU138" s="73"/>
      <c r="BV138" s="73"/>
      <c r="BW138" s="73"/>
      <c r="BX138" s="73"/>
      <c r="BY138" s="73"/>
      <c r="BZ138" s="73"/>
      <c r="CA138" s="73"/>
      <c r="CB138" s="73"/>
      <c r="CC138" s="73"/>
      <c r="CD138" s="73"/>
      <c r="CE138" s="73"/>
      <c r="CF138" s="73"/>
      <c r="CG138" s="73"/>
      <c r="CH138" s="73"/>
      <c r="CI138" s="73"/>
      <c r="CJ138" s="73"/>
      <c r="CK138" s="73"/>
      <c r="CL138" s="73"/>
      <c r="CM138" s="73"/>
      <c r="CN138" s="73"/>
      <c r="CO138" s="73"/>
      <c r="CP138" s="73"/>
      <c r="CQ138" s="73"/>
      <c r="CR138" s="73"/>
      <c r="CS138" s="73"/>
      <c r="CT138" s="73"/>
      <c r="CU138" s="73"/>
      <c r="CV138" s="73"/>
      <c r="CW138" s="73"/>
      <c r="CX138" s="73"/>
      <c r="CY138" s="73"/>
      <c r="CZ138" s="73"/>
      <c r="DA138" s="73"/>
      <c r="DB138" s="73"/>
      <c r="DC138" s="73"/>
      <c r="DD138" s="73"/>
      <c r="DE138" s="73"/>
      <c r="DF138" s="73"/>
      <c r="DG138" s="73"/>
      <c r="DH138" s="73"/>
      <c r="DI138" s="73"/>
      <c r="DJ138" s="73"/>
      <c r="DK138" s="73"/>
      <c r="DL138" s="73"/>
      <c r="DM138" s="73"/>
      <c r="DN138" s="73"/>
      <c r="DO138" s="73"/>
      <c r="DP138" s="73"/>
      <c r="DQ138" s="73"/>
    </row>
    <row r="139" spans="2:121" s="24" customFormat="1" x14ac:dyDescent="0.3">
      <c r="B139" s="47" t="s">
        <v>61</v>
      </c>
      <c r="C139" s="26" t="s">
        <v>88</v>
      </c>
      <c r="D139" s="82">
        <f t="shared" ref="D139:AF139" si="65">IFERROR(D64*100, "")</f>
        <v>91.2</v>
      </c>
      <c r="E139" s="82">
        <f t="shared" si="65"/>
        <v>48.4</v>
      </c>
      <c r="F139" s="82">
        <f t="shared" si="65"/>
        <v>5.7</v>
      </c>
      <c r="G139" s="82">
        <f t="shared" si="65"/>
        <v>30.5</v>
      </c>
      <c r="H139" s="82">
        <f t="shared" si="65"/>
        <v>0</v>
      </c>
      <c r="I139" s="82">
        <f t="shared" si="65"/>
        <v>0</v>
      </c>
      <c r="J139" s="82">
        <f t="shared" si="65"/>
        <v>8.1</v>
      </c>
      <c r="K139" s="82">
        <f t="shared" si="65"/>
        <v>18.7</v>
      </c>
      <c r="L139" s="82">
        <f t="shared" si="65"/>
        <v>16.7</v>
      </c>
      <c r="M139" s="82">
        <f t="shared" si="65"/>
        <v>0</v>
      </c>
      <c r="N139" s="82">
        <f t="shared" si="65"/>
        <v>0</v>
      </c>
      <c r="O139" s="82">
        <f t="shared" si="65"/>
        <v>2.2999999999999998</v>
      </c>
      <c r="P139" s="82">
        <f t="shared" si="65"/>
        <v>1.4000000000000001</v>
      </c>
      <c r="Q139" s="82">
        <f t="shared" si="65"/>
        <v>1.5</v>
      </c>
      <c r="R139" s="82">
        <f t="shared" si="65"/>
        <v>74.7</v>
      </c>
      <c r="S139" s="82">
        <f t="shared" si="65"/>
        <v>0</v>
      </c>
      <c r="T139" s="82">
        <f t="shared" si="65"/>
        <v>0</v>
      </c>
      <c r="U139" s="82">
        <f t="shared" si="65"/>
        <v>0</v>
      </c>
      <c r="V139" s="82">
        <f t="shared" si="65"/>
        <v>26.400000000000002</v>
      </c>
      <c r="W139" s="82">
        <f t="shared" si="65"/>
        <v>28.9</v>
      </c>
      <c r="X139" s="82">
        <f t="shared" si="65"/>
        <v>28.499999999999996</v>
      </c>
      <c r="Y139" s="82">
        <f t="shared" si="65"/>
        <v>36.799999999999997</v>
      </c>
      <c r="Z139" s="82">
        <f t="shared" si="65"/>
        <v>49</v>
      </c>
      <c r="AA139" s="82">
        <f t="shared" si="65"/>
        <v>0</v>
      </c>
      <c r="AB139" s="82">
        <f t="shared" si="65"/>
        <v>0</v>
      </c>
      <c r="AC139" s="82">
        <f t="shared" si="65"/>
        <v>0</v>
      </c>
      <c r="AD139" s="82">
        <f t="shared" si="65"/>
        <v>24.099999999999998</v>
      </c>
      <c r="AE139" s="82">
        <f t="shared" si="65"/>
        <v>1.9</v>
      </c>
      <c r="AF139" s="82">
        <f t="shared" si="65"/>
        <v>25.3</v>
      </c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  <c r="CP139" s="73"/>
      <c r="CQ139" s="73"/>
      <c r="CR139" s="73"/>
      <c r="CS139" s="73"/>
      <c r="CT139" s="73"/>
      <c r="CU139" s="73"/>
      <c r="CV139" s="73"/>
      <c r="CW139" s="73"/>
      <c r="CX139" s="73"/>
      <c r="CY139" s="73"/>
      <c r="CZ139" s="73"/>
      <c r="DA139" s="73"/>
      <c r="DB139" s="73"/>
      <c r="DC139" s="73"/>
      <c r="DD139" s="73"/>
      <c r="DE139" s="73"/>
      <c r="DF139" s="73"/>
      <c r="DG139" s="73"/>
      <c r="DH139" s="73"/>
      <c r="DI139" s="73"/>
      <c r="DJ139" s="73"/>
      <c r="DK139" s="73"/>
      <c r="DL139" s="73"/>
      <c r="DM139" s="73"/>
      <c r="DN139" s="73"/>
      <c r="DO139" s="73"/>
      <c r="DP139" s="73"/>
      <c r="DQ139" s="73"/>
    </row>
    <row r="140" spans="2:121" s="24" customFormat="1" x14ac:dyDescent="0.3">
      <c r="B140" s="47" t="s">
        <v>62</v>
      </c>
      <c r="C140" s="26" t="s">
        <v>141</v>
      </c>
      <c r="D140" s="82">
        <f t="shared" ref="D140:AF140" si="66">IFERROR(D65*100, "")</f>
        <v>54.215299999999999</v>
      </c>
      <c r="E140" s="82">
        <f t="shared" si="66"/>
        <v>9.2387599999999992</v>
      </c>
      <c r="F140" s="82">
        <f t="shared" si="66"/>
        <v>38.96</v>
      </c>
      <c r="G140" s="82">
        <f t="shared" si="66"/>
        <v>82.025999999999996</v>
      </c>
      <c r="H140" s="82">
        <f t="shared" si="66"/>
        <v>28.4</v>
      </c>
      <c r="I140" s="82">
        <f t="shared" si="66"/>
        <v>35.915999999999997</v>
      </c>
      <c r="J140" s="82">
        <f t="shared" si="66"/>
        <v>16.3</v>
      </c>
      <c r="K140" s="82">
        <f t="shared" si="66"/>
        <v>17.692</v>
      </c>
      <c r="L140" s="82">
        <f t="shared" si="66"/>
        <v>17.399999999999999</v>
      </c>
      <c r="M140" s="82">
        <f t="shared" si="66"/>
        <v>1.097</v>
      </c>
      <c r="N140" s="82">
        <f t="shared" si="66"/>
        <v>2.1259315000000001</v>
      </c>
      <c r="O140" s="82">
        <f t="shared" si="66"/>
        <v>0</v>
      </c>
      <c r="P140" s="82">
        <f t="shared" si="66"/>
        <v>1.609</v>
      </c>
      <c r="Q140" s="82">
        <f t="shared" si="66"/>
        <v>1.2959999999999998</v>
      </c>
      <c r="R140" s="82">
        <f t="shared" si="66"/>
        <v>38.700000000000003</v>
      </c>
      <c r="S140" s="82">
        <f t="shared" si="66"/>
        <v>0</v>
      </c>
      <c r="T140" s="82">
        <f t="shared" si="66"/>
        <v>0</v>
      </c>
      <c r="U140" s="82">
        <f t="shared" si="66"/>
        <v>0</v>
      </c>
      <c r="V140" s="82">
        <f t="shared" si="66"/>
        <v>48.8</v>
      </c>
      <c r="W140" s="82">
        <f t="shared" si="66"/>
        <v>42</v>
      </c>
      <c r="X140" s="82">
        <f t="shared" si="66"/>
        <v>0</v>
      </c>
      <c r="Y140" s="82">
        <f t="shared" si="66"/>
        <v>65.100000000000009</v>
      </c>
      <c r="Z140" s="82">
        <f t="shared" si="66"/>
        <v>61.301000000000002</v>
      </c>
      <c r="AA140" s="82">
        <f t="shared" si="66"/>
        <v>0</v>
      </c>
      <c r="AB140" s="82">
        <f t="shared" si="66"/>
        <v>0</v>
      </c>
      <c r="AC140" s="82">
        <f t="shared" si="66"/>
        <v>29.058696999999999</v>
      </c>
      <c r="AD140" s="82">
        <f t="shared" si="66"/>
        <v>21.4</v>
      </c>
      <c r="AE140" s="82">
        <f t="shared" si="66"/>
        <v>2.5</v>
      </c>
      <c r="AF140" s="82">
        <f t="shared" si="66"/>
        <v>34</v>
      </c>
      <c r="BT140" s="73"/>
      <c r="BU140" s="73"/>
      <c r="BV140" s="73"/>
      <c r="BW140" s="73"/>
      <c r="BX140" s="73"/>
      <c r="BY140" s="73"/>
      <c r="BZ140" s="73"/>
      <c r="CA140" s="73"/>
      <c r="CB140" s="73"/>
      <c r="CC140" s="73"/>
      <c r="CD140" s="73"/>
      <c r="CE140" s="73"/>
      <c r="CF140" s="73"/>
      <c r="CG140" s="73"/>
      <c r="CH140" s="73"/>
      <c r="CI140" s="73"/>
      <c r="CJ140" s="73"/>
      <c r="CK140" s="73"/>
      <c r="CL140" s="73"/>
      <c r="CM140" s="73"/>
      <c r="CN140" s="73"/>
      <c r="CO140" s="73"/>
      <c r="CP140" s="73"/>
      <c r="CQ140" s="73"/>
      <c r="CR140" s="73"/>
      <c r="CS140" s="73"/>
      <c r="CT140" s="73"/>
      <c r="CU140" s="73"/>
      <c r="CV140" s="73"/>
      <c r="CW140" s="73"/>
      <c r="CX140" s="73"/>
      <c r="CY140" s="73"/>
      <c r="CZ140" s="73"/>
      <c r="DA140" s="73"/>
      <c r="DB140" s="73"/>
      <c r="DC140" s="73"/>
      <c r="DD140" s="73"/>
      <c r="DE140" s="73"/>
      <c r="DF140" s="73"/>
      <c r="DG140" s="73"/>
      <c r="DH140" s="73"/>
      <c r="DI140" s="73"/>
      <c r="DJ140" s="73"/>
      <c r="DK140" s="73"/>
      <c r="DL140" s="73"/>
      <c r="DM140" s="73"/>
      <c r="DN140" s="73"/>
      <c r="DO140" s="73"/>
      <c r="DP140" s="73"/>
      <c r="DQ140" s="73"/>
    </row>
    <row r="141" spans="2:121" s="24" customFormat="1" x14ac:dyDescent="0.3">
      <c r="B141" s="47" t="s">
        <v>63</v>
      </c>
      <c r="C141" s="26" t="s">
        <v>88</v>
      </c>
      <c r="D141" s="82">
        <f t="shared" ref="D141:AF141" si="67">IFERROR(D66*100, "")</f>
        <v>54.29999999999999</v>
      </c>
      <c r="E141" s="82">
        <f t="shared" si="67"/>
        <v>7.8</v>
      </c>
      <c r="F141" s="82">
        <f t="shared" si="67"/>
        <v>20.7</v>
      </c>
      <c r="G141" s="82">
        <f t="shared" si="67"/>
        <v>57.2</v>
      </c>
      <c r="H141" s="82">
        <f t="shared" si="67"/>
        <v>40.299999999999997</v>
      </c>
      <c r="I141" s="82">
        <f t="shared" si="67"/>
        <v>50.1</v>
      </c>
      <c r="J141" s="82">
        <f t="shared" si="67"/>
        <v>20.65</v>
      </c>
      <c r="K141" s="82">
        <f t="shared" si="67"/>
        <v>31.1</v>
      </c>
      <c r="L141" s="82">
        <f t="shared" si="67"/>
        <v>28.38</v>
      </c>
      <c r="M141" s="82">
        <f t="shared" si="67"/>
        <v>2.4</v>
      </c>
      <c r="N141" s="82">
        <f t="shared" si="67"/>
        <v>5.5</v>
      </c>
      <c r="O141" s="82">
        <f t="shared" si="67"/>
        <v>1.2</v>
      </c>
      <c r="P141" s="82">
        <f t="shared" si="67"/>
        <v>2.92</v>
      </c>
      <c r="Q141" s="82">
        <f t="shared" si="67"/>
        <v>2.48</v>
      </c>
      <c r="R141" s="82">
        <f t="shared" si="67"/>
        <v>31.900000000000002</v>
      </c>
      <c r="S141" s="82">
        <f t="shared" si="67"/>
        <v>45.1</v>
      </c>
      <c r="T141" s="82">
        <f t="shared" si="67"/>
        <v>26.400000000000002</v>
      </c>
      <c r="U141" s="82">
        <f t="shared" si="67"/>
        <v>35.299999999999997</v>
      </c>
      <c r="V141" s="82">
        <f t="shared" si="67"/>
        <v>30.4</v>
      </c>
      <c r="W141" s="82">
        <f t="shared" si="67"/>
        <v>29.299999999999997</v>
      </c>
      <c r="X141" s="82">
        <f t="shared" si="67"/>
        <v>29.599999999999998</v>
      </c>
      <c r="Y141" s="82">
        <f t="shared" si="67"/>
        <v>52.300000000000004</v>
      </c>
      <c r="Z141" s="82">
        <f t="shared" si="67"/>
        <v>63.3</v>
      </c>
      <c r="AA141" s="82">
        <f t="shared" si="67"/>
        <v>87.7</v>
      </c>
      <c r="AB141" s="82">
        <f t="shared" si="67"/>
        <v>82</v>
      </c>
      <c r="AC141" s="82">
        <f t="shared" si="67"/>
        <v>26.400000000000002</v>
      </c>
      <c r="AD141" s="82">
        <f t="shared" si="67"/>
        <v>34.760000000000005</v>
      </c>
      <c r="AE141" s="82">
        <f t="shared" si="67"/>
        <v>4.2</v>
      </c>
      <c r="AF141" s="82">
        <f t="shared" si="67"/>
        <v>24.4</v>
      </c>
      <c r="BT141" s="73"/>
      <c r="BU141" s="73"/>
      <c r="BV141" s="73"/>
      <c r="BW141" s="73"/>
      <c r="BX141" s="73"/>
      <c r="BY141" s="73"/>
      <c r="BZ141" s="73"/>
      <c r="CA141" s="73"/>
      <c r="CB141" s="73"/>
      <c r="CC141" s="73"/>
      <c r="CD141" s="73"/>
      <c r="CE141" s="73"/>
      <c r="CF141" s="73"/>
      <c r="CG141" s="73"/>
      <c r="CH141" s="73"/>
      <c r="CI141" s="73"/>
      <c r="CJ141" s="73"/>
      <c r="CK141" s="73"/>
      <c r="CL141" s="73"/>
      <c r="CM141" s="73"/>
      <c r="CN141" s="73"/>
      <c r="CO141" s="73"/>
      <c r="CP141" s="73"/>
      <c r="CQ141" s="73"/>
      <c r="CR141" s="73"/>
      <c r="CS141" s="73"/>
      <c r="CT141" s="73"/>
      <c r="CU141" s="73"/>
      <c r="CV141" s="73"/>
      <c r="CW141" s="73"/>
      <c r="CX141" s="73"/>
      <c r="CY141" s="73"/>
      <c r="CZ141" s="73"/>
      <c r="DA141" s="73"/>
      <c r="DB141" s="73"/>
      <c r="DC141" s="73"/>
      <c r="DD141" s="73"/>
      <c r="DE141" s="73"/>
      <c r="DF141" s="73"/>
      <c r="DG141" s="73"/>
      <c r="DH141" s="73"/>
      <c r="DI141" s="73"/>
      <c r="DJ141" s="73"/>
      <c r="DK141" s="73"/>
      <c r="DL141" s="73"/>
      <c r="DM141" s="73"/>
      <c r="DN141" s="73"/>
      <c r="DO141" s="73"/>
      <c r="DP141" s="73"/>
      <c r="DQ141" s="73"/>
    </row>
    <row r="142" spans="2:121" s="24" customFormat="1" x14ac:dyDescent="0.3">
      <c r="B142" s="47" t="s">
        <v>64</v>
      </c>
      <c r="C142" s="26"/>
      <c r="D142" s="82">
        <f t="shared" ref="D142:AF142" si="68">IFERROR(D67*100, "")</f>
        <v>0</v>
      </c>
      <c r="E142" s="82">
        <f t="shared" si="68"/>
        <v>0</v>
      </c>
      <c r="F142" s="82">
        <f t="shared" si="68"/>
        <v>0</v>
      </c>
      <c r="G142" s="82">
        <f t="shared" si="68"/>
        <v>0</v>
      </c>
      <c r="H142" s="82">
        <f t="shared" si="68"/>
        <v>0</v>
      </c>
      <c r="I142" s="82">
        <f t="shared" si="68"/>
        <v>0</v>
      </c>
      <c r="J142" s="82">
        <f t="shared" si="68"/>
        <v>0</v>
      </c>
      <c r="K142" s="82">
        <f t="shared" si="68"/>
        <v>0</v>
      </c>
      <c r="L142" s="82">
        <f t="shared" si="68"/>
        <v>0</v>
      </c>
      <c r="M142" s="82">
        <f t="shared" si="68"/>
        <v>0</v>
      </c>
      <c r="N142" s="82">
        <f t="shared" si="68"/>
        <v>0</v>
      </c>
      <c r="O142" s="82">
        <f t="shared" si="68"/>
        <v>0</v>
      </c>
      <c r="P142" s="82">
        <f t="shared" si="68"/>
        <v>0</v>
      </c>
      <c r="Q142" s="82">
        <f t="shared" si="68"/>
        <v>0</v>
      </c>
      <c r="R142" s="82">
        <f t="shared" si="68"/>
        <v>0</v>
      </c>
      <c r="S142" s="82">
        <f t="shared" si="68"/>
        <v>0</v>
      </c>
      <c r="T142" s="82">
        <f t="shared" si="68"/>
        <v>0</v>
      </c>
      <c r="U142" s="82">
        <f t="shared" si="68"/>
        <v>0</v>
      </c>
      <c r="V142" s="82">
        <f t="shared" si="68"/>
        <v>0</v>
      </c>
      <c r="W142" s="82">
        <f t="shared" si="68"/>
        <v>0</v>
      </c>
      <c r="X142" s="82">
        <f t="shared" si="68"/>
        <v>0</v>
      </c>
      <c r="Y142" s="82">
        <f t="shared" si="68"/>
        <v>0</v>
      </c>
      <c r="Z142" s="82">
        <f t="shared" si="68"/>
        <v>0</v>
      </c>
      <c r="AA142" s="82">
        <f t="shared" si="68"/>
        <v>0</v>
      </c>
      <c r="AB142" s="82">
        <f t="shared" si="68"/>
        <v>0</v>
      </c>
      <c r="AC142" s="82">
        <f t="shared" si="68"/>
        <v>0</v>
      </c>
      <c r="AD142" s="82">
        <f t="shared" si="68"/>
        <v>0</v>
      </c>
      <c r="AE142" s="82">
        <f t="shared" si="68"/>
        <v>0</v>
      </c>
      <c r="AF142" s="82">
        <f t="shared" si="68"/>
        <v>0</v>
      </c>
      <c r="BT142" s="73"/>
      <c r="BU142" s="73"/>
      <c r="BV142" s="73"/>
      <c r="BW142" s="73"/>
      <c r="BX142" s="73"/>
      <c r="BY142" s="73"/>
      <c r="BZ142" s="73"/>
      <c r="CA142" s="73"/>
      <c r="CB142" s="73"/>
      <c r="CC142" s="73"/>
      <c r="CD142" s="73"/>
      <c r="CE142" s="73"/>
      <c r="CF142" s="73"/>
      <c r="CG142" s="73"/>
      <c r="CH142" s="73"/>
      <c r="CI142" s="73"/>
      <c r="CJ142" s="73"/>
      <c r="CK142" s="73"/>
      <c r="CL142" s="73"/>
      <c r="CM142" s="73"/>
      <c r="CN142" s="73"/>
      <c r="CO142" s="73"/>
      <c r="CP142" s="73"/>
      <c r="CQ142" s="73"/>
      <c r="CR142" s="73"/>
      <c r="CS142" s="73"/>
      <c r="CT142" s="73"/>
      <c r="CU142" s="73"/>
      <c r="CV142" s="73"/>
      <c r="CW142" s="73"/>
      <c r="CX142" s="73"/>
      <c r="CY142" s="73"/>
      <c r="CZ142" s="73"/>
      <c r="DA142" s="73"/>
      <c r="DB142" s="73"/>
      <c r="DC142" s="73"/>
      <c r="DD142" s="73"/>
      <c r="DE142" s="73"/>
      <c r="DF142" s="73"/>
      <c r="DG142" s="73"/>
      <c r="DH142" s="73"/>
      <c r="DI142" s="73"/>
      <c r="DJ142" s="73"/>
      <c r="DK142" s="73"/>
      <c r="DL142" s="73"/>
      <c r="DM142" s="73"/>
      <c r="DN142" s="73"/>
      <c r="DO142" s="73"/>
      <c r="DP142" s="73"/>
      <c r="DQ142" s="73"/>
    </row>
    <row r="143" spans="2:121" s="24" customFormat="1" x14ac:dyDescent="0.3">
      <c r="B143" s="47" t="s">
        <v>65</v>
      </c>
      <c r="C143" s="26"/>
      <c r="D143" s="82">
        <f t="shared" ref="D143:AF143" si="69">IFERROR(D68*100, "")</f>
        <v>0</v>
      </c>
      <c r="E143" s="82">
        <f t="shared" si="69"/>
        <v>0</v>
      </c>
      <c r="F143" s="82">
        <f t="shared" si="69"/>
        <v>0</v>
      </c>
      <c r="G143" s="82">
        <f t="shared" si="69"/>
        <v>0</v>
      </c>
      <c r="H143" s="82">
        <f t="shared" si="69"/>
        <v>0</v>
      </c>
      <c r="I143" s="82">
        <f t="shared" si="69"/>
        <v>0</v>
      </c>
      <c r="J143" s="82">
        <f t="shared" si="69"/>
        <v>0</v>
      </c>
      <c r="K143" s="82">
        <f t="shared" si="69"/>
        <v>0</v>
      </c>
      <c r="L143" s="82">
        <f t="shared" si="69"/>
        <v>0</v>
      </c>
      <c r="M143" s="82">
        <f t="shared" si="69"/>
        <v>0</v>
      </c>
      <c r="N143" s="82">
        <f t="shared" si="69"/>
        <v>0</v>
      </c>
      <c r="O143" s="82">
        <f t="shared" si="69"/>
        <v>0</v>
      </c>
      <c r="P143" s="82">
        <f t="shared" si="69"/>
        <v>0</v>
      </c>
      <c r="Q143" s="82">
        <f t="shared" si="69"/>
        <v>0</v>
      </c>
      <c r="R143" s="82">
        <f t="shared" si="69"/>
        <v>0</v>
      </c>
      <c r="S143" s="82">
        <f t="shared" si="69"/>
        <v>0</v>
      </c>
      <c r="T143" s="82">
        <f t="shared" si="69"/>
        <v>0</v>
      </c>
      <c r="U143" s="82">
        <f t="shared" si="69"/>
        <v>0</v>
      </c>
      <c r="V143" s="82">
        <f t="shared" si="69"/>
        <v>0</v>
      </c>
      <c r="W143" s="82">
        <f t="shared" si="69"/>
        <v>0</v>
      </c>
      <c r="X143" s="82">
        <f t="shared" si="69"/>
        <v>0</v>
      </c>
      <c r="Y143" s="82">
        <f t="shared" si="69"/>
        <v>0</v>
      </c>
      <c r="Z143" s="82">
        <f t="shared" si="69"/>
        <v>0</v>
      </c>
      <c r="AA143" s="82">
        <f t="shared" si="69"/>
        <v>0</v>
      </c>
      <c r="AB143" s="82">
        <f t="shared" si="69"/>
        <v>0</v>
      </c>
      <c r="AC143" s="82">
        <f t="shared" si="69"/>
        <v>0</v>
      </c>
      <c r="AD143" s="82">
        <f t="shared" si="69"/>
        <v>0</v>
      </c>
      <c r="AE143" s="82">
        <f t="shared" si="69"/>
        <v>0</v>
      </c>
      <c r="AF143" s="82">
        <f t="shared" si="69"/>
        <v>0</v>
      </c>
      <c r="BT143" s="73"/>
      <c r="BU143" s="73"/>
      <c r="BV143" s="73"/>
      <c r="BW143" s="73"/>
      <c r="BX143" s="73"/>
      <c r="BY143" s="73"/>
      <c r="BZ143" s="73"/>
      <c r="CA143" s="73"/>
      <c r="CB143" s="73"/>
      <c r="CC143" s="73"/>
      <c r="CD143" s="73"/>
      <c r="CE143" s="73"/>
      <c r="CF143" s="73"/>
      <c r="CG143" s="73"/>
      <c r="CH143" s="73"/>
      <c r="CI143" s="73"/>
      <c r="CJ143" s="73"/>
      <c r="CK143" s="73"/>
      <c r="CL143" s="73"/>
      <c r="CM143" s="73"/>
      <c r="CN143" s="73"/>
      <c r="CO143" s="73"/>
      <c r="CP143" s="73"/>
      <c r="CQ143" s="73"/>
      <c r="CR143" s="73"/>
      <c r="CS143" s="73"/>
      <c r="CT143" s="73"/>
      <c r="CU143" s="73"/>
      <c r="CV143" s="73"/>
      <c r="CW143" s="73"/>
      <c r="CX143" s="73"/>
      <c r="CY143" s="73"/>
      <c r="CZ143" s="73"/>
      <c r="DA143" s="73"/>
      <c r="DB143" s="73"/>
      <c r="DC143" s="73"/>
      <c r="DD143" s="73"/>
      <c r="DE143" s="73"/>
      <c r="DF143" s="73"/>
      <c r="DG143" s="73"/>
      <c r="DH143" s="73"/>
      <c r="DI143" s="73"/>
      <c r="DJ143" s="73"/>
      <c r="DK143" s="73"/>
      <c r="DL143" s="73"/>
      <c r="DM143" s="73"/>
      <c r="DN143" s="73"/>
      <c r="DO143" s="73"/>
      <c r="DP143" s="73"/>
      <c r="DQ143" s="73"/>
    </row>
    <row r="144" spans="2:121" s="24" customFormat="1" x14ac:dyDescent="0.3">
      <c r="B144" s="47" t="s">
        <v>66</v>
      </c>
      <c r="C144" s="26"/>
      <c r="D144" s="82">
        <f t="shared" ref="D144:AF144" si="70">IFERROR(D69*100, "")</f>
        <v>0</v>
      </c>
      <c r="E144" s="82">
        <f t="shared" si="70"/>
        <v>0</v>
      </c>
      <c r="F144" s="82">
        <f t="shared" si="70"/>
        <v>0</v>
      </c>
      <c r="G144" s="82">
        <f t="shared" si="70"/>
        <v>0</v>
      </c>
      <c r="H144" s="82">
        <f t="shared" si="70"/>
        <v>0</v>
      </c>
      <c r="I144" s="82">
        <f t="shared" si="70"/>
        <v>0</v>
      </c>
      <c r="J144" s="82" t="str">
        <f t="shared" si="70"/>
        <v/>
      </c>
      <c r="K144" s="82" t="str">
        <f t="shared" si="70"/>
        <v/>
      </c>
      <c r="L144" s="82" t="str">
        <f t="shared" si="70"/>
        <v/>
      </c>
      <c r="M144" s="82">
        <f t="shared" si="70"/>
        <v>0</v>
      </c>
      <c r="N144" s="82">
        <f t="shared" si="70"/>
        <v>0</v>
      </c>
      <c r="O144" s="82">
        <f t="shared" si="70"/>
        <v>0</v>
      </c>
      <c r="P144" s="82">
        <f t="shared" si="70"/>
        <v>0</v>
      </c>
      <c r="Q144" s="82">
        <f t="shared" si="70"/>
        <v>0</v>
      </c>
      <c r="R144" s="82">
        <f t="shared" si="70"/>
        <v>0</v>
      </c>
      <c r="S144" s="82">
        <f t="shared" si="70"/>
        <v>0</v>
      </c>
      <c r="T144" s="82">
        <f t="shared" si="70"/>
        <v>0</v>
      </c>
      <c r="U144" s="82">
        <f t="shared" si="70"/>
        <v>0</v>
      </c>
      <c r="V144" s="82" t="str">
        <f t="shared" si="70"/>
        <v/>
      </c>
      <c r="W144" s="82" t="str">
        <f t="shared" si="70"/>
        <v/>
      </c>
      <c r="X144" s="82" t="str">
        <f t="shared" si="70"/>
        <v/>
      </c>
      <c r="Y144" s="82">
        <f t="shared" si="70"/>
        <v>0</v>
      </c>
      <c r="Z144" s="82">
        <f t="shared" si="70"/>
        <v>0</v>
      </c>
      <c r="AA144" s="82">
        <f t="shared" si="70"/>
        <v>0</v>
      </c>
      <c r="AB144" s="82">
        <f t="shared" si="70"/>
        <v>0</v>
      </c>
      <c r="AC144" s="82">
        <f t="shared" si="70"/>
        <v>0</v>
      </c>
      <c r="AD144" s="82">
        <f t="shared" si="70"/>
        <v>0</v>
      </c>
      <c r="AE144" s="82">
        <f t="shared" si="70"/>
        <v>0</v>
      </c>
      <c r="AF144" s="82">
        <f t="shared" si="70"/>
        <v>0</v>
      </c>
      <c r="BT144" s="73"/>
      <c r="BU144" s="73"/>
      <c r="BV144" s="73"/>
      <c r="BW144" s="73"/>
      <c r="BX144" s="73"/>
      <c r="BY144" s="73"/>
      <c r="BZ144" s="73"/>
      <c r="CA144" s="73"/>
      <c r="CB144" s="73"/>
      <c r="CC144" s="73"/>
      <c r="CD144" s="73"/>
      <c r="CE144" s="73"/>
      <c r="CF144" s="73"/>
      <c r="CG144" s="73"/>
      <c r="CH144" s="73"/>
      <c r="CI144" s="73"/>
      <c r="CJ144" s="73"/>
      <c r="CK144" s="73"/>
      <c r="CL144" s="73"/>
      <c r="CM144" s="73"/>
      <c r="CN144" s="73"/>
      <c r="CO144" s="73"/>
      <c r="CP144" s="73"/>
      <c r="CQ144" s="73"/>
      <c r="CR144" s="73"/>
      <c r="CS144" s="73"/>
      <c r="CT144" s="73"/>
      <c r="CU144" s="73"/>
      <c r="CV144" s="73"/>
      <c r="CW144" s="73"/>
      <c r="CX144" s="73"/>
      <c r="CY144" s="73"/>
      <c r="CZ144" s="73"/>
      <c r="DA144" s="73"/>
      <c r="DB144" s="73"/>
      <c r="DC144" s="73"/>
      <c r="DD144" s="73"/>
      <c r="DE144" s="73"/>
      <c r="DF144" s="73"/>
      <c r="DG144" s="73"/>
      <c r="DH144" s="73"/>
      <c r="DI144" s="73"/>
      <c r="DJ144" s="73"/>
      <c r="DK144" s="73"/>
      <c r="DL144" s="73"/>
      <c r="DM144" s="73"/>
      <c r="DN144" s="73"/>
      <c r="DO144" s="73"/>
      <c r="DP144" s="73"/>
      <c r="DQ144" s="73"/>
    </row>
    <row r="145" spans="2:121" s="24" customFormat="1" x14ac:dyDescent="0.3">
      <c r="B145" s="47" t="s">
        <v>67</v>
      </c>
      <c r="C145" s="26" t="s">
        <v>89</v>
      </c>
      <c r="D145" s="82">
        <f t="shared" ref="D145:AF145" si="71">IFERROR(D70*100, "")</f>
        <v>0</v>
      </c>
      <c r="E145" s="82">
        <f t="shared" si="71"/>
        <v>0</v>
      </c>
      <c r="F145" s="82">
        <f t="shared" si="71"/>
        <v>0</v>
      </c>
      <c r="G145" s="82">
        <f t="shared" si="71"/>
        <v>0</v>
      </c>
      <c r="H145" s="82">
        <f t="shared" si="71"/>
        <v>0</v>
      </c>
      <c r="I145" s="82">
        <f t="shared" si="71"/>
        <v>0</v>
      </c>
      <c r="J145" s="82">
        <f t="shared" si="71"/>
        <v>12.080567759481116</v>
      </c>
      <c r="K145" s="82">
        <f t="shared" si="71"/>
        <v>22.957959278865747</v>
      </c>
      <c r="L145" s="82">
        <f t="shared" si="71"/>
        <v>20.048704262317798</v>
      </c>
      <c r="M145" s="82">
        <f t="shared" si="71"/>
        <v>0</v>
      </c>
      <c r="N145" s="82">
        <f t="shared" si="71"/>
        <v>0</v>
      </c>
      <c r="O145" s="82">
        <f t="shared" si="71"/>
        <v>1.1000000000000001</v>
      </c>
      <c r="P145" s="82">
        <f t="shared" si="71"/>
        <v>2.5</v>
      </c>
      <c r="Q145" s="82">
        <f t="shared" si="71"/>
        <v>2.1</v>
      </c>
      <c r="R145" s="82">
        <f t="shared" si="71"/>
        <v>0</v>
      </c>
      <c r="S145" s="82">
        <f t="shared" si="71"/>
        <v>0</v>
      </c>
      <c r="T145" s="82">
        <f t="shared" si="71"/>
        <v>0</v>
      </c>
      <c r="U145" s="82">
        <f t="shared" si="71"/>
        <v>0</v>
      </c>
      <c r="V145" s="82">
        <f t="shared" si="71"/>
        <v>29.2</v>
      </c>
      <c r="W145" s="82">
        <f t="shared" si="71"/>
        <v>29.2</v>
      </c>
      <c r="X145" s="82">
        <f t="shared" si="71"/>
        <v>29.319116756905995</v>
      </c>
      <c r="Y145" s="82">
        <f t="shared" si="71"/>
        <v>42.4</v>
      </c>
      <c r="Z145" s="82">
        <f t="shared" si="71"/>
        <v>54.7</v>
      </c>
      <c r="AA145" s="82">
        <f t="shared" si="71"/>
        <v>0</v>
      </c>
      <c r="AB145" s="82">
        <f t="shared" si="71"/>
        <v>0</v>
      </c>
      <c r="AC145" s="82">
        <f t="shared" si="71"/>
        <v>0</v>
      </c>
      <c r="AD145" s="82">
        <f t="shared" si="71"/>
        <v>29.2</v>
      </c>
      <c r="AE145" s="82">
        <f t="shared" si="71"/>
        <v>4.3</v>
      </c>
      <c r="AF145" s="82">
        <f t="shared" si="71"/>
        <v>28.7</v>
      </c>
      <c r="BT145" s="73"/>
      <c r="BU145" s="73"/>
      <c r="BV145" s="73"/>
      <c r="BW145" s="73"/>
      <c r="BX145" s="73"/>
      <c r="BY145" s="73"/>
      <c r="BZ145" s="73"/>
      <c r="CA145" s="73"/>
      <c r="CB145" s="73"/>
      <c r="CC145" s="73"/>
      <c r="CD145" s="73"/>
      <c r="CE145" s="73"/>
      <c r="CF145" s="73"/>
      <c r="CG145" s="73"/>
      <c r="CH145" s="73"/>
      <c r="CI145" s="73"/>
      <c r="CJ145" s="73"/>
      <c r="CK145" s="73"/>
      <c r="CL145" s="73"/>
      <c r="CM145" s="73"/>
      <c r="CN145" s="73"/>
      <c r="CO145" s="73"/>
      <c r="CP145" s="73"/>
      <c r="CQ145" s="73"/>
      <c r="CR145" s="73"/>
      <c r="CS145" s="73"/>
      <c r="CT145" s="73"/>
      <c r="CU145" s="73"/>
      <c r="CV145" s="73"/>
      <c r="CW145" s="73"/>
      <c r="CX145" s="73"/>
      <c r="CY145" s="73"/>
      <c r="CZ145" s="73"/>
      <c r="DA145" s="73"/>
      <c r="DB145" s="73"/>
      <c r="DC145" s="73"/>
      <c r="DD145" s="73"/>
      <c r="DE145" s="73"/>
      <c r="DF145" s="73"/>
      <c r="DG145" s="73"/>
      <c r="DH145" s="73"/>
      <c r="DI145" s="73"/>
      <c r="DJ145" s="73"/>
      <c r="DK145" s="73"/>
      <c r="DL145" s="73"/>
      <c r="DM145" s="73"/>
      <c r="DN145" s="73"/>
      <c r="DO145" s="73"/>
      <c r="DP145" s="73"/>
      <c r="DQ145" s="73"/>
    </row>
    <row r="146" spans="2:121" s="24" customFormat="1" x14ac:dyDescent="0.3">
      <c r="B146" s="47" t="s">
        <v>68</v>
      </c>
      <c r="C146" s="26" t="s">
        <v>90</v>
      </c>
      <c r="D146" s="82">
        <f t="shared" ref="D146:AF146" si="72">IFERROR(D71*100, "")</f>
        <v>0</v>
      </c>
      <c r="E146" s="82">
        <f t="shared" si="72"/>
        <v>0</v>
      </c>
      <c r="F146" s="82">
        <f t="shared" si="72"/>
        <v>0</v>
      </c>
      <c r="G146" s="82">
        <f t="shared" si="72"/>
        <v>0</v>
      </c>
      <c r="H146" s="82">
        <f t="shared" si="72"/>
        <v>0</v>
      </c>
      <c r="I146" s="82">
        <f t="shared" si="72"/>
        <v>0</v>
      </c>
      <c r="J146" s="82">
        <f t="shared" si="72"/>
        <v>37.799999999999997</v>
      </c>
      <c r="K146" s="82">
        <f t="shared" si="72"/>
        <v>47.4</v>
      </c>
      <c r="L146" s="82">
        <f t="shared" si="72"/>
        <v>0</v>
      </c>
      <c r="M146" s="82">
        <f t="shared" si="72"/>
        <v>0</v>
      </c>
      <c r="N146" s="82">
        <f t="shared" si="72"/>
        <v>0</v>
      </c>
      <c r="O146" s="82">
        <f t="shared" si="72"/>
        <v>0.4</v>
      </c>
      <c r="P146" s="82">
        <f t="shared" si="72"/>
        <v>1.2</v>
      </c>
      <c r="Q146" s="82">
        <f t="shared" si="72"/>
        <v>0</v>
      </c>
      <c r="R146" s="82">
        <f t="shared" si="72"/>
        <v>0</v>
      </c>
      <c r="S146" s="82">
        <f t="shared" si="72"/>
        <v>0</v>
      </c>
      <c r="T146" s="82">
        <f t="shared" si="72"/>
        <v>0</v>
      </c>
      <c r="U146" s="82">
        <f t="shared" si="72"/>
        <v>0</v>
      </c>
      <c r="V146" s="82">
        <f t="shared" si="72"/>
        <v>21.5</v>
      </c>
      <c r="W146" s="82">
        <f t="shared" si="72"/>
        <v>19.3</v>
      </c>
      <c r="X146" s="82">
        <f t="shared" si="72"/>
        <v>0</v>
      </c>
      <c r="Y146" s="82">
        <f t="shared" si="72"/>
        <v>59.699999999999996</v>
      </c>
      <c r="Z146" s="82">
        <f t="shared" si="72"/>
        <v>67.900000000000006</v>
      </c>
      <c r="AA146" s="82">
        <f t="shared" si="72"/>
        <v>0</v>
      </c>
      <c r="AB146" s="82">
        <f t="shared" si="72"/>
        <v>0</v>
      </c>
      <c r="AC146" s="82">
        <f t="shared" si="72"/>
        <v>0</v>
      </c>
      <c r="AD146" s="82">
        <f t="shared" si="72"/>
        <v>47.5</v>
      </c>
      <c r="AE146" s="82">
        <f t="shared" si="72"/>
        <v>2.1</v>
      </c>
      <c r="AF146" s="82">
        <f t="shared" si="72"/>
        <v>19.100000000000001</v>
      </c>
      <c r="BT146" s="73"/>
      <c r="BU146" s="73"/>
      <c r="BV146" s="73"/>
      <c r="BW146" s="73"/>
      <c r="BX146" s="73"/>
      <c r="BY146" s="73"/>
      <c r="BZ146" s="73"/>
      <c r="CA146" s="73"/>
      <c r="CB146" s="73"/>
      <c r="CC146" s="73"/>
      <c r="CD146" s="73"/>
      <c r="CE146" s="73"/>
      <c r="CF146" s="73"/>
      <c r="CG146" s="73"/>
      <c r="CH146" s="73"/>
      <c r="CI146" s="73"/>
      <c r="CJ146" s="73"/>
      <c r="CK146" s="73"/>
      <c r="CL146" s="73"/>
      <c r="CM146" s="73"/>
      <c r="CN146" s="73"/>
      <c r="CO146" s="73"/>
      <c r="CP146" s="73"/>
      <c r="CQ146" s="73"/>
      <c r="CR146" s="73"/>
      <c r="CS146" s="73"/>
      <c r="CT146" s="73"/>
      <c r="CU146" s="73"/>
      <c r="CV146" s="73"/>
      <c r="CW146" s="73"/>
      <c r="CX146" s="73"/>
      <c r="CY146" s="73"/>
      <c r="CZ146" s="73"/>
      <c r="DA146" s="73"/>
      <c r="DB146" s="73"/>
      <c r="DC146" s="73"/>
      <c r="DD146" s="73"/>
      <c r="DE146" s="73"/>
      <c r="DF146" s="73"/>
      <c r="DG146" s="73"/>
      <c r="DH146" s="73"/>
      <c r="DI146" s="73"/>
      <c r="DJ146" s="73"/>
      <c r="DK146" s="73"/>
      <c r="DL146" s="73"/>
      <c r="DM146" s="73"/>
      <c r="DN146" s="73"/>
      <c r="DO146" s="73"/>
      <c r="DP146" s="73"/>
      <c r="DQ146" s="73"/>
    </row>
    <row r="147" spans="2:121" s="24" customFormat="1" ht="13.5" thickBot="1" x14ac:dyDescent="0.35">
      <c r="B147" s="62" t="s">
        <v>69</v>
      </c>
      <c r="C147" s="63" t="s">
        <v>77</v>
      </c>
      <c r="D147" s="82">
        <f t="shared" ref="D147:AF147" si="73">IFERROR(D72*100, "")</f>
        <v>66.900000000000006</v>
      </c>
      <c r="E147" s="82">
        <f t="shared" si="73"/>
        <v>16</v>
      </c>
      <c r="F147" s="82">
        <f t="shared" si="73"/>
        <v>17.7</v>
      </c>
      <c r="G147" s="82">
        <f t="shared" si="73"/>
        <v>55.7</v>
      </c>
      <c r="H147" s="82">
        <f t="shared" si="73"/>
        <v>38.700000000000003</v>
      </c>
      <c r="I147" s="82">
        <f t="shared" si="73"/>
        <v>69.400000000000006</v>
      </c>
      <c r="J147" s="82">
        <f t="shared" si="73"/>
        <v>44.926470122462042</v>
      </c>
      <c r="K147" s="82">
        <f t="shared" si="73"/>
        <v>63.820489029802033</v>
      </c>
      <c r="L147" s="82">
        <f t="shared" si="73"/>
        <v>58.299011459260853</v>
      </c>
      <c r="M147" s="82">
        <f t="shared" si="73"/>
        <v>0</v>
      </c>
      <c r="N147" s="82">
        <f t="shared" si="73"/>
        <v>1.2</v>
      </c>
      <c r="O147" s="82">
        <f t="shared" si="73"/>
        <v>0.90000000000000013</v>
      </c>
      <c r="P147" s="82">
        <f t="shared" si="73"/>
        <v>0.4</v>
      </c>
      <c r="Q147" s="82">
        <f t="shared" si="73"/>
        <v>0.5</v>
      </c>
      <c r="R147" s="82">
        <f t="shared" si="73"/>
        <v>20.3</v>
      </c>
      <c r="S147" s="82">
        <f t="shared" si="73"/>
        <v>39.6</v>
      </c>
      <c r="T147" s="82">
        <f t="shared" si="73"/>
        <v>16.7</v>
      </c>
      <c r="U147" s="82">
        <f t="shared" si="73"/>
        <v>25.8</v>
      </c>
      <c r="V147" s="82">
        <f t="shared" si="73"/>
        <v>12.6</v>
      </c>
      <c r="W147" s="82">
        <f t="shared" si="73"/>
        <v>10.1</v>
      </c>
      <c r="X147" s="82">
        <f t="shared" si="73"/>
        <v>10.806876517923799</v>
      </c>
      <c r="Y147" s="82">
        <f t="shared" si="73"/>
        <v>58.5</v>
      </c>
      <c r="Z147" s="82">
        <f t="shared" si="73"/>
        <v>74.2</v>
      </c>
      <c r="AA147" s="82">
        <f t="shared" si="73"/>
        <v>78.3</v>
      </c>
      <c r="AB147" s="82">
        <f t="shared" si="73"/>
        <v>87.3</v>
      </c>
      <c r="AC147" s="82">
        <f t="shared" si="73"/>
        <v>44.2</v>
      </c>
      <c r="AD147" s="82">
        <f t="shared" si="73"/>
        <v>65.8</v>
      </c>
      <c r="AE147" s="82">
        <f t="shared" si="73"/>
        <v>1</v>
      </c>
      <c r="AF147" s="82">
        <f t="shared" si="73"/>
        <v>10.4</v>
      </c>
      <c r="BT147" s="73"/>
      <c r="BU147" s="73"/>
      <c r="BV147" s="73"/>
      <c r="BW147" s="73"/>
      <c r="BX147" s="73"/>
      <c r="BY147" s="73"/>
      <c r="BZ147" s="73"/>
      <c r="CA147" s="73"/>
      <c r="CB147" s="73"/>
      <c r="CC147" s="73"/>
      <c r="CD147" s="73"/>
      <c r="CE147" s="73"/>
      <c r="CF147" s="73"/>
      <c r="CG147" s="73"/>
      <c r="CH147" s="73"/>
      <c r="CI147" s="73"/>
      <c r="CJ147" s="73"/>
      <c r="CK147" s="73"/>
      <c r="CL147" s="73"/>
      <c r="CM147" s="73"/>
      <c r="CN147" s="73"/>
      <c r="CO147" s="73"/>
      <c r="CP147" s="73"/>
      <c r="CQ147" s="73"/>
      <c r="CR147" s="73"/>
      <c r="CS147" s="73"/>
      <c r="CT147" s="73"/>
      <c r="CU147" s="73"/>
      <c r="CV147" s="73"/>
      <c r="CW147" s="73"/>
      <c r="CX147" s="73"/>
      <c r="CY147" s="73"/>
      <c r="CZ147" s="73"/>
      <c r="DA147" s="73"/>
      <c r="DB147" s="73"/>
      <c r="DC147" s="73"/>
      <c r="DD147" s="73"/>
      <c r="DE147" s="73"/>
      <c r="DF147" s="73"/>
      <c r="DG147" s="73"/>
      <c r="DH147" s="73"/>
      <c r="DI147" s="73"/>
      <c r="DJ147" s="73"/>
      <c r="DK147" s="73"/>
      <c r="DL147" s="73"/>
      <c r="DM147" s="73"/>
      <c r="DN147" s="73"/>
      <c r="DO147" s="73"/>
      <c r="DP147" s="73"/>
      <c r="DQ147" s="73"/>
    </row>
    <row r="148" spans="2:121" s="24" customFormat="1" x14ac:dyDescent="0.3">
      <c r="C148" s="7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BT148" s="73"/>
      <c r="BU148" s="73"/>
      <c r="BV148" s="73"/>
      <c r="BW148" s="73"/>
      <c r="BX148" s="73"/>
      <c r="BY148" s="73"/>
      <c r="BZ148" s="73"/>
      <c r="CA148" s="73"/>
      <c r="CB148" s="73"/>
      <c r="CC148" s="73"/>
      <c r="CD148" s="73"/>
      <c r="CE148" s="73"/>
      <c r="CF148" s="73"/>
      <c r="CG148" s="73"/>
      <c r="CH148" s="73"/>
      <c r="CI148" s="73"/>
      <c r="CJ148" s="73"/>
      <c r="CK148" s="73"/>
      <c r="CL148" s="73"/>
      <c r="CM148" s="73"/>
      <c r="CN148" s="73"/>
      <c r="CO148" s="73"/>
      <c r="CP148" s="73"/>
      <c r="CQ148" s="73"/>
      <c r="CR148" s="73"/>
      <c r="CS148" s="73"/>
      <c r="CT148" s="73"/>
      <c r="CU148" s="73"/>
      <c r="CV148" s="73"/>
      <c r="CW148" s="73"/>
      <c r="CX148" s="73"/>
      <c r="CY148" s="73"/>
      <c r="CZ148" s="73"/>
      <c r="DA148" s="73"/>
      <c r="DB148" s="73"/>
      <c r="DC148" s="73"/>
      <c r="DD148" s="73"/>
      <c r="DE148" s="73"/>
      <c r="DF148" s="73"/>
      <c r="DG148" s="73"/>
      <c r="DH148" s="73"/>
      <c r="DI148" s="73"/>
      <c r="DJ148" s="73"/>
      <c r="DK148" s="73"/>
      <c r="DL148" s="73"/>
      <c r="DM148" s="73"/>
      <c r="DN148" s="73"/>
      <c r="DO148" s="73"/>
      <c r="DP148" s="73"/>
      <c r="DQ148" s="73"/>
    </row>
    <row r="149" spans="2:121" s="24" customFormat="1" x14ac:dyDescent="0.3">
      <c r="C149" s="7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  <c r="CP149" s="73"/>
      <c r="CQ149" s="73"/>
      <c r="CR149" s="73"/>
      <c r="CS149" s="73"/>
      <c r="CT149" s="73"/>
      <c r="CU149" s="73"/>
      <c r="CV149" s="73"/>
      <c r="CW149" s="73"/>
      <c r="CX149" s="73"/>
      <c r="CY149" s="73"/>
      <c r="CZ149" s="73"/>
      <c r="DA149" s="73"/>
      <c r="DB149" s="73"/>
      <c r="DC149" s="73"/>
      <c r="DD149" s="73"/>
      <c r="DE149" s="73"/>
      <c r="DF149" s="73"/>
      <c r="DG149" s="73"/>
      <c r="DH149" s="73"/>
      <c r="DI149" s="73"/>
      <c r="DJ149" s="73"/>
      <c r="DK149" s="73"/>
      <c r="DL149" s="73"/>
      <c r="DM149" s="73"/>
      <c r="DN149" s="73"/>
      <c r="DO149" s="73"/>
      <c r="DP149" s="73"/>
      <c r="DQ149" s="73"/>
    </row>
    <row r="150" spans="2:121" s="24" customFormat="1" x14ac:dyDescent="0.3">
      <c r="C150" s="7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  <c r="CP150" s="73"/>
      <c r="CQ150" s="73"/>
      <c r="CR150" s="73"/>
      <c r="CS150" s="73"/>
      <c r="CT150" s="73"/>
      <c r="CU150" s="73"/>
      <c r="CV150" s="73"/>
      <c r="CW150" s="73"/>
      <c r="CX150" s="73"/>
      <c r="CY150" s="73"/>
      <c r="CZ150" s="73"/>
      <c r="DA150" s="73"/>
      <c r="DB150" s="73"/>
      <c r="DC150" s="73"/>
      <c r="DD150" s="73"/>
      <c r="DE150" s="73"/>
      <c r="DF150" s="73"/>
      <c r="DG150" s="73"/>
      <c r="DH150" s="73"/>
      <c r="DI150" s="73"/>
      <c r="DJ150" s="73"/>
      <c r="DK150" s="73"/>
      <c r="DL150" s="73"/>
      <c r="DM150" s="73"/>
      <c r="DN150" s="73"/>
      <c r="DO150" s="73"/>
      <c r="DP150" s="73"/>
      <c r="DQ150" s="73"/>
    </row>
    <row r="151" spans="2:121" s="24" customFormat="1" x14ac:dyDescent="0.3">
      <c r="C151" s="7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BT151" s="73"/>
      <c r="BU151" s="73"/>
      <c r="BV151" s="73"/>
      <c r="BW151" s="73"/>
      <c r="BX151" s="73"/>
      <c r="BY151" s="73"/>
      <c r="BZ151" s="73"/>
      <c r="CA151" s="73"/>
      <c r="CB151" s="73"/>
      <c r="CC151" s="73"/>
      <c r="CD151" s="73"/>
      <c r="CE151" s="73"/>
      <c r="CF151" s="73"/>
      <c r="CG151" s="73"/>
      <c r="CH151" s="73"/>
      <c r="CI151" s="73"/>
      <c r="CJ151" s="73"/>
      <c r="CK151" s="73"/>
      <c r="CL151" s="73"/>
      <c r="CM151" s="73"/>
      <c r="CN151" s="73"/>
      <c r="CO151" s="73"/>
      <c r="CP151" s="73"/>
      <c r="CQ151" s="73"/>
      <c r="CR151" s="73"/>
      <c r="CS151" s="73"/>
      <c r="CT151" s="73"/>
      <c r="CU151" s="73"/>
      <c r="CV151" s="73"/>
      <c r="CW151" s="73"/>
      <c r="CX151" s="73"/>
      <c r="CY151" s="73"/>
      <c r="CZ151" s="73"/>
      <c r="DA151" s="73"/>
      <c r="DB151" s="73"/>
      <c r="DC151" s="73"/>
      <c r="DD151" s="73"/>
      <c r="DE151" s="73"/>
      <c r="DF151" s="73"/>
      <c r="DG151" s="73"/>
      <c r="DH151" s="73"/>
      <c r="DI151" s="73"/>
      <c r="DJ151" s="73"/>
      <c r="DK151" s="73"/>
      <c r="DL151" s="73"/>
      <c r="DM151" s="73"/>
      <c r="DN151" s="73"/>
      <c r="DO151" s="73"/>
      <c r="DP151" s="73"/>
      <c r="DQ151" s="73"/>
    </row>
    <row r="152" spans="2:121" s="24" customFormat="1" x14ac:dyDescent="0.3">
      <c r="C152" s="7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BT152" s="73"/>
      <c r="BU152" s="73"/>
      <c r="BV152" s="73"/>
      <c r="BW152" s="73"/>
      <c r="BX152" s="73"/>
      <c r="BY152" s="73"/>
      <c r="BZ152" s="73"/>
      <c r="CA152" s="73"/>
      <c r="CB152" s="73"/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3"/>
      <c r="DA152" s="73"/>
      <c r="DB152" s="73"/>
      <c r="DC152" s="73"/>
      <c r="DD152" s="73"/>
      <c r="DE152" s="73"/>
      <c r="DF152" s="73"/>
      <c r="DG152" s="73"/>
      <c r="DH152" s="73"/>
      <c r="DI152" s="73"/>
      <c r="DJ152" s="73"/>
      <c r="DK152" s="73"/>
      <c r="DL152" s="73"/>
      <c r="DM152" s="73"/>
      <c r="DN152" s="73"/>
      <c r="DO152" s="73"/>
      <c r="DP152" s="73"/>
      <c r="DQ152" s="73"/>
    </row>
    <row r="153" spans="2:121" s="24" customFormat="1" x14ac:dyDescent="0.3">
      <c r="C153" s="7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BT153" s="73"/>
      <c r="BU153" s="73"/>
      <c r="BV153" s="73"/>
      <c r="BW153" s="73"/>
      <c r="BX153" s="73"/>
      <c r="BY153" s="73"/>
      <c r="BZ153" s="73"/>
      <c r="CA153" s="73"/>
      <c r="CB153" s="73"/>
      <c r="CC153" s="73"/>
      <c r="CD153" s="73"/>
      <c r="CE153" s="73"/>
      <c r="CF153" s="73"/>
      <c r="CG153" s="73"/>
      <c r="CH153" s="73"/>
      <c r="CI153" s="73"/>
      <c r="CJ153" s="73"/>
      <c r="CK153" s="73"/>
      <c r="CL153" s="73"/>
      <c r="CM153" s="73"/>
      <c r="CN153" s="73"/>
      <c r="CO153" s="73"/>
      <c r="CP153" s="73"/>
      <c r="CQ153" s="73"/>
      <c r="CR153" s="73"/>
      <c r="CS153" s="73"/>
      <c r="CT153" s="73"/>
      <c r="CU153" s="73"/>
      <c r="CV153" s="73"/>
      <c r="CW153" s="73"/>
      <c r="CX153" s="73"/>
      <c r="CY153" s="73"/>
      <c r="CZ153" s="73"/>
      <c r="DA153" s="73"/>
      <c r="DB153" s="73"/>
      <c r="DC153" s="73"/>
      <c r="DD153" s="73"/>
      <c r="DE153" s="73"/>
      <c r="DF153" s="73"/>
      <c r="DG153" s="73"/>
      <c r="DH153" s="73"/>
      <c r="DI153" s="73"/>
      <c r="DJ153" s="73"/>
      <c r="DK153" s="73"/>
      <c r="DL153" s="73"/>
      <c r="DM153" s="73"/>
      <c r="DN153" s="73"/>
      <c r="DO153" s="73"/>
      <c r="DP153" s="73"/>
      <c r="DQ153" s="73"/>
    </row>
    <row r="154" spans="2:121" s="24" customFormat="1" x14ac:dyDescent="0.3">
      <c r="C154" s="70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BT154" s="73"/>
      <c r="BU154" s="73"/>
      <c r="BV154" s="73"/>
      <c r="BW154" s="73"/>
      <c r="BX154" s="73"/>
      <c r="BY154" s="73"/>
      <c r="BZ154" s="73"/>
      <c r="CA154" s="73"/>
      <c r="CB154" s="73"/>
      <c r="CC154" s="73"/>
      <c r="CD154" s="73"/>
      <c r="CE154" s="73"/>
      <c r="CF154" s="73"/>
      <c r="CG154" s="73"/>
      <c r="CH154" s="73"/>
      <c r="CI154" s="73"/>
      <c r="CJ154" s="73"/>
      <c r="CK154" s="73"/>
      <c r="CL154" s="73"/>
      <c r="CM154" s="73"/>
      <c r="CN154" s="73"/>
      <c r="CO154" s="73"/>
      <c r="CP154" s="73"/>
      <c r="CQ154" s="73"/>
      <c r="CR154" s="73"/>
      <c r="CS154" s="73"/>
      <c r="CT154" s="73"/>
      <c r="CU154" s="73"/>
      <c r="CV154" s="73"/>
      <c r="CW154" s="73"/>
      <c r="CX154" s="73"/>
      <c r="CY154" s="73"/>
      <c r="CZ154" s="73"/>
      <c r="DA154" s="73"/>
      <c r="DB154" s="73"/>
      <c r="DC154" s="73"/>
      <c r="DD154" s="73"/>
      <c r="DE154" s="73"/>
      <c r="DF154" s="73"/>
      <c r="DG154" s="73"/>
      <c r="DH154" s="73"/>
      <c r="DI154" s="73"/>
      <c r="DJ154" s="73"/>
      <c r="DK154" s="73"/>
      <c r="DL154" s="73"/>
      <c r="DM154" s="73"/>
      <c r="DN154" s="73"/>
      <c r="DO154" s="73"/>
      <c r="DP154" s="73"/>
      <c r="DQ154" s="73"/>
    </row>
    <row r="155" spans="2:121" s="24" customFormat="1" x14ac:dyDescent="0.3">
      <c r="C155" s="7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BT155" s="73"/>
      <c r="BU155" s="73"/>
      <c r="BV155" s="73"/>
      <c r="BW155" s="73"/>
      <c r="BX155" s="73"/>
      <c r="BY155" s="73"/>
      <c r="BZ155" s="73"/>
      <c r="CA155" s="73"/>
      <c r="CB155" s="73"/>
      <c r="CC155" s="73"/>
      <c r="CD155" s="73"/>
      <c r="CE155" s="73"/>
      <c r="CF155" s="73"/>
      <c r="CG155" s="73"/>
      <c r="CH155" s="73"/>
      <c r="CI155" s="73"/>
      <c r="CJ155" s="73"/>
      <c r="CK155" s="73"/>
      <c r="CL155" s="73"/>
      <c r="CM155" s="73"/>
      <c r="CN155" s="73"/>
      <c r="CO155" s="73"/>
      <c r="CP155" s="73"/>
      <c r="CQ155" s="73"/>
      <c r="CR155" s="73"/>
      <c r="CS155" s="73"/>
      <c r="CT155" s="73"/>
      <c r="CU155" s="73"/>
      <c r="CV155" s="73"/>
      <c r="CW155" s="73"/>
      <c r="CX155" s="73"/>
      <c r="CY155" s="73"/>
      <c r="CZ155" s="73"/>
      <c r="DA155" s="73"/>
      <c r="DB155" s="73"/>
      <c r="DC155" s="73"/>
      <c r="DD155" s="73"/>
      <c r="DE155" s="73"/>
      <c r="DF155" s="73"/>
      <c r="DG155" s="73"/>
      <c r="DH155" s="73"/>
      <c r="DI155" s="73"/>
      <c r="DJ155" s="73"/>
      <c r="DK155" s="73"/>
      <c r="DL155" s="73"/>
      <c r="DM155" s="73"/>
      <c r="DN155" s="73"/>
      <c r="DO155" s="73"/>
      <c r="DP155" s="73"/>
      <c r="DQ155" s="73"/>
    </row>
    <row r="156" spans="2:121" s="24" customFormat="1" x14ac:dyDescent="0.3">
      <c r="C156" s="7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BT156" s="73"/>
      <c r="BU156" s="73"/>
      <c r="BV156" s="73"/>
      <c r="BW156" s="73"/>
      <c r="BX156" s="73"/>
      <c r="BY156" s="73"/>
      <c r="BZ156" s="73"/>
      <c r="CA156" s="73"/>
      <c r="CB156" s="73"/>
      <c r="CC156" s="73"/>
      <c r="CD156" s="73"/>
      <c r="CE156" s="73"/>
      <c r="CF156" s="73"/>
      <c r="CG156" s="73"/>
      <c r="CH156" s="73"/>
      <c r="CI156" s="73"/>
      <c r="CJ156" s="73"/>
      <c r="CK156" s="73"/>
      <c r="CL156" s="73"/>
      <c r="CM156" s="73"/>
      <c r="CN156" s="73"/>
      <c r="CO156" s="73"/>
      <c r="CP156" s="73"/>
      <c r="CQ156" s="73"/>
      <c r="CR156" s="73"/>
      <c r="CS156" s="73"/>
      <c r="CT156" s="73"/>
      <c r="CU156" s="73"/>
      <c r="CV156" s="73"/>
      <c r="CW156" s="73"/>
      <c r="CX156" s="73"/>
      <c r="CY156" s="73"/>
      <c r="CZ156" s="73"/>
      <c r="DA156" s="73"/>
      <c r="DB156" s="73"/>
      <c r="DC156" s="73"/>
      <c r="DD156" s="73"/>
      <c r="DE156" s="73"/>
      <c r="DF156" s="73"/>
      <c r="DG156" s="73"/>
      <c r="DH156" s="73"/>
      <c r="DI156" s="73"/>
      <c r="DJ156" s="73"/>
      <c r="DK156" s="73"/>
      <c r="DL156" s="73"/>
      <c r="DM156" s="73"/>
      <c r="DN156" s="73"/>
      <c r="DO156" s="73"/>
      <c r="DP156" s="73"/>
      <c r="DQ156" s="73"/>
    </row>
    <row r="157" spans="2:121" s="24" customFormat="1" x14ac:dyDescent="0.3">
      <c r="C157" s="70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BT157" s="73"/>
      <c r="BU157" s="73"/>
      <c r="BV157" s="73"/>
      <c r="BW157" s="73"/>
      <c r="BX157" s="73"/>
      <c r="BY157" s="73"/>
      <c r="BZ157" s="73"/>
      <c r="CA157" s="73"/>
      <c r="CB157" s="73"/>
      <c r="CC157" s="73"/>
      <c r="CD157" s="73"/>
      <c r="CE157" s="73"/>
      <c r="CF157" s="73"/>
      <c r="CG157" s="73"/>
      <c r="CH157" s="73"/>
      <c r="CI157" s="73"/>
      <c r="CJ157" s="73"/>
      <c r="CK157" s="73"/>
      <c r="CL157" s="73"/>
      <c r="CM157" s="73"/>
      <c r="CN157" s="73"/>
      <c r="CO157" s="73"/>
      <c r="CP157" s="73"/>
      <c r="CQ157" s="73"/>
      <c r="CR157" s="73"/>
      <c r="CS157" s="73"/>
      <c r="CT157" s="73"/>
      <c r="CU157" s="73"/>
      <c r="CV157" s="73"/>
      <c r="CW157" s="73"/>
      <c r="CX157" s="73"/>
      <c r="CY157" s="73"/>
      <c r="CZ157" s="73"/>
      <c r="DA157" s="73"/>
      <c r="DB157" s="73"/>
      <c r="DC157" s="73"/>
      <c r="DD157" s="73"/>
      <c r="DE157" s="73"/>
      <c r="DF157" s="73"/>
      <c r="DG157" s="73"/>
      <c r="DH157" s="73"/>
      <c r="DI157" s="73"/>
      <c r="DJ157" s="73"/>
      <c r="DK157" s="73"/>
      <c r="DL157" s="73"/>
      <c r="DM157" s="73"/>
      <c r="DN157" s="73"/>
      <c r="DO157" s="73"/>
      <c r="DP157" s="73"/>
      <c r="DQ157" s="73"/>
    </row>
    <row r="158" spans="2:121" s="24" customFormat="1" x14ac:dyDescent="0.3">
      <c r="C158" s="7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BT158" s="73"/>
      <c r="BU158" s="73"/>
      <c r="BV158" s="73"/>
      <c r="BW158" s="73"/>
      <c r="BX158" s="73"/>
      <c r="BY158" s="73"/>
      <c r="BZ158" s="73"/>
      <c r="CA158" s="73"/>
      <c r="CB158" s="73"/>
      <c r="CC158" s="73"/>
      <c r="CD158" s="73"/>
      <c r="CE158" s="73"/>
      <c r="CF158" s="73"/>
      <c r="CG158" s="73"/>
      <c r="CH158" s="73"/>
      <c r="CI158" s="73"/>
      <c r="CJ158" s="73"/>
      <c r="CK158" s="73"/>
      <c r="CL158" s="73"/>
      <c r="CM158" s="73"/>
      <c r="CN158" s="73"/>
      <c r="CO158" s="73"/>
      <c r="CP158" s="73"/>
      <c r="CQ158" s="73"/>
      <c r="CR158" s="73"/>
      <c r="CS158" s="73"/>
      <c r="CT158" s="73"/>
      <c r="CU158" s="73"/>
      <c r="CV158" s="73"/>
      <c r="CW158" s="73"/>
      <c r="CX158" s="73"/>
      <c r="CY158" s="73"/>
      <c r="CZ158" s="73"/>
      <c r="DA158" s="73"/>
      <c r="DB158" s="73"/>
      <c r="DC158" s="73"/>
      <c r="DD158" s="73"/>
      <c r="DE158" s="73"/>
      <c r="DF158" s="73"/>
      <c r="DG158" s="73"/>
      <c r="DH158" s="73"/>
      <c r="DI158" s="73"/>
      <c r="DJ158" s="73"/>
      <c r="DK158" s="73"/>
      <c r="DL158" s="73"/>
      <c r="DM158" s="73"/>
      <c r="DN158" s="73"/>
      <c r="DO158" s="73"/>
      <c r="DP158" s="73"/>
      <c r="DQ158" s="73"/>
    </row>
    <row r="159" spans="2:121" s="24" customFormat="1" x14ac:dyDescent="0.3">
      <c r="C159" s="70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BT159" s="73"/>
      <c r="BU159" s="73"/>
      <c r="BV159" s="73"/>
      <c r="BW159" s="73"/>
      <c r="BX159" s="73"/>
      <c r="BY159" s="73"/>
      <c r="BZ159" s="73"/>
      <c r="CA159" s="73"/>
      <c r="CB159" s="73"/>
      <c r="CC159" s="73"/>
      <c r="CD159" s="73"/>
      <c r="CE159" s="73"/>
      <c r="CF159" s="73"/>
      <c r="CG159" s="73"/>
      <c r="CH159" s="73"/>
      <c r="CI159" s="73"/>
      <c r="CJ159" s="73"/>
      <c r="CK159" s="73"/>
      <c r="CL159" s="73"/>
      <c r="CM159" s="73"/>
      <c r="CN159" s="73"/>
      <c r="CO159" s="73"/>
      <c r="CP159" s="73"/>
      <c r="CQ159" s="73"/>
      <c r="CR159" s="73"/>
      <c r="CS159" s="73"/>
      <c r="CT159" s="73"/>
      <c r="CU159" s="73"/>
      <c r="CV159" s="73"/>
      <c r="CW159" s="73"/>
      <c r="CX159" s="73"/>
      <c r="CY159" s="73"/>
      <c r="CZ159" s="73"/>
      <c r="DA159" s="73"/>
      <c r="DB159" s="73"/>
      <c r="DC159" s="73"/>
      <c r="DD159" s="73"/>
      <c r="DE159" s="73"/>
      <c r="DF159" s="73"/>
      <c r="DG159" s="73"/>
      <c r="DH159" s="73"/>
      <c r="DI159" s="73"/>
      <c r="DJ159" s="73"/>
      <c r="DK159" s="73"/>
      <c r="DL159" s="73"/>
      <c r="DM159" s="73"/>
      <c r="DN159" s="73"/>
      <c r="DO159" s="73"/>
      <c r="DP159" s="73"/>
      <c r="DQ159" s="73"/>
    </row>
    <row r="160" spans="2:121" s="24" customFormat="1" x14ac:dyDescent="0.3">
      <c r="C160" s="7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BT160" s="73"/>
      <c r="BU160" s="73"/>
      <c r="BV160" s="73"/>
      <c r="BW160" s="73"/>
      <c r="BX160" s="73"/>
      <c r="BY160" s="73"/>
      <c r="BZ160" s="73"/>
      <c r="CA160" s="73"/>
      <c r="CB160" s="73"/>
      <c r="CC160" s="73"/>
      <c r="CD160" s="73"/>
      <c r="CE160" s="73"/>
      <c r="CF160" s="73"/>
      <c r="CG160" s="73"/>
      <c r="CH160" s="73"/>
      <c r="CI160" s="73"/>
      <c r="CJ160" s="73"/>
      <c r="CK160" s="73"/>
      <c r="CL160" s="73"/>
      <c r="CM160" s="73"/>
      <c r="CN160" s="73"/>
      <c r="CO160" s="73"/>
      <c r="CP160" s="73"/>
      <c r="CQ160" s="73"/>
      <c r="CR160" s="73"/>
      <c r="CS160" s="73"/>
      <c r="CT160" s="73"/>
      <c r="CU160" s="73"/>
      <c r="CV160" s="73"/>
      <c r="CW160" s="73"/>
      <c r="CX160" s="73"/>
      <c r="CY160" s="73"/>
      <c r="CZ160" s="73"/>
      <c r="DA160" s="73"/>
      <c r="DB160" s="73"/>
      <c r="DC160" s="73"/>
      <c r="DD160" s="73"/>
      <c r="DE160" s="73"/>
      <c r="DF160" s="73"/>
      <c r="DG160" s="73"/>
      <c r="DH160" s="73"/>
      <c r="DI160" s="73"/>
      <c r="DJ160" s="73"/>
      <c r="DK160" s="73"/>
      <c r="DL160" s="73"/>
      <c r="DM160" s="73"/>
      <c r="DN160" s="73"/>
      <c r="DO160" s="73"/>
      <c r="DP160" s="73"/>
      <c r="DQ160" s="73"/>
    </row>
    <row r="161" spans="3:121" s="24" customFormat="1" x14ac:dyDescent="0.3">
      <c r="C161" s="7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BT161" s="73"/>
      <c r="BU161" s="73"/>
      <c r="BV161" s="73"/>
      <c r="BW161" s="73"/>
      <c r="BX161" s="73"/>
      <c r="BY161" s="73"/>
      <c r="BZ161" s="73"/>
      <c r="CA161" s="73"/>
      <c r="CB161" s="73"/>
      <c r="CC161" s="73"/>
      <c r="CD161" s="73"/>
      <c r="CE161" s="73"/>
      <c r="CF161" s="73"/>
      <c r="CG161" s="73"/>
      <c r="CH161" s="73"/>
      <c r="CI161" s="73"/>
      <c r="CJ161" s="73"/>
      <c r="CK161" s="73"/>
      <c r="CL161" s="73"/>
      <c r="CM161" s="73"/>
      <c r="CN161" s="73"/>
      <c r="CO161" s="73"/>
      <c r="CP161" s="73"/>
      <c r="CQ161" s="73"/>
      <c r="CR161" s="73"/>
      <c r="CS161" s="73"/>
      <c r="CT161" s="73"/>
      <c r="CU161" s="73"/>
      <c r="CV161" s="73"/>
      <c r="CW161" s="73"/>
      <c r="CX161" s="73"/>
      <c r="CY161" s="73"/>
      <c r="CZ161" s="73"/>
      <c r="DA161" s="73"/>
      <c r="DB161" s="73"/>
      <c r="DC161" s="73"/>
      <c r="DD161" s="73"/>
      <c r="DE161" s="73"/>
      <c r="DF161" s="73"/>
      <c r="DG161" s="73"/>
      <c r="DH161" s="73"/>
      <c r="DI161" s="73"/>
      <c r="DJ161" s="73"/>
      <c r="DK161" s="73"/>
      <c r="DL161" s="73"/>
      <c r="DM161" s="73"/>
      <c r="DN161" s="73"/>
      <c r="DO161" s="73"/>
      <c r="DP161" s="73"/>
      <c r="DQ161" s="73"/>
    </row>
    <row r="162" spans="3:121" s="24" customFormat="1" x14ac:dyDescent="0.3">
      <c r="C162" s="7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BT162" s="73"/>
      <c r="BU162" s="73"/>
      <c r="BV162" s="73"/>
      <c r="BW162" s="73"/>
      <c r="BX162" s="73"/>
      <c r="BY162" s="73"/>
      <c r="BZ162" s="73"/>
      <c r="CA162" s="73"/>
      <c r="CB162" s="73"/>
      <c r="CC162" s="73"/>
      <c r="CD162" s="73"/>
      <c r="CE162" s="73"/>
      <c r="CF162" s="73"/>
      <c r="CG162" s="73"/>
      <c r="CH162" s="73"/>
      <c r="CI162" s="73"/>
      <c r="CJ162" s="73"/>
      <c r="CK162" s="73"/>
      <c r="CL162" s="73"/>
      <c r="CM162" s="73"/>
      <c r="CN162" s="73"/>
      <c r="CO162" s="73"/>
      <c r="CP162" s="73"/>
      <c r="CQ162" s="73"/>
      <c r="CR162" s="73"/>
      <c r="CS162" s="73"/>
      <c r="CT162" s="73"/>
      <c r="CU162" s="73"/>
      <c r="CV162" s="73"/>
      <c r="CW162" s="73"/>
      <c r="CX162" s="73"/>
      <c r="CY162" s="73"/>
      <c r="CZ162" s="73"/>
      <c r="DA162" s="73"/>
      <c r="DB162" s="73"/>
      <c r="DC162" s="73"/>
      <c r="DD162" s="73"/>
      <c r="DE162" s="73"/>
      <c r="DF162" s="73"/>
      <c r="DG162" s="73"/>
      <c r="DH162" s="73"/>
      <c r="DI162" s="73"/>
      <c r="DJ162" s="73"/>
      <c r="DK162" s="73"/>
      <c r="DL162" s="73"/>
      <c r="DM162" s="73"/>
      <c r="DN162" s="73"/>
      <c r="DO162" s="73"/>
      <c r="DP162" s="73"/>
      <c r="DQ162" s="73"/>
    </row>
    <row r="163" spans="3:121" s="24" customFormat="1" x14ac:dyDescent="0.3">
      <c r="C163" s="70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BT163" s="73"/>
      <c r="BU163" s="73"/>
      <c r="BV163" s="73"/>
      <c r="BW163" s="73"/>
      <c r="BX163" s="73"/>
      <c r="BY163" s="73"/>
      <c r="BZ163" s="73"/>
      <c r="CA163" s="73"/>
      <c r="CB163" s="73"/>
      <c r="CC163" s="73"/>
      <c r="CD163" s="73"/>
      <c r="CE163" s="73"/>
      <c r="CF163" s="73"/>
      <c r="CG163" s="73"/>
      <c r="CH163" s="73"/>
      <c r="CI163" s="73"/>
      <c r="CJ163" s="73"/>
      <c r="CK163" s="73"/>
      <c r="CL163" s="73"/>
      <c r="CM163" s="73"/>
      <c r="CN163" s="73"/>
      <c r="CO163" s="73"/>
      <c r="CP163" s="73"/>
      <c r="CQ163" s="73"/>
      <c r="CR163" s="73"/>
      <c r="CS163" s="73"/>
      <c r="CT163" s="73"/>
      <c r="CU163" s="73"/>
      <c r="CV163" s="73"/>
      <c r="CW163" s="73"/>
      <c r="CX163" s="73"/>
      <c r="CY163" s="73"/>
      <c r="CZ163" s="73"/>
      <c r="DA163" s="73"/>
      <c r="DB163" s="73"/>
      <c r="DC163" s="73"/>
      <c r="DD163" s="73"/>
      <c r="DE163" s="73"/>
      <c r="DF163" s="73"/>
      <c r="DG163" s="73"/>
      <c r="DH163" s="73"/>
      <c r="DI163" s="73"/>
      <c r="DJ163" s="73"/>
      <c r="DK163" s="73"/>
      <c r="DL163" s="73"/>
      <c r="DM163" s="73"/>
      <c r="DN163" s="73"/>
      <c r="DO163" s="73"/>
      <c r="DP163" s="73"/>
      <c r="DQ163" s="73"/>
    </row>
    <row r="164" spans="3:121" s="24" customFormat="1" x14ac:dyDescent="0.3">
      <c r="C164" s="70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BT164" s="73"/>
      <c r="BU164" s="73"/>
      <c r="BV164" s="73"/>
      <c r="BW164" s="73"/>
      <c r="BX164" s="73"/>
      <c r="BY164" s="73"/>
      <c r="BZ164" s="73"/>
      <c r="CA164" s="73"/>
      <c r="CB164" s="73"/>
      <c r="CC164" s="73"/>
      <c r="CD164" s="73"/>
      <c r="CE164" s="73"/>
      <c r="CF164" s="73"/>
      <c r="CG164" s="73"/>
      <c r="CH164" s="73"/>
      <c r="CI164" s="73"/>
      <c r="CJ164" s="73"/>
      <c r="CK164" s="73"/>
      <c r="CL164" s="73"/>
      <c r="CM164" s="73"/>
      <c r="CN164" s="73"/>
      <c r="CO164" s="73"/>
      <c r="CP164" s="73"/>
      <c r="CQ164" s="73"/>
      <c r="CR164" s="73"/>
      <c r="CS164" s="73"/>
      <c r="CT164" s="73"/>
      <c r="CU164" s="73"/>
      <c r="CV164" s="73"/>
      <c r="CW164" s="73"/>
      <c r="CX164" s="73"/>
      <c r="CY164" s="73"/>
      <c r="CZ164" s="73"/>
      <c r="DA164" s="73"/>
      <c r="DB164" s="73"/>
      <c r="DC164" s="73"/>
      <c r="DD164" s="73"/>
      <c r="DE164" s="73"/>
      <c r="DF164" s="73"/>
      <c r="DG164" s="73"/>
      <c r="DH164" s="73"/>
      <c r="DI164" s="73"/>
      <c r="DJ164" s="73"/>
      <c r="DK164" s="73"/>
      <c r="DL164" s="73"/>
      <c r="DM164" s="73"/>
      <c r="DN164" s="73"/>
      <c r="DO164" s="73"/>
      <c r="DP164" s="73"/>
      <c r="DQ164" s="73"/>
    </row>
    <row r="165" spans="3:121" s="24" customFormat="1" x14ac:dyDescent="0.3">
      <c r="C165" s="70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BT165" s="73"/>
      <c r="BU165" s="73"/>
      <c r="BV165" s="73"/>
      <c r="BW165" s="73"/>
      <c r="BX165" s="73"/>
      <c r="BY165" s="73"/>
      <c r="BZ165" s="73"/>
      <c r="CA165" s="73"/>
      <c r="CB165" s="73"/>
      <c r="CC165" s="73"/>
      <c r="CD165" s="73"/>
      <c r="CE165" s="73"/>
      <c r="CF165" s="73"/>
      <c r="CG165" s="73"/>
      <c r="CH165" s="73"/>
      <c r="CI165" s="73"/>
      <c r="CJ165" s="73"/>
      <c r="CK165" s="73"/>
      <c r="CL165" s="73"/>
      <c r="CM165" s="73"/>
      <c r="CN165" s="73"/>
      <c r="CO165" s="73"/>
      <c r="CP165" s="73"/>
      <c r="CQ165" s="73"/>
      <c r="CR165" s="73"/>
      <c r="CS165" s="73"/>
      <c r="CT165" s="73"/>
      <c r="CU165" s="73"/>
      <c r="CV165" s="73"/>
      <c r="CW165" s="73"/>
      <c r="CX165" s="73"/>
      <c r="CY165" s="73"/>
      <c r="CZ165" s="73"/>
      <c r="DA165" s="73"/>
      <c r="DB165" s="73"/>
      <c r="DC165" s="73"/>
      <c r="DD165" s="73"/>
      <c r="DE165" s="73"/>
      <c r="DF165" s="73"/>
      <c r="DG165" s="73"/>
      <c r="DH165" s="73"/>
      <c r="DI165" s="73"/>
      <c r="DJ165" s="73"/>
      <c r="DK165" s="73"/>
      <c r="DL165" s="73"/>
      <c r="DM165" s="73"/>
      <c r="DN165" s="73"/>
      <c r="DO165" s="73"/>
      <c r="DP165" s="73"/>
      <c r="DQ165" s="73"/>
    </row>
    <row r="166" spans="3:121" s="24" customFormat="1" x14ac:dyDescent="0.3">
      <c r="C166" s="70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BT166" s="73"/>
      <c r="BU166" s="73"/>
      <c r="BV166" s="73"/>
      <c r="BW166" s="73"/>
      <c r="BX166" s="73"/>
      <c r="BY166" s="73"/>
      <c r="BZ166" s="73"/>
      <c r="CA166" s="73"/>
      <c r="CB166" s="73"/>
      <c r="CC166" s="73"/>
      <c r="CD166" s="73"/>
      <c r="CE166" s="73"/>
      <c r="CF166" s="73"/>
      <c r="CG166" s="73"/>
      <c r="CH166" s="73"/>
      <c r="CI166" s="73"/>
      <c r="CJ166" s="73"/>
      <c r="CK166" s="73"/>
      <c r="CL166" s="73"/>
      <c r="CM166" s="73"/>
      <c r="CN166" s="73"/>
      <c r="CO166" s="73"/>
      <c r="CP166" s="73"/>
      <c r="CQ166" s="73"/>
      <c r="CR166" s="73"/>
      <c r="CS166" s="73"/>
      <c r="CT166" s="73"/>
      <c r="CU166" s="73"/>
      <c r="CV166" s="73"/>
      <c r="CW166" s="73"/>
      <c r="CX166" s="73"/>
      <c r="CY166" s="73"/>
      <c r="CZ166" s="73"/>
      <c r="DA166" s="73"/>
      <c r="DB166" s="73"/>
      <c r="DC166" s="73"/>
      <c r="DD166" s="73"/>
      <c r="DE166" s="73"/>
      <c r="DF166" s="73"/>
      <c r="DG166" s="73"/>
      <c r="DH166" s="73"/>
      <c r="DI166" s="73"/>
      <c r="DJ166" s="73"/>
      <c r="DK166" s="73"/>
      <c r="DL166" s="73"/>
      <c r="DM166" s="73"/>
      <c r="DN166" s="73"/>
      <c r="DO166" s="73"/>
      <c r="DP166" s="73"/>
      <c r="DQ166" s="73"/>
    </row>
    <row r="167" spans="3:121" s="24" customFormat="1" x14ac:dyDescent="0.3">
      <c r="C167" s="70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BT167" s="73"/>
      <c r="BU167" s="73"/>
      <c r="BV167" s="73"/>
      <c r="BW167" s="73"/>
      <c r="BX167" s="73"/>
      <c r="BY167" s="73"/>
      <c r="BZ167" s="73"/>
      <c r="CA167" s="73"/>
      <c r="CB167" s="73"/>
      <c r="CC167" s="73"/>
      <c r="CD167" s="73"/>
      <c r="CE167" s="73"/>
      <c r="CF167" s="73"/>
      <c r="CG167" s="73"/>
      <c r="CH167" s="73"/>
      <c r="CI167" s="73"/>
      <c r="CJ167" s="73"/>
      <c r="CK167" s="73"/>
      <c r="CL167" s="73"/>
      <c r="CM167" s="73"/>
      <c r="CN167" s="73"/>
      <c r="CO167" s="73"/>
      <c r="CP167" s="73"/>
      <c r="CQ167" s="73"/>
      <c r="CR167" s="73"/>
      <c r="CS167" s="73"/>
      <c r="CT167" s="73"/>
      <c r="CU167" s="73"/>
      <c r="CV167" s="73"/>
      <c r="CW167" s="73"/>
      <c r="CX167" s="73"/>
      <c r="CY167" s="73"/>
      <c r="CZ167" s="73"/>
      <c r="DA167" s="73"/>
      <c r="DB167" s="73"/>
      <c r="DC167" s="73"/>
      <c r="DD167" s="73"/>
      <c r="DE167" s="73"/>
      <c r="DF167" s="73"/>
      <c r="DG167" s="73"/>
      <c r="DH167" s="73"/>
      <c r="DI167" s="73"/>
      <c r="DJ167" s="73"/>
      <c r="DK167" s="73"/>
      <c r="DL167" s="73"/>
      <c r="DM167" s="73"/>
      <c r="DN167" s="73"/>
      <c r="DO167" s="73"/>
      <c r="DP167" s="73"/>
      <c r="DQ167" s="73"/>
    </row>
    <row r="168" spans="3:121" s="24" customFormat="1" x14ac:dyDescent="0.3">
      <c r="C168" s="70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BT168" s="73"/>
      <c r="BU168" s="73"/>
      <c r="BV168" s="73"/>
      <c r="BW168" s="73"/>
      <c r="BX168" s="73"/>
      <c r="BY168" s="73"/>
      <c r="BZ168" s="73"/>
      <c r="CA168" s="73"/>
      <c r="CB168" s="73"/>
      <c r="CC168" s="73"/>
      <c r="CD168" s="73"/>
      <c r="CE168" s="73"/>
      <c r="CF168" s="73"/>
      <c r="CG168" s="73"/>
      <c r="CH168" s="73"/>
      <c r="CI168" s="73"/>
      <c r="CJ168" s="73"/>
      <c r="CK168" s="73"/>
      <c r="CL168" s="73"/>
      <c r="CM168" s="73"/>
      <c r="CN168" s="73"/>
      <c r="CO168" s="73"/>
      <c r="CP168" s="73"/>
      <c r="CQ168" s="73"/>
      <c r="CR168" s="73"/>
      <c r="CS168" s="73"/>
      <c r="CT168" s="73"/>
      <c r="CU168" s="73"/>
      <c r="CV168" s="73"/>
      <c r="CW168" s="73"/>
      <c r="CX168" s="73"/>
      <c r="CY168" s="73"/>
      <c r="CZ168" s="73"/>
      <c r="DA168" s="73"/>
      <c r="DB168" s="73"/>
      <c r="DC168" s="73"/>
      <c r="DD168" s="73"/>
      <c r="DE168" s="73"/>
      <c r="DF168" s="73"/>
      <c r="DG168" s="73"/>
      <c r="DH168" s="73"/>
      <c r="DI168" s="73"/>
      <c r="DJ168" s="73"/>
      <c r="DK168" s="73"/>
      <c r="DL168" s="73"/>
      <c r="DM168" s="73"/>
      <c r="DN168" s="73"/>
      <c r="DO168" s="73"/>
      <c r="DP168" s="73"/>
      <c r="DQ168" s="73"/>
    </row>
    <row r="169" spans="3:121" s="24" customFormat="1" x14ac:dyDescent="0.3">
      <c r="C169" s="70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BT169" s="73"/>
      <c r="BU169" s="73"/>
      <c r="BV169" s="73"/>
      <c r="BW169" s="73"/>
      <c r="BX169" s="73"/>
      <c r="BY169" s="73"/>
      <c r="BZ169" s="73"/>
      <c r="CA169" s="73"/>
      <c r="CB169" s="73"/>
      <c r="CC169" s="73"/>
      <c r="CD169" s="73"/>
      <c r="CE169" s="73"/>
      <c r="CF169" s="73"/>
      <c r="CG169" s="73"/>
      <c r="CH169" s="73"/>
      <c r="CI169" s="73"/>
      <c r="CJ169" s="73"/>
      <c r="CK169" s="73"/>
      <c r="CL169" s="73"/>
      <c r="CM169" s="73"/>
      <c r="CN169" s="73"/>
      <c r="CO169" s="73"/>
      <c r="CP169" s="73"/>
      <c r="CQ169" s="73"/>
      <c r="CR169" s="73"/>
      <c r="CS169" s="73"/>
      <c r="CT169" s="73"/>
      <c r="CU169" s="73"/>
      <c r="CV169" s="73"/>
      <c r="CW169" s="73"/>
      <c r="CX169" s="73"/>
      <c r="CY169" s="73"/>
      <c r="CZ169" s="73"/>
      <c r="DA169" s="73"/>
      <c r="DB169" s="73"/>
      <c r="DC169" s="73"/>
      <c r="DD169" s="73"/>
      <c r="DE169" s="73"/>
      <c r="DF169" s="73"/>
      <c r="DG169" s="73"/>
      <c r="DH169" s="73"/>
      <c r="DI169" s="73"/>
      <c r="DJ169" s="73"/>
      <c r="DK169" s="73"/>
      <c r="DL169" s="73"/>
      <c r="DM169" s="73"/>
      <c r="DN169" s="73"/>
      <c r="DO169" s="73"/>
      <c r="DP169" s="73"/>
      <c r="DQ169" s="73"/>
    </row>
    <row r="170" spans="3:121" s="24" customFormat="1" x14ac:dyDescent="0.3">
      <c r="C170" s="7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BT170" s="73"/>
      <c r="BU170" s="73"/>
      <c r="BV170" s="73"/>
      <c r="BW170" s="73"/>
      <c r="BX170" s="73"/>
      <c r="BY170" s="73"/>
      <c r="BZ170" s="73"/>
      <c r="CA170" s="73"/>
      <c r="CB170" s="73"/>
      <c r="CC170" s="73"/>
      <c r="CD170" s="73"/>
      <c r="CE170" s="73"/>
      <c r="CF170" s="73"/>
      <c r="CG170" s="73"/>
      <c r="CH170" s="73"/>
      <c r="CI170" s="73"/>
      <c r="CJ170" s="73"/>
      <c r="CK170" s="73"/>
      <c r="CL170" s="73"/>
      <c r="CM170" s="73"/>
      <c r="CN170" s="73"/>
      <c r="CO170" s="73"/>
      <c r="CP170" s="73"/>
      <c r="CQ170" s="73"/>
      <c r="CR170" s="73"/>
      <c r="CS170" s="73"/>
      <c r="CT170" s="73"/>
      <c r="CU170" s="73"/>
      <c r="CV170" s="73"/>
      <c r="CW170" s="73"/>
      <c r="CX170" s="73"/>
      <c r="CY170" s="73"/>
      <c r="CZ170" s="73"/>
      <c r="DA170" s="73"/>
      <c r="DB170" s="73"/>
      <c r="DC170" s="73"/>
      <c r="DD170" s="73"/>
      <c r="DE170" s="73"/>
      <c r="DF170" s="73"/>
      <c r="DG170" s="73"/>
      <c r="DH170" s="73"/>
      <c r="DI170" s="73"/>
      <c r="DJ170" s="73"/>
      <c r="DK170" s="73"/>
      <c r="DL170" s="73"/>
      <c r="DM170" s="73"/>
      <c r="DN170" s="73"/>
      <c r="DO170" s="73"/>
      <c r="DP170" s="73"/>
      <c r="DQ170" s="73"/>
    </row>
    <row r="171" spans="3:121" s="24" customFormat="1" x14ac:dyDescent="0.3">
      <c r="C171" s="7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BT171" s="73"/>
      <c r="BU171" s="73"/>
      <c r="BV171" s="73"/>
      <c r="BW171" s="73"/>
      <c r="BX171" s="73"/>
      <c r="BY171" s="73"/>
      <c r="BZ171" s="73"/>
      <c r="CA171" s="73"/>
      <c r="CB171" s="73"/>
      <c r="CC171" s="73"/>
      <c r="CD171" s="73"/>
      <c r="CE171" s="73"/>
      <c r="CF171" s="73"/>
      <c r="CG171" s="73"/>
      <c r="CH171" s="73"/>
      <c r="CI171" s="73"/>
      <c r="CJ171" s="73"/>
      <c r="CK171" s="73"/>
      <c r="CL171" s="73"/>
      <c r="CM171" s="73"/>
      <c r="CN171" s="73"/>
      <c r="CO171" s="73"/>
      <c r="CP171" s="73"/>
      <c r="CQ171" s="73"/>
      <c r="CR171" s="73"/>
      <c r="CS171" s="73"/>
      <c r="CT171" s="73"/>
      <c r="CU171" s="73"/>
      <c r="CV171" s="73"/>
      <c r="CW171" s="73"/>
      <c r="CX171" s="73"/>
      <c r="CY171" s="73"/>
      <c r="CZ171" s="73"/>
      <c r="DA171" s="73"/>
      <c r="DB171" s="73"/>
      <c r="DC171" s="73"/>
      <c r="DD171" s="73"/>
      <c r="DE171" s="73"/>
      <c r="DF171" s="73"/>
      <c r="DG171" s="73"/>
      <c r="DH171" s="73"/>
      <c r="DI171" s="73"/>
      <c r="DJ171" s="73"/>
      <c r="DK171" s="73"/>
      <c r="DL171" s="73"/>
      <c r="DM171" s="73"/>
      <c r="DN171" s="73"/>
      <c r="DO171" s="73"/>
      <c r="DP171" s="73"/>
      <c r="DQ171" s="73"/>
    </row>
    <row r="172" spans="3:121" s="24" customFormat="1" x14ac:dyDescent="0.3">
      <c r="C172" s="7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BT172" s="73"/>
      <c r="BU172" s="73"/>
      <c r="BV172" s="73"/>
      <c r="BW172" s="73"/>
      <c r="BX172" s="73"/>
      <c r="BY172" s="73"/>
      <c r="BZ172" s="73"/>
      <c r="CA172" s="73"/>
      <c r="CB172" s="73"/>
      <c r="CC172" s="73"/>
      <c r="CD172" s="73"/>
      <c r="CE172" s="73"/>
      <c r="CF172" s="73"/>
      <c r="CG172" s="73"/>
      <c r="CH172" s="73"/>
      <c r="CI172" s="73"/>
      <c r="CJ172" s="73"/>
      <c r="CK172" s="73"/>
      <c r="CL172" s="73"/>
      <c r="CM172" s="73"/>
      <c r="CN172" s="73"/>
      <c r="CO172" s="73"/>
      <c r="CP172" s="73"/>
      <c r="CQ172" s="73"/>
      <c r="CR172" s="73"/>
      <c r="CS172" s="73"/>
      <c r="CT172" s="73"/>
      <c r="CU172" s="73"/>
      <c r="CV172" s="73"/>
      <c r="CW172" s="73"/>
      <c r="CX172" s="73"/>
      <c r="CY172" s="73"/>
      <c r="CZ172" s="73"/>
      <c r="DA172" s="73"/>
      <c r="DB172" s="73"/>
      <c r="DC172" s="73"/>
      <c r="DD172" s="73"/>
      <c r="DE172" s="73"/>
      <c r="DF172" s="73"/>
      <c r="DG172" s="73"/>
      <c r="DH172" s="73"/>
      <c r="DI172" s="73"/>
      <c r="DJ172" s="73"/>
      <c r="DK172" s="73"/>
      <c r="DL172" s="73"/>
      <c r="DM172" s="73"/>
      <c r="DN172" s="73"/>
      <c r="DO172" s="73"/>
      <c r="DP172" s="73"/>
      <c r="DQ172" s="73"/>
    </row>
    <row r="173" spans="3:121" s="24" customFormat="1" x14ac:dyDescent="0.3">
      <c r="C173" s="7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BT173" s="73"/>
      <c r="BU173" s="73"/>
      <c r="BV173" s="73"/>
      <c r="BW173" s="73"/>
      <c r="BX173" s="73"/>
      <c r="BY173" s="73"/>
      <c r="BZ173" s="73"/>
      <c r="CA173" s="73"/>
      <c r="CB173" s="73"/>
      <c r="CC173" s="73"/>
      <c r="CD173" s="73"/>
      <c r="CE173" s="73"/>
      <c r="CF173" s="73"/>
      <c r="CG173" s="73"/>
      <c r="CH173" s="73"/>
      <c r="CI173" s="73"/>
      <c r="CJ173" s="73"/>
      <c r="CK173" s="73"/>
      <c r="CL173" s="73"/>
      <c r="CM173" s="73"/>
      <c r="CN173" s="73"/>
      <c r="CO173" s="73"/>
      <c r="CP173" s="73"/>
      <c r="CQ173" s="73"/>
      <c r="CR173" s="73"/>
      <c r="CS173" s="73"/>
      <c r="CT173" s="73"/>
      <c r="CU173" s="73"/>
      <c r="CV173" s="73"/>
      <c r="CW173" s="73"/>
      <c r="CX173" s="73"/>
      <c r="CY173" s="73"/>
      <c r="CZ173" s="73"/>
      <c r="DA173" s="73"/>
      <c r="DB173" s="73"/>
      <c r="DC173" s="73"/>
      <c r="DD173" s="73"/>
      <c r="DE173" s="73"/>
      <c r="DF173" s="73"/>
      <c r="DG173" s="73"/>
      <c r="DH173" s="73"/>
      <c r="DI173" s="73"/>
      <c r="DJ173" s="73"/>
      <c r="DK173" s="73"/>
      <c r="DL173" s="73"/>
      <c r="DM173" s="73"/>
      <c r="DN173" s="73"/>
      <c r="DO173" s="73"/>
      <c r="DP173" s="73"/>
      <c r="DQ173" s="73"/>
    </row>
    <row r="174" spans="3:121" s="24" customFormat="1" x14ac:dyDescent="0.3">
      <c r="C174" s="70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BT174" s="73"/>
      <c r="BU174" s="73"/>
      <c r="BV174" s="73"/>
      <c r="BW174" s="73"/>
      <c r="BX174" s="73"/>
      <c r="BY174" s="73"/>
      <c r="BZ174" s="73"/>
      <c r="CA174" s="73"/>
      <c r="CB174" s="73"/>
      <c r="CC174" s="73"/>
      <c r="CD174" s="73"/>
      <c r="CE174" s="73"/>
      <c r="CF174" s="73"/>
      <c r="CG174" s="73"/>
      <c r="CH174" s="73"/>
      <c r="CI174" s="73"/>
      <c r="CJ174" s="73"/>
      <c r="CK174" s="73"/>
      <c r="CL174" s="73"/>
      <c r="CM174" s="73"/>
      <c r="CN174" s="73"/>
      <c r="CO174" s="73"/>
      <c r="CP174" s="73"/>
      <c r="CQ174" s="73"/>
      <c r="CR174" s="73"/>
      <c r="CS174" s="73"/>
      <c r="CT174" s="73"/>
      <c r="CU174" s="73"/>
      <c r="CV174" s="73"/>
      <c r="CW174" s="73"/>
      <c r="CX174" s="73"/>
      <c r="CY174" s="73"/>
      <c r="CZ174" s="73"/>
      <c r="DA174" s="73"/>
      <c r="DB174" s="73"/>
      <c r="DC174" s="73"/>
      <c r="DD174" s="73"/>
      <c r="DE174" s="73"/>
      <c r="DF174" s="73"/>
      <c r="DG174" s="73"/>
      <c r="DH174" s="73"/>
      <c r="DI174" s="73"/>
      <c r="DJ174" s="73"/>
      <c r="DK174" s="73"/>
      <c r="DL174" s="73"/>
      <c r="DM174" s="73"/>
      <c r="DN174" s="73"/>
      <c r="DO174" s="73"/>
      <c r="DP174" s="73"/>
      <c r="DQ174" s="73"/>
    </row>
    <row r="175" spans="3:121" s="24" customFormat="1" x14ac:dyDescent="0.3">
      <c r="C175" s="70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BT175" s="73"/>
      <c r="BU175" s="73"/>
      <c r="BV175" s="73"/>
      <c r="BW175" s="73"/>
      <c r="BX175" s="73"/>
      <c r="BY175" s="73"/>
      <c r="BZ175" s="73"/>
      <c r="CA175" s="73"/>
      <c r="CB175" s="73"/>
      <c r="CC175" s="73"/>
      <c r="CD175" s="73"/>
      <c r="CE175" s="73"/>
      <c r="CF175" s="73"/>
      <c r="CG175" s="73"/>
      <c r="CH175" s="73"/>
      <c r="CI175" s="73"/>
      <c r="CJ175" s="73"/>
      <c r="CK175" s="73"/>
      <c r="CL175" s="73"/>
      <c r="CM175" s="73"/>
      <c r="CN175" s="73"/>
      <c r="CO175" s="73"/>
      <c r="CP175" s="73"/>
      <c r="CQ175" s="73"/>
      <c r="CR175" s="73"/>
      <c r="CS175" s="73"/>
      <c r="CT175" s="73"/>
      <c r="CU175" s="73"/>
      <c r="CV175" s="73"/>
      <c r="CW175" s="73"/>
      <c r="CX175" s="73"/>
      <c r="CY175" s="73"/>
      <c r="CZ175" s="73"/>
      <c r="DA175" s="73"/>
      <c r="DB175" s="73"/>
      <c r="DC175" s="73"/>
      <c r="DD175" s="73"/>
      <c r="DE175" s="73"/>
      <c r="DF175" s="73"/>
      <c r="DG175" s="73"/>
      <c r="DH175" s="73"/>
      <c r="DI175" s="73"/>
      <c r="DJ175" s="73"/>
      <c r="DK175" s="73"/>
      <c r="DL175" s="73"/>
      <c r="DM175" s="73"/>
      <c r="DN175" s="73"/>
      <c r="DO175" s="73"/>
      <c r="DP175" s="73"/>
      <c r="DQ175" s="73"/>
    </row>
    <row r="176" spans="3:121" s="24" customFormat="1" x14ac:dyDescent="0.3">
      <c r="C176" s="70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BT176" s="73"/>
      <c r="BU176" s="73"/>
      <c r="BV176" s="73"/>
      <c r="BW176" s="73"/>
      <c r="BX176" s="73"/>
      <c r="BY176" s="73"/>
      <c r="BZ176" s="73"/>
      <c r="CA176" s="73"/>
      <c r="CB176" s="73"/>
      <c r="CC176" s="73"/>
      <c r="CD176" s="73"/>
      <c r="CE176" s="73"/>
      <c r="CF176" s="73"/>
      <c r="CG176" s="73"/>
      <c r="CH176" s="73"/>
      <c r="CI176" s="73"/>
      <c r="CJ176" s="73"/>
      <c r="CK176" s="73"/>
      <c r="CL176" s="73"/>
      <c r="CM176" s="73"/>
      <c r="CN176" s="73"/>
      <c r="CO176" s="73"/>
      <c r="CP176" s="73"/>
      <c r="CQ176" s="73"/>
      <c r="CR176" s="73"/>
      <c r="CS176" s="73"/>
      <c r="CT176" s="73"/>
      <c r="CU176" s="73"/>
      <c r="CV176" s="73"/>
      <c r="CW176" s="73"/>
      <c r="CX176" s="73"/>
      <c r="CY176" s="73"/>
      <c r="CZ176" s="73"/>
      <c r="DA176" s="73"/>
      <c r="DB176" s="73"/>
      <c r="DC176" s="73"/>
      <c r="DD176" s="73"/>
      <c r="DE176" s="73"/>
      <c r="DF176" s="73"/>
      <c r="DG176" s="73"/>
      <c r="DH176" s="73"/>
      <c r="DI176" s="73"/>
      <c r="DJ176" s="73"/>
      <c r="DK176" s="73"/>
      <c r="DL176" s="73"/>
      <c r="DM176" s="73"/>
      <c r="DN176" s="73"/>
      <c r="DO176" s="73"/>
      <c r="DP176" s="73"/>
      <c r="DQ176" s="73"/>
    </row>
    <row r="177" spans="3:121" s="24" customFormat="1" x14ac:dyDescent="0.3">
      <c r="C177" s="70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BT177" s="73"/>
      <c r="BU177" s="73"/>
      <c r="BV177" s="73"/>
      <c r="BW177" s="73"/>
      <c r="BX177" s="73"/>
      <c r="BY177" s="73"/>
      <c r="BZ177" s="73"/>
      <c r="CA177" s="73"/>
      <c r="CB177" s="73"/>
      <c r="CC177" s="73"/>
      <c r="CD177" s="73"/>
      <c r="CE177" s="73"/>
      <c r="CF177" s="73"/>
      <c r="CG177" s="73"/>
      <c r="CH177" s="73"/>
      <c r="CI177" s="73"/>
      <c r="CJ177" s="73"/>
      <c r="CK177" s="73"/>
      <c r="CL177" s="73"/>
      <c r="CM177" s="73"/>
      <c r="CN177" s="73"/>
      <c r="CO177" s="73"/>
      <c r="CP177" s="73"/>
      <c r="CQ177" s="73"/>
      <c r="CR177" s="73"/>
      <c r="CS177" s="73"/>
      <c r="CT177" s="73"/>
      <c r="CU177" s="73"/>
      <c r="CV177" s="73"/>
      <c r="CW177" s="73"/>
      <c r="CX177" s="73"/>
      <c r="CY177" s="73"/>
      <c r="CZ177" s="73"/>
      <c r="DA177" s="73"/>
      <c r="DB177" s="73"/>
      <c r="DC177" s="73"/>
      <c r="DD177" s="73"/>
      <c r="DE177" s="73"/>
      <c r="DF177" s="73"/>
      <c r="DG177" s="73"/>
      <c r="DH177" s="73"/>
      <c r="DI177" s="73"/>
      <c r="DJ177" s="73"/>
      <c r="DK177" s="73"/>
      <c r="DL177" s="73"/>
      <c r="DM177" s="73"/>
      <c r="DN177" s="73"/>
      <c r="DO177" s="73"/>
      <c r="DP177" s="73"/>
      <c r="DQ177" s="73"/>
    </row>
    <row r="178" spans="3:121" s="24" customFormat="1" x14ac:dyDescent="0.3">
      <c r="C178" s="70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BT178" s="73"/>
      <c r="BU178" s="73"/>
      <c r="BV178" s="73"/>
      <c r="BW178" s="73"/>
      <c r="BX178" s="73"/>
      <c r="BY178" s="73"/>
      <c r="BZ178" s="73"/>
      <c r="CA178" s="73"/>
      <c r="CB178" s="73"/>
      <c r="CC178" s="73"/>
      <c r="CD178" s="73"/>
      <c r="CE178" s="73"/>
      <c r="CF178" s="73"/>
      <c r="CG178" s="73"/>
      <c r="CH178" s="73"/>
      <c r="CI178" s="73"/>
      <c r="CJ178" s="73"/>
      <c r="CK178" s="73"/>
      <c r="CL178" s="73"/>
      <c r="CM178" s="73"/>
      <c r="CN178" s="73"/>
      <c r="CO178" s="73"/>
      <c r="CP178" s="73"/>
      <c r="CQ178" s="73"/>
      <c r="CR178" s="73"/>
      <c r="CS178" s="73"/>
      <c r="CT178" s="73"/>
      <c r="CU178" s="73"/>
      <c r="CV178" s="73"/>
      <c r="CW178" s="73"/>
      <c r="CX178" s="73"/>
      <c r="CY178" s="73"/>
      <c r="CZ178" s="73"/>
      <c r="DA178" s="73"/>
      <c r="DB178" s="73"/>
      <c r="DC178" s="73"/>
      <c r="DD178" s="73"/>
      <c r="DE178" s="73"/>
      <c r="DF178" s="73"/>
      <c r="DG178" s="73"/>
      <c r="DH178" s="73"/>
      <c r="DI178" s="73"/>
      <c r="DJ178" s="73"/>
      <c r="DK178" s="73"/>
      <c r="DL178" s="73"/>
      <c r="DM178" s="73"/>
      <c r="DN178" s="73"/>
      <c r="DO178" s="73"/>
      <c r="DP178" s="73"/>
      <c r="DQ178" s="73"/>
    </row>
    <row r="179" spans="3:121" s="24" customFormat="1" x14ac:dyDescent="0.3">
      <c r="C179" s="70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BT179" s="73"/>
      <c r="BU179" s="73"/>
      <c r="BV179" s="73"/>
      <c r="BW179" s="73"/>
      <c r="BX179" s="73"/>
      <c r="BY179" s="73"/>
      <c r="BZ179" s="73"/>
      <c r="CA179" s="73"/>
      <c r="CB179" s="73"/>
      <c r="CC179" s="73"/>
      <c r="CD179" s="73"/>
      <c r="CE179" s="73"/>
      <c r="CF179" s="73"/>
      <c r="CG179" s="73"/>
      <c r="CH179" s="73"/>
      <c r="CI179" s="73"/>
      <c r="CJ179" s="73"/>
      <c r="CK179" s="73"/>
      <c r="CL179" s="73"/>
      <c r="CM179" s="73"/>
      <c r="CN179" s="73"/>
      <c r="CO179" s="73"/>
      <c r="CP179" s="73"/>
      <c r="CQ179" s="73"/>
      <c r="CR179" s="73"/>
      <c r="CS179" s="73"/>
      <c r="CT179" s="73"/>
      <c r="CU179" s="73"/>
      <c r="CV179" s="73"/>
      <c r="CW179" s="73"/>
      <c r="CX179" s="73"/>
      <c r="CY179" s="73"/>
      <c r="CZ179" s="73"/>
      <c r="DA179" s="73"/>
      <c r="DB179" s="73"/>
      <c r="DC179" s="73"/>
      <c r="DD179" s="73"/>
      <c r="DE179" s="73"/>
      <c r="DF179" s="73"/>
      <c r="DG179" s="73"/>
      <c r="DH179" s="73"/>
      <c r="DI179" s="73"/>
      <c r="DJ179" s="73"/>
      <c r="DK179" s="73"/>
      <c r="DL179" s="73"/>
      <c r="DM179" s="73"/>
      <c r="DN179" s="73"/>
      <c r="DO179" s="73"/>
      <c r="DP179" s="73"/>
      <c r="DQ179" s="73"/>
    </row>
    <row r="180" spans="3:121" s="24" customFormat="1" x14ac:dyDescent="0.3">
      <c r="C180" s="70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BT180" s="73"/>
      <c r="BU180" s="73"/>
      <c r="BV180" s="73"/>
      <c r="BW180" s="73"/>
      <c r="BX180" s="73"/>
      <c r="BY180" s="73"/>
      <c r="BZ180" s="73"/>
      <c r="CA180" s="73"/>
      <c r="CB180" s="73"/>
      <c r="CC180" s="73"/>
      <c r="CD180" s="73"/>
      <c r="CE180" s="73"/>
      <c r="CF180" s="73"/>
      <c r="CG180" s="73"/>
      <c r="CH180" s="73"/>
      <c r="CI180" s="73"/>
      <c r="CJ180" s="73"/>
      <c r="CK180" s="73"/>
      <c r="CL180" s="73"/>
      <c r="CM180" s="73"/>
      <c r="CN180" s="73"/>
      <c r="CO180" s="73"/>
      <c r="CP180" s="73"/>
      <c r="CQ180" s="73"/>
      <c r="CR180" s="73"/>
      <c r="CS180" s="73"/>
      <c r="CT180" s="73"/>
      <c r="CU180" s="73"/>
      <c r="CV180" s="73"/>
      <c r="CW180" s="73"/>
      <c r="CX180" s="73"/>
      <c r="CY180" s="73"/>
      <c r="CZ180" s="73"/>
      <c r="DA180" s="73"/>
      <c r="DB180" s="73"/>
      <c r="DC180" s="73"/>
      <c r="DD180" s="73"/>
      <c r="DE180" s="73"/>
      <c r="DF180" s="73"/>
      <c r="DG180" s="73"/>
      <c r="DH180" s="73"/>
      <c r="DI180" s="73"/>
      <c r="DJ180" s="73"/>
      <c r="DK180" s="73"/>
      <c r="DL180" s="73"/>
      <c r="DM180" s="73"/>
      <c r="DN180" s="73"/>
      <c r="DO180" s="73"/>
      <c r="DP180" s="73"/>
      <c r="DQ180" s="73"/>
    </row>
    <row r="181" spans="3:121" s="24" customFormat="1" x14ac:dyDescent="0.3">
      <c r="C181" s="70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BT181" s="73"/>
      <c r="BU181" s="73"/>
      <c r="BV181" s="73"/>
      <c r="BW181" s="73"/>
      <c r="BX181" s="73"/>
      <c r="BY181" s="73"/>
      <c r="BZ181" s="73"/>
      <c r="CA181" s="73"/>
      <c r="CB181" s="73"/>
      <c r="CC181" s="73"/>
      <c r="CD181" s="73"/>
      <c r="CE181" s="73"/>
      <c r="CF181" s="73"/>
      <c r="CG181" s="73"/>
      <c r="CH181" s="73"/>
      <c r="CI181" s="73"/>
      <c r="CJ181" s="73"/>
      <c r="CK181" s="73"/>
      <c r="CL181" s="73"/>
      <c r="CM181" s="73"/>
      <c r="CN181" s="73"/>
      <c r="CO181" s="73"/>
      <c r="CP181" s="73"/>
      <c r="CQ181" s="73"/>
      <c r="CR181" s="73"/>
      <c r="CS181" s="73"/>
      <c r="CT181" s="73"/>
      <c r="CU181" s="73"/>
      <c r="CV181" s="73"/>
      <c r="CW181" s="73"/>
      <c r="CX181" s="73"/>
      <c r="CY181" s="73"/>
      <c r="CZ181" s="73"/>
      <c r="DA181" s="73"/>
      <c r="DB181" s="73"/>
      <c r="DC181" s="73"/>
      <c r="DD181" s="73"/>
      <c r="DE181" s="73"/>
      <c r="DF181" s="73"/>
      <c r="DG181" s="73"/>
      <c r="DH181" s="73"/>
      <c r="DI181" s="73"/>
      <c r="DJ181" s="73"/>
      <c r="DK181" s="73"/>
      <c r="DL181" s="73"/>
      <c r="DM181" s="73"/>
      <c r="DN181" s="73"/>
      <c r="DO181" s="73"/>
      <c r="DP181" s="73"/>
      <c r="DQ181" s="73"/>
    </row>
    <row r="182" spans="3:121" s="24" customFormat="1" x14ac:dyDescent="0.3">
      <c r="C182" s="70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BT182" s="73"/>
      <c r="BU182" s="73"/>
      <c r="BV182" s="73"/>
      <c r="BW182" s="73"/>
      <c r="BX182" s="73"/>
      <c r="BY182" s="73"/>
      <c r="BZ182" s="73"/>
      <c r="CA182" s="73"/>
      <c r="CB182" s="73"/>
      <c r="CC182" s="73"/>
      <c r="CD182" s="73"/>
      <c r="CE182" s="73"/>
      <c r="CF182" s="73"/>
      <c r="CG182" s="73"/>
      <c r="CH182" s="73"/>
      <c r="CI182" s="73"/>
      <c r="CJ182" s="73"/>
      <c r="CK182" s="73"/>
      <c r="CL182" s="73"/>
      <c r="CM182" s="73"/>
      <c r="CN182" s="73"/>
      <c r="CO182" s="73"/>
      <c r="CP182" s="73"/>
      <c r="CQ182" s="73"/>
      <c r="CR182" s="73"/>
      <c r="CS182" s="73"/>
      <c r="CT182" s="73"/>
      <c r="CU182" s="73"/>
      <c r="CV182" s="73"/>
      <c r="CW182" s="73"/>
      <c r="CX182" s="73"/>
      <c r="CY182" s="73"/>
      <c r="CZ182" s="73"/>
      <c r="DA182" s="73"/>
      <c r="DB182" s="73"/>
      <c r="DC182" s="73"/>
      <c r="DD182" s="73"/>
      <c r="DE182" s="73"/>
      <c r="DF182" s="73"/>
      <c r="DG182" s="73"/>
      <c r="DH182" s="73"/>
      <c r="DI182" s="73"/>
      <c r="DJ182" s="73"/>
      <c r="DK182" s="73"/>
      <c r="DL182" s="73"/>
      <c r="DM182" s="73"/>
      <c r="DN182" s="73"/>
      <c r="DO182" s="73"/>
      <c r="DP182" s="73"/>
      <c r="DQ182" s="73"/>
    </row>
    <row r="183" spans="3:121" s="24" customFormat="1" x14ac:dyDescent="0.3">
      <c r="C183" s="70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BT183" s="73"/>
      <c r="BU183" s="73"/>
      <c r="BV183" s="73"/>
      <c r="BW183" s="73"/>
      <c r="BX183" s="73"/>
      <c r="BY183" s="73"/>
      <c r="BZ183" s="73"/>
      <c r="CA183" s="73"/>
      <c r="CB183" s="73"/>
      <c r="CC183" s="73"/>
      <c r="CD183" s="73"/>
      <c r="CE183" s="73"/>
      <c r="CF183" s="73"/>
      <c r="CG183" s="73"/>
      <c r="CH183" s="73"/>
      <c r="CI183" s="73"/>
      <c r="CJ183" s="73"/>
      <c r="CK183" s="73"/>
      <c r="CL183" s="73"/>
      <c r="CM183" s="73"/>
      <c r="CN183" s="73"/>
      <c r="CO183" s="73"/>
      <c r="CP183" s="73"/>
      <c r="CQ183" s="73"/>
      <c r="CR183" s="73"/>
      <c r="CS183" s="73"/>
      <c r="CT183" s="73"/>
      <c r="CU183" s="73"/>
      <c r="CV183" s="73"/>
      <c r="CW183" s="73"/>
      <c r="CX183" s="73"/>
      <c r="CY183" s="73"/>
      <c r="CZ183" s="73"/>
      <c r="DA183" s="73"/>
      <c r="DB183" s="73"/>
      <c r="DC183" s="73"/>
      <c r="DD183" s="73"/>
      <c r="DE183" s="73"/>
      <c r="DF183" s="73"/>
      <c r="DG183" s="73"/>
      <c r="DH183" s="73"/>
      <c r="DI183" s="73"/>
      <c r="DJ183" s="73"/>
      <c r="DK183" s="73"/>
      <c r="DL183" s="73"/>
      <c r="DM183" s="73"/>
      <c r="DN183" s="73"/>
      <c r="DO183" s="73"/>
      <c r="DP183" s="73"/>
      <c r="DQ183" s="73"/>
    </row>
    <row r="184" spans="3:121" s="24" customFormat="1" x14ac:dyDescent="0.3">
      <c r="C184" s="70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BT184" s="73"/>
      <c r="BU184" s="73"/>
      <c r="BV184" s="73"/>
      <c r="BW184" s="73"/>
      <c r="BX184" s="73"/>
      <c r="BY184" s="73"/>
      <c r="BZ184" s="73"/>
      <c r="CA184" s="73"/>
      <c r="CB184" s="73"/>
      <c r="CC184" s="73"/>
      <c r="CD184" s="73"/>
      <c r="CE184" s="73"/>
      <c r="CF184" s="73"/>
      <c r="CG184" s="73"/>
      <c r="CH184" s="73"/>
      <c r="CI184" s="73"/>
      <c r="CJ184" s="73"/>
      <c r="CK184" s="73"/>
      <c r="CL184" s="73"/>
      <c r="CM184" s="73"/>
      <c r="CN184" s="73"/>
      <c r="CO184" s="73"/>
      <c r="CP184" s="73"/>
      <c r="CQ184" s="73"/>
      <c r="CR184" s="73"/>
      <c r="CS184" s="73"/>
      <c r="CT184" s="73"/>
      <c r="CU184" s="73"/>
      <c r="CV184" s="73"/>
      <c r="CW184" s="73"/>
      <c r="CX184" s="73"/>
      <c r="CY184" s="73"/>
      <c r="CZ184" s="73"/>
      <c r="DA184" s="73"/>
      <c r="DB184" s="73"/>
      <c r="DC184" s="73"/>
      <c r="DD184" s="73"/>
      <c r="DE184" s="73"/>
      <c r="DF184" s="73"/>
      <c r="DG184" s="73"/>
      <c r="DH184" s="73"/>
      <c r="DI184" s="73"/>
      <c r="DJ184" s="73"/>
      <c r="DK184" s="73"/>
      <c r="DL184" s="73"/>
      <c r="DM184" s="73"/>
      <c r="DN184" s="73"/>
      <c r="DO184" s="73"/>
      <c r="DP184" s="73"/>
      <c r="DQ184" s="73"/>
    </row>
    <row r="185" spans="3:121" s="24" customFormat="1" x14ac:dyDescent="0.3">
      <c r="C185" s="70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BT185" s="73"/>
      <c r="BU185" s="73"/>
      <c r="BV185" s="73"/>
      <c r="BW185" s="73"/>
      <c r="BX185" s="73"/>
      <c r="BY185" s="73"/>
      <c r="BZ185" s="73"/>
      <c r="CA185" s="73"/>
      <c r="CB185" s="73"/>
      <c r="CC185" s="73"/>
      <c r="CD185" s="73"/>
      <c r="CE185" s="73"/>
      <c r="CF185" s="73"/>
      <c r="CG185" s="73"/>
      <c r="CH185" s="73"/>
      <c r="CI185" s="73"/>
      <c r="CJ185" s="73"/>
      <c r="CK185" s="73"/>
      <c r="CL185" s="73"/>
      <c r="CM185" s="73"/>
      <c r="CN185" s="73"/>
      <c r="CO185" s="73"/>
      <c r="CP185" s="73"/>
      <c r="CQ185" s="73"/>
      <c r="CR185" s="73"/>
      <c r="CS185" s="73"/>
      <c r="CT185" s="73"/>
      <c r="CU185" s="73"/>
      <c r="CV185" s="73"/>
      <c r="CW185" s="73"/>
      <c r="CX185" s="73"/>
      <c r="CY185" s="73"/>
      <c r="CZ185" s="73"/>
      <c r="DA185" s="73"/>
      <c r="DB185" s="73"/>
      <c r="DC185" s="73"/>
      <c r="DD185" s="73"/>
      <c r="DE185" s="73"/>
      <c r="DF185" s="73"/>
      <c r="DG185" s="73"/>
      <c r="DH185" s="73"/>
      <c r="DI185" s="73"/>
      <c r="DJ185" s="73"/>
      <c r="DK185" s="73"/>
      <c r="DL185" s="73"/>
      <c r="DM185" s="73"/>
      <c r="DN185" s="73"/>
      <c r="DO185" s="73"/>
      <c r="DP185" s="73"/>
      <c r="DQ185" s="73"/>
    </row>
    <row r="186" spans="3:121" s="24" customFormat="1" x14ac:dyDescent="0.3">
      <c r="C186" s="70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BT186" s="73"/>
      <c r="BU186" s="73"/>
      <c r="BV186" s="73"/>
      <c r="BW186" s="73"/>
      <c r="BX186" s="73"/>
      <c r="BY186" s="73"/>
      <c r="BZ186" s="73"/>
      <c r="CA186" s="73"/>
      <c r="CB186" s="73"/>
      <c r="CC186" s="73"/>
      <c r="CD186" s="73"/>
      <c r="CE186" s="73"/>
      <c r="CF186" s="73"/>
      <c r="CG186" s="73"/>
      <c r="CH186" s="73"/>
      <c r="CI186" s="73"/>
      <c r="CJ186" s="73"/>
      <c r="CK186" s="73"/>
      <c r="CL186" s="73"/>
      <c r="CM186" s="73"/>
      <c r="CN186" s="73"/>
      <c r="CO186" s="73"/>
      <c r="CP186" s="73"/>
      <c r="CQ186" s="73"/>
      <c r="CR186" s="73"/>
      <c r="CS186" s="73"/>
      <c r="CT186" s="73"/>
      <c r="CU186" s="73"/>
      <c r="CV186" s="73"/>
      <c r="CW186" s="73"/>
      <c r="CX186" s="73"/>
      <c r="CY186" s="73"/>
      <c r="CZ186" s="73"/>
      <c r="DA186" s="73"/>
      <c r="DB186" s="73"/>
      <c r="DC186" s="73"/>
      <c r="DD186" s="73"/>
      <c r="DE186" s="73"/>
      <c r="DF186" s="73"/>
      <c r="DG186" s="73"/>
      <c r="DH186" s="73"/>
      <c r="DI186" s="73"/>
      <c r="DJ186" s="73"/>
      <c r="DK186" s="73"/>
      <c r="DL186" s="73"/>
      <c r="DM186" s="73"/>
      <c r="DN186" s="73"/>
      <c r="DO186" s="73"/>
      <c r="DP186" s="73"/>
      <c r="DQ186" s="73"/>
    </row>
    <row r="187" spans="3:121" s="24" customFormat="1" x14ac:dyDescent="0.3">
      <c r="C187" s="70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BT187" s="73"/>
      <c r="BU187" s="73"/>
      <c r="BV187" s="73"/>
      <c r="BW187" s="73"/>
      <c r="BX187" s="73"/>
      <c r="BY187" s="73"/>
      <c r="BZ187" s="73"/>
      <c r="CA187" s="73"/>
      <c r="CB187" s="73"/>
      <c r="CC187" s="73"/>
      <c r="CD187" s="73"/>
      <c r="CE187" s="73"/>
      <c r="CF187" s="73"/>
      <c r="CG187" s="73"/>
      <c r="CH187" s="73"/>
      <c r="CI187" s="73"/>
      <c r="CJ187" s="73"/>
      <c r="CK187" s="73"/>
      <c r="CL187" s="73"/>
      <c r="CM187" s="73"/>
      <c r="CN187" s="73"/>
      <c r="CO187" s="73"/>
      <c r="CP187" s="73"/>
      <c r="CQ187" s="73"/>
      <c r="CR187" s="73"/>
      <c r="CS187" s="73"/>
      <c r="CT187" s="73"/>
      <c r="CU187" s="73"/>
      <c r="CV187" s="73"/>
      <c r="CW187" s="73"/>
      <c r="CX187" s="73"/>
      <c r="CY187" s="73"/>
      <c r="CZ187" s="73"/>
      <c r="DA187" s="73"/>
      <c r="DB187" s="73"/>
      <c r="DC187" s="73"/>
      <c r="DD187" s="73"/>
      <c r="DE187" s="73"/>
      <c r="DF187" s="73"/>
      <c r="DG187" s="73"/>
      <c r="DH187" s="73"/>
      <c r="DI187" s="73"/>
      <c r="DJ187" s="73"/>
      <c r="DK187" s="73"/>
      <c r="DL187" s="73"/>
      <c r="DM187" s="73"/>
      <c r="DN187" s="73"/>
      <c r="DO187" s="73"/>
      <c r="DP187" s="73"/>
      <c r="DQ187" s="73"/>
    </row>
    <row r="188" spans="3:121" s="24" customFormat="1" x14ac:dyDescent="0.3">
      <c r="C188" s="70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BT188" s="73"/>
      <c r="BU188" s="73"/>
      <c r="BV188" s="73"/>
      <c r="BW188" s="73"/>
      <c r="BX188" s="73"/>
      <c r="BY188" s="73"/>
      <c r="BZ188" s="73"/>
      <c r="CA188" s="73"/>
      <c r="CB188" s="73"/>
      <c r="CC188" s="73"/>
      <c r="CD188" s="73"/>
      <c r="CE188" s="73"/>
      <c r="CF188" s="73"/>
      <c r="CG188" s="73"/>
      <c r="CH188" s="73"/>
      <c r="CI188" s="73"/>
      <c r="CJ188" s="73"/>
      <c r="CK188" s="73"/>
      <c r="CL188" s="73"/>
      <c r="CM188" s="73"/>
      <c r="CN188" s="73"/>
      <c r="CO188" s="73"/>
      <c r="CP188" s="73"/>
      <c r="CQ188" s="73"/>
      <c r="CR188" s="73"/>
      <c r="CS188" s="73"/>
      <c r="CT188" s="73"/>
      <c r="CU188" s="73"/>
      <c r="CV188" s="73"/>
      <c r="CW188" s="73"/>
      <c r="CX188" s="73"/>
      <c r="CY188" s="73"/>
      <c r="CZ188" s="73"/>
      <c r="DA188" s="73"/>
      <c r="DB188" s="73"/>
      <c r="DC188" s="73"/>
      <c r="DD188" s="73"/>
      <c r="DE188" s="73"/>
      <c r="DF188" s="73"/>
      <c r="DG188" s="73"/>
      <c r="DH188" s="73"/>
      <c r="DI188" s="73"/>
      <c r="DJ188" s="73"/>
      <c r="DK188" s="73"/>
      <c r="DL188" s="73"/>
      <c r="DM188" s="73"/>
      <c r="DN188" s="73"/>
      <c r="DO188" s="73"/>
      <c r="DP188" s="73"/>
      <c r="DQ188" s="73"/>
    </row>
    <row r="189" spans="3:121" s="24" customFormat="1" x14ac:dyDescent="0.3">
      <c r="C189" s="70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BT189" s="73"/>
      <c r="BU189" s="73"/>
      <c r="BV189" s="73"/>
      <c r="BW189" s="73"/>
      <c r="BX189" s="73"/>
      <c r="BY189" s="73"/>
      <c r="BZ189" s="73"/>
      <c r="CA189" s="73"/>
      <c r="CB189" s="73"/>
      <c r="CC189" s="73"/>
      <c r="CD189" s="73"/>
      <c r="CE189" s="73"/>
      <c r="CF189" s="73"/>
      <c r="CG189" s="73"/>
      <c r="CH189" s="73"/>
      <c r="CI189" s="73"/>
      <c r="CJ189" s="73"/>
      <c r="CK189" s="73"/>
      <c r="CL189" s="73"/>
      <c r="CM189" s="73"/>
      <c r="CN189" s="73"/>
      <c r="CO189" s="73"/>
      <c r="CP189" s="73"/>
      <c r="CQ189" s="73"/>
      <c r="CR189" s="73"/>
      <c r="CS189" s="73"/>
      <c r="CT189" s="73"/>
      <c r="CU189" s="73"/>
      <c r="CV189" s="73"/>
      <c r="CW189" s="73"/>
      <c r="CX189" s="73"/>
      <c r="CY189" s="73"/>
      <c r="CZ189" s="73"/>
      <c r="DA189" s="73"/>
      <c r="DB189" s="73"/>
      <c r="DC189" s="73"/>
      <c r="DD189" s="73"/>
      <c r="DE189" s="73"/>
      <c r="DF189" s="73"/>
      <c r="DG189" s="73"/>
      <c r="DH189" s="73"/>
      <c r="DI189" s="73"/>
      <c r="DJ189" s="73"/>
      <c r="DK189" s="73"/>
      <c r="DL189" s="73"/>
      <c r="DM189" s="73"/>
      <c r="DN189" s="73"/>
      <c r="DO189" s="73"/>
      <c r="DP189" s="73"/>
      <c r="DQ189" s="73"/>
    </row>
    <row r="190" spans="3:121" s="24" customFormat="1" x14ac:dyDescent="0.3">
      <c r="C190" s="70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BT190" s="73"/>
      <c r="BU190" s="73"/>
      <c r="BV190" s="73"/>
      <c r="BW190" s="73"/>
      <c r="BX190" s="73"/>
      <c r="BY190" s="73"/>
      <c r="BZ190" s="73"/>
      <c r="CA190" s="73"/>
      <c r="CB190" s="73"/>
      <c r="CC190" s="73"/>
      <c r="CD190" s="73"/>
      <c r="CE190" s="73"/>
      <c r="CF190" s="73"/>
      <c r="CG190" s="73"/>
      <c r="CH190" s="73"/>
      <c r="CI190" s="73"/>
      <c r="CJ190" s="73"/>
      <c r="CK190" s="73"/>
      <c r="CL190" s="73"/>
      <c r="CM190" s="73"/>
      <c r="CN190" s="73"/>
      <c r="CO190" s="73"/>
      <c r="CP190" s="73"/>
      <c r="CQ190" s="73"/>
      <c r="CR190" s="73"/>
      <c r="CS190" s="73"/>
      <c r="CT190" s="73"/>
      <c r="CU190" s="73"/>
      <c r="CV190" s="73"/>
      <c r="CW190" s="73"/>
      <c r="CX190" s="73"/>
      <c r="CY190" s="73"/>
      <c r="CZ190" s="73"/>
      <c r="DA190" s="73"/>
      <c r="DB190" s="73"/>
      <c r="DC190" s="73"/>
      <c r="DD190" s="73"/>
      <c r="DE190" s="73"/>
      <c r="DF190" s="73"/>
      <c r="DG190" s="73"/>
      <c r="DH190" s="73"/>
      <c r="DI190" s="73"/>
      <c r="DJ190" s="73"/>
      <c r="DK190" s="73"/>
      <c r="DL190" s="73"/>
      <c r="DM190" s="73"/>
      <c r="DN190" s="73"/>
      <c r="DO190" s="73"/>
      <c r="DP190" s="73"/>
      <c r="DQ190" s="73"/>
    </row>
    <row r="191" spans="3:121" s="24" customFormat="1" x14ac:dyDescent="0.3">
      <c r="C191" s="70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BT191" s="73"/>
      <c r="BU191" s="73"/>
      <c r="BV191" s="73"/>
      <c r="BW191" s="73"/>
      <c r="BX191" s="73"/>
      <c r="BY191" s="73"/>
      <c r="BZ191" s="73"/>
      <c r="CA191" s="73"/>
      <c r="CB191" s="73"/>
      <c r="CC191" s="73"/>
      <c r="CD191" s="73"/>
      <c r="CE191" s="73"/>
      <c r="CF191" s="73"/>
      <c r="CG191" s="73"/>
      <c r="CH191" s="73"/>
      <c r="CI191" s="73"/>
      <c r="CJ191" s="73"/>
      <c r="CK191" s="73"/>
      <c r="CL191" s="73"/>
      <c r="CM191" s="73"/>
      <c r="CN191" s="73"/>
      <c r="CO191" s="73"/>
      <c r="CP191" s="73"/>
      <c r="CQ191" s="73"/>
      <c r="CR191" s="73"/>
      <c r="CS191" s="73"/>
      <c r="CT191" s="73"/>
      <c r="CU191" s="73"/>
      <c r="CV191" s="73"/>
      <c r="CW191" s="73"/>
      <c r="CX191" s="73"/>
      <c r="CY191" s="73"/>
      <c r="CZ191" s="73"/>
      <c r="DA191" s="73"/>
      <c r="DB191" s="73"/>
      <c r="DC191" s="73"/>
      <c r="DD191" s="73"/>
      <c r="DE191" s="73"/>
      <c r="DF191" s="73"/>
      <c r="DG191" s="73"/>
      <c r="DH191" s="73"/>
      <c r="DI191" s="73"/>
      <c r="DJ191" s="73"/>
      <c r="DK191" s="73"/>
      <c r="DL191" s="73"/>
      <c r="DM191" s="73"/>
      <c r="DN191" s="73"/>
      <c r="DO191" s="73"/>
      <c r="DP191" s="73"/>
      <c r="DQ191" s="73"/>
    </row>
    <row r="192" spans="3:121" s="24" customFormat="1" x14ac:dyDescent="0.3">
      <c r="C192" s="70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BT192" s="73"/>
      <c r="BU192" s="73"/>
      <c r="BV192" s="73"/>
      <c r="BW192" s="73"/>
      <c r="BX192" s="73"/>
      <c r="BY192" s="73"/>
      <c r="BZ192" s="73"/>
      <c r="CA192" s="73"/>
      <c r="CB192" s="73"/>
      <c r="CC192" s="73"/>
      <c r="CD192" s="73"/>
      <c r="CE192" s="73"/>
      <c r="CF192" s="73"/>
      <c r="CG192" s="73"/>
      <c r="CH192" s="73"/>
      <c r="CI192" s="73"/>
      <c r="CJ192" s="73"/>
      <c r="CK192" s="73"/>
      <c r="CL192" s="73"/>
      <c r="CM192" s="73"/>
      <c r="CN192" s="73"/>
      <c r="CO192" s="73"/>
      <c r="CP192" s="73"/>
      <c r="CQ192" s="73"/>
      <c r="CR192" s="73"/>
      <c r="CS192" s="73"/>
      <c r="CT192" s="73"/>
      <c r="CU192" s="73"/>
      <c r="CV192" s="73"/>
      <c r="CW192" s="73"/>
      <c r="CX192" s="73"/>
      <c r="CY192" s="73"/>
      <c r="CZ192" s="73"/>
      <c r="DA192" s="73"/>
      <c r="DB192" s="73"/>
      <c r="DC192" s="73"/>
      <c r="DD192" s="73"/>
      <c r="DE192" s="73"/>
      <c r="DF192" s="73"/>
      <c r="DG192" s="73"/>
      <c r="DH192" s="73"/>
      <c r="DI192" s="73"/>
      <c r="DJ192" s="73"/>
      <c r="DK192" s="73"/>
      <c r="DL192" s="73"/>
      <c r="DM192" s="73"/>
      <c r="DN192" s="73"/>
      <c r="DO192" s="73"/>
      <c r="DP192" s="73"/>
      <c r="DQ192" s="73"/>
    </row>
    <row r="193" spans="3:121" s="24" customFormat="1" x14ac:dyDescent="0.3">
      <c r="C193" s="70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BT193" s="73"/>
      <c r="BU193" s="73"/>
      <c r="BV193" s="73"/>
      <c r="BW193" s="73"/>
      <c r="BX193" s="73"/>
      <c r="BY193" s="73"/>
      <c r="BZ193" s="73"/>
      <c r="CA193" s="73"/>
      <c r="CB193" s="73"/>
      <c r="CC193" s="73"/>
      <c r="CD193" s="73"/>
      <c r="CE193" s="73"/>
      <c r="CF193" s="73"/>
      <c r="CG193" s="73"/>
      <c r="CH193" s="73"/>
      <c r="CI193" s="73"/>
      <c r="CJ193" s="73"/>
      <c r="CK193" s="73"/>
      <c r="CL193" s="73"/>
      <c r="CM193" s="73"/>
      <c r="CN193" s="73"/>
      <c r="CO193" s="73"/>
      <c r="CP193" s="73"/>
      <c r="CQ193" s="73"/>
      <c r="CR193" s="73"/>
      <c r="CS193" s="73"/>
      <c r="CT193" s="73"/>
      <c r="CU193" s="73"/>
      <c r="CV193" s="73"/>
      <c r="CW193" s="73"/>
      <c r="CX193" s="73"/>
      <c r="CY193" s="73"/>
      <c r="CZ193" s="73"/>
      <c r="DA193" s="73"/>
      <c r="DB193" s="73"/>
      <c r="DC193" s="73"/>
      <c r="DD193" s="73"/>
      <c r="DE193" s="73"/>
      <c r="DF193" s="73"/>
      <c r="DG193" s="73"/>
      <c r="DH193" s="73"/>
      <c r="DI193" s="73"/>
      <c r="DJ193" s="73"/>
      <c r="DK193" s="73"/>
      <c r="DL193" s="73"/>
      <c r="DM193" s="73"/>
      <c r="DN193" s="73"/>
      <c r="DO193" s="73"/>
      <c r="DP193" s="73"/>
      <c r="DQ193" s="73"/>
    </row>
    <row r="194" spans="3:121" s="24" customFormat="1" x14ac:dyDescent="0.3">
      <c r="C194" s="70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BT194" s="73"/>
      <c r="BU194" s="73"/>
      <c r="BV194" s="73"/>
      <c r="BW194" s="73"/>
      <c r="BX194" s="73"/>
      <c r="BY194" s="73"/>
      <c r="BZ194" s="73"/>
      <c r="CA194" s="73"/>
      <c r="CB194" s="73"/>
      <c r="CC194" s="73"/>
      <c r="CD194" s="73"/>
      <c r="CE194" s="73"/>
      <c r="CF194" s="73"/>
      <c r="CG194" s="73"/>
      <c r="CH194" s="73"/>
      <c r="CI194" s="73"/>
      <c r="CJ194" s="73"/>
      <c r="CK194" s="73"/>
      <c r="CL194" s="73"/>
      <c r="CM194" s="73"/>
      <c r="CN194" s="73"/>
      <c r="CO194" s="73"/>
      <c r="CP194" s="73"/>
      <c r="CQ194" s="73"/>
      <c r="CR194" s="73"/>
      <c r="CS194" s="73"/>
      <c r="CT194" s="73"/>
      <c r="CU194" s="73"/>
      <c r="CV194" s="73"/>
      <c r="CW194" s="73"/>
      <c r="CX194" s="73"/>
      <c r="CY194" s="73"/>
      <c r="CZ194" s="73"/>
      <c r="DA194" s="73"/>
      <c r="DB194" s="73"/>
      <c r="DC194" s="73"/>
      <c r="DD194" s="73"/>
      <c r="DE194" s="73"/>
      <c r="DF194" s="73"/>
      <c r="DG194" s="73"/>
      <c r="DH194" s="73"/>
      <c r="DI194" s="73"/>
      <c r="DJ194" s="73"/>
      <c r="DK194" s="73"/>
      <c r="DL194" s="73"/>
      <c r="DM194" s="73"/>
      <c r="DN194" s="73"/>
      <c r="DO194" s="73"/>
      <c r="DP194" s="73"/>
      <c r="DQ194" s="73"/>
    </row>
    <row r="195" spans="3:121" s="24" customFormat="1" x14ac:dyDescent="0.3">
      <c r="C195" s="70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BT195" s="73"/>
      <c r="BU195" s="73"/>
      <c r="BV195" s="73"/>
      <c r="BW195" s="73"/>
      <c r="BX195" s="73"/>
      <c r="BY195" s="73"/>
      <c r="BZ195" s="73"/>
      <c r="CA195" s="73"/>
      <c r="CB195" s="73"/>
      <c r="CC195" s="73"/>
      <c r="CD195" s="73"/>
      <c r="CE195" s="73"/>
      <c r="CF195" s="73"/>
      <c r="CG195" s="73"/>
      <c r="CH195" s="73"/>
      <c r="CI195" s="73"/>
      <c r="CJ195" s="73"/>
      <c r="CK195" s="73"/>
      <c r="CL195" s="73"/>
      <c r="CM195" s="73"/>
      <c r="CN195" s="73"/>
      <c r="CO195" s="73"/>
      <c r="CP195" s="73"/>
      <c r="CQ195" s="73"/>
      <c r="CR195" s="73"/>
      <c r="CS195" s="73"/>
      <c r="CT195" s="73"/>
      <c r="CU195" s="73"/>
      <c r="CV195" s="73"/>
      <c r="CW195" s="73"/>
      <c r="CX195" s="73"/>
      <c r="CY195" s="73"/>
      <c r="CZ195" s="73"/>
      <c r="DA195" s="73"/>
      <c r="DB195" s="73"/>
      <c r="DC195" s="73"/>
      <c r="DD195" s="73"/>
      <c r="DE195" s="73"/>
      <c r="DF195" s="73"/>
      <c r="DG195" s="73"/>
      <c r="DH195" s="73"/>
      <c r="DI195" s="73"/>
      <c r="DJ195" s="73"/>
      <c r="DK195" s="73"/>
      <c r="DL195" s="73"/>
      <c r="DM195" s="73"/>
      <c r="DN195" s="73"/>
      <c r="DO195" s="73"/>
      <c r="DP195" s="73"/>
      <c r="DQ195" s="73"/>
    </row>
    <row r="196" spans="3:121" s="24" customFormat="1" x14ac:dyDescent="0.3">
      <c r="C196" s="70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BT196" s="73"/>
      <c r="BU196" s="73"/>
      <c r="BV196" s="73"/>
      <c r="BW196" s="73"/>
      <c r="BX196" s="73"/>
      <c r="BY196" s="73"/>
      <c r="BZ196" s="73"/>
      <c r="CA196" s="73"/>
      <c r="CB196" s="73"/>
      <c r="CC196" s="73"/>
      <c r="CD196" s="73"/>
      <c r="CE196" s="73"/>
      <c r="CF196" s="73"/>
      <c r="CG196" s="73"/>
      <c r="CH196" s="73"/>
      <c r="CI196" s="73"/>
      <c r="CJ196" s="73"/>
      <c r="CK196" s="73"/>
      <c r="CL196" s="73"/>
      <c r="CM196" s="73"/>
      <c r="CN196" s="73"/>
      <c r="CO196" s="73"/>
      <c r="CP196" s="73"/>
      <c r="CQ196" s="73"/>
      <c r="CR196" s="73"/>
      <c r="CS196" s="73"/>
      <c r="CT196" s="73"/>
      <c r="CU196" s="73"/>
      <c r="CV196" s="73"/>
      <c r="CW196" s="73"/>
      <c r="CX196" s="73"/>
      <c r="CY196" s="73"/>
      <c r="CZ196" s="73"/>
      <c r="DA196" s="73"/>
      <c r="DB196" s="73"/>
      <c r="DC196" s="73"/>
      <c r="DD196" s="73"/>
      <c r="DE196" s="73"/>
      <c r="DF196" s="73"/>
      <c r="DG196" s="73"/>
      <c r="DH196" s="73"/>
      <c r="DI196" s="73"/>
      <c r="DJ196" s="73"/>
      <c r="DK196" s="73"/>
      <c r="DL196" s="73"/>
      <c r="DM196" s="73"/>
      <c r="DN196" s="73"/>
      <c r="DO196" s="73"/>
      <c r="DP196" s="73"/>
      <c r="DQ196" s="73"/>
    </row>
    <row r="197" spans="3:121" s="24" customFormat="1" x14ac:dyDescent="0.3">
      <c r="C197" s="70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BT197" s="73"/>
      <c r="BU197" s="73"/>
      <c r="BV197" s="73"/>
      <c r="BW197" s="73"/>
      <c r="BX197" s="73"/>
      <c r="BY197" s="73"/>
      <c r="BZ197" s="73"/>
      <c r="CA197" s="73"/>
      <c r="CB197" s="73"/>
      <c r="CC197" s="73"/>
      <c r="CD197" s="73"/>
      <c r="CE197" s="73"/>
      <c r="CF197" s="73"/>
      <c r="CG197" s="73"/>
      <c r="CH197" s="73"/>
      <c r="CI197" s="73"/>
      <c r="CJ197" s="73"/>
      <c r="CK197" s="73"/>
      <c r="CL197" s="73"/>
      <c r="CM197" s="73"/>
      <c r="CN197" s="73"/>
      <c r="CO197" s="73"/>
      <c r="CP197" s="73"/>
      <c r="CQ197" s="73"/>
      <c r="CR197" s="73"/>
      <c r="CS197" s="73"/>
      <c r="CT197" s="73"/>
      <c r="CU197" s="73"/>
      <c r="CV197" s="73"/>
      <c r="CW197" s="73"/>
      <c r="CX197" s="73"/>
      <c r="CY197" s="73"/>
      <c r="CZ197" s="73"/>
      <c r="DA197" s="73"/>
      <c r="DB197" s="73"/>
      <c r="DC197" s="73"/>
      <c r="DD197" s="73"/>
      <c r="DE197" s="73"/>
      <c r="DF197" s="73"/>
      <c r="DG197" s="73"/>
      <c r="DH197" s="73"/>
      <c r="DI197" s="73"/>
      <c r="DJ197" s="73"/>
      <c r="DK197" s="73"/>
      <c r="DL197" s="73"/>
      <c r="DM197" s="73"/>
      <c r="DN197" s="73"/>
      <c r="DO197" s="73"/>
      <c r="DP197" s="73"/>
      <c r="DQ197" s="73"/>
    </row>
    <row r="198" spans="3:121" s="24" customFormat="1" x14ac:dyDescent="0.3">
      <c r="C198" s="70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BT198" s="73"/>
      <c r="BU198" s="73"/>
      <c r="BV198" s="73"/>
      <c r="BW198" s="73"/>
      <c r="BX198" s="73"/>
      <c r="BY198" s="73"/>
      <c r="BZ198" s="73"/>
      <c r="CA198" s="73"/>
      <c r="CB198" s="73"/>
      <c r="CC198" s="73"/>
      <c r="CD198" s="73"/>
      <c r="CE198" s="73"/>
      <c r="CF198" s="73"/>
      <c r="CG198" s="73"/>
      <c r="CH198" s="73"/>
      <c r="CI198" s="73"/>
      <c r="CJ198" s="73"/>
      <c r="CK198" s="73"/>
      <c r="CL198" s="73"/>
      <c r="CM198" s="73"/>
      <c r="CN198" s="73"/>
      <c r="CO198" s="73"/>
      <c r="CP198" s="73"/>
      <c r="CQ198" s="73"/>
      <c r="CR198" s="73"/>
      <c r="CS198" s="73"/>
      <c r="CT198" s="73"/>
      <c r="CU198" s="73"/>
      <c r="CV198" s="73"/>
      <c r="CW198" s="73"/>
      <c r="CX198" s="73"/>
      <c r="CY198" s="73"/>
      <c r="CZ198" s="73"/>
      <c r="DA198" s="73"/>
      <c r="DB198" s="73"/>
      <c r="DC198" s="73"/>
      <c r="DD198" s="73"/>
      <c r="DE198" s="73"/>
      <c r="DF198" s="73"/>
      <c r="DG198" s="73"/>
      <c r="DH198" s="73"/>
      <c r="DI198" s="73"/>
      <c r="DJ198" s="73"/>
      <c r="DK198" s="73"/>
      <c r="DL198" s="73"/>
      <c r="DM198" s="73"/>
      <c r="DN198" s="73"/>
      <c r="DO198" s="73"/>
      <c r="DP198" s="73"/>
      <c r="DQ198" s="73"/>
    </row>
    <row r="199" spans="3:121" s="24" customFormat="1" x14ac:dyDescent="0.3">
      <c r="C199" s="70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BT199" s="73"/>
      <c r="BU199" s="73"/>
      <c r="BV199" s="73"/>
      <c r="BW199" s="73"/>
      <c r="BX199" s="73"/>
      <c r="BY199" s="73"/>
      <c r="BZ199" s="73"/>
      <c r="CA199" s="73"/>
      <c r="CB199" s="73"/>
      <c r="CC199" s="73"/>
      <c r="CD199" s="73"/>
      <c r="CE199" s="73"/>
      <c r="CF199" s="73"/>
      <c r="CG199" s="73"/>
      <c r="CH199" s="73"/>
      <c r="CI199" s="73"/>
      <c r="CJ199" s="73"/>
      <c r="CK199" s="73"/>
      <c r="CL199" s="73"/>
      <c r="CM199" s="73"/>
      <c r="CN199" s="73"/>
      <c r="CO199" s="73"/>
      <c r="CP199" s="73"/>
      <c r="CQ199" s="73"/>
      <c r="CR199" s="73"/>
      <c r="CS199" s="73"/>
      <c r="CT199" s="73"/>
      <c r="CU199" s="73"/>
      <c r="CV199" s="73"/>
      <c r="CW199" s="73"/>
      <c r="CX199" s="73"/>
      <c r="CY199" s="73"/>
      <c r="CZ199" s="73"/>
      <c r="DA199" s="73"/>
      <c r="DB199" s="73"/>
      <c r="DC199" s="73"/>
      <c r="DD199" s="73"/>
      <c r="DE199" s="73"/>
      <c r="DF199" s="73"/>
      <c r="DG199" s="73"/>
      <c r="DH199" s="73"/>
      <c r="DI199" s="73"/>
      <c r="DJ199" s="73"/>
      <c r="DK199" s="73"/>
      <c r="DL199" s="73"/>
      <c r="DM199" s="73"/>
      <c r="DN199" s="73"/>
      <c r="DO199" s="73"/>
      <c r="DP199" s="73"/>
      <c r="DQ199" s="73"/>
    </row>
    <row r="200" spans="3:121" s="24" customFormat="1" x14ac:dyDescent="0.3">
      <c r="C200" s="7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BT200" s="73"/>
      <c r="BU200" s="73"/>
      <c r="BV200" s="73"/>
      <c r="BW200" s="73"/>
      <c r="BX200" s="73"/>
      <c r="BY200" s="73"/>
      <c r="BZ200" s="73"/>
      <c r="CA200" s="73"/>
      <c r="CB200" s="73"/>
      <c r="CC200" s="73"/>
      <c r="CD200" s="73"/>
      <c r="CE200" s="73"/>
      <c r="CF200" s="73"/>
      <c r="CG200" s="73"/>
      <c r="CH200" s="73"/>
      <c r="CI200" s="73"/>
      <c r="CJ200" s="73"/>
      <c r="CK200" s="73"/>
      <c r="CL200" s="73"/>
      <c r="CM200" s="73"/>
      <c r="CN200" s="73"/>
      <c r="CO200" s="73"/>
      <c r="CP200" s="73"/>
      <c r="CQ200" s="73"/>
      <c r="CR200" s="73"/>
      <c r="CS200" s="73"/>
      <c r="CT200" s="73"/>
      <c r="CU200" s="73"/>
      <c r="CV200" s="73"/>
      <c r="CW200" s="73"/>
      <c r="CX200" s="73"/>
      <c r="CY200" s="73"/>
      <c r="CZ200" s="73"/>
      <c r="DA200" s="73"/>
      <c r="DB200" s="73"/>
      <c r="DC200" s="73"/>
      <c r="DD200" s="73"/>
      <c r="DE200" s="73"/>
      <c r="DF200" s="73"/>
      <c r="DG200" s="73"/>
      <c r="DH200" s="73"/>
      <c r="DI200" s="73"/>
      <c r="DJ200" s="73"/>
      <c r="DK200" s="73"/>
      <c r="DL200" s="73"/>
      <c r="DM200" s="73"/>
      <c r="DN200" s="73"/>
      <c r="DO200" s="73"/>
      <c r="DP200" s="73"/>
      <c r="DQ200" s="73"/>
    </row>
    <row r="201" spans="3:121" s="24" customFormat="1" x14ac:dyDescent="0.3">
      <c r="C201" s="70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BT201" s="73"/>
      <c r="BU201" s="73"/>
      <c r="BV201" s="73"/>
      <c r="BW201" s="73"/>
      <c r="BX201" s="73"/>
      <c r="BY201" s="73"/>
      <c r="BZ201" s="73"/>
      <c r="CA201" s="73"/>
      <c r="CB201" s="73"/>
      <c r="CC201" s="73"/>
      <c r="CD201" s="73"/>
      <c r="CE201" s="73"/>
      <c r="CF201" s="73"/>
      <c r="CG201" s="73"/>
      <c r="CH201" s="73"/>
      <c r="CI201" s="73"/>
      <c r="CJ201" s="73"/>
      <c r="CK201" s="73"/>
      <c r="CL201" s="73"/>
      <c r="CM201" s="73"/>
      <c r="CN201" s="73"/>
      <c r="CO201" s="73"/>
      <c r="CP201" s="73"/>
      <c r="CQ201" s="73"/>
      <c r="CR201" s="73"/>
      <c r="CS201" s="73"/>
      <c r="CT201" s="73"/>
      <c r="CU201" s="73"/>
      <c r="CV201" s="73"/>
      <c r="CW201" s="73"/>
      <c r="CX201" s="73"/>
      <c r="CY201" s="73"/>
      <c r="CZ201" s="73"/>
      <c r="DA201" s="73"/>
      <c r="DB201" s="73"/>
      <c r="DC201" s="73"/>
      <c r="DD201" s="73"/>
      <c r="DE201" s="73"/>
      <c r="DF201" s="73"/>
      <c r="DG201" s="73"/>
      <c r="DH201" s="73"/>
      <c r="DI201" s="73"/>
      <c r="DJ201" s="73"/>
      <c r="DK201" s="73"/>
      <c r="DL201" s="73"/>
      <c r="DM201" s="73"/>
      <c r="DN201" s="73"/>
      <c r="DO201" s="73"/>
      <c r="DP201" s="73"/>
      <c r="DQ201" s="73"/>
    </row>
    <row r="202" spans="3:121" s="24" customFormat="1" x14ac:dyDescent="0.3">
      <c r="C202" s="70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BT202" s="73"/>
      <c r="BU202" s="73"/>
      <c r="BV202" s="73"/>
      <c r="BW202" s="73"/>
      <c r="BX202" s="73"/>
      <c r="BY202" s="73"/>
      <c r="BZ202" s="73"/>
      <c r="CA202" s="73"/>
      <c r="CB202" s="73"/>
      <c r="CC202" s="73"/>
      <c r="CD202" s="73"/>
      <c r="CE202" s="73"/>
      <c r="CF202" s="73"/>
      <c r="CG202" s="73"/>
      <c r="CH202" s="73"/>
      <c r="CI202" s="73"/>
      <c r="CJ202" s="73"/>
      <c r="CK202" s="73"/>
      <c r="CL202" s="73"/>
      <c r="CM202" s="73"/>
      <c r="CN202" s="73"/>
      <c r="CO202" s="73"/>
      <c r="CP202" s="73"/>
      <c r="CQ202" s="73"/>
      <c r="CR202" s="73"/>
      <c r="CS202" s="73"/>
      <c r="CT202" s="73"/>
      <c r="CU202" s="73"/>
      <c r="CV202" s="73"/>
      <c r="CW202" s="73"/>
      <c r="CX202" s="73"/>
      <c r="CY202" s="73"/>
      <c r="CZ202" s="73"/>
      <c r="DA202" s="73"/>
      <c r="DB202" s="73"/>
      <c r="DC202" s="73"/>
      <c r="DD202" s="73"/>
      <c r="DE202" s="73"/>
      <c r="DF202" s="73"/>
      <c r="DG202" s="73"/>
      <c r="DH202" s="73"/>
      <c r="DI202" s="73"/>
      <c r="DJ202" s="73"/>
      <c r="DK202" s="73"/>
      <c r="DL202" s="73"/>
      <c r="DM202" s="73"/>
      <c r="DN202" s="73"/>
      <c r="DO202" s="73"/>
      <c r="DP202" s="73"/>
      <c r="DQ202" s="73"/>
    </row>
    <row r="203" spans="3:121" s="24" customFormat="1" x14ac:dyDescent="0.3">
      <c r="C203" s="70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BT203" s="73"/>
      <c r="BU203" s="73"/>
      <c r="BV203" s="73"/>
      <c r="BW203" s="73"/>
      <c r="BX203" s="73"/>
      <c r="BY203" s="73"/>
      <c r="BZ203" s="73"/>
      <c r="CA203" s="73"/>
      <c r="CB203" s="73"/>
      <c r="CC203" s="73"/>
      <c r="CD203" s="73"/>
      <c r="CE203" s="73"/>
      <c r="CF203" s="73"/>
      <c r="CG203" s="73"/>
      <c r="CH203" s="73"/>
      <c r="CI203" s="73"/>
      <c r="CJ203" s="73"/>
      <c r="CK203" s="73"/>
      <c r="CL203" s="73"/>
      <c r="CM203" s="73"/>
      <c r="CN203" s="73"/>
      <c r="CO203" s="73"/>
      <c r="CP203" s="73"/>
      <c r="CQ203" s="73"/>
      <c r="CR203" s="73"/>
      <c r="CS203" s="73"/>
      <c r="CT203" s="73"/>
      <c r="CU203" s="73"/>
      <c r="CV203" s="73"/>
      <c r="CW203" s="73"/>
      <c r="CX203" s="73"/>
      <c r="CY203" s="73"/>
      <c r="CZ203" s="73"/>
      <c r="DA203" s="73"/>
      <c r="DB203" s="73"/>
      <c r="DC203" s="73"/>
      <c r="DD203" s="73"/>
      <c r="DE203" s="73"/>
      <c r="DF203" s="73"/>
      <c r="DG203" s="73"/>
      <c r="DH203" s="73"/>
      <c r="DI203" s="73"/>
      <c r="DJ203" s="73"/>
      <c r="DK203" s="73"/>
      <c r="DL203" s="73"/>
      <c r="DM203" s="73"/>
      <c r="DN203" s="73"/>
      <c r="DO203" s="73"/>
      <c r="DP203" s="73"/>
      <c r="DQ203" s="73"/>
    </row>
    <row r="204" spans="3:121" s="24" customFormat="1" x14ac:dyDescent="0.3">
      <c r="C204" s="70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BT204" s="73"/>
      <c r="BU204" s="73"/>
      <c r="BV204" s="73"/>
      <c r="BW204" s="73"/>
      <c r="BX204" s="73"/>
      <c r="BY204" s="73"/>
      <c r="BZ204" s="73"/>
      <c r="CA204" s="73"/>
      <c r="CB204" s="73"/>
      <c r="CC204" s="73"/>
      <c r="CD204" s="73"/>
      <c r="CE204" s="73"/>
      <c r="CF204" s="73"/>
      <c r="CG204" s="73"/>
      <c r="CH204" s="73"/>
      <c r="CI204" s="73"/>
      <c r="CJ204" s="73"/>
      <c r="CK204" s="73"/>
      <c r="CL204" s="73"/>
      <c r="CM204" s="73"/>
      <c r="CN204" s="73"/>
      <c r="CO204" s="73"/>
      <c r="CP204" s="73"/>
      <c r="CQ204" s="73"/>
      <c r="CR204" s="73"/>
      <c r="CS204" s="73"/>
      <c r="CT204" s="73"/>
      <c r="CU204" s="73"/>
      <c r="CV204" s="73"/>
      <c r="CW204" s="73"/>
      <c r="CX204" s="73"/>
      <c r="CY204" s="73"/>
      <c r="CZ204" s="73"/>
      <c r="DA204" s="73"/>
      <c r="DB204" s="73"/>
      <c r="DC204" s="73"/>
      <c r="DD204" s="73"/>
      <c r="DE204" s="73"/>
      <c r="DF204" s="73"/>
      <c r="DG204" s="73"/>
      <c r="DH204" s="73"/>
      <c r="DI204" s="73"/>
      <c r="DJ204" s="73"/>
      <c r="DK204" s="73"/>
      <c r="DL204" s="73"/>
      <c r="DM204" s="73"/>
      <c r="DN204" s="73"/>
      <c r="DO204" s="73"/>
      <c r="DP204" s="73"/>
      <c r="DQ204" s="73"/>
    </row>
    <row r="205" spans="3:121" s="24" customFormat="1" x14ac:dyDescent="0.3">
      <c r="C205" s="70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BT205" s="73"/>
      <c r="BU205" s="73"/>
      <c r="BV205" s="73"/>
      <c r="BW205" s="73"/>
      <c r="BX205" s="73"/>
      <c r="BY205" s="73"/>
      <c r="BZ205" s="73"/>
      <c r="CA205" s="73"/>
      <c r="CB205" s="73"/>
      <c r="CC205" s="73"/>
      <c r="CD205" s="73"/>
      <c r="CE205" s="73"/>
      <c r="CF205" s="73"/>
      <c r="CG205" s="73"/>
      <c r="CH205" s="73"/>
      <c r="CI205" s="73"/>
      <c r="CJ205" s="73"/>
      <c r="CK205" s="73"/>
      <c r="CL205" s="73"/>
      <c r="CM205" s="73"/>
      <c r="CN205" s="73"/>
      <c r="CO205" s="73"/>
      <c r="CP205" s="73"/>
      <c r="CQ205" s="73"/>
      <c r="CR205" s="73"/>
      <c r="CS205" s="73"/>
      <c r="CT205" s="73"/>
      <c r="CU205" s="73"/>
      <c r="CV205" s="73"/>
      <c r="CW205" s="73"/>
      <c r="CX205" s="73"/>
      <c r="CY205" s="73"/>
      <c r="CZ205" s="73"/>
      <c r="DA205" s="73"/>
      <c r="DB205" s="73"/>
      <c r="DC205" s="73"/>
      <c r="DD205" s="73"/>
      <c r="DE205" s="73"/>
      <c r="DF205" s="73"/>
      <c r="DG205" s="73"/>
      <c r="DH205" s="73"/>
      <c r="DI205" s="73"/>
      <c r="DJ205" s="73"/>
      <c r="DK205" s="73"/>
      <c r="DL205" s="73"/>
      <c r="DM205" s="73"/>
      <c r="DN205" s="73"/>
      <c r="DO205" s="73"/>
      <c r="DP205" s="73"/>
      <c r="DQ205" s="73"/>
    </row>
    <row r="206" spans="3:121" s="24" customFormat="1" x14ac:dyDescent="0.3">
      <c r="C206" s="7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BT206" s="73"/>
      <c r="BU206" s="73"/>
      <c r="BV206" s="73"/>
      <c r="BW206" s="73"/>
      <c r="BX206" s="73"/>
      <c r="BY206" s="73"/>
      <c r="BZ206" s="73"/>
      <c r="CA206" s="73"/>
      <c r="CB206" s="73"/>
      <c r="CC206" s="73"/>
      <c r="CD206" s="73"/>
      <c r="CE206" s="73"/>
      <c r="CF206" s="73"/>
      <c r="CG206" s="73"/>
      <c r="CH206" s="73"/>
      <c r="CI206" s="73"/>
      <c r="CJ206" s="73"/>
      <c r="CK206" s="73"/>
      <c r="CL206" s="73"/>
      <c r="CM206" s="73"/>
      <c r="CN206" s="73"/>
      <c r="CO206" s="73"/>
      <c r="CP206" s="73"/>
      <c r="CQ206" s="73"/>
      <c r="CR206" s="73"/>
      <c r="CS206" s="73"/>
      <c r="CT206" s="73"/>
      <c r="CU206" s="73"/>
      <c r="CV206" s="73"/>
      <c r="CW206" s="73"/>
      <c r="CX206" s="73"/>
      <c r="CY206" s="73"/>
      <c r="CZ206" s="73"/>
      <c r="DA206" s="73"/>
      <c r="DB206" s="73"/>
      <c r="DC206" s="73"/>
      <c r="DD206" s="73"/>
      <c r="DE206" s="73"/>
      <c r="DF206" s="73"/>
      <c r="DG206" s="73"/>
      <c r="DH206" s="73"/>
      <c r="DI206" s="73"/>
      <c r="DJ206" s="73"/>
      <c r="DK206" s="73"/>
      <c r="DL206" s="73"/>
      <c r="DM206" s="73"/>
      <c r="DN206" s="73"/>
      <c r="DO206" s="73"/>
      <c r="DP206" s="73"/>
      <c r="DQ206" s="73"/>
    </row>
    <row r="207" spans="3:121" s="24" customFormat="1" x14ac:dyDescent="0.3">
      <c r="C207" s="70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  <c r="CN207" s="73"/>
      <c r="CO207" s="73"/>
      <c r="CP207" s="73"/>
      <c r="CQ207" s="73"/>
      <c r="CR207" s="73"/>
      <c r="CS207" s="73"/>
      <c r="CT207" s="73"/>
      <c r="CU207" s="73"/>
      <c r="CV207" s="73"/>
      <c r="CW207" s="73"/>
      <c r="CX207" s="73"/>
      <c r="CY207" s="73"/>
      <c r="CZ207" s="73"/>
      <c r="DA207" s="73"/>
      <c r="DB207" s="73"/>
      <c r="DC207" s="73"/>
      <c r="DD207" s="73"/>
      <c r="DE207" s="73"/>
      <c r="DF207" s="73"/>
      <c r="DG207" s="73"/>
      <c r="DH207" s="73"/>
      <c r="DI207" s="73"/>
      <c r="DJ207" s="73"/>
      <c r="DK207" s="73"/>
      <c r="DL207" s="73"/>
      <c r="DM207" s="73"/>
      <c r="DN207" s="73"/>
      <c r="DO207" s="73"/>
      <c r="DP207" s="73"/>
      <c r="DQ207" s="73"/>
    </row>
    <row r="208" spans="3:121" s="24" customFormat="1" x14ac:dyDescent="0.3">
      <c r="C208" s="70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BT208" s="73"/>
      <c r="BU208" s="73"/>
      <c r="BV208" s="73"/>
      <c r="BW208" s="73"/>
      <c r="BX208" s="73"/>
      <c r="BY208" s="73"/>
      <c r="BZ208" s="73"/>
      <c r="CA208" s="73"/>
      <c r="CB208" s="73"/>
      <c r="CC208" s="73"/>
      <c r="CD208" s="73"/>
      <c r="CE208" s="73"/>
      <c r="CF208" s="73"/>
      <c r="CG208" s="73"/>
      <c r="CH208" s="73"/>
      <c r="CI208" s="73"/>
      <c r="CJ208" s="73"/>
      <c r="CK208" s="73"/>
      <c r="CL208" s="73"/>
      <c r="CM208" s="73"/>
      <c r="CN208" s="73"/>
      <c r="CO208" s="73"/>
      <c r="CP208" s="73"/>
      <c r="CQ208" s="73"/>
      <c r="CR208" s="73"/>
      <c r="CS208" s="73"/>
      <c r="CT208" s="73"/>
      <c r="CU208" s="73"/>
      <c r="CV208" s="73"/>
      <c r="CW208" s="73"/>
      <c r="CX208" s="73"/>
      <c r="CY208" s="73"/>
      <c r="CZ208" s="73"/>
      <c r="DA208" s="73"/>
      <c r="DB208" s="73"/>
      <c r="DC208" s="73"/>
      <c r="DD208" s="73"/>
      <c r="DE208" s="73"/>
      <c r="DF208" s="73"/>
      <c r="DG208" s="73"/>
      <c r="DH208" s="73"/>
      <c r="DI208" s="73"/>
      <c r="DJ208" s="73"/>
      <c r="DK208" s="73"/>
      <c r="DL208" s="73"/>
      <c r="DM208" s="73"/>
      <c r="DN208" s="73"/>
      <c r="DO208" s="73"/>
      <c r="DP208" s="73"/>
      <c r="DQ208" s="73"/>
    </row>
    <row r="209" spans="3:121" s="24" customFormat="1" x14ac:dyDescent="0.3">
      <c r="C209" s="70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BT209" s="73"/>
      <c r="BU209" s="73"/>
      <c r="BV209" s="73"/>
      <c r="BW209" s="73"/>
      <c r="BX209" s="73"/>
      <c r="BY209" s="73"/>
      <c r="BZ209" s="73"/>
      <c r="CA209" s="73"/>
      <c r="CB209" s="73"/>
      <c r="CC209" s="73"/>
      <c r="CD209" s="73"/>
      <c r="CE209" s="73"/>
      <c r="CF209" s="73"/>
      <c r="CG209" s="73"/>
      <c r="CH209" s="73"/>
      <c r="CI209" s="73"/>
      <c r="CJ209" s="73"/>
      <c r="CK209" s="73"/>
      <c r="CL209" s="73"/>
      <c r="CM209" s="73"/>
      <c r="CN209" s="73"/>
      <c r="CO209" s="73"/>
      <c r="CP209" s="73"/>
      <c r="CQ209" s="73"/>
      <c r="CR209" s="73"/>
      <c r="CS209" s="73"/>
      <c r="CT209" s="73"/>
      <c r="CU209" s="73"/>
      <c r="CV209" s="73"/>
      <c r="CW209" s="73"/>
      <c r="CX209" s="73"/>
      <c r="CY209" s="73"/>
      <c r="CZ209" s="73"/>
      <c r="DA209" s="73"/>
      <c r="DB209" s="73"/>
      <c r="DC209" s="73"/>
      <c r="DD209" s="73"/>
      <c r="DE209" s="73"/>
      <c r="DF209" s="73"/>
      <c r="DG209" s="73"/>
      <c r="DH209" s="73"/>
      <c r="DI209" s="73"/>
      <c r="DJ209" s="73"/>
      <c r="DK209" s="73"/>
      <c r="DL209" s="73"/>
      <c r="DM209" s="73"/>
      <c r="DN209" s="73"/>
      <c r="DO209" s="73"/>
      <c r="DP209" s="73"/>
      <c r="DQ209" s="73"/>
    </row>
    <row r="210" spans="3:121" s="24" customFormat="1" x14ac:dyDescent="0.3">
      <c r="C210" s="70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BT210" s="73"/>
      <c r="BU210" s="73"/>
      <c r="BV210" s="73"/>
      <c r="BW210" s="73"/>
      <c r="BX210" s="73"/>
      <c r="BY210" s="73"/>
      <c r="BZ210" s="73"/>
      <c r="CA210" s="73"/>
      <c r="CB210" s="73"/>
      <c r="CC210" s="73"/>
      <c r="CD210" s="73"/>
      <c r="CE210" s="73"/>
      <c r="CF210" s="73"/>
      <c r="CG210" s="73"/>
      <c r="CH210" s="73"/>
      <c r="CI210" s="73"/>
      <c r="CJ210" s="73"/>
      <c r="CK210" s="73"/>
      <c r="CL210" s="73"/>
      <c r="CM210" s="73"/>
      <c r="CN210" s="73"/>
      <c r="CO210" s="73"/>
      <c r="CP210" s="73"/>
      <c r="CQ210" s="73"/>
      <c r="CR210" s="73"/>
      <c r="CS210" s="73"/>
      <c r="CT210" s="73"/>
      <c r="CU210" s="73"/>
      <c r="CV210" s="73"/>
      <c r="CW210" s="73"/>
      <c r="CX210" s="73"/>
      <c r="CY210" s="73"/>
      <c r="CZ210" s="73"/>
      <c r="DA210" s="73"/>
      <c r="DB210" s="73"/>
      <c r="DC210" s="73"/>
      <c r="DD210" s="73"/>
      <c r="DE210" s="73"/>
      <c r="DF210" s="73"/>
      <c r="DG210" s="73"/>
      <c r="DH210" s="73"/>
      <c r="DI210" s="73"/>
      <c r="DJ210" s="73"/>
      <c r="DK210" s="73"/>
      <c r="DL210" s="73"/>
      <c r="DM210" s="73"/>
      <c r="DN210" s="73"/>
      <c r="DO210" s="73"/>
      <c r="DP210" s="73"/>
      <c r="DQ210" s="73"/>
    </row>
    <row r="211" spans="3:121" s="24" customFormat="1" x14ac:dyDescent="0.3">
      <c r="C211" s="70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BT211" s="73"/>
      <c r="BU211" s="73"/>
      <c r="BV211" s="73"/>
      <c r="BW211" s="73"/>
      <c r="BX211" s="73"/>
      <c r="BY211" s="73"/>
      <c r="BZ211" s="73"/>
      <c r="CA211" s="73"/>
      <c r="CB211" s="73"/>
      <c r="CC211" s="73"/>
      <c r="CD211" s="73"/>
      <c r="CE211" s="73"/>
      <c r="CF211" s="73"/>
      <c r="CG211" s="73"/>
      <c r="CH211" s="73"/>
      <c r="CI211" s="73"/>
      <c r="CJ211" s="73"/>
      <c r="CK211" s="73"/>
      <c r="CL211" s="73"/>
      <c r="CM211" s="73"/>
      <c r="CN211" s="73"/>
      <c r="CO211" s="73"/>
      <c r="CP211" s="73"/>
      <c r="CQ211" s="73"/>
      <c r="CR211" s="73"/>
      <c r="CS211" s="73"/>
      <c r="CT211" s="73"/>
      <c r="CU211" s="73"/>
      <c r="CV211" s="73"/>
      <c r="CW211" s="73"/>
      <c r="CX211" s="73"/>
      <c r="CY211" s="73"/>
      <c r="CZ211" s="73"/>
      <c r="DA211" s="73"/>
      <c r="DB211" s="73"/>
      <c r="DC211" s="73"/>
      <c r="DD211" s="73"/>
      <c r="DE211" s="73"/>
      <c r="DF211" s="73"/>
      <c r="DG211" s="73"/>
      <c r="DH211" s="73"/>
      <c r="DI211" s="73"/>
      <c r="DJ211" s="73"/>
      <c r="DK211" s="73"/>
      <c r="DL211" s="73"/>
      <c r="DM211" s="73"/>
      <c r="DN211" s="73"/>
      <c r="DO211" s="73"/>
      <c r="DP211" s="73"/>
      <c r="DQ211" s="73"/>
    </row>
    <row r="212" spans="3:121" s="24" customFormat="1" x14ac:dyDescent="0.3">
      <c r="C212" s="70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BT212" s="73"/>
      <c r="BU212" s="73"/>
      <c r="BV212" s="73"/>
      <c r="BW212" s="73"/>
      <c r="BX212" s="73"/>
      <c r="BY212" s="73"/>
      <c r="BZ212" s="73"/>
      <c r="CA212" s="73"/>
      <c r="CB212" s="73"/>
      <c r="CC212" s="73"/>
      <c r="CD212" s="73"/>
      <c r="CE212" s="73"/>
      <c r="CF212" s="73"/>
      <c r="CG212" s="73"/>
      <c r="CH212" s="73"/>
      <c r="CI212" s="73"/>
      <c r="CJ212" s="73"/>
      <c r="CK212" s="73"/>
      <c r="CL212" s="73"/>
      <c r="CM212" s="73"/>
      <c r="CN212" s="73"/>
      <c r="CO212" s="73"/>
      <c r="CP212" s="73"/>
      <c r="CQ212" s="73"/>
      <c r="CR212" s="73"/>
      <c r="CS212" s="73"/>
      <c r="CT212" s="73"/>
      <c r="CU212" s="73"/>
      <c r="CV212" s="73"/>
      <c r="CW212" s="73"/>
      <c r="CX212" s="73"/>
      <c r="CY212" s="73"/>
      <c r="CZ212" s="73"/>
      <c r="DA212" s="73"/>
      <c r="DB212" s="73"/>
      <c r="DC212" s="73"/>
      <c r="DD212" s="73"/>
      <c r="DE212" s="73"/>
      <c r="DF212" s="73"/>
      <c r="DG212" s="73"/>
      <c r="DH212" s="73"/>
      <c r="DI212" s="73"/>
      <c r="DJ212" s="73"/>
      <c r="DK212" s="73"/>
      <c r="DL212" s="73"/>
      <c r="DM212" s="73"/>
      <c r="DN212" s="73"/>
      <c r="DO212" s="73"/>
      <c r="DP212" s="73"/>
      <c r="DQ212" s="73"/>
    </row>
    <row r="213" spans="3:121" s="24" customFormat="1" x14ac:dyDescent="0.3">
      <c r="C213" s="70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BT213" s="73"/>
      <c r="BU213" s="73"/>
      <c r="BV213" s="73"/>
      <c r="BW213" s="73"/>
      <c r="BX213" s="73"/>
      <c r="BY213" s="73"/>
      <c r="BZ213" s="73"/>
      <c r="CA213" s="73"/>
      <c r="CB213" s="73"/>
      <c r="CC213" s="73"/>
      <c r="CD213" s="73"/>
      <c r="CE213" s="73"/>
      <c r="CF213" s="73"/>
      <c r="CG213" s="73"/>
      <c r="CH213" s="73"/>
      <c r="CI213" s="73"/>
      <c r="CJ213" s="73"/>
      <c r="CK213" s="73"/>
      <c r="CL213" s="73"/>
      <c r="CM213" s="73"/>
      <c r="CN213" s="73"/>
      <c r="CO213" s="73"/>
      <c r="CP213" s="73"/>
      <c r="CQ213" s="73"/>
      <c r="CR213" s="73"/>
      <c r="CS213" s="73"/>
      <c r="CT213" s="73"/>
      <c r="CU213" s="73"/>
      <c r="CV213" s="73"/>
      <c r="CW213" s="73"/>
      <c r="CX213" s="73"/>
      <c r="CY213" s="73"/>
      <c r="CZ213" s="73"/>
      <c r="DA213" s="73"/>
      <c r="DB213" s="73"/>
      <c r="DC213" s="73"/>
      <c r="DD213" s="73"/>
      <c r="DE213" s="73"/>
      <c r="DF213" s="73"/>
      <c r="DG213" s="73"/>
      <c r="DH213" s="73"/>
      <c r="DI213" s="73"/>
      <c r="DJ213" s="73"/>
      <c r="DK213" s="73"/>
      <c r="DL213" s="73"/>
      <c r="DM213" s="73"/>
      <c r="DN213" s="73"/>
      <c r="DO213" s="73"/>
      <c r="DP213" s="73"/>
      <c r="DQ213" s="73"/>
    </row>
    <row r="214" spans="3:121" s="24" customFormat="1" x14ac:dyDescent="0.3">
      <c r="C214" s="70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BT214" s="73"/>
      <c r="BU214" s="73"/>
      <c r="BV214" s="73"/>
      <c r="BW214" s="73"/>
      <c r="BX214" s="73"/>
      <c r="BY214" s="73"/>
      <c r="BZ214" s="73"/>
      <c r="CA214" s="73"/>
      <c r="CB214" s="73"/>
      <c r="CC214" s="73"/>
      <c r="CD214" s="73"/>
      <c r="CE214" s="73"/>
      <c r="CF214" s="73"/>
      <c r="CG214" s="73"/>
      <c r="CH214" s="73"/>
      <c r="CI214" s="73"/>
      <c r="CJ214" s="73"/>
      <c r="CK214" s="73"/>
      <c r="CL214" s="73"/>
      <c r="CM214" s="73"/>
      <c r="CN214" s="73"/>
      <c r="CO214" s="73"/>
      <c r="CP214" s="73"/>
      <c r="CQ214" s="73"/>
      <c r="CR214" s="73"/>
      <c r="CS214" s="73"/>
      <c r="CT214" s="73"/>
      <c r="CU214" s="73"/>
      <c r="CV214" s="73"/>
      <c r="CW214" s="73"/>
      <c r="CX214" s="73"/>
      <c r="CY214" s="73"/>
      <c r="CZ214" s="73"/>
      <c r="DA214" s="73"/>
      <c r="DB214" s="73"/>
      <c r="DC214" s="73"/>
      <c r="DD214" s="73"/>
      <c r="DE214" s="73"/>
      <c r="DF214" s="73"/>
      <c r="DG214" s="73"/>
      <c r="DH214" s="73"/>
      <c r="DI214" s="73"/>
      <c r="DJ214" s="73"/>
      <c r="DK214" s="73"/>
      <c r="DL214" s="73"/>
      <c r="DM214" s="73"/>
      <c r="DN214" s="73"/>
      <c r="DO214" s="73"/>
      <c r="DP214" s="73"/>
      <c r="DQ214" s="73"/>
    </row>
    <row r="215" spans="3:121" s="24" customFormat="1" x14ac:dyDescent="0.3">
      <c r="C215" s="7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BT215" s="73"/>
      <c r="BU215" s="73"/>
      <c r="BV215" s="73"/>
      <c r="BW215" s="73"/>
      <c r="BX215" s="73"/>
      <c r="BY215" s="73"/>
      <c r="BZ215" s="73"/>
      <c r="CA215" s="73"/>
      <c r="CB215" s="73"/>
      <c r="CC215" s="73"/>
      <c r="CD215" s="73"/>
      <c r="CE215" s="73"/>
      <c r="CF215" s="73"/>
      <c r="CG215" s="73"/>
      <c r="CH215" s="73"/>
      <c r="CI215" s="73"/>
      <c r="CJ215" s="73"/>
      <c r="CK215" s="73"/>
      <c r="CL215" s="73"/>
      <c r="CM215" s="73"/>
      <c r="CN215" s="73"/>
      <c r="CO215" s="73"/>
      <c r="CP215" s="73"/>
      <c r="CQ215" s="73"/>
      <c r="CR215" s="73"/>
      <c r="CS215" s="73"/>
      <c r="CT215" s="73"/>
      <c r="CU215" s="73"/>
      <c r="CV215" s="73"/>
      <c r="CW215" s="73"/>
      <c r="CX215" s="73"/>
      <c r="CY215" s="73"/>
      <c r="CZ215" s="73"/>
      <c r="DA215" s="73"/>
      <c r="DB215" s="73"/>
      <c r="DC215" s="73"/>
      <c r="DD215" s="73"/>
      <c r="DE215" s="73"/>
      <c r="DF215" s="73"/>
      <c r="DG215" s="73"/>
      <c r="DH215" s="73"/>
      <c r="DI215" s="73"/>
      <c r="DJ215" s="73"/>
      <c r="DK215" s="73"/>
      <c r="DL215" s="73"/>
      <c r="DM215" s="73"/>
      <c r="DN215" s="73"/>
      <c r="DO215" s="73"/>
      <c r="DP215" s="73"/>
      <c r="DQ215" s="73"/>
    </row>
    <row r="216" spans="3:121" s="24" customFormat="1" x14ac:dyDescent="0.3">
      <c r="C216" s="7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BT216" s="73"/>
      <c r="BU216" s="73"/>
      <c r="BV216" s="73"/>
      <c r="BW216" s="73"/>
      <c r="BX216" s="73"/>
      <c r="BY216" s="73"/>
      <c r="BZ216" s="73"/>
      <c r="CA216" s="73"/>
      <c r="CB216" s="73"/>
      <c r="CC216" s="73"/>
      <c r="CD216" s="73"/>
      <c r="CE216" s="73"/>
      <c r="CF216" s="73"/>
      <c r="CG216" s="73"/>
      <c r="CH216" s="73"/>
      <c r="CI216" s="73"/>
      <c r="CJ216" s="73"/>
      <c r="CK216" s="73"/>
      <c r="CL216" s="73"/>
      <c r="CM216" s="73"/>
      <c r="CN216" s="73"/>
      <c r="CO216" s="73"/>
      <c r="CP216" s="73"/>
      <c r="CQ216" s="73"/>
      <c r="CR216" s="73"/>
      <c r="CS216" s="73"/>
      <c r="CT216" s="73"/>
      <c r="CU216" s="73"/>
      <c r="CV216" s="73"/>
      <c r="CW216" s="73"/>
      <c r="CX216" s="73"/>
      <c r="CY216" s="73"/>
      <c r="CZ216" s="73"/>
      <c r="DA216" s="73"/>
      <c r="DB216" s="73"/>
      <c r="DC216" s="73"/>
      <c r="DD216" s="73"/>
      <c r="DE216" s="73"/>
      <c r="DF216" s="73"/>
      <c r="DG216" s="73"/>
      <c r="DH216" s="73"/>
      <c r="DI216" s="73"/>
      <c r="DJ216" s="73"/>
      <c r="DK216" s="73"/>
      <c r="DL216" s="73"/>
      <c r="DM216" s="73"/>
      <c r="DN216" s="73"/>
      <c r="DO216" s="73"/>
      <c r="DP216" s="73"/>
      <c r="DQ216" s="73"/>
    </row>
    <row r="217" spans="3:121" s="24" customFormat="1" x14ac:dyDescent="0.3">
      <c r="C217" s="70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BT217" s="73"/>
      <c r="BU217" s="73"/>
      <c r="BV217" s="73"/>
      <c r="BW217" s="73"/>
      <c r="BX217" s="73"/>
      <c r="BY217" s="73"/>
      <c r="BZ217" s="73"/>
      <c r="CA217" s="73"/>
      <c r="CB217" s="73"/>
      <c r="CC217" s="73"/>
      <c r="CD217" s="73"/>
      <c r="CE217" s="73"/>
      <c r="CF217" s="73"/>
      <c r="CG217" s="73"/>
      <c r="CH217" s="73"/>
      <c r="CI217" s="73"/>
      <c r="CJ217" s="73"/>
      <c r="CK217" s="73"/>
      <c r="CL217" s="73"/>
      <c r="CM217" s="73"/>
      <c r="CN217" s="73"/>
      <c r="CO217" s="73"/>
      <c r="CP217" s="73"/>
      <c r="CQ217" s="73"/>
      <c r="CR217" s="73"/>
      <c r="CS217" s="73"/>
      <c r="CT217" s="73"/>
      <c r="CU217" s="73"/>
      <c r="CV217" s="73"/>
      <c r="CW217" s="73"/>
      <c r="CX217" s="73"/>
      <c r="CY217" s="73"/>
      <c r="CZ217" s="73"/>
      <c r="DA217" s="73"/>
      <c r="DB217" s="73"/>
      <c r="DC217" s="73"/>
      <c r="DD217" s="73"/>
      <c r="DE217" s="73"/>
      <c r="DF217" s="73"/>
      <c r="DG217" s="73"/>
      <c r="DH217" s="73"/>
      <c r="DI217" s="73"/>
      <c r="DJ217" s="73"/>
      <c r="DK217" s="73"/>
      <c r="DL217" s="73"/>
      <c r="DM217" s="73"/>
      <c r="DN217" s="73"/>
      <c r="DO217" s="73"/>
      <c r="DP217" s="73"/>
      <c r="DQ217" s="73"/>
    </row>
    <row r="218" spans="3:121" s="24" customFormat="1" x14ac:dyDescent="0.3">
      <c r="C218" s="7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  <c r="CN218" s="73"/>
      <c r="CO218" s="73"/>
      <c r="CP218" s="73"/>
      <c r="CQ218" s="73"/>
      <c r="CR218" s="73"/>
      <c r="CS218" s="73"/>
      <c r="CT218" s="73"/>
      <c r="CU218" s="73"/>
      <c r="CV218" s="73"/>
      <c r="CW218" s="73"/>
      <c r="CX218" s="73"/>
      <c r="CY218" s="73"/>
      <c r="CZ218" s="73"/>
      <c r="DA218" s="73"/>
      <c r="DB218" s="73"/>
      <c r="DC218" s="73"/>
      <c r="DD218" s="73"/>
      <c r="DE218" s="73"/>
      <c r="DF218" s="73"/>
      <c r="DG218" s="73"/>
      <c r="DH218" s="73"/>
      <c r="DI218" s="73"/>
      <c r="DJ218" s="73"/>
      <c r="DK218" s="73"/>
      <c r="DL218" s="73"/>
      <c r="DM218" s="73"/>
      <c r="DN218" s="73"/>
      <c r="DO218" s="73"/>
      <c r="DP218" s="73"/>
      <c r="DQ218" s="73"/>
    </row>
    <row r="219" spans="3:121" s="24" customFormat="1" x14ac:dyDescent="0.3">
      <c r="C219" s="7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BT219" s="73"/>
      <c r="BU219" s="73"/>
      <c r="BV219" s="73"/>
      <c r="BW219" s="73"/>
      <c r="BX219" s="73"/>
      <c r="BY219" s="73"/>
      <c r="BZ219" s="73"/>
      <c r="CA219" s="73"/>
      <c r="CB219" s="73"/>
      <c r="CC219" s="73"/>
      <c r="CD219" s="73"/>
      <c r="CE219" s="73"/>
      <c r="CF219" s="73"/>
      <c r="CG219" s="73"/>
      <c r="CH219" s="73"/>
      <c r="CI219" s="73"/>
      <c r="CJ219" s="73"/>
      <c r="CK219" s="73"/>
      <c r="CL219" s="73"/>
      <c r="CM219" s="73"/>
      <c r="CN219" s="73"/>
      <c r="CO219" s="73"/>
      <c r="CP219" s="73"/>
      <c r="CQ219" s="73"/>
      <c r="CR219" s="73"/>
      <c r="CS219" s="73"/>
      <c r="CT219" s="73"/>
      <c r="CU219" s="73"/>
      <c r="CV219" s="73"/>
      <c r="CW219" s="73"/>
      <c r="CX219" s="73"/>
      <c r="CY219" s="73"/>
      <c r="CZ219" s="73"/>
      <c r="DA219" s="73"/>
      <c r="DB219" s="73"/>
      <c r="DC219" s="73"/>
      <c r="DD219" s="73"/>
      <c r="DE219" s="73"/>
      <c r="DF219" s="73"/>
      <c r="DG219" s="73"/>
      <c r="DH219" s="73"/>
      <c r="DI219" s="73"/>
      <c r="DJ219" s="73"/>
      <c r="DK219" s="73"/>
      <c r="DL219" s="73"/>
      <c r="DM219" s="73"/>
      <c r="DN219" s="73"/>
      <c r="DO219" s="73"/>
      <c r="DP219" s="73"/>
      <c r="DQ219" s="73"/>
    </row>
    <row r="220" spans="3:121" s="24" customFormat="1" x14ac:dyDescent="0.3">
      <c r="C220" s="7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BT220" s="73"/>
      <c r="BU220" s="73"/>
      <c r="BV220" s="73"/>
      <c r="BW220" s="73"/>
      <c r="BX220" s="73"/>
      <c r="BY220" s="73"/>
      <c r="BZ220" s="73"/>
      <c r="CA220" s="73"/>
      <c r="CB220" s="73"/>
      <c r="CC220" s="73"/>
      <c r="CD220" s="73"/>
      <c r="CE220" s="73"/>
      <c r="CF220" s="73"/>
      <c r="CG220" s="73"/>
      <c r="CH220" s="73"/>
      <c r="CI220" s="73"/>
      <c r="CJ220" s="73"/>
      <c r="CK220" s="73"/>
      <c r="CL220" s="73"/>
      <c r="CM220" s="73"/>
      <c r="CN220" s="73"/>
      <c r="CO220" s="73"/>
      <c r="CP220" s="73"/>
      <c r="CQ220" s="73"/>
      <c r="CR220" s="73"/>
      <c r="CS220" s="73"/>
      <c r="CT220" s="73"/>
      <c r="CU220" s="73"/>
      <c r="CV220" s="73"/>
      <c r="CW220" s="73"/>
      <c r="CX220" s="73"/>
      <c r="CY220" s="73"/>
      <c r="CZ220" s="73"/>
      <c r="DA220" s="73"/>
      <c r="DB220" s="73"/>
      <c r="DC220" s="73"/>
      <c r="DD220" s="73"/>
      <c r="DE220" s="73"/>
      <c r="DF220" s="73"/>
      <c r="DG220" s="73"/>
      <c r="DH220" s="73"/>
      <c r="DI220" s="73"/>
      <c r="DJ220" s="73"/>
      <c r="DK220" s="73"/>
      <c r="DL220" s="73"/>
      <c r="DM220" s="73"/>
      <c r="DN220" s="73"/>
      <c r="DO220" s="73"/>
      <c r="DP220" s="73"/>
      <c r="DQ220" s="73"/>
    </row>
    <row r="221" spans="3:121" s="24" customFormat="1" x14ac:dyDescent="0.3">
      <c r="C221" s="70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BT221" s="73"/>
      <c r="BU221" s="73"/>
      <c r="BV221" s="73"/>
      <c r="BW221" s="73"/>
      <c r="BX221" s="73"/>
      <c r="BY221" s="73"/>
      <c r="BZ221" s="73"/>
      <c r="CA221" s="73"/>
      <c r="CB221" s="73"/>
      <c r="CC221" s="73"/>
      <c r="CD221" s="73"/>
      <c r="CE221" s="73"/>
      <c r="CF221" s="73"/>
      <c r="CG221" s="73"/>
      <c r="CH221" s="73"/>
      <c r="CI221" s="73"/>
      <c r="CJ221" s="73"/>
      <c r="CK221" s="73"/>
      <c r="CL221" s="73"/>
      <c r="CM221" s="73"/>
      <c r="CN221" s="73"/>
      <c r="CO221" s="73"/>
      <c r="CP221" s="73"/>
      <c r="CQ221" s="73"/>
      <c r="CR221" s="73"/>
      <c r="CS221" s="73"/>
      <c r="CT221" s="73"/>
      <c r="CU221" s="73"/>
      <c r="CV221" s="73"/>
      <c r="CW221" s="73"/>
      <c r="CX221" s="73"/>
      <c r="CY221" s="73"/>
      <c r="CZ221" s="73"/>
      <c r="DA221" s="73"/>
      <c r="DB221" s="73"/>
      <c r="DC221" s="73"/>
      <c r="DD221" s="73"/>
      <c r="DE221" s="73"/>
      <c r="DF221" s="73"/>
      <c r="DG221" s="73"/>
      <c r="DH221" s="73"/>
      <c r="DI221" s="73"/>
      <c r="DJ221" s="73"/>
      <c r="DK221" s="73"/>
      <c r="DL221" s="73"/>
      <c r="DM221" s="73"/>
      <c r="DN221" s="73"/>
      <c r="DO221" s="73"/>
      <c r="DP221" s="73"/>
      <c r="DQ221" s="73"/>
    </row>
    <row r="222" spans="3:121" s="24" customFormat="1" x14ac:dyDescent="0.3">
      <c r="C222" s="70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BT222" s="73"/>
      <c r="BU222" s="73"/>
      <c r="BV222" s="73"/>
      <c r="BW222" s="73"/>
      <c r="BX222" s="73"/>
      <c r="BY222" s="73"/>
      <c r="BZ222" s="73"/>
      <c r="CA222" s="73"/>
      <c r="CB222" s="73"/>
      <c r="CC222" s="73"/>
      <c r="CD222" s="73"/>
      <c r="CE222" s="73"/>
      <c r="CF222" s="73"/>
      <c r="CG222" s="73"/>
      <c r="CH222" s="73"/>
      <c r="CI222" s="73"/>
      <c r="CJ222" s="73"/>
      <c r="CK222" s="73"/>
      <c r="CL222" s="73"/>
      <c r="CM222" s="73"/>
      <c r="CN222" s="73"/>
      <c r="CO222" s="73"/>
      <c r="CP222" s="73"/>
      <c r="CQ222" s="73"/>
      <c r="CR222" s="73"/>
      <c r="CS222" s="73"/>
      <c r="CT222" s="73"/>
      <c r="CU222" s="73"/>
      <c r="CV222" s="73"/>
      <c r="CW222" s="73"/>
      <c r="CX222" s="73"/>
      <c r="CY222" s="73"/>
      <c r="CZ222" s="73"/>
      <c r="DA222" s="73"/>
      <c r="DB222" s="73"/>
      <c r="DC222" s="73"/>
      <c r="DD222" s="73"/>
      <c r="DE222" s="73"/>
      <c r="DF222" s="73"/>
      <c r="DG222" s="73"/>
      <c r="DH222" s="73"/>
      <c r="DI222" s="73"/>
      <c r="DJ222" s="73"/>
      <c r="DK222" s="73"/>
      <c r="DL222" s="73"/>
      <c r="DM222" s="73"/>
      <c r="DN222" s="73"/>
      <c r="DO222" s="73"/>
      <c r="DP222" s="73"/>
      <c r="DQ222" s="73"/>
    </row>
    <row r="223" spans="3:121" s="24" customFormat="1" x14ac:dyDescent="0.3">
      <c r="C223" s="70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BT223" s="73"/>
      <c r="BU223" s="73"/>
      <c r="BV223" s="73"/>
      <c r="BW223" s="73"/>
      <c r="BX223" s="73"/>
      <c r="BY223" s="73"/>
      <c r="BZ223" s="73"/>
      <c r="CA223" s="73"/>
      <c r="CB223" s="73"/>
      <c r="CC223" s="73"/>
      <c r="CD223" s="73"/>
      <c r="CE223" s="73"/>
      <c r="CF223" s="73"/>
      <c r="CG223" s="73"/>
      <c r="CH223" s="73"/>
      <c r="CI223" s="73"/>
      <c r="CJ223" s="73"/>
      <c r="CK223" s="73"/>
      <c r="CL223" s="73"/>
      <c r="CM223" s="73"/>
      <c r="CN223" s="73"/>
      <c r="CO223" s="73"/>
      <c r="CP223" s="73"/>
      <c r="CQ223" s="73"/>
      <c r="CR223" s="73"/>
      <c r="CS223" s="73"/>
      <c r="CT223" s="73"/>
      <c r="CU223" s="73"/>
      <c r="CV223" s="73"/>
      <c r="CW223" s="73"/>
      <c r="CX223" s="73"/>
      <c r="CY223" s="73"/>
      <c r="CZ223" s="73"/>
      <c r="DA223" s="73"/>
      <c r="DB223" s="73"/>
      <c r="DC223" s="73"/>
      <c r="DD223" s="73"/>
      <c r="DE223" s="73"/>
      <c r="DF223" s="73"/>
      <c r="DG223" s="73"/>
      <c r="DH223" s="73"/>
      <c r="DI223" s="73"/>
      <c r="DJ223" s="73"/>
      <c r="DK223" s="73"/>
      <c r="DL223" s="73"/>
      <c r="DM223" s="73"/>
      <c r="DN223" s="73"/>
      <c r="DO223" s="73"/>
      <c r="DP223" s="73"/>
      <c r="DQ223" s="73"/>
    </row>
    <row r="224" spans="3:121" s="24" customFormat="1" x14ac:dyDescent="0.3">
      <c r="C224" s="70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BT224" s="73"/>
      <c r="BU224" s="73"/>
      <c r="BV224" s="73"/>
      <c r="BW224" s="73"/>
      <c r="BX224" s="73"/>
      <c r="BY224" s="73"/>
      <c r="BZ224" s="73"/>
      <c r="CA224" s="73"/>
      <c r="CB224" s="73"/>
      <c r="CC224" s="73"/>
      <c r="CD224" s="73"/>
      <c r="CE224" s="73"/>
      <c r="CF224" s="73"/>
      <c r="CG224" s="73"/>
      <c r="CH224" s="73"/>
      <c r="CI224" s="73"/>
      <c r="CJ224" s="73"/>
      <c r="CK224" s="73"/>
      <c r="CL224" s="73"/>
      <c r="CM224" s="73"/>
      <c r="CN224" s="73"/>
      <c r="CO224" s="73"/>
      <c r="CP224" s="73"/>
      <c r="CQ224" s="73"/>
      <c r="CR224" s="73"/>
      <c r="CS224" s="73"/>
      <c r="CT224" s="73"/>
      <c r="CU224" s="73"/>
      <c r="CV224" s="73"/>
      <c r="CW224" s="73"/>
      <c r="CX224" s="73"/>
      <c r="CY224" s="73"/>
      <c r="CZ224" s="73"/>
      <c r="DA224" s="73"/>
      <c r="DB224" s="73"/>
      <c r="DC224" s="73"/>
      <c r="DD224" s="73"/>
      <c r="DE224" s="73"/>
      <c r="DF224" s="73"/>
      <c r="DG224" s="73"/>
      <c r="DH224" s="73"/>
      <c r="DI224" s="73"/>
      <c r="DJ224" s="73"/>
      <c r="DK224" s="73"/>
      <c r="DL224" s="73"/>
      <c r="DM224" s="73"/>
      <c r="DN224" s="73"/>
      <c r="DO224" s="73"/>
      <c r="DP224" s="73"/>
      <c r="DQ224" s="73"/>
    </row>
    <row r="225" spans="3:121" s="24" customFormat="1" x14ac:dyDescent="0.3">
      <c r="C225" s="7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BT225" s="73"/>
      <c r="BU225" s="73"/>
      <c r="BV225" s="73"/>
      <c r="BW225" s="73"/>
      <c r="BX225" s="73"/>
      <c r="BY225" s="73"/>
      <c r="BZ225" s="73"/>
      <c r="CA225" s="73"/>
      <c r="CB225" s="73"/>
      <c r="CC225" s="73"/>
      <c r="CD225" s="73"/>
      <c r="CE225" s="73"/>
      <c r="CF225" s="73"/>
      <c r="CG225" s="73"/>
      <c r="CH225" s="73"/>
      <c r="CI225" s="73"/>
      <c r="CJ225" s="73"/>
      <c r="CK225" s="73"/>
      <c r="CL225" s="73"/>
      <c r="CM225" s="73"/>
      <c r="CN225" s="73"/>
      <c r="CO225" s="73"/>
      <c r="CP225" s="73"/>
      <c r="CQ225" s="73"/>
      <c r="CR225" s="73"/>
      <c r="CS225" s="73"/>
      <c r="CT225" s="73"/>
      <c r="CU225" s="73"/>
      <c r="CV225" s="73"/>
      <c r="CW225" s="73"/>
      <c r="CX225" s="73"/>
      <c r="CY225" s="73"/>
      <c r="CZ225" s="73"/>
      <c r="DA225" s="73"/>
      <c r="DB225" s="73"/>
      <c r="DC225" s="73"/>
      <c r="DD225" s="73"/>
      <c r="DE225" s="73"/>
      <c r="DF225" s="73"/>
      <c r="DG225" s="73"/>
      <c r="DH225" s="73"/>
      <c r="DI225" s="73"/>
      <c r="DJ225" s="73"/>
      <c r="DK225" s="73"/>
      <c r="DL225" s="73"/>
      <c r="DM225" s="73"/>
      <c r="DN225" s="73"/>
      <c r="DO225" s="73"/>
      <c r="DP225" s="73"/>
      <c r="DQ225" s="73"/>
    </row>
    <row r="226" spans="3:121" s="24" customFormat="1" x14ac:dyDescent="0.3">
      <c r="C226" s="70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BT226" s="73"/>
      <c r="BU226" s="73"/>
      <c r="BV226" s="73"/>
      <c r="BW226" s="73"/>
      <c r="BX226" s="73"/>
      <c r="BY226" s="73"/>
      <c r="BZ226" s="73"/>
      <c r="CA226" s="73"/>
      <c r="CB226" s="73"/>
      <c r="CC226" s="73"/>
      <c r="CD226" s="73"/>
      <c r="CE226" s="73"/>
      <c r="CF226" s="73"/>
      <c r="CG226" s="73"/>
      <c r="CH226" s="73"/>
      <c r="CI226" s="73"/>
      <c r="CJ226" s="73"/>
      <c r="CK226" s="73"/>
      <c r="CL226" s="73"/>
      <c r="CM226" s="73"/>
      <c r="CN226" s="73"/>
      <c r="CO226" s="73"/>
      <c r="CP226" s="73"/>
      <c r="CQ226" s="73"/>
      <c r="CR226" s="73"/>
      <c r="CS226" s="73"/>
      <c r="CT226" s="73"/>
      <c r="CU226" s="73"/>
      <c r="CV226" s="73"/>
      <c r="CW226" s="73"/>
      <c r="CX226" s="73"/>
      <c r="CY226" s="73"/>
      <c r="CZ226" s="73"/>
      <c r="DA226" s="73"/>
      <c r="DB226" s="73"/>
      <c r="DC226" s="73"/>
      <c r="DD226" s="73"/>
      <c r="DE226" s="73"/>
      <c r="DF226" s="73"/>
      <c r="DG226" s="73"/>
      <c r="DH226" s="73"/>
      <c r="DI226" s="73"/>
      <c r="DJ226" s="73"/>
      <c r="DK226" s="73"/>
      <c r="DL226" s="73"/>
      <c r="DM226" s="73"/>
      <c r="DN226" s="73"/>
      <c r="DO226" s="73"/>
      <c r="DP226" s="73"/>
      <c r="DQ226" s="73"/>
    </row>
    <row r="227" spans="3:121" s="24" customFormat="1" x14ac:dyDescent="0.3">
      <c r="C227" s="70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BT227" s="73"/>
      <c r="BU227" s="73"/>
      <c r="BV227" s="73"/>
      <c r="BW227" s="73"/>
      <c r="BX227" s="73"/>
      <c r="BY227" s="73"/>
      <c r="BZ227" s="73"/>
      <c r="CA227" s="73"/>
      <c r="CB227" s="73"/>
      <c r="CC227" s="73"/>
      <c r="CD227" s="73"/>
      <c r="CE227" s="73"/>
      <c r="CF227" s="73"/>
      <c r="CG227" s="73"/>
      <c r="CH227" s="73"/>
      <c r="CI227" s="73"/>
      <c r="CJ227" s="73"/>
      <c r="CK227" s="73"/>
      <c r="CL227" s="73"/>
      <c r="CM227" s="73"/>
      <c r="CN227" s="73"/>
      <c r="CO227" s="73"/>
      <c r="CP227" s="73"/>
      <c r="CQ227" s="73"/>
      <c r="CR227" s="73"/>
      <c r="CS227" s="73"/>
      <c r="CT227" s="73"/>
      <c r="CU227" s="73"/>
      <c r="CV227" s="73"/>
      <c r="CW227" s="73"/>
      <c r="CX227" s="73"/>
      <c r="CY227" s="73"/>
      <c r="CZ227" s="73"/>
      <c r="DA227" s="73"/>
      <c r="DB227" s="73"/>
      <c r="DC227" s="73"/>
      <c r="DD227" s="73"/>
      <c r="DE227" s="73"/>
      <c r="DF227" s="73"/>
      <c r="DG227" s="73"/>
      <c r="DH227" s="73"/>
      <c r="DI227" s="73"/>
      <c r="DJ227" s="73"/>
      <c r="DK227" s="73"/>
      <c r="DL227" s="73"/>
      <c r="DM227" s="73"/>
      <c r="DN227" s="73"/>
      <c r="DO227" s="73"/>
      <c r="DP227" s="73"/>
      <c r="DQ227" s="73"/>
    </row>
    <row r="228" spans="3:121" s="24" customFormat="1" x14ac:dyDescent="0.3">
      <c r="C228" s="70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BT228" s="73"/>
      <c r="BU228" s="73"/>
      <c r="BV228" s="73"/>
      <c r="BW228" s="73"/>
      <c r="BX228" s="73"/>
      <c r="BY228" s="73"/>
      <c r="BZ228" s="73"/>
      <c r="CA228" s="73"/>
      <c r="CB228" s="73"/>
      <c r="CC228" s="73"/>
      <c r="CD228" s="73"/>
      <c r="CE228" s="73"/>
      <c r="CF228" s="73"/>
      <c r="CG228" s="73"/>
      <c r="CH228" s="73"/>
      <c r="CI228" s="73"/>
      <c r="CJ228" s="73"/>
      <c r="CK228" s="73"/>
      <c r="CL228" s="73"/>
      <c r="CM228" s="73"/>
      <c r="CN228" s="73"/>
      <c r="CO228" s="73"/>
      <c r="CP228" s="73"/>
      <c r="CQ228" s="73"/>
      <c r="CR228" s="73"/>
      <c r="CS228" s="73"/>
      <c r="CT228" s="73"/>
      <c r="CU228" s="73"/>
      <c r="CV228" s="73"/>
      <c r="CW228" s="73"/>
      <c r="CX228" s="73"/>
      <c r="CY228" s="73"/>
      <c r="CZ228" s="73"/>
      <c r="DA228" s="73"/>
      <c r="DB228" s="73"/>
      <c r="DC228" s="73"/>
      <c r="DD228" s="73"/>
      <c r="DE228" s="73"/>
      <c r="DF228" s="73"/>
      <c r="DG228" s="73"/>
      <c r="DH228" s="73"/>
      <c r="DI228" s="73"/>
      <c r="DJ228" s="73"/>
      <c r="DK228" s="73"/>
      <c r="DL228" s="73"/>
      <c r="DM228" s="73"/>
      <c r="DN228" s="73"/>
      <c r="DO228" s="73"/>
      <c r="DP228" s="73"/>
      <c r="DQ228" s="73"/>
    </row>
    <row r="229" spans="3:121" s="24" customFormat="1" x14ac:dyDescent="0.3">
      <c r="C229" s="70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BT229" s="73"/>
      <c r="BU229" s="73"/>
      <c r="BV229" s="73"/>
      <c r="BW229" s="73"/>
      <c r="BX229" s="73"/>
      <c r="BY229" s="73"/>
      <c r="BZ229" s="73"/>
      <c r="CA229" s="73"/>
      <c r="CB229" s="73"/>
      <c r="CC229" s="73"/>
      <c r="CD229" s="73"/>
      <c r="CE229" s="73"/>
      <c r="CF229" s="73"/>
      <c r="CG229" s="73"/>
      <c r="CH229" s="73"/>
      <c r="CI229" s="73"/>
      <c r="CJ229" s="73"/>
      <c r="CK229" s="73"/>
      <c r="CL229" s="73"/>
      <c r="CM229" s="73"/>
      <c r="CN229" s="73"/>
      <c r="CO229" s="73"/>
      <c r="CP229" s="73"/>
      <c r="CQ229" s="73"/>
      <c r="CR229" s="73"/>
      <c r="CS229" s="73"/>
      <c r="CT229" s="73"/>
      <c r="CU229" s="73"/>
      <c r="CV229" s="73"/>
      <c r="CW229" s="73"/>
      <c r="CX229" s="73"/>
      <c r="CY229" s="73"/>
      <c r="CZ229" s="73"/>
      <c r="DA229" s="73"/>
      <c r="DB229" s="73"/>
      <c r="DC229" s="73"/>
      <c r="DD229" s="73"/>
      <c r="DE229" s="73"/>
      <c r="DF229" s="73"/>
      <c r="DG229" s="73"/>
      <c r="DH229" s="73"/>
      <c r="DI229" s="73"/>
      <c r="DJ229" s="73"/>
      <c r="DK229" s="73"/>
      <c r="DL229" s="73"/>
      <c r="DM229" s="73"/>
      <c r="DN229" s="73"/>
      <c r="DO229" s="73"/>
      <c r="DP229" s="73"/>
      <c r="DQ229" s="73"/>
    </row>
    <row r="230" spans="3:121" s="24" customFormat="1" x14ac:dyDescent="0.3">
      <c r="C230" s="70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BT230" s="73"/>
      <c r="BU230" s="73"/>
      <c r="BV230" s="73"/>
      <c r="BW230" s="73"/>
      <c r="BX230" s="73"/>
      <c r="BY230" s="73"/>
      <c r="BZ230" s="73"/>
      <c r="CA230" s="73"/>
      <c r="CB230" s="73"/>
      <c r="CC230" s="73"/>
      <c r="CD230" s="73"/>
      <c r="CE230" s="73"/>
      <c r="CF230" s="73"/>
      <c r="CG230" s="73"/>
      <c r="CH230" s="73"/>
      <c r="CI230" s="73"/>
      <c r="CJ230" s="73"/>
      <c r="CK230" s="73"/>
      <c r="CL230" s="73"/>
      <c r="CM230" s="73"/>
      <c r="CN230" s="73"/>
      <c r="CO230" s="73"/>
      <c r="CP230" s="73"/>
      <c r="CQ230" s="73"/>
      <c r="CR230" s="73"/>
      <c r="CS230" s="73"/>
      <c r="CT230" s="73"/>
      <c r="CU230" s="73"/>
      <c r="CV230" s="73"/>
      <c r="CW230" s="73"/>
      <c r="CX230" s="73"/>
      <c r="CY230" s="73"/>
      <c r="CZ230" s="73"/>
      <c r="DA230" s="73"/>
      <c r="DB230" s="73"/>
      <c r="DC230" s="73"/>
      <c r="DD230" s="73"/>
      <c r="DE230" s="73"/>
      <c r="DF230" s="73"/>
      <c r="DG230" s="73"/>
      <c r="DH230" s="73"/>
      <c r="DI230" s="73"/>
      <c r="DJ230" s="73"/>
      <c r="DK230" s="73"/>
      <c r="DL230" s="73"/>
      <c r="DM230" s="73"/>
      <c r="DN230" s="73"/>
      <c r="DO230" s="73"/>
      <c r="DP230" s="73"/>
      <c r="DQ230" s="73"/>
    </row>
    <row r="231" spans="3:121" s="24" customFormat="1" x14ac:dyDescent="0.3">
      <c r="C231" s="70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BT231" s="73"/>
      <c r="BU231" s="73"/>
      <c r="BV231" s="73"/>
      <c r="BW231" s="73"/>
      <c r="BX231" s="73"/>
      <c r="BY231" s="73"/>
      <c r="BZ231" s="73"/>
      <c r="CA231" s="73"/>
      <c r="CB231" s="73"/>
      <c r="CC231" s="73"/>
      <c r="CD231" s="73"/>
      <c r="CE231" s="73"/>
      <c r="CF231" s="73"/>
      <c r="CG231" s="73"/>
      <c r="CH231" s="73"/>
      <c r="CI231" s="73"/>
      <c r="CJ231" s="73"/>
      <c r="CK231" s="73"/>
      <c r="CL231" s="73"/>
      <c r="CM231" s="73"/>
      <c r="CN231" s="73"/>
      <c r="CO231" s="73"/>
      <c r="CP231" s="73"/>
      <c r="CQ231" s="73"/>
      <c r="CR231" s="73"/>
      <c r="CS231" s="73"/>
      <c r="CT231" s="73"/>
      <c r="CU231" s="73"/>
      <c r="CV231" s="73"/>
      <c r="CW231" s="73"/>
      <c r="CX231" s="73"/>
      <c r="CY231" s="73"/>
      <c r="CZ231" s="73"/>
      <c r="DA231" s="73"/>
      <c r="DB231" s="73"/>
      <c r="DC231" s="73"/>
      <c r="DD231" s="73"/>
      <c r="DE231" s="73"/>
      <c r="DF231" s="73"/>
      <c r="DG231" s="73"/>
      <c r="DH231" s="73"/>
      <c r="DI231" s="73"/>
      <c r="DJ231" s="73"/>
      <c r="DK231" s="73"/>
      <c r="DL231" s="73"/>
      <c r="DM231" s="73"/>
      <c r="DN231" s="73"/>
      <c r="DO231" s="73"/>
      <c r="DP231" s="73"/>
      <c r="DQ231" s="73"/>
    </row>
    <row r="232" spans="3:121" s="24" customFormat="1" x14ac:dyDescent="0.3">
      <c r="C232" s="70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  <c r="CN232" s="73"/>
      <c r="CO232" s="73"/>
      <c r="CP232" s="73"/>
      <c r="CQ232" s="73"/>
      <c r="CR232" s="73"/>
      <c r="CS232" s="73"/>
      <c r="CT232" s="73"/>
      <c r="CU232" s="73"/>
      <c r="CV232" s="73"/>
      <c r="CW232" s="73"/>
      <c r="CX232" s="73"/>
      <c r="CY232" s="73"/>
      <c r="CZ232" s="73"/>
      <c r="DA232" s="73"/>
      <c r="DB232" s="73"/>
      <c r="DC232" s="73"/>
      <c r="DD232" s="73"/>
      <c r="DE232" s="73"/>
      <c r="DF232" s="73"/>
      <c r="DG232" s="73"/>
      <c r="DH232" s="73"/>
      <c r="DI232" s="73"/>
      <c r="DJ232" s="73"/>
      <c r="DK232" s="73"/>
      <c r="DL232" s="73"/>
      <c r="DM232" s="73"/>
      <c r="DN232" s="73"/>
      <c r="DO232" s="73"/>
      <c r="DP232" s="73"/>
      <c r="DQ232" s="73"/>
    </row>
    <row r="233" spans="3:121" s="24" customFormat="1" x14ac:dyDescent="0.3">
      <c r="C233" s="70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BT233" s="73"/>
      <c r="BU233" s="73"/>
      <c r="BV233" s="73"/>
      <c r="BW233" s="73"/>
      <c r="BX233" s="73"/>
      <c r="BY233" s="73"/>
      <c r="BZ233" s="73"/>
      <c r="CA233" s="73"/>
      <c r="CB233" s="73"/>
      <c r="CC233" s="73"/>
      <c r="CD233" s="73"/>
      <c r="CE233" s="73"/>
      <c r="CF233" s="73"/>
      <c r="CG233" s="73"/>
      <c r="CH233" s="73"/>
      <c r="CI233" s="73"/>
      <c r="CJ233" s="73"/>
      <c r="CK233" s="73"/>
      <c r="CL233" s="73"/>
      <c r="CM233" s="73"/>
      <c r="CN233" s="73"/>
      <c r="CO233" s="73"/>
      <c r="CP233" s="73"/>
      <c r="CQ233" s="73"/>
      <c r="CR233" s="73"/>
      <c r="CS233" s="73"/>
      <c r="CT233" s="73"/>
      <c r="CU233" s="73"/>
      <c r="CV233" s="73"/>
      <c r="CW233" s="73"/>
      <c r="CX233" s="73"/>
      <c r="CY233" s="73"/>
      <c r="CZ233" s="73"/>
      <c r="DA233" s="73"/>
      <c r="DB233" s="73"/>
      <c r="DC233" s="73"/>
      <c r="DD233" s="73"/>
      <c r="DE233" s="73"/>
      <c r="DF233" s="73"/>
      <c r="DG233" s="73"/>
      <c r="DH233" s="73"/>
      <c r="DI233" s="73"/>
      <c r="DJ233" s="73"/>
      <c r="DK233" s="73"/>
      <c r="DL233" s="73"/>
      <c r="DM233" s="73"/>
      <c r="DN233" s="73"/>
      <c r="DO233" s="73"/>
      <c r="DP233" s="73"/>
      <c r="DQ233" s="73"/>
    </row>
    <row r="234" spans="3:121" s="24" customFormat="1" x14ac:dyDescent="0.3">
      <c r="C234" s="70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BT234" s="73"/>
      <c r="BU234" s="73"/>
      <c r="BV234" s="73"/>
      <c r="BW234" s="73"/>
      <c r="BX234" s="73"/>
      <c r="BY234" s="73"/>
      <c r="BZ234" s="73"/>
      <c r="CA234" s="73"/>
      <c r="CB234" s="73"/>
      <c r="CC234" s="73"/>
      <c r="CD234" s="73"/>
      <c r="CE234" s="73"/>
      <c r="CF234" s="73"/>
      <c r="CG234" s="73"/>
      <c r="CH234" s="73"/>
      <c r="CI234" s="73"/>
      <c r="CJ234" s="73"/>
      <c r="CK234" s="73"/>
      <c r="CL234" s="73"/>
      <c r="CM234" s="73"/>
      <c r="CN234" s="73"/>
      <c r="CO234" s="73"/>
      <c r="CP234" s="73"/>
      <c r="CQ234" s="73"/>
      <c r="CR234" s="73"/>
      <c r="CS234" s="73"/>
      <c r="CT234" s="73"/>
      <c r="CU234" s="73"/>
      <c r="CV234" s="73"/>
      <c r="CW234" s="73"/>
      <c r="CX234" s="73"/>
      <c r="CY234" s="73"/>
      <c r="CZ234" s="73"/>
      <c r="DA234" s="73"/>
      <c r="DB234" s="73"/>
      <c r="DC234" s="73"/>
      <c r="DD234" s="73"/>
      <c r="DE234" s="73"/>
      <c r="DF234" s="73"/>
      <c r="DG234" s="73"/>
      <c r="DH234" s="73"/>
      <c r="DI234" s="73"/>
      <c r="DJ234" s="73"/>
      <c r="DK234" s="73"/>
      <c r="DL234" s="73"/>
      <c r="DM234" s="73"/>
      <c r="DN234" s="73"/>
      <c r="DO234" s="73"/>
      <c r="DP234" s="73"/>
      <c r="DQ234" s="73"/>
    </row>
    <row r="235" spans="3:121" s="24" customFormat="1" x14ac:dyDescent="0.3">
      <c r="C235" s="70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BT235" s="73"/>
      <c r="BU235" s="73"/>
      <c r="BV235" s="73"/>
      <c r="BW235" s="73"/>
      <c r="BX235" s="73"/>
      <c r="BY235" s="73"/>
      <c r="BZ235" s="73"/>
      <c r="CA235" s="73"/>
      <c r="CB235" s="73"/>
      <c r="CC235" s="73"/>
      <c r="CD235" s="73"/>
      <c r="CE235" s="73"/>
      <c r="CF235" s="73"/>
      <c r="CG235" s="73"/>
      <c r="CH235" s="73"/>
      <c r="CI235" s="73"/>
      <c r="CJ235" s="73"/>
      <c r="CK235" s="73"/>
      <c r="CL235" s="73"/>
      <c r="CM235" s="73"/>
      <c r="CN235" s="73"/>
      <c r="CO235" s="73"/>
      <c r="CP235" s="73"/>
      <c r="CQ235" s="73"/>
      <c r="CR235" s="73"/>
      <c r="CS235" s="73"/>
      <c r="CT235" s="73"/>
      <c r="CU235" s="73"/>
      <c r="CV235" s="73"/>
      <c r="CW235" s="73"/>
      <c r="CX235" s="73"/>
      <c r="CY235" s="73"/>
      <c r="CZ235" s="73"/>
      <c r="DA235" s="73"/>
      <c r="DB235" s="73"/>
      <c r="DC235" s="73"/>
      <c r="DD235" s="73"/>
      <c r="DE235" s="73"/>
      <c r="DF235" s="73"/>
      <c r="DG235" s="73"/>
      <c r="DH235" s="73"/>
      <c r="DI235" s="73"/>
      <c r="DJ235" s="73"/>
      <c r="DK235" s="73"/>
      <c r="DL235" s="73"/>
      <c r="DM235" s="73"/>
      <c r="DN235" s="73"/>
      <c r="DO235" s="73"/>
      <c r="DP235" s="73"/>
      <c r="DQ235" s="73"/>
    </row>
    <row r="236" spans="3:121" s="24" customFormat="1" x14ac:dyDescent="0.3">
      <c r="C236" s="70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BT236" s="73"/>
      <c r="BU236" s="73"/>
      <c r="BV236" s="73"/>
      <c r="BW236" s="73"/>
      <c r="BX236" s="73"/>
      <c r="BY236" s="73"/>
      <c r="BZ236" s="73"/>
      <c r="CA236" s="73"/>
      <c r="CB236" s="73"/>
      <c r="CC236" s="73"/>
      <c r="CD236" s="73"/>
      <c r="CE236" s="73"/>
      <c r="CF236" s="73"/>
      <c r="CG236" s="73"/>
      <c r="CH236" s="73"/>
      <c r="CI236" s="73"/>
      <c r="CJ236" s="73"/>
      <c r="CK236" s="73"/>
      <c r="CL236" s="73"/>
      <c r="CM236" s="73"/>
      <c r="CN236" s="73"/>
      <c r="CO236" s="73"/>
      <c r="CP236" s="73"/>
      <c r="CQ236" s="73"/>
      <c r="CR236" s="73"/>
      <c r="CS236" s="73"/>
      <c r="CT236" s="73"/>
      <c r="CU236" s="73"/>
      <c r="CV236" s="73"/>
      <c r="CW236" s="73"/>
      <c r="CX236" s="73"/>
      <c r="CY236" s="73"/>
      <c r="CZ236" s="73"/>
      <c r="DA236" s="73"/>
      <c r="DB236" s="73"/>
      <c r="DC236" s="73"/>
      <c r="DD236" s="73"/>
      <c r="DE236" s="73"/>
      <c r="DF236" s="73"/>
      <c r="DG236" s="73"/>
      <c r="DH236" s="73"/>
      <c r="DI236" s="73"/>
      <c r="DJ236" s="73"/>
      <c r="DK236" s="73"/>
      <c r="DL236" s="73"/>
      <c r="DM236" s="73"/>
      <c r="DN236" s="73"/>
      <c r="DO236" s="73"/>
      <c r="DP236" s="73"/>
      <c r="DQ236" s="73"/>
    </row>
    <row r="237" spans="3:121" s="24" customFormat="1" x14ac:dyDescent="0.3">
      <c r="C237" s="70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BT237" s="73"/>
      <c r="BU237" s="73"/>
      <c r="BV237" s="73"/>
      <c r="BW237" s="73"/>
      <c r="BX237" s="73"/>
      <c r="BY237" s="73"/>
      <c r="BZ237" s="73"/>
      <c r="CA237" s="73"/>
      <c r="CB237" s="73"/>
      <c r="CC237" s="73"/>
      <c r="CD237" s="73"/>
      <c r="CE237" s="73"/>
      <c r="CF237" s="73"/>
      <c r="CG237" s="73"/>
      <c r="CH237" s="73"/>
      <c r="CI237" s="73"/>
      <c r="CJ237" s="73"/>
      <c r="CK237" s="73"/>
      <c r="CL237" s="73"/>
      <c r="CM237" s="73"/>
      <c r="CN237" s="73"/>
      <c r="CO237" s="73"/>
      <c r="CP237" s="73"/>
      <c r="CQ237" s="73"/>
      <c r="CR237" s="73"/>
      <c r="CS237" s="73"/>
      <c r="CT237" s="73"/>
      <c r="CU237" s="73"/>
      <c r="CV237" s="73"/>
      <c r="CW237" s="73"/>
      <c r="CX237" s="73"/>
      <c r="CY237" s="73"/>
      <c r="CZ237" s="73"/>
      <c r="DA237" s="73"/>
      <c r="DB237" s="73"/>
      <c r="DC237" s="73"/>
      <c r="DD237" s="73"/>
      <c r="DE237" s="73"/>
      <c r="DF237" s="73"/>
      <c r="DG237" s="73"/>
      <c r="DH237" s="73"/>
      <c r="DI237" s="73"/>
      <c r="DJ237" s="73"/>
      <c r="DK237" s="73"/>
      <c r="DL237" s="73"/>
      <c r="DM237" s="73"/>
      <c r="DN237" s="73"/>
      <c r="DO237" s="73"/>
      <c r="DP237" s="73"/>
      <c r="DQ237" s="73"/>
    </row>
    <row r="238" spans="3:121" s="24" customFormat="1" x14ac:dyDescent="0.3">
      <c r="C238" s="70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BT238" s="73"/>
      <c r="BU238" s="73"/>
      <c r="BV238" s="73"/>
      <c r="BW238" s="73"/>
      <c r="BX238" s="73"/>
      <c r="BY238" s="73"/>
      <c r="BZ238" s="73"/>
      <c r="CA238" s="73"/>
      <c r="CB238" s="73"/>
      <c r="CC238" s="73"/>
      <c r="CD238" s="73"/>
      <c r="CE238" s="73"/>
      <c r="CF238" s="73"/>
      <c r="CG238" s="73"/>
      <c r="CH238" s="73"/>
      <c r="CI238" s="73"/>
      <c r="CJ238" s="73"/>
      <c r="CK238" s="73"/>
      <c r="CL238" s="73"/>
      <c r="CM238" s="73"/>
      <c r="CN238" s="73"/>
      <c r="CO238" s="73"/>
      <c r="CP238" s="73"/>
      <c r="CQ238" s="73"/>
      <c r="CR238" s="73"/>
      <c r="CS238" s="73"/>
      <c r="CT238" s="73"/>
      <c r="CU238" s="73"/>
      <c r="CV238" s="73"/>
      <c r="CW238" s="73"/>
      <c r="CX238" s="73"/>
      <c r="CY238" s="73"/>
      <c r="CZ238" s="73"/>
      <c r="DA238" s="73"/>
      <c r="DB238" s="73"/>
      <c r="DC238" s="73"/>
      <c r="DD238" s="73"/>
      <c r="DE238" s="73"/>
      <c r="DF238" s="73"/>
      <c r="DG238" s="73"/>
      <c r="DH238" s="73"/>
      <c r="DI238" s="73"/>
      <c r="DJ238" s="73"/>
      <c r="DK238" s="73"/>
      <c r="DL238" s="73"/>
      <c r="DM238" s="73"/>
      <c r="DN238" s="73"/>
      <c r="DO238" s="73"/>
      <c r="DP238" s="73"/>
      <c r="DQ238" s="73"/>
    </row>
    <row r="239" spans="3:121" s="24" customFormat="1" x14ac:dyDescent="0.3">
      <c r="C239" s="70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BT239" s="73"/>
      <c r="BU239" s="73"/>
      <c r="BV239" s="73"/>
      <c r="BW239" s="73"/>
      <c r="BX239" s="73"/>
      <c r="BY239" s="73"/>
      <c r="BZ239" s="73"/>
      <c r="CA239" s="73"/>
      <c r="CB239" s="73"/>
      <c r="CC239" s="73"/>
      <c r="CD239" s="73"/>
      <c r="CE239" s="73"/>
      <c r="CF239" s="73"/>
      <c r="CG239" s="73"/>
      <c r="CH239" s="73"/>
      <c r="CI239" s="73"/>
      <c r="CJ239" s="73"/>
      <c r="CK239" s="73"/>
      <c r="CL239" s="73"/>
      <c r="CM239" s="73"/>
      <c r="CN239" s="73"/>
      <c r="CO239" s="73"/>
      <c r="CP239" s="73"/>
      <c r="CQ239" s="73"/>
      <c r="CR239" s="73"/>
      <c r="CS239" s="73"/>
      <c r="CT239" s="73"/>
      <c r="CU239" s="73"/>
      <c r="CV239" s="73"/>
      <c r="CW239" s="73"/>
      <c r="CX239" s="73"/>
      <c r="CY239" s="73"/>
      <c r="CZ239" s="73"/>
      <c r="DA239" s="73"/>
      <c r="DB239" s="73"/>
      <c r="DC239" s="73"/>
      <c r="DD239" s="73"/>
      <c r="DE239" s="73"/>
      <c r="DF239" s="73"/>
      <c r="DG239" s="73"/>
      <c r="DH239" s="73"/>
      <c r="DI239" s="73"/>
      <c r="DJ239" s="73"/>
      <c r="DK239" s="73"/>
      <c r="DL239" s="73"/>
      <c r="DM239" s="73"/>
      <c r="DN239" s="73"/>
      <c r="DO239" s="73"/>
      <c r="DP239" s="73"/>
      <c r="DQ239" s="73"/>
    </row>
    <row r="240" spans="3:121" s="24" customFormat="1" x14ac:dyDescent="0.3">
      <c r="C240" s="70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BT240" s="73"/>
      <c r="BU240" s="73"/>
      <c r="BV240" s="73"/>
      <c r="BW240" s="73"/>
      <c r="BX240" s="73"/>
      <c r="BY240" s="73"/>
      <c r="BZ240" s="73"/>
      <c r="CA240" s="73"/>
      <c r="CB240" s="73"/>
      <c r="CC240" s="73"/>
      <c r="CD240" s="73"/>
      <c r="CE240" s="73"/>
      <c r="CF240" s="73"/>
      <c r="CG240" s="73"/>
      <c r="CH240" s="73"/>
      <c r="CI240" s="73"/>
      <c r="CJ240" s="73"/>
      <c r="CK240" s="73"/>
      <c r="CL240" s="73"/>
      <c r="CM240" s="73"/>
      <c r="CN240" s="73"/>
      <c r="CO240" s="73"/>
      <c r="CP240" s="73"/>
      <c r="CQ240" s="73"/>
      <c r="CR240" s="73"/>
      <c r="CS240" s="73"/>
      <c r="CT240" s="73"/>
      <c r="CU240" s="73"/>
      <c r="CV240" s="73"/>
      <c r="CW240" s="73"/>
      <c r="CX240" s="73"/>
      <c r="CY240" s="73"/>
      <c r="CZ240" s="73"/>
      <c r="DA240" s="73"/>
      <c r="DB240" s="73"/>
      <c r="DC240" s="73"/>
      <c r="DD240" s="73"/>
      <c r="DE240" s="73"/>
      <c r="DF240" s="73"/>
      <c r="DG240" s="73"/>
      <c r="DH240" s="73"/>
      <c r="DI240" s="73"/>
      <c r="DJ240" s="73"/>
      <c r="DK240" s="73"/>
      <c r="DL240" s="73"/>
      <c r="DM240" s="73"/>
      <c r="DN240" s="73"/>
      <c r="DO240" s="73"/>
      <c r="DP240" s="73"/>
      <c r="DQ240" s="73"/>
    </row>
    <row r="241" spans="3:121" s="24" customFormat="1" x14ac:dyDescent="0.3">
      <c r="C241" s="70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BT241" s="73"/>
      <c r="BU241" s="73"/>
      <c r="BV241" s="73"/>
      <c r="BW241" s="73"/>
      <c r="BX241" s="73"/>
      <c r="BY241" s="73"/>
      <c r="BZ241" s="73"/>
      <c r="CA241" s="73"/>
      <c r="CB241" s="73"/>
      <c r="CC241" s="73"/>
      <c r="CD241" s="73"/>
      <c r="CE241" s="73"/>
      <c r="CF241" s="73"/>
      <c r="CG241" s="73"/>
      <c r="CH241" s="73"/>
      <c r="CI241" s="73"/>
      <c r="CJ241" s="73"/>
      <c r="CK241" s="73"/>
      <c r="CL241" s="73"/>
      <c r="CM241" s="73"/>
      <c r="CN241" s="73"/>
      <c r="CO241" s="73"/>
      <c r="CP241" s="73"/>
      <c r="CQ241" s="73"/>
      <c r="CR241" s="73"/>
      <c r="CS241" s="73"/>
      <c r="CT241" s="73"/>
      <c r="CU241" s="73"/>
      <c r="CV241" s="73"/>
      <c r="CW241" s="73"/>
      <c r="CX241" s="73"/>
      <c r="CY241" s="73"/>
      <c r="CZ241" s="73"/>
      <c r="DA241" s="73"/>
      <c r="DB241" s="73"/>
      <c r="DC241" s="73"/>
      <c r="DD241" s="73"/>
      <c r="DE241" s="73"/>
      <c r="DF241" s="73"/>
      <c r="DG241" s="73"/>
      <c r="DH241" s="73"/>
      <c r="DI241" s="73"/>
      <c r="DJ241" s="73"/>
      <c r="DK241" s="73"/>
      <c r="DL241" s="73"/>
      <c r="DM241" s="73"/>
      <c r="DN241" s="73"/>
      <c r="DO241" s="73"/>
      <c r="DP241" s="73"/>
      <c r="DQ241" s="73"/>
    </row>
    <row r="242" spans="3:121" s="24" customFormat="1" x14ac:dyDescent="0.3">
      <c r="C242" s="70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BT242" s="73"/>
      <c r="BU242" s="73"/>
      <c r="BV242" s="73"/>
      <c r="BW242" s="73"/>
      <c r="BX242" s="73"/>
      <c r="BY242" s="73"/>
      <c r="BZ242" s="73"/>
      <c r="CA242" s="73"/>
      <c r="CB242" s="73"/>
      <c r="CC242" s="73"/>
      <c r="CD242" s="73"/>
      <c r="CE242" s="73"/>
      <c r="CF242" s="73"/>
      <c r="CG242" s="73"/>
      <c r="CH242" s="73"/>
      <c r="CI242" s="73"/>
      <c r="CJ242" s="73"/>
      <c r="CK242" s="73"/>
      <c r="CL242" s="73"/>
      <c r="CM242" s="73"/>
      <c r="CN242" s="73"/>
      <c r="CO242" s="73"/>
      <c r="CP242" s="73"/>
      <c r="CQ242" s="73"/>
      <c r="CR242" s="73"/>
      <c r="CS242" s="73"/>
      <c r="CT242" s="73"/>
      <c r="CU242" s="73"/>
      <c r="CV242" s="73"/>
      <c r="CW242" s="73"/>
      <c r="CX242" s="73"/>
      <c r="CY242" s="73"/>
      <c r="CZ242" s="73"/>
      <c r="DA242" s="73"/>
      <c r="DB242" s="73"/>
      <c r="DC242" s="73"/>
      <c r="DD242" s="73"/>
      <c r="DE242" s="73"/>
      <c r="DF242" s="73"/>
      <c r="DG242" s="73"/>
      <c r="DH242" s="73"/>
      <c r="DI242" s="73"/>
      <c r="DJ242" s="73"/>
      <c r="DK242" s="73"/>
      <c r="DL242" s="73"/>
      <c r="DM242" s="73"/>
      <c r="DN242" s="73"/>
      <c r="DO242" s="73"/>
      <c r="DP242" s="73"/>
      <c r="DQ242" s="73"/>
    </row>
    <row r="243" spans="3:121" s="24" customFormat="1" x14ac:dyDescent="0.3">
      <c r="C243" s="70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BT243" s="73"/>
      <c r="BU243" s="73"/>
      <c r="BV243" s="73"/>
      <c r="BW243" s="73"/>
      <c r="BX243" s="73"/>
      <c r="BY243" s="73"/>
      <c r="BZ243" s="73"/>
      <c r="CA243" s="73"/>
      <c r="CB243" s="73"/>
      <c r="CC243" s="73"/>
      <c r="CD243" s="73"/>
      <c r="CE243" s="73"/>
      <c r="CF243" s="73"/>
      <c r="CG243" s="73"/>
      <c r="CH243" s="73"/>
      <c r="CI243" s="73"/>
      <c r="CJ243" s="73"/>
      <c r="CK243" s="73"/>
      <c r="CL243" s="73"/>
      <c r="CM243" s="73"/>
      <c r="CN243" s="73"/>
      <c r="CO243" s="73"/>
      <c r="CP243" s="73"/>
      <c r="CQ243" s="73"/>
      <c r="CR243" s="73"/>
      <c r="CS243" s="73"/>
      <c r="CT243" s="73"/>
      <c r="CU243" s="73"/>
      <c r="CV243" s="73"/>
      <c r="CW243" s="73"/>
      <c r="CX243" s="73"/>
      <c r="CY243" s="73"/>
      <c r="CZ243" s="73"/>
      <c r="DA243" s="73"/>
      <c r="DB243" s="73"/>
      <c r="DC243" s="73"/>
      <c r="DD243" s="73"/>
      <c r="DE243" s="73"/>
      <c r="DF243" s="73"/>
      <c r="DG243" s="73"/>
      <c r="DH243" s="73"/>
      <c r="DI243" s="73"/>
      <c r="DJ243" s="73"/>
      <c r="DK243" s="73"/>
      <c r="DL243" s="73"/>
      <c r="DM243" s="73"/>
      <c r="DN243" s="73"/>
      <c r="DO243" s="73"/>
      <c r="DP243" s="73"/>
      <c r="DQ243" s="73"/>
    </row>
    <row r="244" spans="3:121" s="24" customFormat="1" x14ac:dyDescent="0.3">
      <c r="C244" s="70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BT244" s="73"/>
      <c r="BU244" s="73"/>
      <c r="BV244" s="73"/>
      <c r="BW244" s="73"/>
      <c r="BX244" s="73"/>
      <c r="BY244" s="73"/>
      <c r="BZ244" s="73"/>
      <c r="CA244" s="73"/>
      <c r="CB244" s="73"/>
      <c r="CC244" s="73"/>
      <c r="CD244" s="73"/>
      <c r="CE244" s="73"/>
      <c r="CF244" s="73"/>
      <c r="CG244" s="73"/>
      <c r="CH244" s="73"/>
      <c r="CI244" s="73"/>
      <c r="CJ244" s="73"/>
      <c r="CK244" s="73"/>
      <c r="CL244" s="73"/>
      <c r="CM244" s="73"/>
      <c r="CN244" s="73"/>
      <c r="CO244" s="73"/>
      <c r="CP244" s="73"/>
      <c r="CQ244" s="73"/>
      <c r="CR244" s="73"/>
      <c r="CS244" s="73"/>
      <c r="CT244" s="73"/>
      <c r="CU244" s="73"/>
      <c r="CV244" s="73"/>
      <c r="CW244" s="73"/>
      <c r="CX244" s="73"/>
      <c r="CY244" s="73"/>
      <c r="CZ244" s="73"/>
      <c r="DA244" s="73"/>
      <c r="DB244" s="73"/>
      <c r="DC244" s="73"/>
      <c r="DD244" s="73"/>
      <c r="DE244" s="73"/>
      <c r="DF244" s="73"/>
      <c r="DG244" s="73"/>
      <c r="DH244" s="73"/>
      <c r="DI244" s="73"/>
      <c r="DJ244" s="73"/>
      <c r="DK244" s="73"/>
      <c r="DL244" s="73"/>
      <c r="DM244" s="73"/>
      <c r="DN244" s="73"/>
      <c r="DO244" s="73"/>
      <c r="DP244" s="73"/>
      <c r="DQ244" s="73"/>
    </row>
    <row r="245" spans="3:121" s="24" customFormat="1" x14ac:dyDescent="0.3">
      <c r="C245" s="70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BT245" s="73"/>
      <c r="BU245" s="73"/>
      <c r="BV245" s="73"/>
      <c r="BW245" s="73"/>
      <c r="BX245" s="73"/>
      <c r="BY245" s="73"/>
      <c r="BZ245" s="73"/>
      <c r="CA245" s="73"/>
      <c r="CB245" s="73"/>
      <c r="CC245" s="73"/>
      <c r="CD245" s="73"/>
      <c r="CE245" s="73"/>
      <c r="CF245" s="73"/>
      <c r="CG245" s="73"/>
      <c r="CH245" s="73"/>
      <c r="CI245" s="73"/>
      <c r="CJ245" s="73"/>
      <c r="CK245" s="73"/>
      <c r="CL245" s="73"/>
      <c r="CM245" s="73"/>
      <c r="CN245" s="73"/>
      <c r="CO245" s="73"/>
      <c r="CP245" s="73"/>
      <c r="CQ245" s="73"/>
      <c r="CR245" s="73"/>
      <c r="CS245" s="73"/>
      <c r="CT245" s="73"/>
      <c r="CU245" s="73"/>
      <c r="CV245" s="73"/>
      <c r="CW245" s="73"/>
      <c r="CX245" s="73"/>
      <c r="CY245" s="73"/>
      <c r="CZ245" s="73"/>
      <c r="DA245" s="73"/>
      <c r="DB245" s="73"/>
      <c r="DC245" s="73"/>
      <c r="DD245" s="73"/>
      <c r="DE245" s="73"/>
      <c r="DF245" s="73"/>
      <c r="DG245" s="73"/>
      <c r="DH245" s="73"/>
      <c r="DI245" s="73"/>
      <c r="DJ245" s="73"/>
      <c r="DK245" s="73"/>
      <c r="DL245" s="73"/>
      <c r="DM245" s="73"/>
      <c r="DN245" s="73"/>
      <c r="DO245" s="73"/>
      <c r="DP245" s="73"/>
      <c r="DQ245" s="73"/>
    </row>
    <row r="246" spans="3:121" s="24" customFormat="1" x14ac:dyDescent="0.3">
      <c r="C246" s="70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BT246" s="73"/>
      <c r="BU246" s="73"/>
      <c r="BV246" s="73"/>
      <c r="BW246" s="73"/>
      <c r="BX246" s="73"/>
      <c r="BY246" s="73"/>
      <c r="BZ246" s="73"/>
      <c r="CA246" s="73"/>
      <c r="CB246" s="73"/>
      <c r="CC246" s="73"/>
      <c r="CD246" s="73"/>
      <c r="CE246" s="73"/>
      <c r="CF246" s="73"/>
      <c r="CG246" s="73"/>
      <c r="CH246" s="73"/>
      <c r="CI246" s="73"/>
      <c r="CJ246" s="73"/>
      <c r="CK246" s="73"/>
      <c r="CL246" s="73"/>
      <c r="CM246" s="73"/>
      <c r="CN246" s="73"/>
      <c r="CO246" s="73"/>
      <c r="CP246" s="73"/>
      <c r="CQ246" s="73"/>
      <c r="CR246" s="73"/>
      <c r="CS246" s="73"/>
      <c r="CT246" s="73"/>
      <c r="CU246" s="73"/>
      <c r="CV246" s="73"/>
      <c r="CW246" s="73"/>
      <c r="CX246" s="73"/>
      <c r="CY246" s="73"/>
      <c r="CZ246" s="73"/>
      <c r="DA246" s="73"/>
      <c r="DB246" s="73"/>
      <c r="DC246" s="73"/>
      <c r="DD246" s="73"/>
      <c r="DE246" s="73"/>
      <c r="DF246" s="73"/>
      <c r="DG246" s="73"/>
      <c r="DH246" s="73"/>
      <c r="DI246" s="73"/>
      <c r="DJ246" s="73"/>
      <c r="DK246" s="73"/>
      <c r="DL246" s="73"/>
      <c r="DM246" s="73"/>
      <c r="DN246" s="73"/>
      <c r="DO246" s="73"/>
      <c r="DP246" s="73"/>
      <c r="DQ246" s="73"/>
    </row>
    <row r="247" spans="3:121" s="24" customFormat="1" x14ac:dyDescent="0.3">
      <c r="C247" s="70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BT247" s="73"/>
      <c r="BU247" s="73"/>
      <c r="BV247" s="73"/>
      <c r="BW247" s="73"/>
      <c r="BX247" s="73"/>
      <c r="BY247" s="73"/>
      <c r="BZ247" s="73"/>
      <c r="CA247" s="73"/>
      <c r="CB247" s="73"/>
      <c r="CC247" s="73"/>
      <c r="CD247" s="73"/>
      <c r="CE247" s="73"/>
      <c r="CF247" s="73"/>
      <c r="CG247" s="73"/>
      <c r="CH247" s="73"/>
      <c r="CI247" s="73"/>
      <c r="CJ247" s="73"/>
      <c r="CK247" s="73"/>
      <c r="CL247" s="73"/>
      <c r="CM247" s="73"/>
      <c r="CN247" s="73"/>
      <c r="CO247" s="73"/>
      <c r="CP247" s="73"/>
      <c r="CQ247" s="73"/>
      <c r="CR247" s="73"/>
      <c r="CS247" s="73"/>
      <c r="CT247" s="73"/>
      <c r="CU247" s="73"/>
      <c r="CV247" s="73"/>
      <c r="CW247" s="73"/>
      <c r="CX247" s="73"/>
      <c r="CY247" s="73"/>
      <c r="CZ247" s="73"/>
      <c r="DA247" s="73"/>
      <c r="DB247" s="73"/>
      <c r="DC247" s="73"/>
      <c r="DD247" s="73"/>
      <c r="DE247" s="73"/>
      <c r="DF247" s="73"/>
      <c r="DG247" s="73"/>
      <c r="DH247" s="73"/>
      <c r="DI247" s="73"/>
      <c r="DJ247" s="73"/>
      <c r="DK247" s="73"/>
      <c r="DL247" s="73"/>
      <c r="DM247" s="73"/>
      <c r="DN247" s="73"/>
      <c r="DO247" s="73"/>
      <c r="DP247" s="73"/>
      <c r="DQ247" s="73"/>
    </row>
    <row r="248" spans="3:121" s="24" customFormat="1" x14ac:dyDescent="0.3">
      <c r="C248" s="70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BT248" s="73"/>
      <c r="BU248" s="73"/>
      <c r="BV248" s="73"/>
      <c r="BW248" s="73"/>
      <c r="BX248" s="73"/>
      <c r="BY248" s="73"/>
      <c r="BZ248" s="73"/>
      <c r="CA248" s="73"/>
      <c r="CB248" s="73"/>
      <c r="CC248" s="73"/>
      <c r="CD248" s="73"/>
      <c r="CE248" s="73"/>
      <c r="CF248" s="73"/>
      <c r="CG248" s="73"/>
      <c r="CH248" s="73"/>
      <c r="CI248" s="73"/>
      <c r="CJ248" s="73"/>
      <c r="CK248" s="73"/>
      <c r="CL248" s="73"/>
      <c r="CM248" s="73"/>
      <c r="CN248" s="73"/>
      <c r="CO248" s="73"/>
      <c r="CP248" s="73"/>
      <c r="CQ248" s="73"/>
      <c r="CR248" s="73"/>
      <c r="CS248" s="73"/>
      <c r="CT248" s="73"/>
      <c r="CU248" s="73"/>
      <c r="CV248" s="73"/>
      <c r="CW248" s="73"/>
      <c r="CX248" s="73"/>
      <c r="CY248" s="73"/>
      <c r="CZ248" s="73"/>
      <c r="DA248" s="73"/>
      <c r="DB248" s="73"/>
      <c r="DC248" s="73"/>
      <c r="DD248" s="73"/>
      <c r="DE248" s="73"/>
      <c r="DF248" s="73"/>
      <c r="DG248" s="73"/>
      <c r="DH248" s="73"/>
      <c r="DI248" s="73"/>
      <c r="DJ248" s="73"/>
      <c r="DK248" s="73"/>
      <c r="DL248" s="73"/>
      <c r="DM248" s="73"/>
      <c r="DN248" s="73"/>
      <c r="DO248" s="73"/>
      <c r="DP248" s="73"/>
      <c r="DQ248" s="73"/>
    </row>
    <row r="249" spans="3:121" s="24" customFormat="1" x14ac:dyDescent="0.3">
      <c r="C249" s="70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BT249" s="73"/>
      <c r="BU249" s="73"/>
      <c r="BV249" s="73"/>
      <c r="BW249" s="73"/>
      <c r="BX249" s="73"/>
      <c r="BY249" s="73"/>
      <c r="BZ249" s="73"/>
      <c r="CA249" s="73"/>
      <c r="CB249" s="73"/>
      <c r="CC249" s="73"/>
      <c r="CD249" s="73"/>
      <c r="CE249" s="73"/>
      <c r="CF249" s="73"/>
      <c r="CG249" s="73"/>
      <c r="CH249" s="73"/>
      <c r="CI249" s="73"/>
      <c r="CJ249" s="73"/>
      <c r="CK249" s="73"/>
      <c r="CL249" s="73"/>
      <c r="CM249" s="73"/>
      <c r="CN249" s="73"/>
      <c r="CO249" s="73"/>
      <c r="CP249" s="73"/>
      <c r="CQ249" s="73"/>
      <c r="CR249" s="73"/>
      <c r="CS249" s="73"/>
      <c r="CT249" s="73"/>
      <c r="CU249" s="73"/>
      <c r="CV249" s="73"/>
      <c r="CW249" s="73"/>
      <c r="CX249" s="73"/>
      <c r="CY249" s="73"/>
      <c r="CZ249" s="73"/>
      <c r="DA249" s="73"/>
      <c r="DB249" s="73"/>
      <c r="DC249" s="73"/>
      <c r="DD249" s="73"/>
      <c r="DE249" s="73"/>
      <c r="DF249" s="73"/>
      <c r="DG249" s="73"/>
      <c r="DH249" s="73"/>
      <c r="DI249" s="73"/>
      <c r="DJ249" s="73"/>
      <c r="DK249" s="73"/>
      <c r="DL249" s="73"/>
      <c r="DM249" s="73"/>
      <c r="DN249" s="73"/>
      <c r="DO249" s="73"/>
      <c r="DP249" s="73"/>
      <c r="DQ249" s="73"/>
    </row>
    <row r="250" spans="3:121" s="24" customFormat="1" x14ac:dyDescent="0.3">
      <c r="C250" s="70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BT250" s="73"/>
      <c r="BU250" s="73"/>
      <c r="BV250" s="73"/>
      <c r="BW250" s="73"/>
      <c r="BX250" s="73"/>
      <c r="BY250" s="73"/>
      <c r="BZ250" s="73"/>
      <c r="CA250" s="73"/>
      <c r="CB250" s="73"/>
      <c r="CC250" s="73"/>
      <c r="CD250" s="73"/>
      <c r="CE250" s="73"/>
      <c r="CF250" s="73"/>
      <c r="CG250" s="73"/>
      <c r="CH250" s="73"/>
      <c r="CI250" s="73"/>
      <c r="CJ250" s="73"/>
      <c r="CK250" s="73"/>
      <c r="CL250" s="73"/>
      <c r="CM250" s="73"/>
      <c r="CN250" s="73"/>
      <c r="CO250" s="73"/>
      <c r="CP250" s="73"/>
      <c r="CQ250" s="73"/>
      <c r="CR250" s="73"/>
      <c r="CS250" s="73"/>
      <c r="CT250" s="73"/>
      <c r="CU250" s="73"/>
      <c r="CV250" s="73"/>
      <c r="CW250" s="73"/>
      <c r="CX250" s="73"/>
      <c r="CY250" s="73"/>
      <c r="CZ250" s="73"/>
      <c r="DA250" s="73"/>
      <c r="DB250" s="73"/>
      <c r="DC250" s="73"/>
      <c r="DD250" s="73"/>
      <c r="DE250" s="73"/>
      <c r="DF250" s="73"/>
      <c r="DG250" s="73"/>
      <c r="DH250" s="73"/>
      <c r="DI250" s="73"/>
      <c r="DJ250" s="73"/>
      <c r="DK250" s="73"/>
      <c r="DL250" s="73"/>
      <c r="DM250" s="73"/>
      <c r="DN250" s="73"/>
      <c r="DO250" s="73"/>
      <c r="DP250" s="73"/>
      <c r="DQ250" s="73"/>
    </row>
    <row r="251" spans="3:121" s="24" customFormat="1" x14ac:dyDescent="0.3">
      <c r="C251" s="70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BT251" s="73"/>
      <c r="BU251" s="73"/>
      <c r="BV251" s="73"/>
      <c r="BW251" s="73"/>
      <c r="BX251" s="73"/>
      <c r="BY251" s="73"/>
      <c r="BZ251" s="73"/>
      <c r="CA251" s="73"/>
      <c r="CB251" s="73"/>
      <c r="CC251" s="73"/>
      <c r="CD251" s="73"/>
      <c r="CE251" s="73"/>
      <c r="CF251" s="73"/>
      <c r="CG251" s="73"/>
      <c r="CH251" s="73"/>
      <c r="CI251" s="73"/>
      <c r="CJ251" s="73"/>
      <c r="CK251" s="73"/>
      <c r="CL251" s="73"/>
      <c r="CM251" s="73"/>
      <c r="CN251" s="73"/>
      <c r="CO251" s="73"/>
      <c r="CP251" s="73"/>
      <c r="CQ251" s="73"/>
      <c r="CR251" s="73"/>
      <c r="CS251" s="73"/>
      <c r="CT251" s="73"/>
      <c r="CU251" s="73"/>
      <c r="CV251" s="73"/>
      <c r="CW251" s="73"/>
      <c r="CX251" s="73"/>
      <c r="CY251" s="73"/>
      <c r="CZ251" s="73"/>
      <c r="DA251" s="73"/>
      <c r="DB251" s="73"/>
      <c r="DC251" s="73"/>
      <c r="DD251" s="73"/>
      <c r="DE251" s="73"/>
      <c r="DF251" s="73"/>
      <c r="DG251" s="73"/>
      <c r="DH251" s="73"/>
      <c r="DI251" s="73"/>
      <c r="DJ251" s="73"/>
      <c r="DK251" s="73"/>
      <c r="DL251" s="73"/>
      <c r="DM251" s="73"/>
      <c r="DN251" s="73"/>
      <c r="DO251" s="73"/>
      <c r="DP251" s="73"/>
      <c r="DQ251" s="73"/>
    </row>
    <row r="252" spans="3:121" s="24" customFormat="1" x14ac:dyDescent="0.3">
      <c r="C252" s="70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BT252" s="73"/>
      <c r="BU252" s="73"/>
      <c r="BV252" s="73"/>
      <c r="BW252" s="73"/>
      <c r="BX252" s="73"/>
      <c r="BY252" s="73"/>
      <c r="BZ252" s="73"/>
      <c r="CA252" s="73"/>
      <c r="CB252" s="73"/>
      <c r="CC252" s="73"/>
      <c r="CD252" s="73"/>
      <c r="CE252" s="73"/>
      <c r="CF252" s="73"/>
      <c r="CG252" s="73"/>
      <c r="CH252" s="73"/>
      <c r="CI252" s="73"/>
      <c r="CJ252" s="73"/>
      <c r="CK252" s="73"/>
      <c r="CL252" s="73"/>
      <c r="CM252" s="73"/>
      <c r="CN252" s="73"/>
      <c r="CO252" s="73"/>
      <c r="CP252" s="73"/>
      <c r="CQ252" s="73"/>
      <c r="CR252" s="73"/>
      <c r="CS252" s="73"/>
      <c r="CT252" s="73"/>
      <c r="CU252" s="73"/>
      <c r="CV252" s="73"/>
      <c r="CW252" s="73"/>
      <c r="CX252" s="73"/>
      <c r="CY252" s="73"/>
      <c r="CZ252" s="73"/>
      <c r="DA252" s="73"/>
      <c r="DB252" s="73"/>
      <c r="DC252" s="73"/>
      <c r="DD252" s="73"/>
      <c r="DE252" s="73"/>
      <c r="DF252" s="73"/>
      <c r="DG252" s="73"/>
      <c r="DH252" s="73"/>
      <c r="DI252" s="73"/>
      <c r="DJ252" s="73"/>
      <c r="DK252" s="73"/>
      <c r="DL252" s="73"/>
      <c r="DM252" s="73"/>
      <c r="DN252" s="73"/>
      <c r="DO252" s="73"/>
      <c r="DP252" s="73"/>
      <c r="DQ252" s="73"/>
    </row>
    <row r="253" spans="3:121" s="24" customFormat="1" x14ac:dyDescent="0.3">
      <c r="C253" s="70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BT253" s="73"/>
      <c r="BU253" s="73"/>
      <c r="BV253" s="73"/>
      <c r="BW253" s="73"/>
      <c r="BX253" s="73"/>
      <c r="BY253" s="73"/>
      <c r="BZ253" s="73"/>
      <c r="CA253" s="73"/>
      <c r="CB253" s="73"/>
      <c r="CC253" s="73"/>
      <c r="CD253" s="73"/>
      <c r="CE253" s="73"/>
      <c r="CF253" s="73"/>
      <c r="CG253" s="73"/>
      <c r="CH253" s="73"/>
      <c r="CI253" s="73"/>
      <c r="CJ253" s="73"/>
      <c r="CK253" s="73"/>
      <c r="CL253" s="73"/>
      <c r="CM253" s="73"/>
      <c r="CN253" s="73"/>
      <c r="CO253" s="73"/>
      <c r="CP253" s="73"/>
      <c r="CQ253" s="73"/>
      <c r="CR253" s="73"/>
      <c r="CS253" s="73"/>
      <c r="CT253" s="73"/>
      <c r="CU253" s="73"/>
      <c r="CV253" s="73"/>
      <c r="CW253" s="73"/>
      <c r="CX253" s="73"/>
      <c r="CY253" s="73"/>
      <c r="CZ253" s="73"/>
      <c r="DA253" s="73"/>
      <c r="DB253" s="73"/>
      <c r="DC253" s="73"/>
      <c r="DD253" s="73"/>
      <c r="DE253" s="73"/>
      <c r="DF253" s="73"/>
      <c r="DG253" s="73"/>
      <c r="DH253" s="73"/>
      <c r="DI253" s="73"/>
      <c r="DJ253" s="73"/>
      <c r="DK253" s="73"/>
      <c r="DL253" s="73"/>
      <c r="DM253" s="73"/>
      <c r="DN253" s="73"/>
      <c r="DO253" s="73"/>
      <c r="DP253" s="73"/>
      <c r="DQ253" s="73"/>
    </row>
    <row r="254" spans="3:121" s="24" customFormat="1" x14ac:dyDescent="0.3">
      <c r="C254" s="70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BT254" s="73"/>
      <c r="BU254" s="73"/>
      <c r="BV254" s="73"/>
      <c r="BW254" s="73"/>
      <c r="BX254" s="73"/>
      <c r="BY254" s="73"/>
      <c r="BZ254" s="73"/>
      <c r="CA254" s="73"/>
      <c r="CB254" s="73"/>
      <c r="CC254" s="73"/>
      <c r="CD254" s="73"/>
      <c r="CE254" s="73"/>
      <c r="CF254" s="73"/>
      <c r="CG254" s="73"/>
      <c r="CH254" s="73"/>
      <c r="CI254" s="73"/>
      <c r="CJ254" s="73"/>
      <c r="CK254" s="73"/>
      <c r="CL254" s="73"/>
      <c r="CM254" s="73"/>
      <c r="CN254" s="73"/>
      <c r="CO254" s="73"/>
      <c r="CP254" s="73"/>
      <c r="CQ254" s="73"/>
      <c r="CR254" s="73"/>
      <c r="CS254" s="73"/>
      <c r="CT254" s="73"/>
      <c r="CU254" s="73"/>
      <c r="CV254" s="73"/>
      <c r="CW254" s="73"/>
      <c r="CX254" s="73"/>
      <c r="CY254" s="73"/>
      <c r="CZ254" s="73"/>
      <c r="DA254" s="73"/>
      <c r="DB254" s="73"/>
      <c r="DC254" s="73"/>
      <c r="DD254" s="73"/>
      <c r="DE254" s="73"/>
      <c r="DF254" s="73"/>
      <c r="DG254" s="73"/>
      <c r="DH254" s="73"/>
      <c r="DI254" s="73"/>
      <c r="DJ254" s="73"/>
      <c r="DK254" s="73"/>
      <c r="DL254" s="73"/>
      <c r="DM254" s="73"/>
      <c r="DN254" s="73"/>
      <c r="DO254" s="73"/>
      <c r="DP254" s="73"/>
      <c r="DQ254" s="73"/>
    </row>
    <row r="255" spans="3:121" s="24" customFormat="1" x14ac:dyDescent="0.3">
      <c r="C255" s="70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BT255" s="73"/>
      <c r="BU255" s="73"/>
      <c r="BV255" s="73"/>
      <c r="BW255" s="73"/>
      <c r="BX255" s="73"/>
      <c r="BY255" s="73"/>
      <c r="BZ255" s="73"/>
      <c r="CA255" s="73"/>
      <c r="CB255" s="73"/>
      <c r="CC255" s="73"/>
      <c r="CD255" s="73"/>
      <c r="CE255" s="73"/>
      <c r="CF255" s="73"/>
      <c r="CG255" s="73"/>
      <c r="CH255" s="73"/>
      <c r="CI255" s="73"/>
      <c r="CJ255" s="73"/>
      <c r="CK255" s="73"/>
      <c r="CL255" s="73"/>
      <c r="CM255" s="73"/>
      <c r="CN255" s="73"/>
      <c r="CO255" s="73"/>
      <c r="CP255" s="73"/>
      <c r="CQ255" s="73"/>
      <c r="CR255" s="73"/>
      <c r="CS255" s="73"/>
      <c r="CT255" s="73"/>
      <c r="CU255" s="73"/>
      <c r="CV255" s="73"/>
      <c r="CW255" s="73"/>
      <c r="CX255" s="73"/>
      <c r="CY255" s="73"/>
      <c r="CZ255" s="73"/>
      <c r="DA255" s="73"/>
      <c r="DB255" s="73"/>
      <c r="DC255" s="73"/>
      <c r="DD255" s="73"/>
      <c r="DE255" s="73"/>
      <c r="DF255" s="73"/>
      <c r="DG255" s="73"/>
      <c r="DH255" s="73"/>
      <c r="DI255" s="73"/>
      <c r="DJ255" s="73"/>
      <c r="DK255" s="73"/>
      <c r="DL255" s="73"/>
      <c r="DM255" s="73"/>
      <c r="DN255" s="73"/>
      <c r="DO255" s="73"/>
      <c r="DP255" s="73"/>
      <c r="DQ255" s="73"/>
    </row>
    <row r="256" spans="3:121" s="24" customFormat="1" x14ac:dyDescent="0.3">
      <c r="C256" s="70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BT256" s="73"/>
      <c r="BU256" s="73"/>
      <c r="BV256" s="73"/>
      <c r="BW256" s="73"/>
      <c r="BX256" s="73"/>
      <c r="BY256" s="73"/>
      <c r="BZ256" s="73"/>
      <c r="CA256" s="73"/>
      <c r="CB256" s="73"/>
      <c r="CC256" s="73"/>
      <c r="CD256" s="73"/>
      <c r="CE256" s="73"/>
      <c r="CF256" s="73"/>
      <c r="CG256" s="73"/>
      <c r="CH256" s="73"/>
      <c r="CI256" s="73"/>
      <c r="CJ256" s="73"/>
      <c r="CK256" s="73"/>
      <c r="CL256" s="73"/>
      <c r="CM256" s="73"/>
      <c r="CN256" s="73"/>
      <c r="CO256" s="73"/>
      <c r="CP256" s="73"/>
      <c r="CQ256" s="73"/>
      <c r="CR256" s="73"/>
      <c r="CS256" s="73"/>
      <c r="CT256" s="73"/>
      <c r="CU256" s="73"/>
      <c r="CV256" s="73"/>
      <c r="CW256" s="73"/>
      <c r="CX256" s="73"/>
      <c r="CY256" s="73"/>
      <c r="CZ256" s="73"/>
      <c r="DA256" s="73"/>
      <c r="DB256" s="73"/>
      <c r="DC256" s="73"/>
      <c r="DD256" s="73"/>
      <c r="DE256" s="73"/>
      <c r="DF256" s="73"/>
      <c r="DG256" s="73"/>
      <c r="DH256" s="73"/>
      <c r="DI256" s="73"/>
      <c r="DJ256" s="73"/>
      <c r="DK256" s="73"/>
      <c r="DL256" s="73"/>
      <c r="DM256" s="73"/>
      <c r="DN256" s="73"/>
      <c r="DO256" s="73"/>
      <c r="DP256" s="73"/>
      <c r="DQ256" s="73"/>
    </row>
    <row r="257" spans="3:121" s="24" customFormat="1" x14ac:dyDescent="0.3">
      <c r="C257" s="70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BT257" s="73"/>
      <c r="BU257" s="73"/>
      <c r="BV257" s="73"/>
      <c r="BW257" s="73"/>
      <c r="BX257" s="73"/>
      <c r="BY257" s="73"/>
      <c r="BZ257" s="73"/>
      <c r="CA257" s="73"/>
      <c r="CB257" s="73"/>
      <c r="CC257" s="73"/>
      <c r="CD257" s="73"/>
      <c r="CE257" s="73"/>
      <c r="CF257" s="73"/>
      <c r="CG257" s="73"/>
      <c r="CH257" s="73"/>
      <c r="CI257" s="73"/>
      <c r="CJ257" s="73"/>
      <c r="CK257" s="73"/>
      <c r="CL257" s="73"/>
      <c r="CM257" s="73"/>
      <c r="CN257" s="73"/>
      <c r="CO257" s="73"/>
      <c r="CP257" s="73"/>
      <c r="CQ257" s="73"/>
      <c r="CR257" s="73"/>
      <c r="CS257" s="73"/>
      <c r="CT257" s="73"/>
      <c r="CU257" s="73"/>
      <c r="CV257" s="73"/>
      <c r="CW257" s="73"/>
      <c r="CX257" s="73"/>
      <c r="CY257" s="73"/>
      <c r="CZ257" s="73"/>
      <c r="DA257" s="73"/>
      <c r="DB257" s="73"/>
      <c r="DC257" s="73"/>
      <c r="DD257" s="73"/>
      <c r="DE257" s="73"/>
      <c r="DF257" s="73"/>
      <c r="DG257" s="73"/>
      <c r="DH257" s="73"/>
      <c r="DI257" s="73"/>
      <c r="DJ257" s="73"/>
      <c r="DK257" s="73"/>
      <c r="DL257" s="73"/>
      <c r="DM257" s="73"/>
      <c r="DN257" s="73"/>
      <c r="DO257" s="73"/>
      <c r="DP257" s="73"/>
      <c r="DQ257" s="73"/>
    </row>
    <row r="258" spans="3:121" s="24" customFormat="1" x14ac:dyDescent="0.3">
      <c r="C258" s="70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BT258" s="73"/>
      <c r="BU258" s="73"/>
      <c r="BV258" s="73"/>
      <c r="BW258" s="73"/>
      <c r="BX258" s="73"/>
      <c r="BY258" s="73"/>
      <c r="BZ258" s="73"/>
      <c r="CA258" s="73"/>
      <c r="CB258" s="73"/>
      <c r="CC258" s="73"/>
      <c r="CD258" s="73"/>
      <c r="CE258" s="73"/>
      <c r="CF258" s="73"/>
      <c r="CG258" s="73"/>
      <c r="CH258" s="73"/>
      <c r="CI258" s="73"/>
      <c r="CJ258" s="73"/>
      <c r="CK258" s="73"/>
      <c r="CL258" s="73"/>
      <c r="CM258" s="73"/>
      <c r="CN258" s="73"/>
      <c r="CO258" s="73"/>
      <c r="CP258" s="73"/>
      <c r="CQ258" s="73"/>
      <c r="CR258" s="73"/>
      <c r="CS258" s="73"/>
      <c r="CT258" s="73"/>
      <c r="CU258" s="73"/>
      <c r="CV258" s="73"/>
      <c r="CW258" s="73"/>
      <c r="CX258" s="73"/>
      <c r="CY258" s="73"/>
      <c r="CZ258" s="73"/>
      <c r="DA258" s="73"/>
      <c r="DB258" s="73"/>
      <c r="DC258" s="73"/>
      <c r="DD258" s="73"/>
      <c r="DE258" s="73"/>
      <c r="DF258" s="73"/>
      <c r="DG258" s="73"/>
      <c r="DH258" s="73"/>
      <c r="DI258" s="73"/>
      <c r="DJ258" s="73"/>
      <c r="DK258" s="73"/>
      <c r="DL258" s="73"/>
      <c r="DM258" s="73"/>
      <c r="DN258" s="73"/>
      <c r="DO258" s="73"/>
      <c r="DP258" s="73"/>
      <c r="DQ258" s="73"/>
    </row>
    <row r="259" spans="3:121" s="24" customFormat="1" x14ac:dyDescent="0.3">
      <c r="C259" s="70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BT259" s="73"/>
      <c r="BU259" s="73"/>
      <c r="BV259" s="73"/>
      <c r="BW259" s="73"/>
      <c r="BX259" s="73"/>
      <c r="BY259" s="73"/>
      <c r="BZ259" s="73"/>
      <c r="CA259" s="73"/>
      <c r="CB259" s="73"/>
      <c r="CC259" s="73"/>
      <c r="CD259" s="73"/>
      <c r="CE259" s="73"/>
      <c r="CF259" s="73"/>
      <c r="CG259" s="73"/>
      <c r="CH259" s="73"/>
      <c r="CI259" s="73"/>
      <c r="CJ259" s="73"/>
      <c r="CK259" s="73"/>
      <c r="CL259" s="73"/>
      <c r="CM259" s="73"/>
      <c r="CN259" s="73"/>
      <c r="CO259" s="73"/>
      <c r="CP259" s="73"/>
      <c r="CQ259" s="73"/>
      <c r="CR259" s="73"/>
      <c r="CS259" s="73"/>
      <c r="CT259" s="73"/>
      <c r="CU259" s="73"/>
      <c r="CV259" s="73"/>
      <c r="CW259" s="73"/>
      <c r="CX259" s="73"/>
      <c r="CY259" s="73"/>
      <c r="CZ259" s="73"/>
      <c r="DA259" s="73"/>
      <c r="DB259" s="73"/>
      <c r="DC259" s="73"/>
      <c r="DD259" s="73"/>
      <c r="DE259" s="73"/>
      <c r="DF259" s="73"/>
      <c r="DG259" s="73"/>
      <c r="DH259" s="73"/>
      <c r="DI259" s="73"/>
      <c r="DJ259" s="73"/>
      <c r="DK259" s="73"/>
      <c r="DL259" s="73"/>
      <c r="DM259" s="73"/>
      <c r="DN259" s="73"/>
      <c r="DO259" s="73"/>
      <c r="DP259" s="73"/>
      <c r="DQ259" s="73"/>
    </row>
    <row r="260" spans="3:121" s="24" customFormat="1" x14ac:dyDescent="0.3">
      <c r="C260" s="70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BT260" s="73"/>
      <c r="BU260" s="73"/>
      <c r="BV260" s="73"/>
      <c r="BW260" s="73"/>
      <c r="BX260" s="73"/>
      <c r="BY260" s="73"/>
      <c r="BZ260" s="73"/>
      <c r="CA260" s="73"/>
      <c r="CB260" s="73"/>
      <c r="CC260" s="73"/>
      <c r="CD260" s="73"/>
      <c r="CE260" s="73"/>
      <c r="CF260" s="73"/>
      <c r="CG260" s="73"/>
      <c r="CH260" s="73"/>
      <c r="CI260" s="73"/>
      <c r="CJ260" s="73"/>
      <c r="CK260" s="73"/>
      <c r="CL260" s="73"/>
      <c r="CM260" s="73"/>
      <c r="CN260" s="73"/>
      <c r="CO260" s="73"/>
      <c r="CP260" s="73"/>
      <c r="CQ260" s="73"/>
      <c r="CR260" s="73"/>
      <c r="CS260" s="73"/>
      <c r="CT260" s="73"/>
      <c r="CU260" s="73"/>
      <c r="CV260" s="73"/>
      <c r="CW260" s="73"/>
      <c r="CX260" s="73"/>
      <c r="CY260" s="73"/>
      <c r="CZ260" s="73"/>
      <c r="DA260" s="73"/>
      <c r="DB260" s="73"/>
      <c r="DC260" s="73"/>
      <c r="DD260" s="73"/>
      <c r="DE260" s="73"/>
      <c r="DF260" s="73"/>
      <c r="DG260" s="73"/>
      <c r="DH260" s="73"/>
      <c r="DI260" s="73"/>
      <c r="DJ260" s="73"/>
      <c r="DK260" s="73"/>
      <c r="DL260" s="73"/>
      <c r="DM260" s="73"/>
      <c r="DN260" s="73"/>
      <c r="DO260" s="73"/>
      <c r="DP260" s="73"/>
      <c r="DQ260" s="73"/>
    </row>
    <row r="261" spans="3:121" s="24" customFormat="1" x14ac:dyDescent="0.3">
      <c r="C261" s="70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BT261" s="73"/>
      <c r="BU261" s="73"/>
      <c r="BV261" s="73"/>
      <c r="BW261" s="73"/>
      <c r="BX261" s="73"/>
      <c r="BY261" s="73"/>
      <c r="BZ261" s="73"/>
      <c r="CA261" s="73"/>
      <c r="CB261" s="73"/>
      <c r="CC261" s="73"/>
      <c r="CD261" s="73"/>
      <c r="CE261" s="73"/>
      <c r="CF261" s="73"/>
      <c r="CG261" s="73"/>
      <c r="CH261" s="73"/>
      <c r="CI261" s="73"/>
      <c r="CJ261" s="73"/>
      <c r="CK261" s="73"/>
      <c r="CL261" s="73"/>
      <c r="CM261" s="73"/>
      <c r="CN261" s="73"/>
      <c r="CO261" s="73"/>
      <c r="CP261" s="73"/>
      <c r="CQ261" s="73"/>
      <c r="CR261" s="73"/>
      <c r="CS261" s="73"/>
      <c r="CT261" s="73"/>
      <c r="CU261" s="73"/>
      <c r="CV261" s="73"/>
      <c r="CW261" s="73"/>
      <c r="CX261" s="73"/>
      <c r="CY261" s="73"/>
      <c r="CZ261" s="73"/>
      <c r="DA261" s="73"/>
      <c r="DB261" s="73"/>
      <c r="DC261" s="73"/>
      <c r="DD261" s="73"/>
      <c r="DE261" s="73"/>
      <c r="DF261" s="73"/>
      <c r="DG261" s="73"/>
      <c r="DH261" s="73"/>
      <c r="DI261" s="73"/>
      <c r="DJ261" s="73"/>
      <c r="DK261" s="73"/>
      <c r="DL261" s="73"/>
      <c r="DM261" s="73"/>
      <c r="DN261" s="73"/>
      <c r="DO261" s="73"/>
      <c r="DP261" s="73"/>
      <c r="DQ261" s="73"/>
    </row>
    <row r="262" spans="3:121" s="24" customFormat="1" x14ac:dyDescent="0.3">
      <c r="C262" s="70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BT262" s="73"/>
      <c r="BU262" s="73"/>
      <c r="BV262" s="73"/>
      <c r="BW262" s="73"/>
      <c r="BX262" s="73"/>
      <c r="BY262" s="73"/>
      <c r="BZ262" s="73"/>
      <c r="CA262" s="73"/>
      <c r="CB262" s="73"/>
      <c r="CC262" s="73"/>
      <c r="CD262" s="73"/>
      <c r="CE262" s="73"/>
      <c r="CF262" s="73"/>
      <c r="CG262" s="73"/>
      <c r="CH262" s="73"/>
      <c r="CI262" s="73"/>
      <c r="CJ262" s="73"/>
      <c r="CK262" s="73"/>
      <c r="CL262" s="73"/>
      <c r="CM262" s="73"/>
      <c r="CN262" s="73"/>
      <c r="CO262" s="73"/>
      <c r="CP262" s="73"/>
      <c r="CQ262" s="73"/>
      <c r="CR262" s="73"/>
      <c r="CS262" s="73"/>
      <c r="CT262" s="73"/>
      <c r="CU262" s="73"/>
      <c r="CV262" s="73"/>
      <c r="CW262" s="73"/>
      <c r="CX262" s="73"/>
      <c r="CY262" s="73"/>
      <c r="CZ262" s="73"/>
      <c r="DA262" s="73"/>
      <c r="DB262" s="73"/>
      <c r="DC262" s="73"/>
      <c r="DD262" s="73"/>
      <c r="DE262" s="73"/>
      <c r="DF262" s="73"/>
      <c r="DG262" s="73"/>
      <c r="DH262" s="73"/>
      <c r="DI262" s="73"/>
      <c r="DJ262" s="73"/>
      <c r="DK262" s="73"/>
      <c r="DL262" s="73"/>
      <c r="DM262" s="73"/>
      <c r="DN262" s="73"/>
      <c r="DO262" s="73"/>
      <c r="DP262" s="73"/>
      <c r="DQ262" s="73"/>
    </row>
    <row r="263" spans="3:121" s="24" customFormat="1" x14ac:dyDescent="0.3">
      <c r="C263" s="70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BT263" s="73"/>
      <c r="BU263" s="73"/>
      <c r="BV263" s="73"/>
      <c r="BW263" s="73"/>
      <c r="BX263" s="73"/>
      <c r="BY263" s="73"/>
      <c r="BZ263" s="73"/>
      <c r="CA263" s="73"/>
      <c r="CB263" s="73"/>
      <c r="CC263" s="73"/>
      <c r="CD263" s="73"/>
      <c r="CE263" s="73"/>
      <c r="CF263" s="73"/>
      <c r="CG263" s="73"/>
      <c r="CH263" s="73"/>
      <c r="CI263" s="73"/>
      <c r="CJ263" s="73"/>
      <c r="CK263" s="73"/>
      <c r="CL263" s="73"/>
      <c r="CM263" s="73"/>
      <c r="CN263" s="73"/>
      <c r="CO263" s="73"/>
      <c r="CP263" s="73"/>
      <c r="CQ263" s="73"/>
      <c r="CR263" s="73"/>
      <c r="CS263" s="73"/>
      <c r="CT263" s="73"/>
      <c r="CU263" s="73"/>
      <c r="CV263" s="73"/>
      <c r="CW263" s="73"/>
      <c r="CX263" s="73"/>
      <c r="CY263" s="73"/>
      <c r="CZ263" s="73"/>
      <c r="DA263" s="73"/>
      <c r="DB263" s="73"/>
      <c r="DC263" s="73"/>
      <c r="DD263" s="73"/>
      <c r="DE263" s="73"/>
      <c r="DF263" s="73"/>
      <c r="DG263" s="73"/>
      <c r="DH263" s="73"/>
      <c r="DI263" s="73"/>
      <c r="DJ263" s="73"/>
      <c r="DK263" s="73"/>
      <c r="DL263" s="73"/>
      <c r="DM263" s="73"/>
      <c r="DN263" s="73"/>
      <c r="DO263" s="73"/>
      <c r="DP263" s="73"/>
      <c r="DQ263" s="73"/>
    </row>
    <row r="264" spans="3:121" s="24" customFormat="1" x14ac:dyDescent="0.3">
      <c r="C264" s="70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BT264" s="73"/>
      <c r="BU264" s="73"/>
      <c r="BV264" s="73"/>
      <c r="BW264" s="73"/>
      <c r="BX264" s="73"/>
      <c r="BY264" s="73"/>
      <c r="BZ264" s="73"/>
      <c r="CA264" s="73"/>
      <c r="CB264" s="73"/>
      <c r="CC264" s="73"/>
      <c r="CD264" s="73"/>
      <c r="CE264" s="73"/>
      <c r="CF264" s="73"/>
      <c r="CG264" s="73"/>
      <c r="CH264" s="73"/>
      <c r="CI264" s="73"/>
      <c r="CJ264" s="73"/>
      <c r="CK264" s="73"/>
      <c r="CL264" s="73"/>
      <c r="CM264" s="73"/>
      <c r="CN264" s="73"/>
      <c r="CO264" s="73"/>
      <c r="CP264" s="73"/>
      <c r="CQ264" s="73"/>
      <c r="CR264" s="73"/>
      <c r="CS264" s="73"/>
      <c r="CT264" s="73"/>
      <c r="CU264" s="73"/>
      <c r="CV264" s="73"/>
      <c r="CW264" s="73"/>
      <c r="CX264" s="73"/>
      <c r="CY264" s="73"/>
      <c r="CZ264" s="73"/>
      <c r="DA264" s="73"/>
      <c r="DB264" s="73"/>
      <c r="DC264" s="73"/>
      <c r="DD264" s="73"/>
      <c r="DE264" s="73"/>
      <c r="DF264" s="73"/>
      <c r="DG264" s="73"/>
      <c r="DH264" s="73"/>
      <c r="DI264" s="73"/>
      <c r="DJ264" s="73"/>
      <c r="DK264" s="73"/>
      <c r="DL264" s="73"/>
      <c r="DM264" s="73"/>
      <c r="DN264" s="73"/>
      <c r="DO264" s="73"/>
      <c r="DP264" s="73"/>
      <c r="DQ264" s="73"/>
    </row>
    <row r="265" spans="3:121" s="24" customFormat="1" x14ac:dyDescent="0.3">
      <c r="C265" s="70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BT265" s="73"/>
      <c r="BU265" s="73"/>
      <c r="BV265" s="73"/>
      <c r="BW265" s="73"/>
      <c r="BX265" s="73"/>
      <c r="BY265" s="73"/>
      <c r="BZ265" s="73"/>
      <c r="CA265" s="73"/>
      <c r="CB265" s="73"/>
      <c r="CC265" s="73"/>
      <c r="CD265" s="73"/>
      <c r="CE265" s="73"/>
      <c r="CF265" s="73"/>
      <c r="CG265" s="73"/>
      <c r="CH265" s="73"/>
      <c r="CI265" s="73"/>
      <c r="CJ265" s="73"/>
      <c r="CK265" s="73"/>
      <c r="CL265" s="73"/>
      <c r="CM265" s="73"/>
      <c r="CN265" s="73"/>
      <c r="CO265" s="73"/>
      <c r="CP265" s="73"/>
      <c r="CQ265" s="73"/>
      <c r="CR265" s="73"/>
      <c r="CS265" s="73"/>
      <c r="CT265" s="73"/>
      <c r="CU265" s="73"/>
      <c r="CV265" s="73"/>
      <c r="CW265" s="73"/>
      <c r="CX265" s="73"/>
      <c r="CY265" s="73"/>
      <c r="CZ265" s="73"/>
      <c r="DA265" s="73"/>
      <c r="DB265" s="73"/>
      <c r="DC265" s="73"/>
      <c r="DD265" s="73"/>
      <c r="DE265" s="73"/>
      <c r="DF265" s="73"/>
      <c r="DG265" s="73"/>
      <c r="DH265" s="73"/>
      <c r="DI265" s="73"/>
      <c r="DJ265" s="73"/>
      <c r="DK265" s="73"/>
      <c r="DL265" s="73"/>
      <c r="DM265" s="73"/>
      <c r="DN265" s="73"/>
      <c r="DO265" s="73"/>
      <c r="DP265" s="73"/>
      <c r="DQ265" s="73"/>
    </row>
    <row r="266" spans="3:121" s="24" customFormat="1" x14ac:dyDescent="0.3">
      <c r="C266" s="70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BT266" s="73"/>
      <c r="BU266" s="73"/>
      <c r="BV266" s="73"/>
      <c r="BW266" s="73"/>
      <c r="BX266" s="73"/>
      <c r="BY266" s="73"/>
      <c r="BZ266" s="73"/>
      <c r="CA266" s="73"/>
      <c r="CB266" s="73"/>
      <c r="CC266" s="73"/>
      <c r="CD266" s="73"/>
      <c r="CE266" s="73"/>
      <c r="CF266" s="73"/>
      <c r="CG266" s="73"/>
      <c r="CH266" s="73"/>
      <c r="CI266" s="73"/>
      <c r="CJ266" s="73"/>
      <c r="CK266" s="73"/>
      <c r="CL266" s="73"/>
      <c r="CM266" s="73"/>
      <c r="CN266" s="73"/>
      <c r="CO266" s="73"/>
      <c r="CP266" s="73"/>
      <c r="CQ266" s="73"/>
      <c r="CR266" s="73"/>
      <c r="CS266" s="73"/>
      <c r="CT266" s="73"/>
      <c r="CU266" s="73"/>
      <c r="CV266" s="73"/>
      <c r="CW266" s="73"/>
      <c r="CX266" s="73"/>
      <c r="CY266" s="73"/>
      <c r="CZ266" s="73"/>
      <c r="DA266" s="73"/>
      <c r="DB266" s="73"/>
      <c r="DC266" s="73"/>
      <c r="DD266" s="73"/>
      <c r="DE266" s="73"/>
      <c r="DF266" s="73"/>
      <c r="DG266" s="73"/>
      <c r="DH266" s="73"/>
      <c r="DI266" s="73"/>
      <c r="DJ266" s="73"/>
      <c r="DK266" s="73"/>
      <c r="DL266" s="73"/>
      <c r="DM266" s="73"/>
      <c r="DN266" s="73"/>
      <c r="DO266" s="73"/>
      <c r="DP266" s="73"/>
      <c r="DQ266" s="73"/>
    </row>
    <row r="267" spans="3:121" s="24" customFormat="1" x14ac:dyDescent="0.3">
      <c r="C267" s="70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BT267" s="73"/>
      <c r="BU267" s="73"/>
      <c r="BV267" s="73"/>
      <c r="BW267" s="73"/>
      <c r="BX267" s="73"/>
      <c r="BY267" s="73"/>
      <c r="BZ267" s="73"/>
      <c r="CA267" s="73"/>
      <c r="CB267" s="73"/>
      <c r="CC267" s="73"/>
      <c r="CD267" s="73"/>
      <c r="CE267" s="73"/>
      <c r="CF267" s="73"/>
      <c r="CG267" s="73"/>
      <c r="CH267" s="73"/>
      <c r="CI267" s="73"/>
      <c r="CJ267" s="73"/>
      <c r="CK267" s="73"/>
      <c r="CL267" s="73"/>
      <c r="CM267" s="73"/>
      <c r="CN267" s="73"/>
      <c r="CO267" s="73"/>
      <c r="CP267" s="73"/>
      <c r="CQ267" s="73"/>
      <c r="CR267" s="73"/>
      <c r="CS267" s="73"/>
      <c r="CT267" s="73"/>
      <c r="CU267" s="73"/>
      <c r="CV267" s="73"/>
      <c r="CW267" s="73"/>
      <c r="CX267" s="73"/>
      <c r="CY267" s="73"/>
      <c r="CZ267" s="73"/>
      <c r="DA267" s="73"/>
      <c r="DB267" s="73"/>
      <c r="DC267" s="73"/>
      <c r="DD267" s="73"/>
      <c r="DE267" s="73"/>
      <c r="DF267" s="73"/>
      <c r="DG267" s="73"/>
      <c r="DH267" s="73"/>
      <c r="DI267" s="73"/>
      <c r="DJ267" s="73"/>
      <c r="DK267" s="73"/>
      <c r="DL267" s="73"/>
      <c r="DM267" s="73"/>
      <c r="DN267" s="73"/>
      <c r="DO267" s="73"/>
      <c r="DP267" s="73"/>
      <c r="DQ267" s="73"/>
    </row>
    <row r="268" spans="3:121" s="24" customFormat="1" x14ac:dyDescent="0.3">
      <c r="C268" s="70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BT268" s="73"/>
      <c r="BU268" s="73"/>
      <c r="BV268" s="73"/>
      <c r="BW268" s="73"/>
      <c r="BX268" s="73"/>
      <c r="BY268" s="73"/>
      <c r="BZ268" s="73"/>
      <c r="CA268" s="73"/>
      <c r="CB268" s="73"/>
      <c r="CC268" s="73"/>
      <c r="CD268" s="73"/>
      <c r="CE268" s="73"/>
      <c r="CF268" s="73"/>
      <c r="CG268" s="73"/>
      <c r="CH268" s="73"/>
      <c r="CI268" s="73"/>
      <c r="CJ268" s="73"/>
      <c r="CK268" s="73"/>
      <c r="CL268" s="73"/>
      <c r="CM268" s="73"/>
      <c r="CN268" s="73"/>
      <c r="CO268" s="73"/>
      <c r="CP268" s="73"/>
      <c r="CQ268" s="73"/>
      <c r="CR268" s="73"/>
      <c r="CS268" s="73"/>
      <c r="CT268" s="73"/>
      <c r="CU268" s="73"/>
      <c r="CV268" s="73"/>
      <c r="CW268" s="73"/>
      <c r="CX268" s="73"/>
      <c r="CY268" s="73"/>
      <c r="CZ268" s="73"/>
      <c r="DA268" s="73"/>
      <c r="DB268" s="73"/>
      <c r="DC268" s="73"/>
      <c r="DD268" s="73"/>
      <c r="DE268" s="73"/>
      <c r="DF268" s="73"/>
      <c r="DG268" s="73"/>
      <c r="DH268" s="73"/>
      <c r="DI268" s="73"/>
      <c r="DJ268" s="73"/>
      <c r="DK268" s="73"/>
      <c r="DL268" s="73"/>
      <c r="DM268" s="73"/>
      <c r="DN268" s="73"/>
      <c r="DO268" s="73"/>
      <c r="DP268" s="73"/>
      <c r="DQ268" s="73"/>
    </row>
    <row r="269" spans="3:121" s="24" customFormat="1" x14ac:dyDescent="0.3">
      <c r="C269" s="70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BT269" s="73"/>
      <c r="BU269" s="73"/>
      <c r="BV269" s="73"/>
      <c r="BW269" s="73"/>
      <c r="BX269" s="73"/>
      <c r="BY269" s="73"/>
      <c r="BZ269" s="73"/>
      <c r="CA269" s="73"/>
      <c r="CB269" s="73"/>
      <c r="CC269" s="73"/>
      <c r="CD269" s="73"/>
      <c r="CE269" s="73"/>
      <c r="CF269" s="73"/>
      <c r="CG269" s="73"/>
      <c r="CH269" s="73"/>
      <c r="CI269" s="73"/>
      <c r="CJ269" s="73"/>
      <c r="CK269" s="73"/>
      <c r="CL269" s="73"/>
      <c r="CM269" s="73"/>
      <c r="CN269" s="73"/>
      <c r="CO269" s="73"/>
      <c r="CP269" s="73"/>
      <c r="CQ269" s="73"/>
      <c r="CR269" s="73"/>
      <c r="CS269" s="73"/>
      <c r="CT269" s="73"/>
      <c r="CU269" s="73"/>
      <c r="CV269" s="73"/>
      <c r="CW269" s="73"/>
      <c r="CX269" s="73"/>
      <c r="CY269" s="73"/>
      <c r="CZ269" s="73"/>
      <c r="DA269" s="73"/>
      <c r="DB269" s="73"/>
      <c r="DC269" s="73"/>
      <c r="DD269" s="73"/>
      <c r="DE269" s="73"/>
      <c r="DF269" s="73"/>
      <c r="DG269" s="73"/>
      <c r="DH269" s="73"/>
      <c r="DI269" s="73"/>
      <c r="DJ269" s="73"/>
      <c r="DK269" s="73"/>
      <c r="DL269" s="73"/>
      <c r="DM269" s="73"/>
      <c r="DN269" s="73"/>
      <c r="DO269" s="73"/>
      <c r="DP269" s="73"/>
      <c r="DQ269" s="73"/>
    </row>
    <row r="270" spans="3:121" s="24" customFormat="1" x14ac:dyDescent="0.3">
      <c r="C270" s="70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BT270" s="73"/>
      <c r="BU270" s="73"/>
      <c r="BV270" s="73"/>
      <c r="BW270" s="73"/>
      <c r="BX270" s="73"/>
      <c r="BY270" s="73"/>
      <c r="BZ270" s="73"/>
      <c r="CA270" s="73"/>
      <c r="CB270" s="73"/>
      <c r="CC270" s="73"/>
      <c r="CD270" s="73"/>
      <c r="CE270" s="73"/>
      <c r="CF270" s="73"/>
      <c r="CG270" s="73"/>
      <c r="CH270" s="73"/>
      <c r="CI270" s="73"/>
      <c r="CJ270" s="73"/>
      <c r="CK270" s="73"/>
      <c r="CL270" s="73"/>
      <c r="CM270" s="73"/>
      <c r="CN270" s="73"/>
      <c r="CO270" s="73"/>
      <c r="CP270" s="73"/>
      <c r="CQ270" s="73"/>
      <c r="CR270" s="73"/>
      <c r="CS270" s="73"/>
      <c r="CT270" s="73"/>
      <c r="CU270" s="73"/>
      <c r="CV270" s="73"/>
      <c r="CW270" s="73"/>
      <c r="CX270" s="73"/>
      <c r="CY270" s="73"/>
      <c r="CZ270" s="73"/>
      <c r="DA270" s="73"/>
      <c r="DB270" s="73"/>
      <c r="DC270" s="73"/>
      <c r="DD270" s="73"/>
      <c r="DE270" s="73"/>
      <c r="DF270" s="73"/>
      <c r="DG270" s="73"/>
      <c r="DH270" s="73"/>
      <c r="DI270" s="73"/>
      <c r="DJ270" s="73"/>
      <c r="DK270" s="73"/>
      <c r="DL270" s="73"/>
      <c r="DM270" s="73"/>
      <c r="DN270" s="73"/>
      <c r="DO270" s="73"/>
      <c r="DP270" s="73"/>
      <c r="DQ270" s="73"/>
    </row>
    <row r="271" spans="3:121" s="24" customFormat="1" x14ac:dyDescent="0.3">
      <c r="C271" s="70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BT271" s="73"/>
      <c r="BU271" s="73"/>
      <c r="BV271" s="73"/>
      <c r="BW271" s="73"/>
      <c r="BX271" s="73"/>
      <c r="BY271" s="73"/>
      <c r="BZ271" s="73"/>
      <c r="CA271" s="73"/>
      <c r="CB271" s="73"/>
      <c r="CC271" s="73"/>
      <c r="CD271" s="73"/>
      <c r="CE271" s="73"/>
      <c r="CF271" s="73"/>
      <c r="CG271" s="73"/>
      <c r="CH271" s="73"/>
      <c r="CI271" s="73"/>
      <c r="CJ271" s="73"/>
      <c r="CK271" s="73"/>
      <c r="CL271" s="73"/>
      <c r="CM271" s="73"/>
      <c r="CN271" s="73"/>
      <c r="CO271" s="73"/>
      <c r="CP271" s="73"/>
      <c r="CQ271" s="73"/>
      <c r="CR271" s="73"/>
      <c r="CS271" s="73"/>
      <c r="CT271" s="73"/>
      <c r="CU271" s="73"/>
      <c r="CV271" s="73"/>
      <c r="CW271" s="73"/>
      <c r="CX271" s="73"/>
      <c r="CY271" s="73"/>
      <c r="CZ271" s="73"/>
      <c r="DA271" s="73"/>
      <c r="DB271" s="73"/>
      <c r="DC271" s="73"/>
      <c r="DD271" s="73"/>
      <c r="DE271" s="73"/>
      <c r="DF271" s="73"/>
      <c r="DG271" s="73"/>
      <c r="DH271" s="73"/>
      <c r="DI271" s="73"/>
      <c r="DJ271" s="73"/>
      <c r="DK271" s="73"/>
      <c r="DL271" s="73"/>
      <c r="DM271" s="73"/>
      <c r="DN271" s="73"/>
      <c r="DO271" s="73"/>
      <c r="DP271" s="73"/>
      <c r="DQ271" s="73"/>
    </row>
    <row r="272" spans="3:121" s="24" customFormat="1" x14ac:dyDescent="0.3">
      <c r="C272" s="70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BT272" s="73"/>
      <c r="BU272" s="73"/>
      <c r="BV272" s="73"/>
      <c r="BW272" s="73"/>
      <c r="BX272" s="73"/>
      <c r="BY272" s="73"/>
      <c r="BZ272" s="73"/>
      <c r="CA272" s="73"/>
      <c r="CB272" s="73"/>
      <c r="CC272" s="73"/>
      <c r="CD272" s="73"/>
      <c r="CE272" s="73"/>
      <c r="CF272" s="73"/>
      <c r="CG272" s="73"/>
      <c r="CH272" s="73"/>
      <c r="CI272" s="73"/>
      <c r="CJ272" s="73"/>
      <c r="CK272" s="73"/>
      <c r="CL272" s="73"/>
      <c r="CM272" s="73"/>
      <c r="CN272" s="73"/>
      <c r="CO272" s="73"/>
      <c r="CP272" s="73"/>
      <c r="CQ272" s="73"/>
      <c r="CR272" s="73"/>
      <c r="CS272" s="73"/>
      <c r="CT272" s="73"/>
      <c r="CU272" s="73"/>
      <c r="CV272" s="73"/>
      <c r="CW272" s="73"/>
      <c r="CX272" s="73"/>
      <c r="CY272" s="73"/>
      <c r="CZ272" s="73"/>
      <c r="DA272" s="73"/>
      <c r="DB272" s="73"/>
      <c r="DC272" s="73"/>
      <c r="DD272" s="73"/>
      <c r="DE272" s="73"/>
      <c r="DF272" s="73"/>
      <c r="DG272" s="73"/>
      <c r="DH272" s="73"/>
      <c r="DI272" s="73"/>
      <c r="DJ272" s="73"/>
      <c r="DK272" s="73"/>
      <c r="DL272" s="73"/>
      <c r="DM272" s="73"/>
      <c r="DN272" s="73"/>
      <c r="DO272" s="73"/>
      <c r="DP272" s="73"/>
      <c r="DQ272" s="73"/>
    </row>
    <row r="273" spans="3:121" s="24" customFormat="1" x14ac:dyDescent="0.3">
      <c r="C273" s="70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BT273" s="73"/>
      <c r="BU273" s="73"/>
      <c r="BV273" s="73"/>
      <c r="BW273" s="73"/>
      <c r="BX273" s="73"/>
      <c r="BY273" s="73"/>
      <c r="BZ273" s="73"/>
      <c r="CA273" s="73"/>
      <c r="CB273" s="73"/>
      <c r="CC273" s="73"/>
      <c r="CD273" s="73"/>
      <c r="CE273" s="73"/>
      <c r="CF273" s="73"/>
      <c r="CG273" s="73"/>
      <c r="CH273" s="73"/>
      <c r="CI273" s="73"/>
      <c r="CJ273" s="73"/>
      <c r="CK273" s="73"/>
      <c r="CL273" s="73"/>
      <c r="CM273" s="73"/>
      <c r="CN273" s="73"/>
      <c r="CO273" s="73"/>
      <c r="CP273" s="73"/>
      <c r="CQ273" s="73"/>
      <c r="CR273" s="73"/>
      <c r="CS273" s="73"/>
      <c r="CT273" s="73"/>
      <c r="CU273" s="73"/>
      <c r="CV273" s="73"/>
      <c r="CW273" s="73"/>
      <c r="CX273" s="73"/>
      <c r="CY273" s="73"/>
      <c r="CZ273" s="73"/>
      <c r="DA273" s="73"/>
      <c r="DB273" s="73"/>
      <c r="DC273" s="73"/>
      <c r="DD273" s="73"/>
      <c r="DE273" s="73"/>
      <c r="DF273" s="73"/>
      <c r="DG273" s="73"/>
      <c r="DH273" s="73"/>
      <c r="DI273" s="73"/>
      <c r="DJ273" s="73"/>
      <c r="DK273" s="73"/>
      <c r="DL273" s="73"/>
      <c r="DM273" s="73"/>
      <c r="DN273" s="73"/>
      <c r="DO273" s="73"/>
      <c r="DP273" s="73"/>
      <c r="DQ273" s="73"/>
    </row>
    <row r="274" spans="3:121" s="24" customFormat="1" x14ac:dyDescent="0.3">
      <c r="C274" s="70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BT274" s="73"/>
      <c r="BU274" s="73"/>
      <c r="BV274" s="73"/>
      <c r="BW274" s="73"/>
      <c r="BX274" s="73"/>
      <c r="BY274" s="73"/>
      <c r="BZ274" s="73"/>
      <c r="CA274" s="73"/>
      <c r="CB274" s="73"/>
      <c r="CC274" s="73"/>
      <c r="CD274" s="73"/>
      <c r="CE274" s="73"/>
      <c r="CF274" s="73"/>
      <c r="CG274" s="73"/>
      <c r="CH274" s="73"/>
      <c r="CI274" s="73"/>
      <c r="CJ274" s="73"/>
      <c r="CK274" s="73"/>
      <c r="CL274" s="73"/>
      <c r="CM274" s="73"/>
      <c r="CN274" s="73"/>
      <c r="CO274" s="73"/>
      <c r="CP274" s="73"/>
      <c r="CQ274" s="73"/>
      <c r="CR274" s="73"/>
      <c r="CS274" s="73"/>
      <c r="CT274" s="73"/>
      <c r="CU274" s="73"/>
      <c r="CV274" s="73"/>
      <c r="CW274" s="73"/>
      <c r="CX274" s="73"/>
      <c r="CY274" s="73"/>
      <c r="CZ274" s="73"/>
      <c r="DA274" s="73"/>
      <c r="DB274" s="73"/>
      <c r="DC274" s="73"/>
      <c r="DD274" s="73"/>
      <c r="DE274" s="73"/>
      <c r="DF274" s="73"/>
      <c r="DG274" s="73"/>
      <c r="DH274" s="73"/>
      <c r="DI274" s="73"/>
      <c r="DJ274" s="73"/>
      <c r="DK274" s="73"/>
      <c r="DL274" s="73"/>
      <c r="DM274" s="73"/>
      <c r="DN274" s="73"/>
      <c r="DO274" s="73"/>
      <c r="DP274" s="73"/>
      <c r="DQ274" s="73"/>
    </row>
    <row r="275" spans="3:121" s="24" customFormat="1" x14ac:dyDescent="0.3">
      <c r="C275" s="70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BT275" s="73"/>
      <c r="BU275" s="73"/>
      <c r="BV275" s="73"/>
      <c r="BW275" s="73"/>
      <c r="BX275" s="73"/>
      <c r="BY275" s="73"/>
      <c r="BZ275" s="73"/>
      <c r="CA275" s="73"/>
      <c r="CB275" s="73"/>
      <c r="CC275" s="73"/>
      <c r="CD275" s="73"/>
      <c r="CE275" s="73"/>
      <c r="CF275" s="73"/>
      <c r="CG275" s="73"/>
      <c r="CH275" s="73"/>
      <c r="CI275" s="73"/>
      <c r="CJ275" s="73"/>
      <c r="CK275" s="73"/>
      <c r="CL275" s="73"/>
      <c r="CM275" s="73"/>
      <c r="CN275" s="73"/>
      <c r="CO275" s="73"/>
      <c r="CP275" s="73"/>
      <c r="CQ275" s="73"/>
      <c r="CR275" s="73"/>
      <c r="CS275" s="73"/>
      <c r="CT275" s="73"/>
      <c r="CU275" s="73"/>
      <c r="CV275" s="73"/>
      <c r="CW275" s="73"/>
      <c r="CX275" s="73"/>
      <c r="CY275" s="73"/>
      <c r="CZ275" s="73"/>
      <c r="DA275" s="73"/>
      <c r="DB275" s="73"/>
      <c r="DC275" s="73"/>
      <c r="DD275" s="73"/>
      <c r="DE275" s="73"/>
      <c r="DF275" s="73"/>
      <c r="DG275" s="73"/>
      <c r="DH275" s="73"/>
      <c r="DI275" s="73"/>
      <c r="DJ275" s="73"/>
      <c r="DK275" s="73"/>
      <c r="DL275" s="73"/>
      <c r="DM275" s="73"/>
      <c r="DN275" s="73"/>
      <c r="DO275" s="73"/>
      <c r="DP275" s="73"/>
      <c r="DQ275" s="73"/>
    </row>
    <row r="276" spans="3:121" s="24" customFormat="1" x14ac:dyDescent="0.3">
      <c r="C276" s="70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BT276" s="73"/>
      <c r="BU276" s="73"/>
      <c r="BV276" s="73"/>
      <c r="BW276" s="73"/>
      <c r="BX276" s="73"/>
      <c r="BY276" s="73"/>
      <c r="BZ276" s="73"/>
      <c r="CA276" s="73"/>
      <c r="CB276" s="73"/>
      <c r="CC276" s="73"/>
      <c r="CD276" s="73"/>
      <c r="CE276" s="73"/>
      <c r="CF276" s="73"/>
      <c r="CG276" s="73"/>
      <c r="CH276" s="73"/>
      <c r="CI276" s="73"/>
      <c r="CJ276" s="73"/>
      <c r="CK276" s="73"/>
      <c r="CL276" s="73"/>
      <c r="CM276" s="73"/>
      <c r="CN276" s="73"/>
      <c r="CO276" s="73"/>
      <c r="CP276" s="73"/>
      <c r="CQ276" s="73"/>
      <c r="CR276" s="73"/>
      <c r="CS276" s="73"/>
      <c r="CT276" s="73"/>
      <c r="CU276" s="73"/>
      <c r="CV276" s="73"/>
      <c r="CW276" s="73"/>
      <c r="CX276" s="73"/>
      <c r="CY276" s="73"/>
      <c r="CZ276" s="73"/>
      <c r="DA276" s="73"/>
      <c r="DB276" s="73"/>
      <c r="DC276" s="73"/>
      <c r="DD276" s="73"/>
      <c r="DE276" s="73"/>
      <c r="DF276" s="73"/>
      <c r="DG276" s="73"/>
      <c r="DH276" s="73"/>
      <c r="DI276" s="73"/>
      <c r="DJ276" s="73"/>
      <c r="DK276" s="73"/>
      <c r="DL276" s="73"/>
      <c r="DM276" s="73"/>
      <c r="DN276" s="73"/>
      <c r="DO276" s="73"/>
      <c r="DP276" s="73"/>
      <c r="DQ276" s="73"/>
    </row>
    <row r="277" spans="3:121" s="24" customFormat="1" x14ac:dyDescent="0.3">
      <c r="C277" s="70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BT277" s="73"/>
      <c r="BU277" s="73"/>
      <c r="BV277" s="73"/>
      <c r="BW277" s="73"/>
      <c r="BX277" s="73"/>
      <c r="BY277" s="73"/>
      <c r="BZ277" s="73"/>
      <c r="CA277" s="73"/>
      <c r="CB277" s="73"/>
      <c r="CC277" s="73"/>
      <c r="CD277" s="73"/>
      <c r="CE277" s="73"/>
      <c r="CF277" s="73"/>
      <c r="CG277" s="73"/>
      <c r="CH277" s="73"/>
      <c r="CI277" s="73"/>
      <c r="CJ277" s="73"/>
      <c r="CK277" s="73"/>
      <c r="CL277" s="73"/>
      <c r="CM277" s="73"/>
      <c r="CN277" s="73"/>
      <c r="CO277" s="73"/>
      <c r="CP277" s="73"/>
      <c r="CQ277" s="73"/>
      <c r="CR277" s="73"/>
      <c r="CS277" s="73"/>
      <c r="CT277" s="73"/>
      <c r="CU277" s="73"/>
      <c r="CV277" s="73"/>
      <c r="CW277" s="73"/>
      <c r="CX277" s="73"/>
      <c r="CY277" s="73"/>
      <c r="CZ277" s="73"/>
      <c r="DA277" s="73"/>
      <c r="DB277" s="73"/>
      <c r="DC277" s="73"/>
      <c r="DD277" s="73"/>
      <c r="DE277" s="73"/>
      <c r="DF277" s="73"/>
      <c r="DG277" s="73"/>
      <c r="DH277" s="73"/>
      <c r="DI277" s="73"/>
      <c r="DJ277" s="73"/>
      <c r="DK277" s="73"/>
      <c r="DL277" s="73"/>
      <c r="DM277" s="73"/>
      <c r="DN277" s="73"/>
      <c r="DO277" s="73"/>
      <c r="DP277" s="73"/>
      <c r="DQ277" s="73"/>
    </row>
    <row r="278" spans="3:121" s="24" customFormat="1" x14ac:dyDescent="0.3">
      <c r="C278" s="70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BT278" s="73"/>
      <c r="BU278" s="73"/>
      <c r="BV278" s="73"/>
      <c r="BW278" s="73"/>
      <c r="BX278" s="73"/>
      <c r="BY278" s="73"/>
      <c r="BZ278" s="73"/>
      <c r="CA278" s="73"/>
      <c r="CB278" s="73"/>
      <c r="CC278" s="73"/>
      <c r="CD278" s="73"/>
      <c r="CE278" s="73"/>
      <c r="CF278" s="73"/>
      <c r="CG278" s="73"/>
      <c r="CH278" s="73"/>
      <c r="CI278" s="73"/>
      <c r="CJ278" s="73"/>
      <c r="CK278" s="73"/>
      <c r="CL278" s="73"/>
      <c r="CM278" s="73"/>
      <c r="CN278" s="73"/>
      <c r="CO278" s="73"/>
      <c r="CP278" s="73"/>
      <c r="CQ278" s="73"/>
      <c r="CR278" s="73"/>
      <c r="CS278" s="73"/>
      <c r="CT278" s="73"/>
      <c r="CU278" s="73"/>
      <c r="CV278" s="73"/>
      <c r="CW278" s="73"/>
      <c r="CX278" s="73"/>
      <c r="CY278" s="73"/>
      <c r="CZ278" s="73"/>
      <c r="DA278" s="73"/>
      <c r="DB278" s="73"/>
      <c r="DC278" s="73"/>
      <c r="DD278" s="73"/>
      <c r="DE278" s="73"/>
      <c r="DF278" s="73"/>
      <c r="DG278" s="73"/>
      <c r="DH278" s="73"/>
      <c r="DI278" s="73"/>
      <c r="DJ278" s="73"/>
      <c r="DK278" s="73"/>
      <c r="DL278" s="73"/>
      <c r="DM278" s="73"/>
      <c r="DN278" s="73"/>
      <c r="DO278" s="73"/>
      <c r="DP278" s="73"/>
      <c r="DQ278" s="73"/>
    </row>
    <row r="279" spans="3:121" s="24" customFormat="1" x14ac:dyDescent="0.3">
      <c r="C279" s="70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BT279" s="73"/>
      <c r="BU279" s="73"/>
      <c r="BV279" s="73"/>
      <c r="BW279" s="73"/>
      <c r="BX279" s="73"/>
      <c r="BY279" s="73"/>
      <c r="BZ279" s="73"/>
      <c r="CA279" s="73"/>
      <c r="CB279" s="73"/>
      <c r="CC279" s="73"/>
      <c r="CD279" s="73"/>
      <c r="CE279" s="73"/>
      <c r="CF279" s="73"/>
      <c r="CG279" s="73"/>
      <c r="CH279" s="73"/>
      <c r="CI279" s="73"/>
      <c r="CJ279" s="73"/>
      <c r="CK279" s="73"/>
      <c r="CL279" s="73"/>
      <c r="CM279" s="73"/>
      <c r="CN279" s="73"/>
      <c r="CO279" s="73"/>
      <c r="CP279" s="73"/>
      <c r="CQ279" s="73"/>
      <c r="CR279" s="73"/>
      <c r="CS279" s="73"/>
      <c r="CT279" s="73"/>
      <c r="CU279" s="73"/>
      <c r="CV279" s="73"/>
      <c r="CW279" s="73"/>
      <c r="CX279" s="73"/>
      <c r="CY279" s="73"/>
      <c r="CZ279" s="73"/>
      <c r="DA279" s="73"/>
      <c r="DB279" s="73"/>
      <c r="DC279" s="73"/>
      <c r="DD279" s="73"/>
      <c r="DE279" s="73"/>
      <c r="DF279" s="73"/>
      <c r="DG279" s="73"/>
      <c r="DH279" s="73"/>
      <c r="DI279" s="73"/>
      <c r="DJ279" s="73"/>
      <c r="DK279" s="73"/>
      <c r="DL279" s="73"/>
      <c r="DM279" s="73"/>
      <c r="DN279" s="73"/>
      <c r="DO279" s="73"/>
      <c r="DP279" s="73"/>
      <c r="DQ279" s="73"/>
    </row>
    <row r="280" spans="3:121" s="24" customFormat="1" x14ac:dyDescent="0.3">
      <c r="C280" s="70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BT280" s="73"/>
      <c r="BU280" s="73"/>
      <c r="BV280" s="73"/>
      <c r="BW280" s="73"/>
      <c r="BX280" s="73"/>
      <c r="BY280" s="73"/>
      <c r="BZ280" s="73"/>
      <c r="CA280" s="73"/>
      <c r="CB280" s="73"/>
      <c r="CC280" s="73"/>
      <c r="CD280" s="73"/>
      <c r="CE280" s="73"/>
      <c r="CF280" s="73"/>
      <c r="CG280" s="73"/>
      <c r="CH280" s="73"/>
      <c r="CI280" s="73"/>
      <c r="CJ280" s="73"/>
      <c r="CK280" s="73"/>
      <c r="CL280" s="73"/>
      <c r="CM280" s="73"/>
      <c r="CN280" s="73"/>
      <c r="CO280" s="73"/>
      <c r="CP280" s="73"/>
      <c r="CQ280" s="73"/>
      <c r="CR280" s="73"/>
      <c r="CS280" s="73"/>
      <c r="CT280" s="73"/>
      <c r="CU280" s="73"/>
      <c r="CV280" s="73"/>
      <c r="CW280" s="73"/>
      <c r="CX280" s="73"/>
      <c r="CY280" s="73"/>
      <c r="CZ280" s="73"/>
      <c r="DA280" s="73"/>
      <c r="DB280" s="73"/>
      <c r="DC280" s="73"/>
      <c r="DD280" s="73"/>
      <c r="DE280" s="73"/>
      <c r="DF280" s="73"/>
      <c r="DG280" s="73"/>
      <c r="DH280" s="73"/>
      <c r="DI280" s="73"/>
      <c r="DJ280" s="73"/>
      <c r="DK280" s="73"/>
      <c r="DL280" s="73"/>
      <c r="DM280" s="73"/>
      <c r="DN280" s="73"/>
      <c r="DO280" s="73"/>
      <c r="DP280" s="73"/>
      <c r="DQ280" s="73"/>
    </row>
    <row r="281" spans="3:121" s="24" customFormat="1" x14ac:dyDescent="0.3">
      <c r="C281" s="70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BT281" s="73"/>
      <c r="BU281" s="73"/>
      <c r="BV281" s="73"/>
      <c r="BW281" s="73"/>
      <c r="BX281" s="73"/>
      <c r="BY281" s="73"/>
      <c r="BZ281" s="73"/>
      <c r="CA281" s="73"/>
      <c r="CB281" s="73"/>
      <c r="CC281" s="73"/>
      <c r="CD281" s="73"/>
      <c r="CE281" s="73"/>
      <c r="CF281" s="73"/>
      <c r="CG281" s="73"/>
      <c r="CH281" s="73"/>
      <c r="CI281" s="73"/>
      <c r="CJ281" s="73"/>
      <c r="CK281" s="73"/>
      <c r="CL281" s="73"/>
      <c r="CM281" s="73"/>
      <c r="CN281" s="73"/>
      <c r="CO281" s="73"/>
      <c r="CP281" s="73"/>
      <c r="CQ281" s="73"/>
      <c r="CR281" s="73"/>
      <c r="CS281" s="73"/>
      <c r="CT281" s="73"/>
      <c r="CU281" s="73"/>
      <c r="CV281" s="73"/>
      <c r="CW281" s="73"/>
      <c r="CX281" s="73"/>
      <c r="CY281" s="73"/>
      <c r="CZ281" s="73"/>
      <c r="DA281" s="73"/>
      <c r="DB281" s="73"/>
      <c r="DC281" s="73"/>
      <c r="DD281" s="73"/>
      <c r="DE281" s="73"/>
      <c r="DF281" s="73"/>
      <c r="DG281" s="73"/>
      <c r="DH281" s="73"/>
      <c r="DI281" s="73"/>
      <c r="DJ281" s="73"/>
      <c r="DK281" s="73"/>
      <c r="DL281" s="73"/>
      <c r="DM281" s="73"/>
      <c r="DN281" s="73"/>
      <c r="DO281" s="73"/>
      <c r="DP281" s="73"/>
      <c r="DQ281" s="73"/>
    </row>
    <row r="282" spans="3:121" s="24" customFormat="1" x14ac:dyDescent="0.3">
      <c r="C282" s="70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BT282" s="73"/>
      <c r="BU282" s="73"/>
      <c r="BV282" s="73"/>
      <c r="BW282" s="73"/>
      <c r="BX282" s="73"/>
      <c r="BY282" s="73"/>
      <c r="BZ282" s="73"/>
      <c r="CA282" s="73"/>
      <c r="CB282" s="73"/>
      <c r="CC282" s="73"/>
      <c r="CD282" s="73"/>
      <c r="CE282" s="73"/>
      <c r="CF282" s="73"/>
      <c r="CG282" s="73"/>
      <c r="CH282" s="73"/>
      <c r="CI282" s="73"/>
      <c r="CJ282" s="73"/>
      <c r="CK282" s="73"/>
      <c r="CL282" s="73"/>
      <c r="CM282" s="73"/>
      <c r="CN282" s="73"/>
      <c r="CO282" s="73"/>
      <c r="CP282" s="73"/>
      <c r="CQ282" s="73"/>
      <c r="CR282" s="73"/>
      <c r="CS282" s="73"/>
      <c r="CT282" s="73"/>
      <c r="CU282" s="73"/>
      <c r="CV282" s="73"/>
      <c r="CW282" s="73"/>
      <c r="CX282" s="73"/>
      <c r="CY282" s="73"/>
      <c r="CZ282" s="73"/>
      <c r="DA282" s="73"/>
      <c r="DB282" s="73"/>
      <c r="DC282" s="73"/>
      <c r="DD282" s="73"/>
      <c r="DE282" s="73"/>
      <c r="DF282" s="73"/>
      <c r="DG282" s="73"/>
      <c r="DH282" s="73"/>
      <c r="DI282" s="73"/>
      <c r="DJ282" s="73"/>
      <c r="DK282" s="73"/>
      <c r="DL282" s="73"/>
      <c r="DM282" s="73"/>
      <c r="DN282" s="73"/>
      <c r="DO282" s="73"/>
      <c r="DP282" s="73"/>
      <c r="DQ282" s="73"/>
    </row>
    <row r="283" spans="3:121" s="24" customFormat="1" x14ac:dyDescent="0.3">
      <c r="C283" s="70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BT283" s="73"/>
      <c r="BU283" s="73"/>
      <c r="BV283" s="73"/>
      <c r="BW283" s="73"/>
      <c r="BX283" s="73"/>
      <c r="BY283" s="73"/>
      <c r="BZ283" s="73"/>
      <c r="CA283" s="73"/>
      <c r="CB283" s="73"/>
      <c r="CC283" s="73"/>
      <c r="CD283" s="73"/>
      <c r="CE283" s="73"/>
      <c r="CF283" s="73"/>
      <c r="CG283" s="73"/>
      <c r="CH283" s="73"/>
      <c r="CI283" s="73"/>
      <c r="CJ283" s="73"/>
      <c r="CK283" s="73"/>
      <c r="CL283" s="73"/>
      <c r="CM283" s="73"/>
      <c r="CN283" s="73"/>
      <c r="CO283" s="73"/>
      <c r="CP283" s="73"/>
      <c r="CQ283" s="73"/>
      <c r="CR283" s="73"/>
      <c r="CS283" s="73"/>
      <c r="CT283" s="73"/>
      <c r="CU283" s="73"/>
      <c r="CV283" s="73"/>
      <c r="CW283" s="73"/>
      <c r="CX283" s="73"/>
      <c r="CY283" s="73"/>
      <c r="CZ283" s="73"/>
      <c r="DA283" s="73"/>
      <c r="DB283" s="73"/>
      <c r="DC283" s="73"/>
      <c r="DD283" s="73"/>
      <c r="DE283" s="73"/>
      <c r="DF283" s="73"/>
      <c r="DG283" s="73"/>
      <c r="DH283" s="73"/>
      <c r="DI283" s="73"/>
      <c r="DJ283" s="73"/>
      <c r="DK283" s="73"/>
      <c r="DL283" s="73"/>
      <c r="DM283" s="73"/>
      <c r="DN283" s="73"/>
      <c r="DO283" s="73"/>
      <c r="DP283" s="73"/>
      <c r="DQ283" s="73"/>
    </row>
    <row r="284" spans="3:121" s="24" customFormat="1" x14ac:dyDescent="0.3">
      <c r="C284" s="70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BT284" s="73"/>
      <c r="BU284" s="73"/>
      <c r="BV284" s="73"/>
      <c r="BW284" s="73"/>
      <c r="BX284" s="73"/>
      <c r="BY284" s="73"/>
      <c r="BZ284" s="73"/>
      <c r="CA284" s="73"/>
      <c r="CB284" s="73"/>
      <c r="CC284" s="73"/>
      <c r="CD284" s="73"/>
      <c r="CE284" s="73"/>
      <c r="CF284" s="73"/>
      <c r="CG284" s="73"/>
      <c r="CH284" s="73"/>
      <c r="CI284" s="73"/>
      <c r="CJ284" s="73"/>
      <c r="CK284" s="73"/>
      <c r="CL284" s="73"/>
      <c r="CM284" s="73"/>
      <c r="CN284" s="73"/>
      <c r="CO284" s="73"/>
      <c r="CP284" s="73"/>
      <c r="CQ284" s="73"/>
      <c r="CR284" s="73"/>
      <c r="CS284" s="73"/>
      <c r="CT284" s="73"/>
      <c r="CU284" s="73"/>
      <c r="CV284" s="73"/>
      <c r="CW284" s="73"/>
      <c r="CX284" s="73"/>
      <c r="CY284" s="73"/>
      <c r="CZ284" s="73"/>
      <c r="DA284" s="73"/>
      <c r="DB284" s="73"/>
      <c r="DC284" s="73"/>
      <c r="DD284" s="73"/>
      <c r="DE284" s="73"/>
      <c r="DF284" s="73"/>
      <c r="DG284" s="73"/>
      <c r="DH284" s="73"/>
      <c r="DI284" s="73"/>
      <c r="DJ284" s="73"/>
      <c r="DK284" s="73"/>
      <c r="DL284" s="73"/>
      <c r="DM284" s="73"/>
      <c r="DN284" s="73"/>
      <c r="DO284" s="73"/>
      <c r="DP284" s="73"/>
      <c r="DQ284" s="73"/>
    </row>
    <row r="285" spans="3:121" s="24" customFormat="1" x14ac:dyDescent="0.3">
      <c r="C285" s="70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BT285" s="73"/>
      <c r="BU285" s="73"/>
      <c r="BV285" s="73"/>
      <c r="BW285" s="73"/>
      <c r="BX285" s="73"/>
      <c r="BY285" s="73"/>
      <c r="BZ285" s="73"/>
      <c r="CA285" s="73"/>
      <c r="CB285" s="73"/>
      <c r="CC285" s="73"/>
      <c r="CD285" s="73"/>
      <c r="CE285" s="73"/>
      <c r="CF285" s="73"/>
      <c r="CG285" s="73"/>
      <c r="CH285" s="73"/>
      <c r="CI285" s="73"/>
      <c r="CJ285" s="73"/>
      <c r="CK285" s="73"/>
      <c r="CL285" s="73"/>
      <c r="CM285" s="73"/>
      <c r="CN285" s="73"/>
      <c r="CO285" s="73"/>
      <c r="CP285" s="73"/>
      <c r="CQ285" s="73"/>
      <c r="CR285" s="73"/>
      <c r="CS285" s="73"/>
      <c r="CT285" s="73"/>
      <c r="CU285" s="73"/>
      <c r="CV285" s="73"/>
      <c r="CW285" s="73"/>
      <c r="CX285" s="73"/>
      <c r="CY285" s="73"/>
      <c r="CZ285" s="73"/>
      <c r="DA285" s="73"/>
      <c r="DB285" s="73"/>
      <c r="DC285" s="73"/>
      <c r="DD285" s="73"/>
      <c r="DE285" s="73"/>
      <c r="DF285" s="73"/>
      <c r="DG285" s="73"/>
      <c r="DH285" s="73"/>
      <c r="DI285" s="73"/>
      <c r="DJ285" s="73"/>
      <c r="DK285" s="73"/>
      <c r="DL285" s="73"/>
      <c r="DM285" s="73"/>
      <c r="DN285" s="73"/>
      <c r="DO285" s="73"/>
      <c r="DP285" s="73"/>
      <c r="DQ285" s="73"/>
    </row>
    <row r="286" spans="3:121" s="24" customFormat="1" x14ac:dyDescent="0.3">
      <c r="C286" s="70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BT286" s="73"/>
      <c r="BU286" s="73"/>
      <c r="BV286" s="73"/>
      <c r="BW286" s="73"/>
      <c r="BX286" s="73"/>
      <c r="BY286" s="73"/>
      <c r="BZ286" s="73"/>
      <c r="CA286" s="73"/>
      <c r="CB286" s="73"/>
      <c r="CC286" s="73"/>
      <c r="CD286" s="73"/>
      <c r="CE286" s="73"/>
      <c r="CF286" s="73"/>
      <c r="CG286" s="73"/>
      <c r="CH286" s="73"/>
      <c r="CI286" s="73"/>
      <c r="CJ286" s="73"/>
      <c r="CK286" s="73"/>
      <c r="CL286" s="73"/>
      <c r="CM286" s="73"/>
      <c r="CN286" s="73"/>
      <c r="CO286" s="73"/>
      <c r="CP286" s="73"/>
      <c r="CQ286" s="73"/>
      <c r="CR286" s="73"/>
      <c r="CS286" s="73"/>
      <c r="CT286" s="73"/>
      <c r="CU286" s="73"/>
      <c r="CV286" s="73"/>
      <c r="CW286" s="73"/>
      <c r="CX286" s="73"/>
      <c r="CY286" s="73"/>
      <c r="CZ286" s="73"/>
      <c r="DA286" s="73"/>
      <c r="DB286" s="73"/>
      <c r="DC286" s="73"/>
      <c r="DD286" s="73"/>
      <c r="DE286" s="73"/>
      <c r="DF286" s="73"/>
      <c r="DG286" s="73"/>
      <c r="DH286" s="73"/>
      <c r="DI286" s="73"/>
      <c r="DJ286" s="73"/>
      <c r="DK286" s="73"/>
      <c r="DL286" s="73"/>
      <c r="DM286" s="73"/>
      <c r="DN286" s="73"/>
      <c r="DO286" s="73"/>
      <c r="DP286" s="73"/>
      <c r="DQ286" s="73"/>
    </row>
    <row r="287" spans="3:121" s="24" customFormat="1" x14ac:dyDescent="0.3">
      <c r="C287" s="70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BT287" s="73"/>
      <c r="BU287" s="73"/>
      <c r="BV287" s="73"/>
      <c r="BW287" s="73"/>
      <c r="BX287" s="73"/>
      <c r="BY287" s="73"/>
      <c r="BZ287" s="73"/>
      <c r="CA287" s="73"/>
      <c r="CB287" s="73"/>
      <c r="CC287" s="73"/>
      <c r="CD287" s="73"/>
      <c r="CE287" s="73"/>
      <c r="CF287" s="73"/>
      <c r="CG287" s="73"/>
      <c r="CH287" s="73"/>
      <c r="CI287" s="73"/>
      <c r="CJ287" s="73"/>
      <c r="CK287" s="73"/>
      <c r="CL287" s="73"/>
      <c r="CM287" s="73"/>
      <c r="CN287" s="73"/>
      <c r="CO287" s="73"/>
      <c r="CP287" s="73"/>
      <c r="CQ287" s="73"/>
      <c r="CR287" s="73"/>
      <c r="CS287" s="73"/>
      <c r="CT287" s="73"/>
      <c r="CU287" s="73"/>
      <c r="CV287" s="73"/>
      <c r="CW287" s="73"/>
      <c r="CX287" s="73"/>
      <c r="CY287" s="73"/>
      <c r="CZ287" s="73"/>
      <c r="DA287" s="73"/>
      <c r="DB287" s="73"/>
      <c r="DC287" s="73"/>
      <c r="DD287" s="73"/>
      <c r="DE287" s="73"/>
      <c r="DF287" s="73"/>
      <c r="DG287" s="73"/>
      <c r="DH287" s="73"/>
      <c r="DI287" s="73"/>
      <c r="DJ287" s="73"/>
      <c r="DK287" s="73"/>
      <c r="DL287" s="73"/>
      <c r="DM287" s="73"/>
      <c r="DN287" s="73"/>
      <c r="DO287" s="73"/>
      <c r="DP287" s="73"/>
      <c r="DQ287" s="73"/>
    </row>
    <row r="288" spans="3:121" s="24" customFormat="1" x14ac:dyDescent="0.3">
      <c r="C288" s="70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BT288" s="73"/>
      <c r="BU288" s="73"/>
      <c r="BV288" s="73"/>
      <c r="BW288" s="73"/>
      <c r="BX288" s="73"/>
      <c r="BY288" s="73"/>
      <c r="BZ288" s="73"/>
      <c r="CA288" s="73"/>
      <c r="CB288" s="73"/>
      <c r="CC288" s="73"/>
      <c r="CD288" s="73"/>
      <c r="CE288" s="73"/>
      <c r="CF288" s="73"/>
      <c r="CG288" s="73"/>
      <c r="CH288" s="73"/>
      <c r="CI288" s="73"/>
      <c r="CJ288" s="73"/>
      <c r="CK288" s="73"/>
      <c r="CL288" s="73"/>
      <c r="CM288" s="73"/>
      <c r="CN288" s="73"/>
      <c r="CO288" s="73"/>
      <c r="CP288" s="73"/>
      <c r="CQ288" s="73"/>
      <c r="CR288" s="73"/>
      <c r="CS288" s="73"/>
      <c r="CT288" s="73"/>
      <c r="CU288" s="73"/>
      <c r="CV288" s="73"/>
      <c r="CW288" s="73"/>
      <c r="CX288" s="73"/>
      <c r="CY288" s="73"/>
      <c r="CZ288" s="73"/>
      <c r="DA288" s="73"/>
      <c r="DB288" s="73"/>
      <c r="DC288" s="73"/>
      <c r="DD288" s="73"/>
      <c r="DE288" s="73"/>
      <c r="DF288" s="73"/>
      <c r="DG288" s="73"/>
      <c r="DH288" s="73"/>
      <c r="DI288" s="73"/>
      <c r="DJ288" s="73"/>
      <c r="DK288" s="73"/>
      <c r="DL288" s="73"/>
      <c r="DM288" s="73"/>
      <c r="DN288" s="73"/>
      <c r="DO288" s="73"/>
      <c r="DP288" s="73"/>
      <c r="DQ288" s="73"/>
    </row>
    <row r="289" spans="3:121" s="24" customFormat="1" x14ac:dyDescent="0.3">
      <c r="C289" s="70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BT289" s="73"/>
      <c r="BU289" s="73"/>
      <c r="BV289" s="73"/>
      <c r="BW289" s="73"/>
      <c r="BX289" s="73"/>
      <c r="BY289" s="73"/>
      <c r="BZ289" s="73"/>
      <c r="CA289" s="73"/>
      <c r="CB289" s="73"/>
      <c r="CC289" s="73"/>
      <c r="CD289" s="73"/>
      <c r="CE289" s="73"/>
      <c r="CF289" s="73"/>
      <c r="CG289" s="73"/>
      <c r="CH289" s="73"/>
      <c r="CI289" s="73"/>
      <c r="CJ289" s="73"/>
      <c r="CK289" s="73"/>
      <c r="CL289" s="73"/>
      <c r="CM289" s="73"/>
      <c r="CN289" s="73"/>
      <c r="CO289" s="73"/>
      <c r="CP289" s="73"/>
      <c r="CQ289" s="73"/>
      <c r="CR289" s="73"/>
      <c r="CS289" s="73"/>
      <c r="CT289" s="73"/>
      <c r="CU289" s="73"/>
      <c r="CV289" s="73"/>
      <c r="CW289" s="73"/>
      <c r="CX289" s="73"/>
      <c r="CY289" s="73"/>
      <c r="CZ289" s="73"/>
      <c r="DA289" s="73"/>
      <c r="DB289" s="73"/>
      <c r="DC289" s="73"/>
      <c r="DD289" s="73"/>
      <c r="DE289" s="73"/>
      <c r="DF289" s="73"/>
      <c r="DG289" s="73"/>
      <c r="DH289" s="73"/>
      <c r="DI289" s="73"/>
      <c r="DJ289" s="73"/>
      <c r="DK289" s="73"/>
      <c r="DL289" s="73"/>
      <c r="DM289" s="73"/>
      <c r="DN289" s="73"/>
      <c r="DO289" s="73"/>
      <c r="DP289" s="73"/>
      <c r="DQ289" s="73"/>
    </row>
    <row r="290" spans="3:121" s="24" customFormat="1" x14ac:dyDescent="0.3">
      <c r="C290" s="70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BT290" s="73"/>
      <c r="BU290" s="73"/>
      <c r="BV290" s="73"/>
      <c r="BW290" s="73"/>
      <c r="BX290" s="73"/>
      <c r="BY290" s="73"/>
      <c r="BZ290" s="73"/>
      <c r="CA290" s="73"/>
      <c r="CB290" s="73"/>
      <c r="CC290" s="73"/>
      <c r="CD290" s="73"/>
      <c r="CE290" s="73"/>
      <c r="CF290" s="73"/>
      <c r="CG290" s="73"/>
      <c r="CH290" s="73"/>
      <c r="CI290" s="73"/>
      <c r="CJ290" s="73"/>
      <c r="CK290" s="73"/>
      <c r="CL290" s="73"/>
      <c r="CM290" s="73"/>
      <c r="CN290" s="73"/>
      <c r="CO290" s="73"/>
      <c r="CP290" s="73"/>
      <c r="CQ290" s="73"/>
      <c r="CR290" s="73"/>
      <c r="CS290" s="73"/>
      <c r="CT290" s="73"/>
      <c r="CU290" s="73"/>
      <c r="CV290" s="73"/>
      <c r="CW290" s="73"/>
      <c r="CX290" s="73"/>
      <c r="CY290" s="73"/>
      <c r="CZ290" s="73"/>
      <c r="DA290" s="73"/>
      <c r="DB290" s="73"/>
      <c r="DC290" s="73"/>
      <c r="DD290" s="73"/>
      <c r="DE290" s="73"/>
      <c r="DF290" s="73"/>
      <c r="DG290" s="73"/>
      <c r="DH290" s="73"/>
      <c r="DI290" s="73"/>
      <c r="DJ290" s="73"/>
      <c r="DK290" s="73"/>
      <c r="DL290" s="73"/>
      <c r="DM290" s="73"/>
      <c r="DN290" s="73"/>
      <c r="DO290" s="73"/>
      <c r="DP290" s="73"/>
      <c r="DQ290" s="73"/>
    </row>
    <row r="291" spans="3:121" s="24" customFormat="1" x14ac:dyDescent="0.3">
      <c r="C291" s="70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BT291" s="73"/>
      <c r="BU291" s="73"/>
      <c r="BV291" s="73"/>
      <c r="BW291" s="73"/>
      <c r="BX291" s="73"/>
      <c r="BY291" s="73"/>
      <c r="BZ291" s="73"/>
      <c r="CA291" s="73"/>
      <c r="CB291" s="73"/>
      <c r="CC291" s="73"/>
      <c r="CD291" s="73"/>
      <c r="CE291" s="73"/>
      <c r="CF291" s="73"/>
      <c r="CG291" s="73"/>
      <c r="CH291" s="73"/>
      <c r="CI291" s="73"/>
      <c r="CJ291" s="73"/>
      <c r="CK291" s="73"/>
      <c r="CL291" s="73"/>
      <c r="CM291" s="73"/>
      <c r="CN291" s="73"/>
      <c r="CO291" s="73"/>
      <c r="CP291" s="73"/>
      <c r="CQ291" s="73"/>
      <c r="CR291" s="73"/>
      <c r="CS291" s="73"/>
      <c r="CT291" s="73"/>
      <c r="CU291" s="73"/>
      <c r="CV291" s="73"/>
      <c r="CW291" s="73"/>
      <c r="CX291" s="73"/>
      <c r="CY291" s="73"/>
      <c r="CZ291" s="73"/>
      <c r="DA291" s="73"/>
      <c r="DB291" s="73"/>
      <c r="DC291" s="73"/>
      <c r="DD291" s="73"/>
      <c r="DE291" s="73"/>
      <c r="DF291" s="73"/>
      <c r="DG291" s="73"/>
      <c r="DH291" s="73"/>
      <c r="DI291" s="73"/>
      <c r="DJ291" s="73"/>
      <c r="DK291" s="73"/>
      <c r="DL291" s="73"/>
      <c r="DM291" s="73"/>
      <c r="DN291" s="73"/>
      <c r="DO291" s="73"/>
      <c r="DP291" s="73"/>
      <c r="DQ291" s="73"/>
    </row>
    <row r="292" spans="3:121" s="24" customFormat="1" x14ac:dyDescent="0.3">
      <c r="C292" s="70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BT292" s="73"/>
      <c r="BU292" s="73"/>
      <c r="BV292" s="73"/>
      <c r="BW292" s="73"/>
      <c r="BX292" s="73"/>
      <c r="BY292" s="73"/>
      <c r="BZ292" s="73"/>
      <c r="CA292" s="73"/>
      <c r="CB292" s="73"/>
      <c r="CC292" s="73"/>
      <c r="CD292" s="73"/>
      <c r="CE292" s="73"/>
      <c r="CF292" s="73"/>
      <c r="CG292" s="73"/>
      <c r="CH292" s="73"/>
      <c r="CI292" s="73"/>
      <c r="CJ292" s="73"/>
      <c r="CK292" s="73"/>
      <c r="CL292" s="73"/>
      <c r="CM292" s="73"/>
      <c r="CN292" s="73"/>
      <c r="CO292" s="73"/>
      <c r="CP292" s="73"/>
      <c r="CQ292" s="73"/>
      <c r="CR292" s="73"/>
      <c r="CS292" s="73"/>
      <c r="CT292" s="73"/>
      <c r="CU292" s="73"/>
      <c r="CV292" s="73"/>
      <c r="CW292" s="73"/>
      <c r="CX292" s="73"/>
      <c r="CY292" s="73"/>
      <c r="CZ292" s="73"/>
      <c r="DA292" s="73"/>
      <c r="DB292" s="73"/>
      <c r="DC292" s="73"/>
      <c r="DD292" s="73"/>
      <c r="DE292" s="73"/>
      <c r="DF292" s="73"/>
      <c r="DG292" s="73"/>
      <c r="DH292" s="73"/>
      <c r="DI292" s="73"/>
      <c r="DJ292" s="73"/>
      <c r="DK292" s="73"/>
      <c r="DL292" s="73"/>
      <c r="DM292" s="73"/>
      <c r="DN292" s="73"/>
      <c r="DO292" s="73"/>
      <c r="DP292" s="73"/>
      <c r="DQ292" s="73"/>
    </row>
    <row r="293" spans="3:121" s="24" customFormat="1" x14ac:dyDescent="0.3">
      <c r="C293" s="70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BT293" s="73"/>
      <c r="BU293" s="73"/>
      <c r="BV293" s="73"/>
      <c r="BW293" s="73"/>
      <c r="BX293" s="73"/>
      <c r="BY293" s="73"/>
      <c r="BZ293" s="73"/>
      <c r="CA293" s="73"/>
      <c r="CB293" s="73"/>
      <c r="CC293" s="73"/>
      <c r="CD293" s="73"/>
      <c r="CE293" s="73"/>
      <c r="CF293" s="73"/>
      <c r="CG293" s="73"/>
      <c r="CH293" s="73"/>
      <c r="CI293" s="73"/>
      <c r="CJ293" s="73"/>
      <c r="CK293" s="73"/>
      <c r="CL293" s="73"/>
      <c r="CM293" s="73"/>
      <c r="CN293" s="73"/>
      <c r="CO293" s="73"/>
      <c r="CP293" s="73"/>
      <c r="CQ293" s="73"/>
      <c r="CR293" s="73"/>
      <c r="CS293" s="73"/>
      <c r="CT293" s="73"/>
      <c r="CU293" s="73"/>
      <c r="CV293" s="73"/>
      <c r="CW293" s="73"/>
      <c r="CX293" s="73"/>
      <c r="CY293" s="73"/>
      <c r="CZ293" s="73"/>
      <c r="DA293" s="73"/>
      <c r="DB293" s="73"/>
      <c r="DC293" s="73"/>
      <c r="DD293" s="73"/>
      <c r="DE293" s="73"/>
      <c r="DF293" s="73"/>
      <c r="DG293" s="73"/>
      <c r="DH293" s="73"/>
      <c r="DI293" s="73"/>
      <c r="DJ293" s="73"/>
      <c r="DK293" s="73"/>
      <c r="DL293" s="73"/>
      <c r="DM293" s="73"/>
      <c r="DN293" s="73"/>
      <c r="DO293" s="73"/>
      <c r="DP293" s="73"/>
      <c r="DQ293" s="73"/>
    </row>
    <row r="294" spans="3:121" s="24" customFormat="1" x14ac:dyDescent="0.3">
      <c r="C294" s="70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BT294" s="73"/>
      <c r="BU294" s="73"/>
      <c r="BV294" s="73"/>
      <c r="BW294" s="73"/>
      <c r="BX294" s="73"/>
      <c r="BY294" s="73"/>
      <c r="BZ294" s="73"/>
      <c r="CA294" s="73"/>
      <c r="CB294" s="73"/>
      <c r="CC294" s="73"/>
      <c r="CD294" s="73"/>
      <c r="CE294" s="73"/>
      <c r="CF294" s="73"/>
      <c r="CG294" s="73"/>
      <c r="CH294" s="73"/>
      <c r="CI294" s="73"/>
      <c r="CJ294" s="73"/>
      <c r="CK294" s="73"/>
      <c r="CL294" s="73"/>
      <c r="CM294" s="73"/>
      <c r="CN294" s="73"/>
      <c r="CO294" s="73"/>
      <c r="CP294" s="73"/>
      <c r="CQ294" s="73"/>
      <c r="CR294" s="73"/>
      <c r="CS294" s="73"/>
      <c r="CT294" s="73"/>
      <c r="CU294" s="73"/>
      <c r="CV294" s="73"/>
      <c r="CW294" s="73"/>
      <c r="CX294" s="73"/>
      <c r="CY294" s="73"/>
      <c r="CZ294" s="73"/>
      <c r="DA294" s="73"/>
      <c r="DB294" s="73"/>
      <c r="DC294" s="73"/>
      <c r="DD294" s="73"/>
      <c r="DE294" s="73"/>
      <c r="DF294" s="73"/>
      <c r="DG294" s="73"/>
      <c r="DH294" s="73"/>
      <c r="DI294" s="73"/>
      <c r="DJ294" s="73"/>
      <c r="DK294" s="73"/>
      <c r="DL294" s="73"/>
      <c r="DM294" s="73"/>
      <c r="DN294" s="73"/>
      <c r="DO294" s="73"/>
      <c r="DP294" s="73"/>
      <c r="DQ294" s="73"/>
    </row>
    <row r="295" spans="3:121" s="24" customFormat="1" x14ac:dyDescent="0.3">
      <c r="C295" s="70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BT295" s="73"/>
      <c r="BU295" s="73"/>
      <c r="BV295" s="73"/>
      <c r="BW295" s="73"/>
      <c r="BX295" s="73"/>
      <c r="BY295" s="73"/>
      <c r="BZ295" s="73"/>
      <c r="CA295" s="73"/>
      <c r="CB295" s="73"/>
      <c r="CC295" s="73"/>
      <c r="CD295" s="73"/>
      <c r="CE295" s="73"/>
      <c r="CF295" s="73"/>
      <c r="CG295" s="73"/>
      <c r="CH295" s="73"/>
      <c r="CI295" s="73"/>
      <c r="CJ295" s="73"/>
      <c r="CK295" s="73"/>
      <c r="CL295" s="73"/>
      <c r="CM295" s="73"/>
      <c r="CN295" s="73"/>
      <c r="CO295" s="73"/>
      <c r="CP295" s="73"/>
      <c r="CQ295" s="73"/>
      <c r="CR295" s="73"/>
      <c r="CS295" s="73"/>
      <c r="CT295" s="73"/>
      <c r="CU295" s="73"/>
      <c r="CV295" s="73"/>
      <c r="CW295" s="73"/>
      <c r="CX295" s="73"/>
      <c r="CY295" s="73"/>
      <c r="CZ295" s="73"/>
      <c r="DA295" s="73"/>
      <c r="DB295" s="73"/>
      <c r="DC295" s="73"/>
      <c r="DD295" s="73"/>
      <c r="DE295" s="73"/>
      <c r="DF295" s="73"/>
      <c r="DG295" s="73"/>
      <c r="DH295" s="73"/>
      <c r="DI295" s="73"/>
      <c r="DJ295" s="73"/>
      <c r="DK295" s="73"/>
      <c r="DL295" s="73"/>
      <c r="DM295" s="73"/>
      <c r="DN295" s="73"/>
      <c r="DO295" s="73"/>
      <c r="DP295" s="73"/>
      <c r="DQ295" s="73"/>
    </row>
    <row r="296" spans="3:121" s="24" customFormat="1" x14ac:dyDescent="0.3">
      <c r="C296" s="70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BT296" s="73"/>
      <c r="BU296" s="73"/>
      <c r="BV296" s="73"/>
      <c r="BW296" s="73"/>
      <c r="BX296" s="73"/>
      <c r="BY296" s="73"/>
      <c r="BZ296" s="73"/>
      <c r="CA296" s="73"/>
      <c r="CB296" s="73"/>
      <c r="CC296" s="73"/>
      <c r="CD296" s="73"/>
      <c r="CE296" s="73"/>
      <c r="CF296" s="73"/>
      <c r="CG296" s="73"/>
      <c r="CH296" s="73"/>
      <c r="CI296" s="73"/>
      <c r="CJ296" s="73"/>
      <c r="CK296" s="73"/>
      <c r="CL296" s="73"/>
      <c r="CM296" s="73"/>
      <c r="CN296" s="73"/>
      <c r="CO296" s="73"/>
      <c r="CP296" s="73"/>
      <c r="CQ296" s="73"/>
      <c r="CR296" s="73"/>
      <c r="CS296" s="73"/>
      <c r="CT296" s="73"/>
      <c r="CU296" s="73"/>
      <c r="CV296" s="73"/>
      <c r="CW296" s="73"/>
      <c r="CX296" s="73"/>
      <c r="CY296" s="73"/>
      <c r="CZ296" s="73"/>
      <c r="DA296" s="73"/>
      <c r="DB296" s="73"/>
      <c r="DC296" s="73"/>
      <c r="DD296" s="73"/>
      <c r="DE296" s="73"/>
      <c r="DF296" s="73"/>
      <c r="DG296" s="73"/>
      <c r="DH296" s="73"/>
      <c r="DI296" s="73"/>
      <c r="DJ296" s="73"/>
      <c r="DK296" s="73"/>
      <c r="DL296" s="73"/>
      <c r="DM296" s="73"/>
      <c r="DN296" s="73"/>
      <c r="DO296" s="73"/>
      <c r="DP296" s="73"/>
      <c r="DQ296" s="73"/>
    </row>
    <row r="297" spans="3:121" s="24" customFormat="1" x14ac:dyDescent="0.3">
      <c r="C297" s="70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BT297" s="73"/>
      <c r="BU297" s="73"/>
      <c r="BV297" s="73"/>
      <c r="BW297" s="73"/>
      <c r="BX297" s="73"/>
      <c r="BY297" s="73"/>
      <c r="BZ297" s="73"/>
      <c r="CA297" s="73"/>
      <c r="CB297" s="73"/>
      <c r="CC297" s="73"/>
      <c r="CD297" s="73"/>
      <c r="CE297" s="73"/>
      <c r="CF297" s="73"/>
      <c r="CG297" s="73"/>
      <c r="CH297" s="73"/>
      <c r="CI297" s="73"/>
      <c r="CJ297" s="73"/>
      <c r="CK297" s="73"/>
      <c r="CL297" s="73"/>
      <c r="CM297" s="73"/>
      <c r="CN297" s="73"/>
      <c r="CO297" s="73"/>
      <c r="CP297" s="73"/>
      <c r="CQ297" s="73"/>
      <c r="CR297" s="73"/>
      <c r="CS297" s="73"/>
      <c r="CT297" s="73"/>
      <c r="CU297" s="73"/>
      <c r="CV297" s="73"/>
      <c r="CW297" s="73"/>
      <c r="CX297" s="73"/>
      <c r="CY297" s="73"/>
      <c r="CZ297" s="73"/>
      <c r="DA297" s="73"/>
      <c r="DB297" s="73"/>
      <c r="DC297" s="73"/>
      <c r="DD297" s="73"/>
      <c r="DE297" s="73"/>
      <c r="DF297" s="73"/>
      <c r="DG297" s="73"/>
      <c r="DH297" s="73"/>
      <c r="DI297" s="73"/>
      <c r="DJ297" s="73"/>
      <c r="DK297" s="73"/>
      <c r="DL297" s="73"/>
      <c r="DM297" s="73"/>
      <c r="DN297" s="73"/>
      <c r="DO297" s="73"/>
      <c r="DP297" s="73"/>
      <c r="DQ297" s="73"/>
    </row>
    <row r="298" spans="3:121" s="24" customFormat="1" x14ac:dyDescent="0.3">
      <c r="C298" s="70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BT298" s="73"/>
      <c r="BU298" s="73"/>
      <c r="BV298" s="73"/>
      <c r="BW298" s="73"/>
      <c r="BX298" s="73"/>
      <c r="BY298" s="73"/>
      <c r="BZ298" s="73"/>
      <c r="CA298" s="73"/>
      <c r="CB298" s="73"/>
      <c r="CC298" s="73"/>
      <c r="CD298" s="73"/>
      <c r="CE298" s="73"/>
      <c r="CF298" s="73"/>
      <c r="CG298" s="73"/>
      <c r="CH298" s="73"/>
      <c r="CI298" s="73"/>
      <c r="CJ298" s="73"/>
      <c r="CK298" s="73"/>
      <c r="CL298" s="73"/>
      <c r="CM298" s="73"/>
      <c r="CN298" s="73"/>
      <c r="CO298" s="73"/>
      <c r="CP298" s="73"/>
      <c r="CQ298" s="73"/>
      <c r="CR298" s="73"/>
      <c r="CS298" s="73"/>
      <c r="CT298" s="73"/>
      <c r="CU298" s="73"/>
      <c r="CV298" s="73"/>
      <c r="CW298" s="73"/>
      <c r="CX298" s="73"/>
      <c r="CY298" s="73"/>
      <c r="CZ298" s="73"/>
      <c r="DA298" s="73"/>
      <c r="DB298" s="73"/>
      <c r="DC298" s="73"/>
      <c r="DD298" s="73"/>
      <c r="DE298" s="73"/>
      <c r="DF298" s="73"/>
      <c r="DG298" s="73"/>
      <c r="DH298" s="73"/>
      <c r="DI298" s="73"/>
      <c r="DJ298" s="73"/>
      <c r="DK298" s="73"/>
      <c r="DL298" s="73"/>
      <c r="DM298" s="73"/>
      <c r="DN298" s="73"/>
      <c r="DO298" s="73"/>
      <c r="DP298" s="73"/>
      <c r="DQ298" s="73"/>
    </row>
    <row r="299" spans="3:121" s="24" customFormat="1" x14ac:dyDescent="0.3">
      <c r="C299" s="70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BT299" s="73"/>
      <c r="BU299" s="73"/>
      <c r="BV299" s="73"/>
      <c r="BW299" s="73"/>
      <c r="BX299" s="73"/>
      <c r="BY299" s="73"/>
      <c r="BZ299" s="73"/>
      <c r="CA299" s="73"/>
      <c r="CB299" s="73"/>
      <c r="CC299" s="73"/>
      <c r="CD299" s="73"/>
      <c r="CE299" s="73"/>
      <c r="CF299" s="73"/>
      <c r="CG299" s="73"/>
      <c r="CH299" s="73"/>
      <c r="CI299" s="73"/>
      <c r="CJ299" s="73"/>
      <c r="CK299" s="73"/>
      <c r="CL299" s="73"/>
      <c r="CM299" s="73"/>
      <c r="CN299" s="73"/>
      <c r="CO299" s="73"/>
      <c r="CP299" s="73"/>
      <c r="CQ299" s="73"/>
      <c r="CR299" s="73"/>
      <c r="CS299" s="73"/>
      <c r="CT299" s="73"/>
      <c r="CU299" s="73"/>
      <c r="CV299" s="73"/>
      <c r="CW299" s="73"/>
      <c r="CX299" s="73"/>
      <c r="CY299" s="73"/>
      <c r="CZ299" s="73"/>
      <c r="DA299" s="73"/>
      <c r="DB299" s="73"/>
      <c r="DC299" s="73"/>
      <c r="DD299" s="73"/>
      <c r="DE299" s="73"/>
      <c r="DF299" s="73"/>
      <c r="DG299" s="73"/>
      <c r="DH299" s="73"/>
      <c r="DI299" s="73"/>
      <c r="DJ299" s="73"/>
      <c r="DK299" s="73"/>
      <c r="DL299" s="73"/>
      <c r="DM299" s="73"/>
      <c r="DN299" s="73"/>
      <c r="DO299" s="73"/>
      <c r="DP299" s="73"/>
      <c r="DQ299" s="73"/>
    </row>
    <row r="300" spans="3:121" s="24" customFormat="1" x14ac:dyDescent="0.3">
      <c r="C300" s="70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BT300" s="73"/>
      <c r="BU300" s="73"/>
      <c r="BV300" s="73"/>
      <c r="BW300" s="73"/>
      <c r="BX300" s="73"/>
      <c r="BY300" s="73"/>
      <c r="BZ300" s="73"/>
      <c r="CA300" s="73"/>
      <c r="CB300" s="73"/>
      <c r="CC300" s="73"/>
      <c r="CD300" s="73"/>
      <c r="CE300" s="73"/>
      <c r="CF300" s="73"/>
      <c r="CG300" s="73"/>
      <c r="CH300" s="73"/>
      <c r="CI300" s="73"/>
      <c r="CJ300" s="73"/>
      <c r="CK300" s="73"/>
      <c r="CL300" s="73"/>
      <c r="CM300" s="73"/>
      <c r="CN300" s="73"/>
      <c r="CO300" s="73"/>
      <c r="CP300" s="73"/>
      <c r="CQ300" s="73"/>
      <c r="CR300" s="73"/>
      <c r="CS300" s="73"/>
      <c r="CT300" s="73"/>
      <c r="CU300" s="73"/>
      <c r="CV300" s="73"/>
      <c r="CW300" s="73"/>
      <c r="CX300" s="73"/>
      <c r="CY300" s="73"/>
      <c r="CZ300" s="73"/>
      <c r="DA300" s="73"/>
      <c r="DB300" s="73"/>
      <c r="DC300" s="73"/>
      <c r="DD300" s="73"/>
      <c r="DE300" s="73"/>
      <c r="DF300" s="73"/>
      <c r="DG300" s="73"/>
      <c r="DH300" s="73"/>
      <c r="DI300" s="73"/>
      <c r="DJ300" s="73"/>
      <c r="DK300" s="73"/>
      <c r="DL300" s="73"/>
      <c r="DM300" s="73"/>
      <c r="DN300" s="73"/>
      <c r="DO300" s="73"/>
      <c r="DP300" s="73"/>
      <c r="DQ300" s="73"/>
    </row>
    <row r="301" spans="3:121" s="24" customFormat="1" x14ac:dyDescent="0.3">
      <c r="C301" s="70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BT301" s="73"/>
      <c r="BU301" s="73"/>
      <c r="BV301" s="73"/>
      <c r="BW301" s="73"/>
      <c r="BX301" s="73"/>
      <c r="BY301" s="73"/>
      <c r="BZ301" s="73"/>
      <c r="CA301" s="73"/>
      <c r="CB301" s="73"/>
      <c r="CC301" s="73"/>
      <c r="CD301" s="73"/>
      <c r="CE301" s="73"/>
      <c r="CF301" s="73"/>
      <c r="CG301" s="73"/>
      <c r="CH301" s="73"/>
      <c r="CI301" s="73"/>
      <c r="CJ301" s="73"/>
      <c r="CK301" s="73"/>
      <c r="CL301" s="73"/>
      <c r="CM301" s="73"/>
      <c r="CN301" s="73"/>
      <c r="CO301" s="73"/>
      <c r="CP301" s="73"/>
      <c r="CQ301" s="73"/>
      <c r="CR301" s="73"/>
      <c r="CS301" s="73"/>
      <c r="CT301" s="73"/>
      <c r="CU301" s="73"/>
      <c r="CV301" s="73"/>
      <c r="CW301" s="73"/>
      <c r="CX301" s="73"/>
      <c r="CY301" s="73"/>
      <c r="CZ301" s="73"/>
      <c r="DA301" s="73"/>
      <c r="DB301" s="73"/>
      <c r="DC301" s="73"/>
      <c r="DD301" s="73"/>
      <c r="DE301" s="73"/>
      <c r="DF301" s="73"/>
      <c r="DG301" s="73"/>
      <c r="DH301" s="73"/>
      <c r="DI301" s="73"/>
      <c r="DJ301" s="73"/>
      <c r="DK301" s="73"/>
      <c r="DL301" s="73"/>
      <c r="DM301" s="73"/>
      <c r="DN301" s="73"/>
      <c r="DO301" s="73"/>
      <c r="DP301" s="73"/>
      <c r="DQ301" s="73"/>
    </row>
    <row r="302" spans="3:121" s="24" customFormat="1" x14ac:dyDescent="0.3">
      <c r="C302" s="70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BT302" s="73"/>
      <c r="BU302" s="73"/>
      <c r="BV302" s="73"/>
      <c r="BW302" s="73"/>
      <c r="BX302" s="73"/>
      <c r="BY302" s="73"/>
      <c r="BZ302" s="73"/>
      <c r="CA302" s="73"/>
      <c r="CB302" s="73"/>
      <c r="CC302" s="73"/>
      <c r="CD302" s="73"/>
      <c r="CE302" s="73"/>
      <c r="CF302" s="73"/>
      <c r="CG302" s="73"/>
      <c r="CH302" s="73"/>
      <c r="CI302" s="73"/>
      <c r="CJ302" s="73"/>
      <c r="CK302" s="73"/>
      <c r="CL302" s="73"/>
      <c r="CM302" s="73"/>
      <c r="CN302" s="73"/>
      <c r="CO302" s="73"/>
      <c r="CP302" s="73"/>
      <c r="CQ302" s="73"/>
      <c r="CR302" s="73"/>
      <c r="CS302" s="73"/>
      <c r="CT302" s="73"/>
      <c r="CU302" s="73"/>
      <c r="CV302" s="73"/>
      <c r="CW302" s="73"/>
      <c r="CX302" s="73"/>
      <c r="CY302" s="73"/>
      <c r="CZ302" s="73"/>
      <c r="DA302" s="73"/>
      <c r="DB302" s="73"/>
      <c r="DC302" s="73"/>
      <c r="DD302" s="73"/>
      <c r="DE302" s="73"/>
      <c r="DF302" s="73"/>
      <c r="DG302" s="73"/>
      <c r="DH302" s="73"/>
      <c r="DI302" s="73"/>
      <c r="DJ302" s="73"/>
      <c r="DK302" s="73"/>
      <c r="DL302" s="73"/>
      <c r="DM302" s="73"/>
      <c r="DN302" s="73"/>
      <c r="DO302" s="73"/>
      <c r="DP302" s="73"/>
      <c r="DQ302" s="73"/>
    </row>
    <row r="303" spans="3:121" s="24" customFormat="1" x14ac:dyDescent="0.3">
      <c r="C303" s="70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BT303" s="73"/>
      <c r="BU303" s="73"/>
      <c r="BV303" s="73"/>
      <c r="BW303" s="73"/>
      <c r="BX303" s="73"/>
      <c r="BY303" s="73"/>
      <c r="BZ303" s="73"/>
      <c r="CA303" s="73"/>
      <c r="CB303" s="73"/>
      <c r="CC303" s="73"/>
      <c r="CD303" s="73"/>
      <c r="CE303" s="73"/>
      <c r="CF303" s="73"/>
      <c r="CG303" s="73"/>
      <c r="CH303" s="73"/>
      <c r="CI303" s="73"/>
      <c r="CJ303" s="73"/>
      <c r="CK303" s="73"/>
      <c r="CL303" s="73"/>
      <c r="CM303" s="73"/>
      <c r="CN303" s="73"/>
      <c r="CO303" s="73"/>
      <c r="CP303" s="73"/>
      <c r="CQ303" s="73"/>
      <c r="CR303" s="73"/>
      <c r="CS303" s="73"/>
      <c r="CT303" s="73"/>
      <c r="CU303" s="73"/>
      <c r="CV303" s="73"/>
      <c r="CW303" s="73"/>
      <c r="CX303" s="73"/>
      <c r="CY303" s="73"/>
      <c r="CZ303" s="73"/>
      <c r="DA303" s="73"/>
      <c r="DB303" s="73"/>
      <c r="DC303" s="73"/>
      <c r="DD303" s="73"/>
      <c r="DE303" s="73"/>
      <c r="DF303" s="73"/>
      <c r="DG303" s="73"/>
      <c r="DH303" s="73"/>
      <c r="DI303" s="73"/>
      <c r="DJ303" s="73"/>
      <c r="DK303" s="73"/>
      <c r="DL303" s="73"/>
      <c r="DM303" s="73"/>
      <c r="DN303" s="73"/>
      <c r="DO303" s="73"/>
      <c r="DP303" s="73"/>
      <c r="DQ303" s="73"/>
    </row>
    <row r="304" spans="3:121" s="24" customFormat="1" x14ac:dyDescent="0.3">
      <c r="C304" s="70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BT304" s="73"/>
      <c r="BU304" s="73"/>
      <c r="BV304" s="73"/>
      <c r="BW304" s="73"/>
      <c r="BX304" s="73"/>
      <c r="BY304" s="73"/>
      <c r="BZ304" s="73"/>
      <c r="CA304" s="73"/>
      <c r="CB304" s="73"/>
      <c r="CC304" s="73"/>
      <c r="CD304" s="73"/>
      <c r="CE304" s="73"/>
      <c r="CF304" s="73"/>
      <c r="CG304" s="73"/>
      <c r="CH304" s="73"/>
      <c r="CI304" s="73"/>
      <c r="CJ304" s="73"/>
      <c r="CK304" s="73"/>
      <c r="CL304" s="73"/>
      <c r="CM304" s="73"/>
      <c r="CN304" s="73"/>
      <c r="CO304" s="73"/>
      <c r="CP304" s="73"/>
      <c r="CQ304" s="73"/>
      <c r="CR304" s="73"/>
      <c r="CS304" s="73"/>
      <c r="CT304" s="73"/>
      <c r="CU304" s="73"/>
      <c r="CV304" s="73"/>
      <c r="CW304" s="73"/>
      <c r="CX304" s="73"/>
      <c r="CY304" s="73"/>
      <c r="CZ304" s="73"/>
      <c r="DA304" s="73"/>
      <c r="DB304" s="73"/>
      <c r="DC304" s="73"/>
      <c r="DD304" s="73"/>
      <c r="DE304" s="73"/>
      <c r="DF304" s="73"/>
      <c r="DG304" s="73"/>
      <c r="DH304" s="73"/>
      <c r="DI304" s="73"/>
      <c r="DJ304" s="73"/>
      <c r="DK304" s="73"/>
      <c r="DL304" s="73"/>
      <c r="DM304" s="73"/>
      <c r="DN304" s="73"/>
      <c r="DO304" s="73"/>
      <c r="DP304" s="73"/>
      <c r="DQ304" s="73"/>
    </row>
    <row r="305" spans="3:121" s="24" customFormat="1" x14ac:dyDescent="0.3">
      <c r="C305" s="70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BT305" s="73"/>
      <c r="BU305" s="73"/>
      <c r="BV305" s="73"/>
      <c r="BW305" s="73"/>
      <c r="BX305" s="73"/>
      <c r="BY305" s="73"/>
      <c r="BZ305" s="73"/>
      <c r="CA305" s="73"/>
      <c r="CB305" s="73"/>
      <c r="CC305" s="73"/>
      <c r="CD305" s="73"/>
      <c r="CE305" s="73"/>
      <c r="CF305" s="73"/>
      <c r="CG305" s="73"/>
      <c r="CH305" s="73"/>
      <c r="CI305" s="73"/>
      <c r="CJ305" s="73"/>
      <c r="CK305" s="73"/>
      <c r="CL305" s="73"/>
      <c r="CM305" s="73"/>
      <c r="CN305" s="73"/>
      <c r="CO305" s="73"/>
      <c r="CP305" s="73"/>
      <c r="CQ305" s="73"/>
      <c r="CR305" s="73"/>
      <c r="CS305" s="73"/>
      <c r="CT305" s="73"/>
      <c r="CU305" s="73"/>
      <c r="CV305" s="73"/>
      <c r="CW305" s="73"/>
      <c r="CX305" s="73"/>
      <c r="CY305" s="73"/>
      <c r="CZ305" s="73"/>
      <c r="DA305" s="73"/>
      <c r="DB305" s="73"/>
      <c r="DC305" s="73"/>
      <c r="DD305" s="73"/>
      <c r="DE305" s="73"/>
      <c r="DF305" s="73"/>
      <c r="DG305" s="73"/>
      <c r="DH305" s="73"/>
      <c r="DI305" s="73"/>
      <c r="DJ305" s="73"/>
      <c r="DK305" s="73"/>
      <c r="DL305" s="73"/>
      <c r="DM305" s="73"/>
      <c r="DN305" s="73"/>
      <c r="DO305" s="73"/>
      <c r="DP305" s="73"/>
      <c r="DQ305" s="73"/>
    </row>
    <row r="306" spans="3:121" s="24" customFormat="1" x14ac:dyDescent="0.3">
      <c r="C306" s="70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BT306" s="73"/>
      <c r="BU306" s="73"/>
      <c r="BV306" s="73"/>
      <c r="BW306" s="73"/>
      <c r="BX306" s="73"/>
      <c r="BY306" s="73"/>
      <c r="BZ306" s="73"/>
      <c r="CA306" s="73"/>
      <c r="CB306" s="73"/>
      <c r="CC306" s="73"/>
      <c r="CD306" s="73"/>
      <c r="CE306" s="73"/>
      <c r="CF306" s="73"/>
      <c r="CG306" s="73"/>
      <c r="CH306" s="73"/>
      <c r="CI306" s="73"/>
      <c r="CJ306" s="73"/>
      <c r="CK306" s="73"/>
      <c r="CL306" s="73"/>
      <c r="CM306" s="73"/>
      <c r="CN306" s="73"/>
      <c r="CO306" s="73"/>
      <c r="CP306" s="73"/>
      <c r="CQ306" s="73"/>
      <c r="CR306" s="73"/>
      <c r="CS306" s="73"/>
      <c r="CT306" s="73"/>
      <c r="CU306" s="73"/>
      <c r="CV306" s="73"/>
      <c r="CW306" s="73"/>
      <c r="CX306" s="73"/>
      <c r="CY306" s="73"/>
      <c r="CZ306" s="73"/>
      <c r="DA306" s="73"/>
      <c r="DB306" s="73"/>
      <c r="DC306" s="73"/>
      <c r="DD306" s="73"/>
      <c r="DE306" s="73"/>
      <c r="DF306" s="73"/>
      <c r="DG306" s="73"/>
      <c r="DH306" s="73"/>
      <c r="DI306" s="73"/>
      <c r="DJ306" s="73"/>
      <c r="DK306" s="73"/>
      <c r="DL306" s="73"/>
      <c r="DM306" s="73"/>
      <c r="DN306" s="73"/>
      <c r="DO306" s="73"/>
      <c r="DP306" s="73"/>
      <c r="DQ306" s="73"/>
    </row>
    <row r="307" spans="3:121" s="24" customFormat="1" x14ac:dyDescent="0.3">
      <c r="C307" s="70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BT307" s="73"/>
      <c r="BU307" s="73"/>
      <c r="BV307" s="73"/>
      <c r="BW307" s="73"/>
      <c r="BX307" s="73"/>
      <c r="BY307" s="73"/>
      <c r="BZ307" s="73"/>
      <c r="CA307" s="73"/>
      <c r="CB307" s="73"/>
      <c r="CC307" s="73"/>
      <c r="CD307" s="73"/>
      <c r="CE307" s="73"/>
      <c r="CF307" s="73"/>
      <c r="CG307" s="73"/>
      <c r="CH307" s="73"/>
      <c r="CI307" s="73"/>
      <c r="CJ307" s="73"/>
      <c r="CK307" s="73"/>
      <c r="CL307" s="73"/>
      <c r="CM307" s="73"/>
      <c r="CN307" s="73"/>
      <c r="CO307" s="73"/>
      <c r="CP307" s="73"/>
      <c r="CQ307" s="73"/>
      <c r="CR307" s="73"/>
      <c r="CS307" s="73"/>
      <c r="CT307" s="73"/>
      <c r="CU307" s="73"/>
      <c r="CV307" s="73"/>
      <c r="CW307" s="73"/>
      <c r="CX307" s="73"/>
      <c r="CY307" s="73"/>
      <c r="CZ307" s="73"/>
      <c r="DA307" s="73"/>
      <c r="DB307" s="73"/>
      <c r="DC307" s="73"/>
      <c r="DD307" s="73"/>
      <c r="DE307" s="73"/>
      <c r="DF307" s="73"/>
      <c r="DG307" s="73"/>
      <c r="DH307" s="73"/>
      <c r="DI307" s="73"/>
      <c r="DJ307" s="73"/>
      <c r="DK307" s="73"/>
      <c r="DL307" s="73"/>
      <c r="DM307" s="73"/>
      <c r="DN307" s="73"/>
      <c r="DO307" s="73"/>
      <c r="DP307" s="73"/>
      <c r="DQ307" s="73"/>
    </row>
    <row r="308" spans="3:121" s="24" customFormat="1" x14ac:dyDescent="0.3">
      <c r="C308" s="70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BT308" s="73"/>
      <c r="BU308" s="73"/>
      <c r="BV308" s="73"/>
      <c r="BW308" s="73"/>
      <c r="BX308" s="73"/>
      <c r="BY308" s="73"/>
      <c r="BZ308" s="73"/>
      <c r="CA308" s="73"/>
      <c r="CB308" s="73"/>
      <c r="CC308" s="73"/>
      <c r="CD308" s="73"/>
      <c r="CE308" s="73"/>
      <c r="CF308" s="73"/>
      <c r="CG308" s="73"/>
      <c r="CH308" s="73"/>
      <c r="CI308" s="73"/>
      <c r="CJ308" s="73"/>
      <c r="CK308" s="73"/>
      <c r="CL308" s="73"/>
      <c r="CM308" s="73"/>
      <c r="CN308" s="73"/>
      <c r="CO308" s="73"/>
      <c r="CP308" s="73"/>
      <c r="CQ308" s="73"/>
      <c r="CR308" s="73"/>
      <c r="CS308" s="73"/>
      <c r="CT308" s="73"/>
      <c r="CU308" s="73"/>
      <c r="CV308" s="73"/>
      <c r="CW308" s="73"/>
      <c r="CX308" s="73"/>
      <c r="CY308" s="73"/>
      <c r="CZ308" s="73"/>
      <c r="DA308" s="73"/>
      <c r="DB308" s="73"/>
      <c r="DC308" s="73"/>
      <c r="DD308" s="73"/>
      <c r="DE308" s="73"/>
      <c r="DF308" s="73"/>
      <c r="DG308" s="73"/>
      <c r="DH308" s="73"/>
      <c r="DI308" s="73"/>
      <c r="DJ308" s="73"/>
      <c r="DK308" s="73"/>
      <c r="DL308" s="73"/>
      <c r="DM308" s="73"/>
      <c r="DN308" s="73"/>
      <c r="DO308" s="73"/>
      <c r="DP308" s="73"/>
      <c r="DQ308" s="73"/>
    </row>
    <row r="309" spans="3:121" s="24" customFormat="1" x14ac:dyDescent="0.3">
      <c r="C309" s="70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BT309" s="73"/>
      <c r="BU309" s="73"/>
      <c r="BV309" s="73"/>
      <c r="BW309" s="73"/>
      <c r="BX309" s="73"/>
      <c r="BY309" s="73"/>
      <c r="BZ309" s="73"/>
      <c r="CA309" s="73"/>
      <c r="CB309" s="73"/>
      <c r="CC309" s="73"/>
      <c r="CD309" s="73"/>
      <c r="CE309" s="73"/>
      <c r="CF309" s="73"/>
      <c r="CG309" s="73"/>
      <c r="CH309" s="73"/>
      <c r="CI309" s="73"/>
      <c r="CJ309" s="73"/>
      <c r="CK309" s="73"/>
      <c r="CL309" s="73"/>
      <c r="CM309" s="73"/>
      <c r="CN309" s="73"/>
      <c r="CO309" s="73"/>
      <c r="CP309" s="73"/>
      <c r="CQ309" s="73"/>
      <c r="CR309" s="73"/>
      <c r="CS309" s="73"/>
      <c r="CT309" s="73"/>
      <c r="CU309" s="73"/>
      <c r="CV309" s="73"/>
      <c r="CW309" s="73"/>
      <c r="CX309" s="73"/>
      <c r="CY309" s="73"/>
      <c r="CZ309" s="73"/>
      <c r="DA309" s="73"/>
      <c r="DB309" s="73"/>
      <c r="DC309" s="73"/>
      <c r="DD309" s="73"/>
      <c r="DE309" s="73"/>
      <c r="DF309" s="73"/>
      <c r="DG309" s="73"/>
      <c r="DH309" s="73"/>
      <c r="DI309" s="73"/>
      <c r="DJ309" s="73"/>
      <c r="DK309" s="73"/>
      <c r="DL309" s="73"/>
      <c r="DM309" s="73"/>
      <c r="DN309" s="73"/>
      <c r="DO309" s="73"/>
      <c r="DP309" s="73"/>
      <c r="DQ309" s="73"/>
    </row>
    <row r="310" spans="3:121" s="24" customFormat="1" x14ac:dyDescent="0.3">
      <c r="C310" s="70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BT310" s="73"/>
      <c r="BU310" s="73"/>
      <c r="BV310" s="73"/>
      <c r="BW310" s="73"/>
      <c r="BX310" s="73"/>
      <c r="BY310" s="73"/>
      <c r="BZ310" s="73"/>
      <c r="CA310" s="73"/>
      <c r="CB310" s="73"/>
      <c r="CC310" s="73"/>
      <c r="CD310" s="73"/>
      <c r="CE310" s="73"/>
      <c r="CF310" s="73"/>
      <c r="CG310" s="73"/>
      <c r="CH310" s="73"/>
      <c r="CI310" s="73"/>
      <c r="CJ310" s="73"/>
      <c r="CK310" s="73"/>
      <c r="CL310" s="73"/>
      <c r="CM310" s="73"/>
      <c r="CN310" s="73"/>
      <c r="CO310" s="73"/>
      <c r="CP310" s="73"/>
      <c r="CQ310" s="73"/>
      <c r="CR310" s="73"/>
      <c r="CS310" s="73"/>
      <c r="CT310" s="73"/>
      <c r="CU310" s="73"/>
      <c r="CV310" s="73"/>
      <c r="CW310" s="73"/>
      <c r="CX310" s="73"/>
      <c r="CY310" s="73"/>
      <c r="CZ310" s="73"/>
      <c r="DA310" s="73"/>
      <c r="DB310" s="73"/>
      <c r="DC310" s="73"/>
      <c r="DD310" s="73"/>
      <c r="DE310" s="73"/>
      <c r="DF310" s="73"/>
      <c r="DG310" s="73"/>
      <c r="DH310" s="73"/>
      <c r="DI310" s="73"/>
      <c r="DJ310" s="73"/>
      <c r="DK310" s="73"/>
      <c r="DL310" s="73"/>
      <c r="DM310" s="73"/>
      <c r="DN310" s="73"/>
      <c r="DO310" s="73"/>
      <c r="DP310" s="73"/>
      <c r="DQ310" s="73"/>
    </row>
    <row r="311" spans="3:121" s="24" customFormat="1" x14ac:dyDescent="0.3">
      <c r="C311" s="70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BT311" s="73"/>
      <c r="BU311" s="73"/>
      <c r="BV311" s="73"/>
      <c r="BW311" s="73"/>
      <c r="BX311" s="73"/>
      <c r="BY311" s="73"/>
      <c r="BZ311" s="73"/>
      <c r="CA311" s="73"/>
      <c r="CB311" s="73"/>
      <c r="CC311" s="73"/>
      <c r="CD311" s="73"/>
      <c r="CE311" s="73"/>
      <c r="CF311" s="73"/>
      <c r="CG311" s="73"/>
      <c r="CH311" s="73"/>
      <c r="CI311" s="73"/>
      <c r="CJ311" s="73"/>
      <c r="CK311" s="73"/>
      <c r="CL311" s="73"/>
      <c r="CM311" s="73"/>
      <c r="CN311" s="73"/>
      <c r="CO311" s="73"/>
      <c r="CP311" s="73"/>
      <c r="CQ311" s="73"/>
      <c r="CR311" s="73"/>
      <c r="CS311" s="73"/>
      <c r="CT311" s="73"/>
      <c r="CU311" s="73"/>
      <c r="CV311" s="73"/>
      <c r="CW311" s="73"/>
      <c r="CX311" s="73"/>
      <c r="CY311" s="73"/>
      <c r="CZ311" s="73"/>
      <c r="DA311" s="73"/>
      <c r="DB311" s="73"/>
      <c r="DC311" s="73"/>
      <c r="DD311" s="73"/>
      <c r="DE311" s="73"/>
      <c r="DF311" s="73"/>
      <c r="DG311" s="73"/>
      <c r="DH311" s="73"/>
      <c r="DI311" s="73"/>
      <c r="DJ311" s="73"/>
      <c r="DK311" s="73"/>
      <c r="DL311" s="73"/>
      <c r="DM311" s="73"/>
      <c r="DN311" s="73"/>
      <c r="DO311" s="73"/>
      <c r="DP311" s="73"/>
      <c r="DQ311" s="73"/>
    </row>
    <row r="312" spans="3:121" s="24" customFormat="1" x14ac:dyDescent="0.3">
      <c r="C312" s="70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BT312" s="73"/>
      <c r="BU312" s="73"/>
      <c r="BV312" s="73"/>
      <c r="BW312" s="73"/>
      <c r="BX312" s="73"/>
      <c r="BY312" s="73"/>
      <c r="BZ312" s="73"/>
      <c r="CA312" s="73"/>
      <c r="CB312" s="73"/>
      <c r="CC312" s="73"/>
      <c r="CD312" s="73"/>
      <c r="CE312" s="73"/>
      <c r="CF312" s="73"/>
      <c r="CG312" s="73"/>
      <c r="CH312" s="73"/>
      <c r="CI312" s="73"/>
      <c r="CJ312" s="73"/>
      <c r="CK312" s="73"/>
      <c r="CL312" s="73"/>
      <c r="CM312" s="73"/>
      <c r="CN312" s="73"/>
      <c r="CO312" s="73"/>
      <c r="CP312" s="73"/>
      <c r="CQ312" s="73"/>
      <c r="CR312" s="73"/>
      <c r="CS312" s="73"/>
      <c r="CT312" s="73"/>
      <c r="CU312" s="73"/>
      <c r="CV312" s="73"/>
      <c r="CW312" s="73"/>
      <c r="CX312" s="73"/>
      <c r="CY312" s="73"/>
      <c r="CZ312" s="73"/>
      <c r="DA312" s="73"/>
      <c r="DB312" s="73"/>
      <c r="DC312" s="73"/>
      <c r="DD312" s="73"/>
      <c r="DE312" s="73"/>
      <c r="DF312" s="73"/>
      <c r="DG312" s="73"/>
      <c r="DH312" s="73"/>
      <c r="DI312" s="73"/>
      <c r="DJ312" s="73"/>
      <c r="DK312" s="73"/>
      <c r="DL312" s="73"/>
      <c r="DM312" s="73"/>
      <c r="DN312" s="73"/>
      <c r="DO312" s="73"/>
      <c r="DP312" s="73"/>
      <c r="DQ312" s="73"/>
    </row>
    <row r="313" spans="3:121" s="24" customFormat="1" x14ac:dyDescent="0.3">
      <c r="C313" s="70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BT313" s="73"/>
      <c r="BU313" s="73"/>
      <c r="BV313" s="73"/>
      <c r="BW313" s="73"/>
      <c r="BX313" s="73"/>
      <c r="BY313" s="73"/>
      <c r="BZ313" s="73"/>
      <c r="CA313" s="73"/>
      <c r="CB313" s="73"/>
      <c r="CC313" s="73"/>
      <c r="CD313" s="73"/>
      <c r="CE313" s="73"/>
      <c r="CF313" s="73"/>
      <c r="CG313" s="73"/>
      <c r="CH313" s="73"/>
      <c r="CI313" s="73"/>
      <c r="CJ313" s="73"/>
      <c r="CK313" s="73"/>
      <c r="CL313" s="73"/>
      <c r="CM313" s="73"/>
      <c r="CN313" s="73"/>
      <c r="CO313" s="73"/>
      <c r="CP313" s="73"/>
      <c r="CQ313" s="73"/>
      <c r="CR313" s="73"/>
      <c r="CS313" s="73"/>
      <c r="CT313" s="73"/>
      <c r="CU313" s="73"/>
      <c r="CV313" s="73"/>
      <c r="CW313" s="73"/>
      <c r="CX313" s="73"/>
      <c r="CY313" s="73"/>
      <c r="CZ313" s="73"/>
      <c r="DA313" s="73"/>
      <c r="DB313" s="73"/>
      <c r="DC313" s="73"/>
      <c r="DD313" s="73"/>
      <c r="DE313" s="73"/>
      <c r="DF313" s="73"/>
      <c r="DG313" s="73"/>
      <c r="DH313" s="73"/>
      <c r="DI313" s="73"/>
      <c r="DJ313" s="73"/>
      <c r="DK313" s="73"/>
      <c r="DL313" s="73"/>
      <c r="DM313" s="73"/>
      <c r="DN313" s="73"/>
      <c r="DO313" s="73"/>
      <c r="DP313" s="73"/>
      <c r="DQ313" s="73"/>
    </row>
    <row r="314" spans="3:121" s="24" customFormat="1" x14ac:dyDescent="0.3">
      <c r="C314" s="70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BT314" s="73"/>
      <c r="BU314" s="73"/>
      <c r="BV314" s="73"/>
      <c r="BW314" s="73"/>
      <c r="BX314" s="73"/>
      <c r="BY314" s="73"/>
      <c r="BZ314" s="73"/>
      <c r="CA314" s="73"/>
      <c r="CB314" s="73"/>
      <c r="CC314" s="73"/>
      <c r="CD314" s="73"/>
      <c r="CE314" s="73"/>
      <c r="CF314" s="73"/>
      <c r="CG314" s="73"/>
      <c r="CH314" s="73"/>
      <c r="CI314" s="73"/>
      <c r="CJ314" s="73"/>
      <c r="CK314" s="73"/>
      <c r="CL314" s="73"/>
      <c r="CM314" s="73"/>
      <c r="CN314" s="73"/>
      <c r="CO314" s="73"/>
      <c r="CP314" s="73"/>
      <c r="CQ314" s="73"/>
      <c r="CR314" s="73"/>
      <c r="CS314" s="73"/>
      <c r="CT314" s="73"/>
      <c r="CU314" s="73"/>
      <c r="CV314" s="73"/>
      <c r="CW314" s="73"/>
      <c r="CX314" s="73"/>
      <c r="CY314" s="73"/>
      <c r="CZ314" s="73"/>
      <c r="DA314" s="73"/>
      <c r="DB314" s="73"/>
      <c r="DC314" s="73"/>
      <c r="DD314" s="73"/>
      <c r="DE314" s="73"/>
      <c r="DF314" s="73"/>
      <c r="DG314" s="73"/>
      <c r="DH314" s="73"/>
      <c r="DI314" s="73"/>
      <c r="DJ314" s="73"/>
      <c r="DK314" s="73"/>
      <c r="DL314" s="73"/>
      <c r="DM314" s="73"/>
      <c r="DN314" s="73"/>
      <c r="DO314" s="73"/>
      <c r="DP314" s="73"/>
      <c r="DQ314" s="73"/>
    </row>
    <row r="315" spans="3:121" s="24" customFormat="1" x14ac:dyDescent="0.3">
      <c r="C315" s="70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BT315" s="73"/>
      <c r="BU315" s="73"/>
      <c r="BV315" s="73"/>
      <c r="BW315" s="73"/>
      <c r="BX315" s="73"/>
      <c r="BY315" s="73"/>
      <c r="BZ315" s="73"/>
      <c r="CA315" s="73"/>
      <c r="CB315" s="73"/>
      <c r="CC315" s="73"/>
      <c r="CD315" s="73"/>
      <c r="CE315" s="73"/>
      <c r="CF315" s="73"/>
      <c r="CG315" s="73"/>
      <c r="CH315" s="73"/>
      <c r="CI315" s="73"/>
      <c r="CJ315" s="73"/>
      <c r="CK315" s="73"/>
      <c r="CL315" s="73"/>
      <c r="CM315" s="73"/>
      <c r="CN315" s="73"/>
      <c r="CO315" s="73"/>
      <c r="CP315" s="73"/>
      <c r="CQ315" s="73"/>
      <c r="CR315" s="73"/>
      <c r="CS315" s="73"/>
      <c r="CT315" s="73"/>
      <c r="CU315" s="73"/>
      <c r="CV315" s="73"/>
      <c r="CW315" s="73"/>
      <c r="CX315" s="73"/>
      <c r="CY315" s="73"/>
      <c r="CZ315" s="73"/>
      <c r="DA315" s="73"/>
      <c r="DB315" s="73"/>
      <c r="DC315" s="73"/>
      <c r="DD315" s="73"/>
      <c r="DE315" s="73"/>
      <c r="DF315" s="73"/>
      <c r="DG315" s="73"/>
      <c r="DH315" s="73"/>
      <c r="DI315" s="73"/>
      <c r="DJ315" s="73"/>
      <c r="DK315" s="73"/>
      <c r="DL315" s="73"/>
      <c r="DM315" s="73"/>
      <c r="DN315" s="73"/>
      <c r="DO315" s="73"/>
      <c r="DP315" s="73"/>
      <c r="DQ315" s="73"/>
    </row>
    <row r="316" spans="3:121" s="24" customFormat="1" x14ac:dyDescent="0.3">
      <c r="C316" s="70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BT316" s="73"/>
      <c r="BU316" s="73"/>
      <c r="BV316" s="73"/>
      <c r="BW316" s="73"/>
      <c r="BX316" s="73"/>
      <c r="BY316" s="73"/>
      <c r="BZ316" s="73"/>
      <c r="CA316" s="73"/>
      <c r="CB316" s="73"/>
      <c r="CC316" s="73"/>
      <c r="CD316" s="73"/>
      <c r="CE316" s="73"/>
      <c r="CF316" s="73"/>
      <c r="CG316" s="73"/>
      <c r="CH316" s="73"/>
      <c r="CI316" s="73"/>
      <c r="CJ316" s="73"/>
      <c r="CK316" s="73"/>
      <c r="CL316" s="73"/>
      <c r="CM316" s="73"/>
      <c r="CN316" s="73"/>
      <c r="CO316" s="73"/>
      <c r="CP316" s="73"/>
      <c r="CQ316" s="73"/>
      <c r="CR316" s="73"/>
      <c r="CS316" s="73"/>
      <c r="CT316" s="73"/>
      <c r="CU316" s="73"/>
      <c r="CV316" s="73"/>
      <c r="CW316" s="73"/>
      <c r="CX316" s="73"/>
      <c r="CY316" s="73"/>
      <c r="CZ316" s="73"/>
      <c r="DA316" s="73"/>
      <c r="DB316" s="73"/>
      <c r="DC316" s="73"/>
      <c r="DD316" s="73"/>
      <c r="DE316" s="73"/>
      <c r="DF316" s="73"/>
      <c r="DG316" s="73"/>
      <c r="DH316" s="73"/>
      <c r="DI316" s="73"/>
      <c r="DJ316" s="73"/>
      <c r="DK316" s="73"/>
      <c r="DL316" s="73"/>
      <c r="DM316" s="73"/>
      <c r="DN316" s="73"/>
      <c r="DO316" s="73"/>
      <c r="DP316" s="73"/>
      <c r="DQ316" s="73"/>
    </row>
    <row r="317" spans="3:121" s="24" customFormat="1" x14ac:dyDescent="0.3">
      <c r="C317" s="70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BT317" s="73"/>
      <c r="BU317" s="73"/>
      <c r="BV317" s="73"/>
      <c r="BW317" s="73"/>
      <c r="BX317" s="73"/>
      <c r="BY317" s="73"/>
      <c r="BZ317" s="73"/>
      <c r="CA317" s="73"/>
      <c r="CB317" s="73"/>
      <c r="CC317" s="73"/>
      <c r="CD317" s="73"/>
      <c r="CE317" s="73"/>
      <c r="CF317" s="73"/>
      <c r="CG317" s="73"/>
      <c r="CH317" s="73"/>
      <c r="CI317" s="73"/>
      <c r="CJ317" s="73"/>
      <c r="CK317" s="73"/>
      <c r="CL317" s="73"/>
      <c r="CM317" s="73"/>
      <c r="CN317" s="73"/>
      <c r="CO317" s="73"/>
      <c r="CP317" s="73"/>
      <c r="CQ317" s="73"/>
      <c r="CR317" s="73"/>
      <c r="CS317" s="73"/>
      <c r="CT317" s="73"/>
      <c r="CU317" s="73"/>
      <c r="CV317" s="73"/>
      <c r="CW317" s="73"/>
      <c r="CX317" s="73"/>
      <c r="CY317" s="73"/>
      <c r="CZ317" s="73"/>
      <c r="DA317" s="73"/>
      <c r="DB317" s="73"/>
      <c r="DC317" s="73"/>
      <c r="DD317" s="73"/>
      <c r="DE317" s="73"/>
      <c r="DF317" s="73"/>
      <c r="DG317" s="73"/>
      <c r="DH317" s="73"/>
      <c r="DI317" s="73"/>
      <c r="DJ317" s="73"/>
      <c r="DK317" s="73"/>
      <c r="DL317" s="73"/>
      <c r="DM317" s="73"/>
      <c r="DN317" s="73"/>
      <c r="DO317" s="73"/>
      <c r="DP317" s="73"/>
      <c r="DQ317" s="73"/>
    </row>
    <row r="318" spans="3:121" s="24" customFormat="1" x14ac:dyDescent="0.3">
      <c r="C318" s="70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BT318" s="73"/>
      <c r="BU318" s="73"/>
      <c r="BV318" s="73"/>
      <c r="BW318" s="73"/>
      <c r="BX318" s="73"/>
      <c r="BY318" s="73"/>
      <c r="BZ318" s="73"/>
      <c r="CA318" s="73"/>
      <c r="CB318" s="73"/>
      <c r="CC318" s="73"/>
      <c r="CD318" s="73"/>
      <c r="CE318" s="73"/>
      <c r="CF318" s="73"/>
      <c r="CG318" s="73"/>
      <c r="CH318" s="73"/>
      <c r="CI318" s="73"/>
      <c r="CJ318" s="73"/>
      <c r="CK318" s="73"/>
      <c r="CL318" s="73"/>
      <c r="CM318" s="73"/>
      <c r="CN318" s="73"/>
      <c r="CO318" s="73"/>
      <c r="CP318" s="73"/>
      <c r="CQ318" s="73"/>
      <c r="CR318" s="73"/>
      <c r="CS318" s="73"/>
      <c r="CT318" s="73"/>
      <c r="CU318" s="73"/>
      <c r="CV318" s="73"/>
      <c r="CW318" s="73"/>
      <c r="CX318" s="73"/>
      <c r="CY318" s="73"/>
      <c r="CZ318" s="73"/>
      <c r="DA318" s="73"/>
      <c r="DB318" s="73"/>
      <c r="DC318" s="73"/>
      <c r="DD318" s="73"/>
      <c r="DE318" s="73"/>
      <c r="DF318" s="73"/>
      <c r="DG318" s="73"/>
      <c r="DH318" s="73"/>
      <c r="DI318" s="73"/>
      <c r="DJ318" s="73"/>
      <c r="DK318" s="73"/>
      <c r="DL318" s="73"/>
      <c r="DM318" s="73"/>
      <c r="DN318" s="73"/>
      <c r="DO318" s="73"/>
      <c r="DP318" s="73"/>
      <c r="DQ318" s="73"/>
    </row>
    <row r="319" spans="3:121" s="24" customFormat="1" x14ac:dyDescent="0.3">
      <c r="C319" s="70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BT319" s="73"/>
      <c r="BU319" s="73"/>
      <c r="BV319" s="73"/>
      <c r="BW319" s="73"/>
      <c r="BX319" s="73"/>
      <c r="BY319" s="73"/>
      <c r="BZ319" s="73"/>
      <c r="CA319" s="73"/>
      <c r="CB319" s="73"/>
      <c r="CC319" s="73"/>
      <c r="CD319" s="73"/>
      <c r="CE319" s="73"/>
      <c r="CF319" s="73"/>
      <c r="CG319" s="73"/>
      <c r="CH319" s="73"/>
      <c r="CI319" s="73"/>
      <c r="CJ319" s="73"/>
      <c r="CK319" s="73"/>
      <c r="CL319" s="73"/>
      <c r="CM319" s="73"/>
      <c r="CN319" s="73"/>
      <c r="CO319" s="73"/>
      <c r="CP319" s="73"/>
      <c r="CQ319" s="73"/>
      <c r="CR319" s="73"/>
      <c r="CS319" s="73"/>
      <c r="CT319" s="73"/>
      <c r="CU319" s="73"/>
      <c r="CV319" s="73"/>
      <c r="CW319" s="73"/>
      <c r="CX319" s="73"/>
      <c r="CY319" s="73"/>
      <c r="CZ319" s="73"/>
      <c r="DA319" s="73"/>
      <c r="DB319" s="73"/>
      <c r="DC319" s="73"/>
      <c r="DD319" s="73"/>
      <c r="DE319" s="73"/>
      <c r="DF319" s="73"/>
      <c r="DG319" s="73"/>
      <c r="DH319" s="73"/>
      <c r="DI319" s="73"/>
      <c r="DJ319" s="73"/>
      <c r="DK319" s="73"/>
      <c r="DL319" s="73"/>
      <c r="DM319" s="73"/>
      <c r="DN319" s="73"/>
      <c r="DO319" s="73"/>
      <c r="DP319" s="73"/>
      <c r="DQ319" s="73"/>
    </row>
    <row r="320" spans="3:121" s="24" customFormat="1" x14ac:dyDescent="0.3">
      <c r="C320" s="70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BT320" s="73"/>
      <c r="BU320" s="73"/>
      <c r="BV320" s="73"/>
      <c r="BW320" s="73"/>
      <c r="BX320" s="73"/>
      <c r="BY320" s="73"/>
      <c r="BZ320" s="73"/>
      <c r="CA320" s="73"/>
      <c r="CB320" s="73"/>
      <c r="CC320" s="73"/>
      <c r="CD320" s="73"/>
      <c r="CE320" s="73"/>
      <c r="CF320" s="73"/>
      <c r="CG320" s="73"/>
      <c r="CH320" s="73"/>
      <c r="CI320" s="73"/>
      <c r="CJ320" s="73"/>
      <c r="CK320" s="73"/>
      <c r="CL320" s="73"/>
      <c r="CM320" s="73"/>
      <c r="CN320" s="73"/>
      <c r="CO320" s="73"/>
      <c r="CP320" s="73"/>
      <c r="CQ320" s="73"/>
      <c r="CR320" s="73"/>
      <c r="CS320" s="73"/>
      <c r="CT320" s="73"/>
      <c r="CU320" s="73"/>
      <c r="CV320" s="73"/>
      <c r="CW320" s="73"/>
      <c r="CX320" s="73"/>
      <c r="CY320" s="73"/>
      <c r="CZ320" s="73"/>
      <c r="DA320" s="73"/>
      <c r="DB320" s="73"/>
      <c r="DC320" s="73"/>
      <c r="DD320" s="73"/>
      <c r="DE320" s="73"/>
      <c r="DF320" s="73"/>
      <c r="DG320" s="73"/>
      <c r="DH320" s="73"/>
      <c r="DI320" s="73"/>
      <c r="DJ320" s="73"/>
      <c r="DK320" s="73"/>
      <c r="DL320" s="73"/>
      <c r="DM320" s="73"/>
      <c r="DN320" s="73"/>
      <c r="DO320" s="73"/>
      <c r="DP320" s="73"/>
      <c r="DQ320" s="73"/>
    </row>
    <row r="321" spans="3:121" s="24" customFormat="1" x14ac:dyDescent="0.3">
      <c r="C321" s="70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BT321" s="73"/>
      <c r="BU321" s="73"/>
      <c r="BV321" s="73"/>
      <c r="BW321" s="73"/>
      <c r="BX321" s="73"/>
      <c r="BY321" s="73"/>
      <c r="BZ321" s="73"/>
      <c r="CA321" s="73"/>
      <c r="CB321" s="73"/>
      <c r="CC321" s="73"/>
      <c r="CD321" s="73"/>
      <c r="CE321" s="73"/>
      <c r="CF321" s="73"/>
      <c r="CG321" s="73"/>
      <c r="CH321" s="73"/>
      <c r="CI321" s="73"/>
      <c r="CJ321" s="73"/>
      <c r="CK321" s="73"/>
      <c r="CL321" s="73"/>
      <c r="CM321" s="73"/>
      <c r="CN321" s="73"/>
      <c r="CO321" s="73"/>
      <c r="CP321" s="73"/>
      <c r="CQ321" s="73"/>
      <c r="CR321" s="73"/>
      <c r="CS321" s="73"/>
      <c r="CT321" s="73"/>
      <c r="CU321" s="73"/>
      <c r="CV321" s="73"/>
      <c r="CW321" s="73"/>
      <c r="CX321" s="73"/>
      <c r="CY321" s="73"/>
      <c r="CZ321" s="73"/>
      <c r="DA321" s="73"/>
      <c r="DB321" s="73"/>
      <c r="DC321" s="73"/>
      <c r="DD321" s="73"/>
      <c r="DE321" s="73"/>
      <c r="DF321" s="73"/>
      <c r="DG321" s="73"/>
      <c r="DH321" s="73"/>
      <c r="DI321" s="73"/>
      <c r="DJ321" s="73"/>
      <c r="DK321" s="73"/>
      <c r="DL321" s="73"/>
      <c r="DM321" s="73"/>
      <c r="DN321" s="73"/>
      <c r="DO321" s="73"/>
      <c r="DP321" s="73"/>
      <c r="DQ321" s="73"/>
    </row>
    <row r="322" spans="3:121" s="24" customFormat="1" x14ac:dyDescent="0.3">
      <c r="C322" s="70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BT322" s="73"/>
      <c r="BU322" s="73"/>
      <c r="BV322" s="73"/>
      <c r="BW322" s="73"/>
      <c r="BX322" s="73"/>
      <c r="BY322" s="73"/>
      <c r="BZ322" s="73"/>
      <c r="CA322" s="73"/>
      <c r="CB322" s="73"/>
      <c r="CC322" s="73"/>
      <c r="CD322" s="73"/>
      <c r="CE322" s="73"/>
      <c r="CF322" s="73"/>
      <c r="CG322" s="73"/>
      <c r="CH322" s="73"/>
      <c r="CI322" s="73"/>
      <c r="CJ322" s="73"/>
      <c r="CK322" s="73"/>
      <c r="CL322" s="73"/>
      <c r="CM322" s="73"/>
      <c r="CN322" s="73"/>
      <c r="CO322" s="73"/>
      <c r="CP322" s="73"/>
      <c r="CQ322" s="73"/>
      <c r="CR322" s="73"/>
      <c r="CS322" s="73"/>
      <c r="CT322" s="73"/>
      <c r="CU322" s="73"/>
      <c r="CV322" s="73"/>
      <c r="CW322" s="73"/>
      <c r="CX322" s="73"/>
      <c r="CY322" s="73"/>
      <c r="CZ322" s="73"/>
      <c r="DA322" s="73"/>
      <c r="DB322" s="73"/>
      <c r="DC322" s="73"/>
      <c r="DD322" s="73"/>
      <c r="DE322" s="73"/>
      <c r="DF322" s="73"/>
      <c r="DG322" s="73"/>
      <c r="DH322" s="73"/>
      <c r="DI322" s="73"/>
      <c r="DJ322" s="73"/>
      <c r="DK322" s="73"/>
      <c r="DL322" s="73"/>
      <c r="DM322" s="73"/>
      <c r="DN322" s="73"/>
      <c r="DO322" s="73"/>
      <c r="DP322" s="73"/>
      <c r="DQ322" s="73"/>
    </row>
    <row r="323" spans="3:121" s="24" customFormat="1" x14ac:dyDescent="0.3">
      <c r="C323" s="70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BT323" s="73"/>
      <c r="BU323" s="73"/>
      <c r="BV323" s="73"/>
      <c r="BW323" s="73"/>
      <c r="BX323" s="73"/>
      <c r="BY323" s="73"/>
      <c r="BZ323" s="73"/>
      <c r="CA323" s="73"/>
      <c r="CB323" s="73"/>
      <c r="CC323" s="73"/>
      <c r="CD323" s="73"/>
      <c r="CE323" s="73"/>
      <c r="CF323" s="73"/>
      <c r="CG323" s="73"/>
      <c r="CH323" s="73"/>
      <c r="CI323" s="73"/>
      <c r="CJ323" s="73"/>
      <c r="CK323" s="73"/>
      <c r="CL323" s="73"/>
      <c r="CM323" s="73"/>
      <c r="CN323" s="73"/>
      <c r="CO323" s="73"/>
      <c r="CP323" s="73"/>
      <c r="CQ323" s="73"/>
      <c r="CR323" s="73"/>
      <c r="CS323" s="73"/>
      <c r="CT323" s="73"/>
      <c r="CU323" s="73"/>
      <c r="CV323" s="73"/>
      <c r="CW323" s="73"/>
      <c r="CX323" s="73"/>
      <c r="CY323" s="73"/>
      <c r="CZ323" s="73"/>
      <c r="DA323" s="73"/>
      <c r="DB323" s="73"/>
      <c r="DC323" s="73"/>
      <c r="DD323" s="73"/>
      <c r="DE323" s="73"/>
      <c r="DF323" s="73"/>
      <c r="DG323" s="73"/>
      <c r="DH323" s="73"/>
      <c r="DI323" s="73"/>
      <c r="DJ323" s="73"/>
      <c r="DK323" s="73"/>
      <c r="DL323" s="73"/>
      <c r="DM323" s="73"/>
      <c r="DN323" s="73"/>
      <c r="DO323" s="73"/>
      <c r="DP323" s="73"/>
      <c r="DQ323" s="73"/>
    </row>
    <row r="324" spans="3:121" s="24" customFormat="1" x14ac:dyDescent="0.3">
      <c r="C324" s="70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BT324" s="73"/>
      <c r="BU324" s="73"/>
      <c r="BV324" s="73"/>
      <c r="BW324" s="73"/>
      <c r="BX324" s="73"/>
      <c r="BY324" s="73"/>
      <c r="BZ324" s="73"/>
      <c r="CA324" s="73"/>
      <c r="CB324" s="73"/>
      <c r="CC324" s="73"/>
      <c r="CD324" s="73"/>
      <c r="CE324" s="73"/>
      <c r="CF324" s="73"/>
      <c r="CG324" s="73"/>
      <c r="CH324" s="73"/>
      <c r="CI324" s="73"/>
      <c r="CJ324" s="73"/>
      <c r="CK324" s="73"/>
      <c r="CL324" s="73"/>
      <c r="CM324" s="73"/>
      <c r="CN324" s="73"/>
      <c r="CO324" s="73"/>
      <c r="CP324" s="73"/>
      <c r="CQ324" s="73"/>
      <c r="CR324" s="73"/>
      <c r="CS324" s="73"/>
      <c r="CT324" s="73"/>
      <c r="CU324" s="73"/>
      <c r="CV324" s="73"/>
      <c r="CW324" s="73"/>
      <c r="CX324" s="73"/>
      <c r="CY324" s="73"/>
      <c r="CZ324" s="73"/>
      <c r="DA324" s="73"/>
      <c r="DB324" s="73"/>
      <c r="DC324" s="73"/>
      <c r="DD324" s="73"/>
      <c r="DE324" s="73"/>
      <c r="DF324" s="73"/>
      <c r="DG324" s="73"/>
      <c r="DH324" s="73"/>
      <c r="DI324" s="73"/>
      <c r="DJ324" s="73"/>
      <c r="DK324" s="73"/>
      <c r="DL324" s="73"/>
      <c r="DM324" s="73"/>
      <c r="DN324" s="73"/>
      <c r="DO324" s="73"/>
      <c r="DP324" s="73"/>
      <c r="DQ324" s="73"/>
    </row>
    <row r="325" spans="3:121" s="24" customFormat="1" x14ac:dyDescent="0.3">
      <c r="C325" s="70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BT325" s="73"/>
      <c r="BU325" s="73"/>
      <c r="BV325" s="73"/>
      <c r="BW325" s="73"/>
      <c r="BX325" s="73"/>
      <c r="BY325" s="73"/>
      <c r="BZ325" s="73"/>
      <c r="CA325" s="73"/>
      <c r="CB325" s="73"/>
      <c r="CC325" s="73"/>
      <c r="CD325" s="73"/>
      <c r="CE325" s="73"/>
      <c r="CF325" s="73"/>
      <c r="CG325" s="73"/>
      <c r="CH325" s="73"/>
      <c r="CI325" s="73"/>
      <c r="CJ325" s="73"/>
      <c r="CK325" s="73"/>
      <c r="CL325" s="73"/>
      <c r="CM325" s="73"/>
      <c r="CN325" s="73"/>
      <c r="CO325" s="73"/>
      <c r="CP325" s="73"/>
      <c r="CQ325" s="73"/>
      <c r="CR325" s="73"/>
      <c r="CS325" s="73"/>
      <c r="CT325" s="73"/>
      <c r="CU325" s="73"/>
      <c r="CV325" s="73"/>
      <c r="CW325" s="73"/>
      <c r="CX325" s="73"/>
      <c r="CY325" s="73"/>
      <c r="CZ325" s="73"/>
      <c r="DA325" s="73"/>
      <c r="DB325" s="73"/>
      <c r="DC325" s="73"/>
      <c r="DD325" s="73"/>
      <c r="DE325" s="73"/>
      <c r="DF325" s="73"/>
      <c r="DG325" s="73"/>
      <c r="DH325" s="73"/>
      <c r="DI325" s="73"/>
      <c r="DJ325" s="73"/>
      <c r="DK325" s="73"/>
      <c r="DL325" s="73"/>
      <c r="DM325" s="73"/>
      <c r="DN325" s="73"/>
      <c r="DO325" s="73"/>
      <c r="DP325" s="73"/>
      <c r="DQ325" s="73"/>
    </row>
    <row r="326" spans="3:121" s="24" customFormat="1" x14ac:dyDescent="0.3">
      <c r="C326" s="70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BT326" s="73"/>
      <c r="BU326" s="73"/>
      <c r="BV326" s="73"/>
      <c r="BW326" s="73"/>
      <c r="BX326" s="73"/>
      <c r="BY326" s="73"/>
      <c r="BZ326" s="73"/>
      <c r="CA326" s="73"/>
      <c r="CB326" s="73"/>
      <c r="CC326" s="73"/>
      <c r="CD326" s="73"/>
      <c r="CE326" s="73"/>
      <c r="CF326" s="73"/>
      <c r="CG326" s="73"/>
      <c r="CH326" s="73"/>
      <c r="CI326" s="73"/>
      <c r="CJ326" s="73"/>
      <c r="CK326" s="73"/>
      <c r="CL326" s="73"/>
      <c r="CM326" s="73"/>
      <c r="CN326" s="73"/>
      <c r="CO326" s="73"/>
      <c r="CP326" s="73"/>
      <c r="CQ326" s="73"/>
      <c r="CR326" s="73"/>
      <c r="CS326" s="73"/>
      <c r="CT326" s="73"/>
      <c r="CU326" s="73"/>
      <c r="CV326" s="73"/>
      <c r="CW326" s="73"/>
      <c r="CX326" s="73"/>
      <c r="CY326" s="73"/>
      <c r="CZ326" s="73"/>
      <c r="DA326" s="73"/>
      <c r="DB326" s="73"/>
      <c r="DC326" s="73"/>
      <c r="DD326" s="73"/>
      <c r="DE326" s="73"/>
      <c r="DF326" s="73"/>
      <c r="DG326" s="73"/>
      <c r="DH326" s="73"/>
      <c r="DI326" s="73"/>
      <c r="DJ326" s="73"/>
      <c r="DK326" s="73"/>
      <c r="DL326" s="73"/>
      <c r="DM326" s="73"/>
      <c r="DN326" s="73"/>
      <c r="DO326" s="73"/>
      <c r="DP326" s="73"/>
      <c r="DQ326" s="73"/>
    </row>
    <row r="327" spans="3:121" s="24" customFormat="1" x14ac:dyDescent="0.3">
      <c r="C327" s="70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BT327" s="73"/>
      <c r="BU327" s="73"/>
      <c r="BV327" s="73"/>
      <c r="BW327" s="73"/>
      <c r="BX327" s="73"/>
      <c r="BY327" s="73"/>
      <c r="BZ327" s="73"/>
      <c r="CA327" s="73"/>
      <c r="CB327" s="73"/>
      <c r="CC327" s="73"/>
      <c r="CD327" s="73"/>
      <c r="CE327" s="73"/>
      <c r="CF327" s="73"/>
      <c r="CG327" s="73"/>
      <c r="CH327" s="73"/>
      <c r="CI327" s="73"/>
      <c r="CJ327" s="73"/>
      <c r="CK327" s="73"/>
      <c r="CL327" s="73"/>
      <c r="CM327" s="73"/>
      <c r="CN327" s="73"/>
      <c r="CO327" s="73"/>
      <c r="CP327" s="73"/>
      <c r="CQ327" s="73"/>
      <c r="CR327" s="73"/>
      <c r="CS327" s="73"/>
      <c r="CT327" s="73"/>
      <c r="CU327" s="73"/>
      <c r="CV327" s="73"/>
      <c r="CW327" s="73"/>
      <c r="CX327" s="73"/>
      <c r="CY327" s="73"/>
      <c r="CZ327" s="73"/>
      <c r="DA327" s="73"/>
      <c r="DB327" s="73"/>
      <c r="DC327" s="73"/>
      <c r="DD327" s="73"/>
      <c r="DE327" s="73"/>
      <c r="DF327" s="73"/>
      <c r="DG327" s="73"/>
      <c r="DH327" s="73"/>
      <c r="DI327" s="73"/>
      <c r="DJ327" s="73"/>
      <c r="DK327" s="73"/>
      <c r="DL327" s="73"/>
      <c r="DM327" s="73"/>
      <c r="DN327" s="73"/>
      <c r="DO327" s="73"/>
      <c r="DP327" s="73"/>
      <c r="DQ327" s="73"/>
    </row>
    <row r="328" spans="3:121" s="24" customFormat="1" x14ac:dyDescent="0.3">
      <c r="C328" s="70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BT328" s="73"/>
      <c r="BU328" s="73"/>
      <c r="BV328" s="73"/>
      <c r="BW328" s="73"/>
      <c r="BX328" s="73"/>
      <c r="BY328" s="73"/>
      <c r="BZ328" s="73"/>
      <c r="CA328" s="73"/>
      <c r="CB328" s="73"/>
      <c r="CC328" s="73"/>
      <c r="CD328" s="73"/>
      <c r="CE328" s="73"/>
      <c r="CF328" s="73"/>
      <c r="CG328" s="73"/>
      <c r="CH328" s="73"/>
      <c r="CI328" s="73"/>
      <c r="CJ328" s="73"/>
      <c r="CK328" s="73"/>
      <c r="CL328" s="73"/>
      <c r="CM328" s="73"/>
      <c r="CN328" s="73"/>
      <c r="CO328" s="73"/>
      <c r="CP328" s="73"/>
      <c r="CQ328" s="73"/>
      <c r="CR328" s="73"/>
      <c r="CS328" s="73"/>
      <c r="CT328" s="73"/>
      <c r="CU328" s="73"/>
      <c r="CV328" s="73"/>
      <c r="CW328" s="73"/>
      <c r="CX328" s="73"/>
      <c r="CY328" s="73"/>
      <c r="CZ328" s="73"/>
      <c r="DA328" s="73"/>
      <c r="DB328" s="73"/>
      <c r="DC328" s="73"/>
      <c r="DD328" s="73"/>
      <c r="DE328" s="73"/>
      <c r="DF328" s="73"/>
      <c r="DG328" s="73"/>
      <c r="DH328" s="73"/>
      <c r="DI328" s="73"/>
      <c r="DJ328" s="73"/>
      <c r="DK328" s="73"/>
      <c r="DL328" s="73"/>
      <c r="DM328" s="73"/>
      <c r="DN328" s="73"/>
      <c r="DO328" s="73"/>
      <c r="DP328" s="73"/>
      <c r="DQ328" s="73"/>
    </row>
    <row r="329" spans="3:121" s="24" customFormat="1" x14ac:dyDescent="0.3">
      <c r="C329" s="70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BT329" s="73"/>
      <c r="BU329" s="73"/>
      <c r="BV329" s="73"/>
      <c r="BW329" s="73"/>
      <c r="BX329" s="73"/>
      <c r="BY329" s="73"/>
      <c r="BZ329" s="73"/>
      <c r="CA329" s="73"/>
      <c r="CB329" s="73"/>
      <c r="CC329" s="73"/>
      <c r="CD329" s="73"/>
      <c r="CE329" s="73"/>
      <c r="CF329" s="73"/>
      <c r="CG329" s="73"/>
      <c r="CH329" s="73"/>
      <c r="CI329" s="73"/>
      <c r="CJ329" s="73"/>
      <c r="CK329" s="73"/>
      <c r="CL329" s="73"/>
      <c r="CM329" s="73"/>
      <c r="CN329" s="73"/>
      <c r="CO329" s="73"/>
      <c r="CP329" s="73"/>
      <c r="CQ329" s="73"/>
      <c r="CR329" s="73"/>
      <c r="CS329" s="73"/>
      <c r="CT329" s="73"/>
      <c r="CU329" s="73"/>
      <c r="CV329" s="73"/>
      <c r="CW329" s="73"/>
      <c r="CX329" s="73"/>
      <c r="CY329" s="73"/>
      <c r="CZ329" s="73"/>
      <c r="DA329" s="73"/>
      <c r="DB329" s="73"/>
      <c r="DC329" s="73"/>
      <c r="DD329" s="73"/>
      <c r="DE329" s="73"/>
      <c r="DF329" s="73"/>
      <c r="DG329" s="73"/>
      <c r="DH329" s="73"/>
      <c r="DI329" s="73"/>
      <c r="DJ329" s="73"/>
      <c r="DK329" s="73"/>
      <c r="DL329" s="73"/>
      <c r="DM329" s="73"/>
      <c r="DN329" s="73"/>
      <c r="DO329" s="73"/>
      <c r="DP329" s="73"/>
      <c r="DQ329" s="73"/>
    </row>
    <row r="330" spans="3:121" s="24" customFormat="1" x14ac:dyDescent="0.3">
      <c r="C330" s="70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BT330" s="73"/>
      <c r="BU330" s="73"/>
      <c r="BV330" s="73"/>
      <c r="BW330" s="73"/>
      <c r="BX330" s="73"/>
      <c r="BY330" s="73"/>
      <c r="BZ330" s="73"/>
      <c r="CA330" s="73"/>
      <c r="CB330" s="73"/>
      <c r="CC330" s="73"/>
      <c r="CD330" s="73"/>
      <c r="CE330" s="73"/>
      <c r="CF330" s="73"/>
      <c r="CG330" s="73"/>
      <c r="CH330" s="73"/>
      <c r="CI330" s="73"/>
      <c r="CJ330" s="73"/>
      <c r="CK330" s="73"/>
      <c r="CL330" s="73"/>
      <c r="CM330" s="73"/>
      <c r="CN330" s="73"/>
      <c r="CO330" s="73"/>
      <c r="CP330" s="73"/>
      <c r="CQ330" s="73"/>
      <c r="CR330" s="73"/>
      <c r="CS330" s="73"/>
      <c r="CT330" s="73"/>
      <c r="CU330" s="73"/>
      <c r="CV330" s="73"/>
      <c r="CW330" s="73"/>
      <c r="CX330" s="73"/>
      <c r="CY330" s="73"/>
      <c r="CZ330" s="73"/>
      <c r="DA330" s="73"/>
      <c r="DB330" s="73"/>
      <c r="DC330" s="73"/>
      <c r="DD330" s="73"/>
      <c r="DE330" s="73"/>
      <c r="DF330" s="73"/>
      <c r="DG330" s="73"/>
      <c r="DH330" s="73"/>
      <c r="DI330" s="73"/>
      <c r="DJ330" s="73"/>
      <c r="DK330" s="73"/>
      <c r="DL330" s="73"/>
      <c r="DM330" s="73"/>
      <c r="DN330" s="73"/>
      <c r="DO330" s="73"/>
      <c r="DP330" s="73"/>
      <c r="DQ330" s="73"/>
    </row>
    <row r="331" spans="3:121" s="24" customFormat="1" x14ac:dyDescent="0.3">
      <c r="C331" s="70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BT331" s="73"/>
      <c r="BU331" s="73"/>
      <c r="BV331" s="73"/>
      <c r="BW331" s="73"/>
      <c r="BX331" s="73"/>
      <c r="BY331" s="73"/>
      <c r="BZ331" s="73"/>
      <c r="CA331" s="73"/>
      <c r="CB331" s="73"/>
      <c r="CC331" s="73"/>
      <c r="CD331" s="73"/>
      <c r="CE331" s="73"/>
      <c r="CF331" s="73"/>
      <c r="CG331" s="73"/>
      <c r="CH331" s="73"/>
      <c r="CI331" s="73"/>
      <c r="CJ331" s="73"/>
      <c r="CK331" s="73"/>
      <c r="CL331" s="73"/>
      <c r="CM331" s="73"/>
      <c r="CN331" s="73"/>
      <c r="CO331" s="73"/>
      <c r="CP331" s="73"/>
      <c r="CQ331" s="73"/>
      <c r="CR331" s="73"/>
      <c r="CS331" s="73"/>
      <c r="CT331" s="73"/>
      <c r="CU331" s="73"/>
      <c r="CV331" s="73"/>
      <c r="CW331" s="73"/>
      <c r="CX331" s="73"/>
      <c r="CY331" s="73"/>
      <c r="CZ331" s="73"/>
      <c r="DA331" s="73"/>
      <c r="DB331" s="73"/>
      <c r="DC331" s="73"/>
      <c r="DD331" s="73"/>
      <c r="DE331" s="73"/>
      <c r="DF331" s="73"/>
      <c r="DG331" s="73"/>
      <c r="DH331" s="73"/>
      <c r="DI331" s="73"/>
      <c r="DJ331" s="73"/>
      <c r="DK331" s="73"/>
      <c r="DL331" s="73"/>
      <c r="DM331" s="73"/>
      <c r="DN331" s="73"/>
      <c r="DO331" s="73"/>
      <c r="DP331" s="73"/>
      <c r="DQ331" s="73"/>
    </row>
    <row r="332" spans="3:121" s="24" customFormat="1" x14ac:dyDescent="0.3">
      <c r="C332" s="70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BT332" s="73"/>
      <c r="BU332" s="73"/>
      <c r="BV332" s="73"/>
      <c r="BW332" s="73"/>
      <c r="BX332" s="73"/>
      <c r="BY332" s="73"/>
      <c r="BZ332" s="73"/>
      <c r="CA332" s="73"/>
      <c r="CB332" s="73"/>
      <c r="CC332" s="73"/>
      <c r="CD332" s="73"/>
      <c r="CE332" s="73"/>
      <c r="CF332" s="73"/>
      <c r="CG332" s="73"/>
      <c r="CH332" s="73"/>
      <c r="CI332" s="73"/>
      <c r="CJ332" s="73"/>
      <c r="CK332" s="73"/>
      <c r="CL332" s="73"/>
      <c r="CM332" s="73"/>
      <c r="CN332" s="73"/>
      <c r="CO332" s="73"/>
      <c r="CP332" s="73"/>
      <c r="CQ332" s="73"/>
      <c r="CR332" s="73"/>
      <c r="CS332" s="73"/>
      <c r="CT332" s="73"/>
      <c r="CU332" s="73"/>
      <c r="CV332" s="73"/>
      <c r="CW332" s="73"/>
      <c r="CX332" s="73"/>
      <c r="CY332" s="73"/>
      <c r="CZ332" s="73"/>
      <c r="DA332" s="73"/>
      <c r="DB332" s="73"/>
      <c r="DC332" s="73"/>
      <c r="DD332" s="73"/>
      <c r="DE332" s="73"/>
      <c r="DF332" s="73"/>
      <c r="DG332" s="73"/>
      <c r="DH332" s="73"/>
      <c r="DI332" s="73"/>
      <c r="DJ332" s="73"/>
      <c r="DK332" s="73"/>
      <c r="DL332" s="73"/>
      <c r="DM332" s="73"/>
      <c r="DN332" s="73"/>
      <c r="DO332" s="73"/>
      <c r="DP332" s="73"/>
      <c r="DQ332" s="73"/>
    </row>
    <row r="333" spans="3:121" s="24" customFormat="1" x14ac:dyDescent="0.3">
      <c r="C333" s="70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BT333" s="73"/>
      <c r="BU333" s="73"/>
      <c r="BV333" s="73"/>
      <c r="BW333" s="73"/>
      <c r="BX333" s="73"/>
      <c r="BY333" s="73"/>
      <c r="BZ333" s="73"/>
      <c r="CA333" s="73"/>
      <c r="CB333" s="73"/>
      <c r="CC333" s="73"/>
      <c r="CD333" s="73"/>
      <c r="CE333" s="73"/>
      <c r="CF333" s="73"/>
      <c r="CG333" s="73"/>
      <c r="CH333" s="73"/>
      <c r="CI333" s="73"/>
      <c r="CJ333" s="73"/>
      <c r="CK333" s="73"/>
      <c r="CL333" s="73"/>
      <c r="CM333" s="73"/>
      <c r="CN333" s="73"/>
      <c r="CO333" s="73"/>
      <c r="CP333" s="73"/>
      <c r="CQ333" s="73"/>
      <c r="CR333" s="73"/>
      <c r="CS333" s="73"/>
      <c r="CT333" s="73"/>
      <c r="CU333" s="73"/>
      <c r="CV333" s="73"/>
      <c r="CW333" s="73"/>
      <c r="CX333" s="73"/>
      <c r="CY333" s="73"/>
      <c r="CZ333" s="73"/>
      <c r="DA333" s="73"/>
      <c r="DB333" s="73"/>
      <c r="DC333" s="73"/>
      <c r="DD333" s="73"/>
      <c r="DE333" s="73"/>
      <c r="DF333" s="73"/>
      <c r="DG333" s="73"/>
      <c r="DH333" s="73"/>
      <c r="DI333" s="73"/>
      <c r="DJ333" s="73"/>
      <c r="DK333" s="73"/>
      <c r="DL333" s="73"/>
      <c r="DM333" s="73"/>
      <c r="DN333" s="73"/>
      <c r="DO333" s="73"/>
      <c r="DP333" s="73"/>
      <c r="DQ333" s="73"/>
    </row>
    <row r="334" spans="3:121" s="24" customFormat="1" x14ac:dyDescent="0.3">
      <c r="C334" s="70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BT334" s="73"/>
      <c r="BU334" s="73"/>
      <c r="BV334" s="73"/>
      <c r="BW334" s="73"/>
      <c r="BX334" s="73"/>
      <c r="BY334" s="73"/>
      <c r="BZ334" s="73"/>
      <c r="CA334" s="73"/>
      <c r="CB334" s="73"/>
      <c r="CC334" s="73"/>
      <c r="CD334" s="73"/>
      <c r="CE334" s="73"/>
      <c r="CF334" s="73"/>
      <c r="CG334" s="73"/>
      <c r="CH334" s="73"/>
      <c r="CI334" s="73"/>
      <c r="CJ334" s="73"/>
      <c r="CK334" s="73"/>
      <c r="CL334" s="73"/>
      <c r="CM334" s="73"/>
      <c r="CN334" s="73"/>
      <c r="CO334" s="73"/>
      <c r="CP334" s="73"/>
      <c r="CQ334" s="73"/>
      <c r="CR334" s="73"/>
      <c r="CS334" s="73"/>
      <c r="CT334" s="73"/>
      <c r="CU334" s="73"/>
      <c r="CV334" s="73"/>
      <c r="CW334" s="73"/>
      <c r="CX334" s="73"/>
      <c r="CY334" s="73"/>
      <c r="CZ334" s="73"/>
      <c r="DA334" s="73"/>
      <c r="DB334" s="73"/>
      <c r="DC334" s="73"/>
      <c r="DD334" s="73"/>
      <c r="DE334" s="73"/>
      <c r="DF334" s="73"/>
      <c r="DG334" s="73"/>
      <c r="DH334" s="73"/>
      <c r="DI334" s="73"/>
      <c r="DJ334" s="73"/>
      <c r="DK334" s="73"/>
      <c r="DL334" s="73"/>
      <c r="DM334" s="73"/>
      <c r="DN334" s="73"/>
      <c r="DO334" s="73"/>
      <c r="DP334" s="73"/>
      <c r="DQ334" s="73"/>
    </row>
    <row r="335" spans="3:121" s="24" customFormat="1" x14ac:dyDescent="0.3">
      <c r="C335" s="70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BT335" s="73"/>
      <c r="BU335" s="73"/>
      <c r="BV335" s="73"/>
      <c r="BW335" s="73"/>
      <c r="BX335" s="73"/>
      <c r="BY335" s="73"/>
      <c r="BZ335" s="73"/>
      <c r="CA335" s="73"/>
      <c r="CB335" s="73"/>
      <c r="CC335" s="73"/>
      <c r="CD335" s="73"/>
      <c r="CE335" s="73"/>
      <c r="CF335" s="73"/>
      <c r="CG335" s="73"/>
      <c r="CH335" s="73"/>
      <c r="CI335" s="73"/>
      <c r="CJ335" s="73"/>
      <c r="CK335" s="73"/>
      <c r="CL335" s="73"/>
      <c r="CM335" s="73"/>
      <c r="CN335" s="73"/>
      <c r="CO335" s="73"/>
      <c r="CP335" s="73"/>
      <c r="CQ335" s="73"/>
      <c r="CR335" s="73"/>
      <c r="CS335" s="73"/>
      <c r="CT335" s="73"/>
      <c r="CU335" s="73"/>
      <c r="CV335" s="73"/>
      <c r="CW335" s="73"/>
      <c r="CX335" s="73"/>
      <c r="CY335" s="73"/>
      <c r="CZ335" s="73"/>
      <c r="DA335" s="73"/>
      <c r="DB335" s="73"/>
      <c r="DC335" s="73"/>
      <c r="DD335" s="73"/>
      <c r="DE335" s="73"/>
      <c r="DF335" s="73"/>
      <c r="DG335" s="73"/>
      <c r="DH335" s="73"/>
      <c r="DI335" s="73"/>
      <c r="DJ335" s="73"/>
      <c r="DK335" s="73"/>
      <c r="DL335" s="73"/>
      <c r="DM335" s="73"/>
      <c r="DN335" s="73"/>
      <c r="DO335" s="73"/>
      <c r="DP335" s="73"/>
      <c r="DQ335" s="73"/>
    </row>
    <row r="336" spans="3:121" s="24" customFormat="1" x14ac:dyDescent="0.3">
      <c r="C336" s="70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BT336" s="73"/>
      <c r="BU336" s="73"/>
      <c r="BV336" s="73"/>
      <c r="BW336" s="73"/>
      <c r="BX336" s="73"/>
      <c r="BY336" s="73"/>
      <c r="BZ336" s="73"/>
      <c r="CA336" s="73"/>
      <c r="CB336" s="73"/>
      <c r="CC336" s="73"/>
      <c r="CD336" s="73"/>
      <c r="CE336" s="73"/>
      <c r="CF336" s="73"/>
      <c r="CG336" s="73"/>
      <c r="CH336" s="73"/>
      <c r="CI336" s="73"/>
      <c r="CJ336" s="73"/>
      <c r="CK336" s="73"/>
      <c r="CL336" s="73"/>
      <c r="CM336" s="73"/>
      <c r="CN336" s="73"/>
      <c r="CO336" s="73"/>
      <c r="CP336" s="73"/>
      <c r="CQ336" s="73"/>
      <c r="CR336" s="73"/>
      <c r="CS336" s="73"/>
      <c r="CT336" s="73"/>
      <c r="CU336" s="73"/>
      <c r="CV336" s="73"/>
      <c r="CW336" s="73"/>
      <c r="CX336" s="73"/>
      <c r="CY336" s="73"/>
      <c r="CZ336" s="73"/>
      <c r="DA336" s="73"/>
      <c r="DB336" s="73"/>
      <c r="DC336" s="73"/>
      <c r="DD336" s="73"/>
      <c r="DE336" s="73"/>
      <c r="DF336" s="73"/>
      <c r="DG336" s="73"/>
      <c r="DH336" s="73"/>
      <c r="DI336" s="73"/>
      <c r="DJ336" s="73"/>
      <c r="DK336" s="73"/>
      <c r="DL336" s="73"/>
      <c r="DM336" s="73"/>
      <c r="DN336" s="73"/>
      <c r="DO336" s="73"/>
      <c r="DP336" s="73"/>
      <c r="DQ336" s="73"/>
    </row>
    <row r="337" spans="3:121" s="24" customFormat="1" x14ac:dyDescent="0.3">
      <c r="C337" s="70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BT337" s="73"/>
      <c r="BU337" s="73"/>
      <c r="BV337" s="73"/>
      <c r="BW337" s="73"/>
      <c r="BX337" s="73"/>
      <c r="BY337" s="73"/>
      <c r="BZ337" s="73"/>
      <c r="CA337" s="73"/>
      <c r="CB337" s="73"/>
      <c r="CC337" s="73"/>
      <c r="CD337" s="73"/>
      <c r="CE337" s="73"/>
      <c r="CF337" s="73"/>
      <c r="CG337" s="73"/>
      <c r="CH337" s="73"/>
      <c r="CI337" s="73"/>
      <c r="CJ337" s="73"/>
      <c r="CK337" s="73"/>
      <c r="CL337" s="73"/>
      <c r="CM337" s="73"/>
      <c r="CN337" s="73"/>
      <c r="CO337" s="73"/>
      <c r="CP337" s="73"/>
      <c r="CQ337" s="73"/>
      <c r="CR337" s="73"/>
      <c r="CS337" s="73"/>
      <c r="CT337" s="73"/>
      <c r="CU337" s="73"/>
      <c r="CV337" s="73"/>
      <c r="CW337" s="73"/>
      <c r="CX337" s="73"/>
      <c r="CY337" s="73"/>
      <c r="CZ337" s="73"/>
      <c r="DA337" s="73"/>
      <c r="DB337" s="73"/>
      <c r="DC337" s="73"/>
      <c r="DD337" s="73"/>
      <c r="DE337" s="73"/>
      <c r="DF337" s="73"/>
      <c r="DG337" s="73"/>
      <c r="DH337" s="73"/>
      <c r="DI337" s="73"/>
      <c r="DJ337" s="73"/>
      <c r="DK337" s="73"/>
      <c r="DL337" s="73"/>
      <c r="DM337" s="73"/>
      <c r="DN337" s="73"/>
      <c r="DO337" s="73"/>
      <c r="DP337" s="73"/>
      <c r="DQ337" s="73"/>
    </row>
    <row r="338" spans="3:121" s="24" customFormat="1" x14ac:dyDescent="0.3">
      <c r="C338" s="70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BT338" s="73"/>
      <c r="BU338" s="73"/>
      <c r="BV338" s="73"/>
      <c r="BW338" s="73"/>
      <c r="BX338" s="73"/>
      <c r="BY338" s="73"/>
      <c r="BZ338" s="73"/>
      <c r="CA338" s="73"/>
      <c r="CB338" s="73"/>
      <c r="CC338" s="73"/>
      <c r="CD338" s="73"/>
      <c r="CE338" s="73"/>
      <c r="CF338" s="73"/>
      <c r="CG338" s="73"/>
      <c r="CH338" s="73"/>
      <c r="CI338" s="73"/>
      <c r="CJ338" s="73"/>
      <c r="CK338" s="73"/>
      <c r="CL338" s="73"/>
      <c r="CM338" s="73"/>
      <c r="CN338" s="73"/>
      <c r="CO338" s="73"/>
      <c r="CP338" s="73"/>
      <c r="CQ338" s="73"/>
      <c r="CR338" s="73"/>
      <c r="CS338" s="73"/>
      <c r="CT338" s="73"/>
      <c r="CU338" s="73"/>
      <c r="CV338" s="73"/>
      <c r="CW338" s="73"/>
      <c r="CX338" s="73"/>
      <c r="CY338" s="73"/>
      <c r="CZ338" s="73"/>
      <c r="DA338" s="73"/>
      <c r="DB338" s="73"/>
      <c r="DC338" s="73"/>
      <c r="DD338" s="73"/>
      <c r="DE338" s="73"/>
      <c r="DF338" s="73"/>
      <c r="DG338" s="73"/>
      <c r="DH338" s="73"/>
      <c r="DI338" s="73"/>
      <c r="DJ338" s="73"/>
      <c r="DK338" s="73"/>
      <c r="DL338" s="73"/>
      <c r="DM338" s="73"/>
      <c r="DN338" s="73"/>
      <c r="DO338" s="73"/>
      <c r="DP338" s="73"/>
      <c r="DQ338" s="73"/>
    </row>
    <row r="339" spans="3:121" s="24" customFormat="1" x14ac:dyDescent="0.3">
      <c r="C339" s="70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BT339" s="73"/>
      <c r="BU339" s="73"/>
      <c r="BV339" s="73"/>
      <c r="BW339" s="73"/>
      <c r="BX339" s="73"/>
      <c r="BY339" s="73"/>
      <c r="BZ339" s="73"/>
      <c r="CA339" s="73"/>
      <c r="CB339" s="73"/>
      <c r="CC339" s="73"/>
      <c r="CD339" s="73"/>
      <c r="CE339" s="73"/>
      <c r="CF339" s="73"/>
      <c r="CG339" s="73"/>
      <c r="CH339" s="73"/>
      <c r="CI339" s="73"/>
      <c r="CJ339" s="73"/>
      <c r="CK339" s="73"/>
      <c r="CL339" s="73"/>
      <c r="CM339" s="73"/>
      <c r="CN339" s="73"/>
      <c r="CO339" s="73"/>
      <c r="CP339" s="73"/>
      <c r="CQ339" s="73"/>
      <c r="CR339" s="73"/>
      <c r="CS339" s="73"/>
      <c r="CT339" s="73"/>
      <c r="CU339" s="73"/>
      <c r="CV339" s="73"/>
      <c r="CW339" s="73"/>
      <c r="CX339" s="73"/>
      <c r="CY339" s="73"/>
      <c r="CZ339" s="73"/>
      <c r="DA339" s="73"/>
      <c r="DB339" s="73"/>
      <c r="DC339" s="73"/>
      <c r="DD339" s="73"/>
      <c r="DE339" s="73"/>
      <c r="DF339" s="73"/>
      <c r="DG339" s="73"/>
      <c r="DH339" s="73"/>
      <c r="DI339" s="73"/>
      <c r="DJ339" s="73"/>
      <c r="DK339" s="73"/>
      <c r="DL339" s="73"/>
      <c r="DM339" s="73"/>
      <c r="DN339" s="73"/>
      <c r="DO339" s="73"/>
      <c r="DP339" s="73"/>
      <c r="DQ339" s="73"/>
    </row>
    <row r="340" spans="3:121" s="24" customFormat="1" x14ac:dyDescent="0.3">
      <c r="C340" s="70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BT340" s="73"/>
      <c r="BU340" s="73"/>
      <c r="BV340" s="73"/>
      <c r="BW340" s="73"/>
      <c r="BX340" s="73"/>
      <c r="BY340" s="73"/>
      <c r="BZ340" s="73"/>
      <c r="CA340" s="73"/>
      <c r="CB340" s="73"/>
      <c r="CC340" s="73"/>
      <c r="CD340" s="73"/>
      <c r="CE340" s="73"/>
      <c r="CF340" s="73"/>
      <c r="CG340" s="73"/>
      <c r="CH340" s="73"/>
      <c r="CI340" s="73"/>
      <c r="CJ340" s="73"/>
      <c r="CK340" s="73"/>
      <c r="CL340" s="73"/>
      <c r="CM340" s="73"/>
      <c r="CN340" s="73"/>
      <c r="CO340" s="73"/>
      <c r="CP340" s="73"/>
      <c r="CQ340" s="73"/>
      <c r="CR340" s="73"/>
      <c r="CS340" s="73"/>
      <c r="CT340" s="73"/>
      <c r="CU340" s="73"/>
      <c r="CV340" s="73"/>
      <c r="CW340" s="73"/>
      <c r="CX340" s="73"/>
      <c r="CY340" s="73"/>
      <c r="CZ340" s="73"/>
      <c r="DA340" s="73"/>
      <c r="DB340" s="73"/>
      <c r="DC340" s="73"/>
      <c r="DD340" s="73"/>
      <c r="DE340" s="73"/>
      <c r="DF340" s="73"/>
      <c r="DG340" s="73"/>
      <c r="DH340" s="73"/>
      <c r="DI340" s="73"/>
      <c r="DJ340" s="73"/>
      <c r="DK340" s="73"/>
      <c r="DL340" s="73"/>
      <c r="DM340" s="73"/>
      <c r="DN340" s="73"/>
      <c r="DO340" s="73"/>
      <c r="DP340" s="73"/>
      <c r="DQ340" s="73"/>
    </row>
    <row r="341" spans="3:121" s="24" customFormat="1" x14ac:dyDescent="0.3">
      <c r="C341" s="70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BT341" s="73"/>
      <c r="BU341" s="73"/>
      <c r="BV341" s="73"/>
      <c r="BW341" s="73"/>
      <c r="BX341" s="73"/>
      <c r="BY341" s="73"/>
      <c r="BZ341" s="73"/>
      <c r="CA341" s="73"/>
      <c r="CB341" s="73"/>
      <c r="CC341" s="73"/>
      <c r="CD341" s="73"/>
      <c r="CE341" s="73"/>
      <c r="CF341" s="73"/>
      <c r="CG341" s="73"/>
      <c r="CH341" s="73"/>
      <c r="CI341" s="73"/>
      <c r="CJ341" s="73"/>
      <c r="CK341" s="73"/>
      <c r="CL341" s="73"/>
      <c r="CM341" s="73"/>
      <c r="CN341" s="73"/>
      <c r="CO341" s="73"/>
      <c r="CP341" s="73"/>
      <c r="CQ341" s="73"/>
      <c r="CR341" s="73"/>
      <c r="CS341" s="73"/>
      <c r="CT341" s="73"/>
      <c r="CU341" s="73"/>
      <c r="CV341" s="73"/>
      <c r="CW341" s="73"/>
      <c r="CX341" s="73"/>
      <c r="CY341" s="73"/>
      <c r="CZ341" s="73"/>
      <c r="DA341" s="73"/>
      <c r="DB341" s="73"/>
      <c r="DC341" s="73"/>
      <c r="DD341" s="73"/>
      <c r="DE341" s="73"/>
      <c r="DF341" s="73"/>
      <c r="DG341" s="73"/>
      <c r="DH341" s="73"/>
      <c r="DI341" s="73"/>
      <c r="DJ341" s="73"/>
      <c r="DK341" s="73"/>
      <c r="DL341" s="73"/>
      <c r="DM341" s="73"/>
      <c r="DN341" s="73"/>
      <c r="DO341" s="73"/>
      <c r="DP341" s="73"/>
      <c r="DQ341" s="73"/>
    </row>
    <row r="342" spans="3:121" s="24" customFormat="1" x14ac:dyDescent="0.3">
      <c r="C342" s="70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BT342" s="73"/>
      <c r="BU342" s="73"/>
      <c r="BV342" s="73"/>
      <c r="BW342" s="73"/>
      <c r="BX342" s="73"/>
      <c r="BY342" s="73"/>
      <c r="BZ342" s="73"/>
      <c r="CA342" s="73"/>
      <c r="CB342" s="73"/>
      <c r="CC342" s="73"/>
      <c r="CD342" s="73"/>
      <c r="CE342" s="73"/>
      <c r="CF342" s="73"/>
      <c r="CG342" s="73"/>
      <c r="CH342" s="73"/>
      <c r="CI342" s="73"/>
      <c r="CJ342" s="73"/>
      <c r="CK342" s="73"/>
      <c r="CL342" s="73"/>
      <c r="CM342" s="73"/>
      <c r="CN342" s="73"/>
      <c r="CO342" s="73"/>
      <c r="CP342" s="73"/>
      <c r="CQ342" s="73"/>
      <c r="CR342" s="73"/>
      <c r="CS342" s="73"/>
      <c r="CT342" s="73"/>
      <c r="CU342" s="73"/>
      <c r="CV342" s="73"/>
      <c r="CW342" s="73"/>
      <c r="CX342" s="73"/>
      <c r="CY342" s="73"/>
      <c r="CZ342" s="73"/>
      <c r="DA342" s="73"/>
      <c r="DB342" s="73"/>
      <c r="DC342" s="73"/>
      <c r="DD342" s="73"/>
      <c r="DE342" s="73"/>
      <c r="DF342" s="73"/>
      <c r="DG342" s="73"/>
      <c r="DH342" s="73"/>
      <c r="DI342" s="73"/>
      <c r="DJ342" s="73"/>
      <c r="DK342" s="73"/>
      <c r="DL342" s="73"/>
      <c r="DM342" s="73"/>
      <c r="DN342" s="73"/>
      <c r="DO342" s="73"/>
      <c r="DP342" s="73"/>
      <c r="DQ342" s="73"/>
    </row>
    <row r="343" spans="3:121" s="24" customFormat="1" x14ac:dyDescent="0.3">
      <c r="C343" s="70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BT343" s="73"/>
      <c r="BU343" s="73"/>
      <c r="BV343" s="73"/>
      <c r="BW343" s="73"/>
      <c r="BX343" s="73"/>
      <c r="BY343" s="73"/>
      <c r="BZ343" s="73"/>
      <c r="CA343" s="73"/>
      <c r="CB343" s="73"/>
      <c r="CC343" s="73"/>
      <c r="CD343" s="73"/>
      <c r="CE343" s="73"/>
      <c r="CF343" s="73"/>
      <c r="CG343" s="73"/>
      <c r="CH343" s="73"/>
      <c r="CI343" s="73"/>
      <c r="CJ343" s="73"/>
      <c r="CK343" s="73"/>
      <c r="CL343" s="73"/>
      <c r="CM343" s="73"/>
      <c r="CN343" s="73"/>
      <c r="CO343" s="73"/>
      <c r="CP343" s="73"/>
      <c r="CQ343" s="73"/>
      <c r="CR343" s="73"/>
      <c r="CS343" s="73"/>
      <c r="CT343" s="73"/>
      <c r="CU343" s="73"/>
      <c r="CV343" s="73"/>
      <c r="CW343" s="73"/>
      <c r="CX343" s="73"/>
      <c r="CY343" s="73"/>
      <c r="CZ343" s="73"/>
      <c r="DA343" s="73"/>
      <c r="DB343" s="73"/>
      <c r="DC343" s="73"/>
      <c r="DD343" s="73"/>
      <c r="DE343" s="73"/>
      <c r="DF343" s="73"/>
      <c r="DG343" s="73"/>
      <c r="DH343" s="73"/>
      <c r="DI343" s="73"/>
      <c r="DJ343" s="73"/>
      <c r="DK343" s="73"/>
      <c r="DL343" s="73"/>
      <c r="DM343" s="73"/>
      <c r="DN343" s="73"/>
      <c r="DO343" s="73"/>
      <c r="DP343" s="73"/>
      <c r="DQ343" s="73"/>
    </row>
    <row r="344" spans="3:121" s="24" customFormat="1" x14ac:dyDescent="0.3">
      <c r="C344" s="70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BT344" s="73"/>
      <c r="BU344" s="73"/>
      <c r="BV344" s="73"/>
      <c r="BW344" s="73"/>
      <c r="BX344" s="73"/>
      <c r="BY344" s="73"/>
      <c r="BZ344" s="73"/>
      <c r="CA344" s="73"/>
      <c r="CB344" s="73"/>
      <c r="CC344" s="73"/>
      <c r="CD344" s="73"/>
      <c r="CE344" s="73"/>
      <c r="CF344" s="73"/>
      <c r="CG344" s="73"/>
      <c r="CH344" s="73"/>
      <c r="CI344" s="73"/>
      <c r="CJ344" s="73"/>
      <c r="CK344" s="73"/>
      <c r="CL344" s="73"/>
      <c r="CM344" s="73"/>
      <c r="CN344" s="73"/>
      <c r="CO344" s="73"/>
      <c r="CP344" s="73"/>
      <c r="CQ344" s="73"/>
      <c r="CR344" s="73"/>
      <c r="CS344" s="73"/>
      <c r="CT344" s="73"/>
      <c r="CU344" s="73"/>
      <c r="CV344" s="73"/>
      <c r="CW344" s="73"/>
      <c r="CX344" s="73"/>
      <c r="CY344" s="73"/>
      <c r="CZ344" s="73"/>
      <c r="DA344" s="73"/>
      <c r="DB344" s="73"/>
      <c r="DC344" s="73"/>
      <c r="DD344" s="73"/>
      <c r="DE344" s="73"/>
      <c r="DF344" s="73"/>
      <c r="DG344" s="73"/>
      <c r="DH344" s="73"/>
      <c r="DI344" s="73"/>
      <c r="DJ344" s="73"/>
      <c r="DK344" s="73"/>
      <c r="DL344" s="73"/>
      <c r="DM344" s="73"/>
      <c r="DN344" s="73"/>
      <c r="DO344" s="73"/>
      <c r="DP344" s="73"/>
      <c r="DQ344" s="73"/>
    </row>
    <row r="345" spans="3:121" s="24" customFormat="1" x14ac:dyDescent="0.3">
      <c r="C345" s="70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BT345" s="73"/>
      <c r="BU345" s="73"/>
      <c r="BV345" s="73"/>
      <c r="BW345" s="73"/>
      <c r="BX345" s="73"/>
      <c r="BY345" s="73"/>
      <c r="BZ345" s="73"/>
      <c r="CA345" s="73"/>
      <c r="CB345" s="73"/>
      <c r="CC345" s="73"/>
      <c r="CD345" s="73"/>
      <c r="CE345" s="73"/>
      <c r="CF345" s="73"/>
      <c r="CG345" s="73"/>
      <c r="CH345" s="73"/>
      <c r="CI345" s="73"/>
      <c r="CJ345" s="73"/>
      <c r="CK345" s="73"/>
      <c r="CL345" s="73"/>
      <c r="CM345" s="73"/>
      <c r="CN345" s="73"/>
      <c r="CO345" s="73"/>
      <c r="CP345" s="73"/>
      <c r="CQ345" s="73"/>
      <c r="CR345" s="73"/>
      <c r="CS345" s="73"/>
      <c r="CT345" s="73"/>
      <c r="CU345" s="73"/>
      <c r="CV345" s="73"/>
      <c r="CW345" s="73"/>
      <c r="CX345" s="73"/>
      <c r="CY345" s="73"/>
      <c r="CZ345" s="73"/>
      <c r="DA345" s="73"/>
      <c r="DB345" s="73"/>
      <c r="DC345" s="73"/>
      <c r="DD345" s="73"/>
      <c r="DE345" s="73"/>
      <c r="DF345" s="73"/>
      <c r="DG345" s="73"/>
      <c r="DH345" s="73"/>
      <c r="DI345" s="73"/>
      <c r="DJ345" s="73"/>
      <c r="DK345" s="73"/>
      <c r="DL345" s="73"/>
      <c r="DM345" s="73"/>
      <c r="DN345" s="73"/>
      <c r="DO345" s="73"/>
      <c r="DP345" s="73"/>
      <c r="DQ345" s="73"/>
    </row>
    <row r="346" spans="3:121" s="24" customFormat="1" x14ac:dyDescent="0.3">
      <c r="C346" s="70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BT346" s="73"/>
      <c r="BU346" s="73"/>
      <c r="BV346" s="73"/>
      <c r="BW346" s="73"/>
      <c r="BX346" s="73"/>
      <c r="BY346" s="73"/>
      <c r="BZ346" s="73"/>
      <c r="CA346" s="73"/>
      <c r="CB346" s="73"/>
      <c r="CC346" s="73"/>
      <c r="CD346" s="73"/>
      <c r="CE346" s="73"/>
      <c r="CF346" s="73"/>
      <c r="CG346" s="73"/>
      <c r="CH346" s="73"/>
      <c r="CI346" s="73"/>
      <c r="CJ346" s="73"/>
      <c r="CK346" s="73"/>
      <c r="CL346" s="73"/>
      <c r="CM346" s="73"/>
      <c r="CN346" s="73"/>
      <c r="CO346" s="73"/>
      <c r="CP346" s="73"/>
      <c r="CQ346" s="73"/>
      <c r="CR346" s="73"/>
      <c r="CS346" s="73"/>
      <c r="CT346" s="73"/>
      <c r="CU346" s="73"/>
      <c r="CV346" s="73"/>
      <c r="CW346" s="73"/>
      <c r="CX346" s="73"/>
      <c r="CY346" s="73"/>
      <c r="CZ346" s="73"/>
      <c r="DA346" s="73"/>
      <c r="DB346" s="73"/>
      <c r="DC346" s="73"/>
      <c r="DD346" s="73"/>
      <c r="DE346" s="73"/>
      <c r="DF346" s="73"/>
      <c r="DG346" s="73"/>
      <c r="DH346" s="73"/>
      <c r="DI346" s="73"/>
      <c r="DJ346" s="73"/>
      <c r="DK346" s="73"/>
      <c r="DL346" s="73"/>
      <c r="DM346" s="73"/>
      <c r="DN346" s="73"/>
      <c r="DO346" s="73"/>
      <c r="DP346" s="73"/>
      <c r="DQ346" s="73"/>
    </row>
    <row r="347" spans="3:121" s="24" customFormat="1" x14ac:dyDescent="0.3">
      <c r="C347" s="70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BT347" s="73"/>
      <c r="BU347" s="73"/>
      <c r="BV347" s="73"/>
      <c r="BW347" s="73"/>
      <c r="BX347" s="73"/>
      <c r="BY347" s="73"/>
      <c r="BZ347" s="73"/>
      <c r="CA347" s="73"/>
      <c r="CB347" s="73"/>
      <c r="CC347" s="73"/>
      <c r="CD347" s="73"/>
      <c r="CE347" s="73"/>
      <c r="CF347" s="73"/>
      <c r="CG347" s="73"/>
      <c r="CH347" s="73"/>
      <c r="CI347" s="73"/>
      <c r="CJ347" s="73"/>
      <c r="CK347" s="73"/>
      <c r="CL347" s="73"/>
      <c r="CM347" s="73"/>
      <c r="CN347" s="73"/>
      <c r="CO347" s="73"/>
      <c r="CP347" s="73"/>
      <c r="CQ347" s="73"/>
      <c r="CR347" s="73"/>
      <c r="CS347" s="73"/>
      <c r="CT347" s="73"/>
      <c r="CU347" s="73"/>
      <c r="CV347" s="73"/>
      <c r="CW347" s="73"/>
      <c r="CX347" s="73"/>
      <c r="CY347" s="73"/>
      <c r="CZ347" s="73"/>
      <c r="DA347" s="73"/>
      <c r="DB347" s="73"/>
      <c r="DC347" s="73"/>
      <c r="DD347" s="73"/>
      <c r="DE347" s="73"/>
      <c r="DF347" s="73"/>
      <c r="DG347" s="73"/>
      <c r="DH347" s="73"/>
      <c r="DI347" s="73"/>
      <c r="DJ347" s="73"/>
      <c r="DK347" s="73"/>
      <c r="DL347" s="73"/>
      <c r="DM347" s="73"/>
      <c r="DN347" s="73"/>
      <c r="DO347" s="73"/>
      <c r="DP347" s="73"/>
      <c r="DQ347" s="73"/>
    </row>
    <row r="348" spans="3:121" s="24" customFormat="1" x14ac:dyDescent="0.3">
      <c r="C348" s="70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BT348" s="73"/>
      <c r="BU348" s="73"/>
      <c r="BV348" s="73"/>
      <c r="BW348" s="73"/>
      <c r="BX348" s="73"/>
      <c r="BY348" s="73"/>
      <c r="BZ348" s="73"/>
      <c r="CA348" s="73"/>
      <c r="CB348" s="73"/>
      <c r="CC348" s="73"/>
      <c r="CD348" s="73"/>
      <c r="CE348" s="73"/>
      <c r="CF348" s="73"/>
      <c r="CG348" s="73"/>
      <c r="CH348" s="73"/>
      <c r="CI348" s="73"/>
      <c r="CJ348" s="73"/>
      <c r="CK348" s="73"/>
      <c r="CL348" s="73"/>
      <c r="CM348" s="73"/>
      <c r="CN348" s="73"/>
      <c r="CO348" s="73"/>
      <c r="CP348" s="73"/>
      <c r="CQ348" s="73"/>
      <c r="CR348" s="73"/>
      <c r="CS348" s="73"/>
      <c r="CT348" s="73"/>
      <c r="CU348" s="73"/>
      <c r="CV348" s="73"/>
      <c r="CW348" s="73"/>
      <c r="CX348" s="73"/>
      <c r="CY348" s="73"/>
      <c r="CZ348" s="73"/>
      <c r="DA348" s="73"/>
      <c r="DB348" s="73"/>
      <c r="DC348" s="73"/>
      <c r="DD348" s="73"/>
      <c r="DE348" s="73"/>
      <c r="DF348" s="73"/>
      <c r="DG348" s="73"/>
      <c r="DH348" s="73"/>
      <c r="DI348" s="73"/>
      <c r="DJ348" s="73"/>
      <c r="DK348" s="73"/>
      <c r="DL348" s="73"/>
      <c r="DM348" s="73"/>
      <c r="DN348" s="73"/>
      <c r="DO348" s="73"/>
      <c r="DP348" s="73"/>
      <c r="DQ348" s="73"/>
    </row>
    <row r="349" spans="3:121" s="24" customFormat="1" x14ac:dyDescent="0.3">
      <c r="C349" s="70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BT349" s="73"/>
      <c r="BU349" s="73"/>
      <c r="BV349" s="73"/>
      <c r="BW349" s="73"/>
      <c r="BX349" s="73"/>
      <c r="BY349" s="73"/>
      <c r="BZ349" s="73"/>
      <c r="CA349" s="73"/>
      <c r="CB349" s="73"/>
      <c r="CC349" s="73"/>
      <c r="CD349" s="73"/>
      <c r="CE349" s="73"/>
      <c r="CF349" s="73"/>
      <c r="CG349" s="73"/>
      <c r="CH349" s="73"/>
      <c r="CI349" s="73"/>
      <c r="CJ349" s="73"/>
      <c r="CK349" s="73"/>
      <c r="CL349" s="73"/>
      <c r="CM349" s="73"/>
      <c r="CN349" s="73"/>
      <c r="CO349" s="73"/>
      <c r="CP349" s="73"/>
      <c r="CQ349" s="73"/>
      <c r="CR349" s="73"/>
      <c r="CS349" s="73"/>
      <c r="CT349" s="73"/>
      <c r="CU349" s="73"/>
      <c r="CV349" s="73"/>
      <c r="CW349" s="73"/>
      <c r="CX349" s="73"/>
      <c r="CY349" s="73"/>
      <c r="CZ349" s="73"/>
      <c r="DA349" s="73"/>
      <c r="DB349" s="73"/>
      <c r="DC349" s="73"/>
      <c r="DD349" s="73"/>
      <c r="DE349" s="73"/>
      <c r="DF349" s="73"/>
      <c r="DG349" s="73"/>
      <c r="DH349" s="73"/>
      <c r="DI349" s="73"/>
      <c r="DJ349" s="73"/>
      <c r="DK349" s="73"/>
      <c r="DL349" s="73"/>
      <c r="DM349" s="73"/>
      <c r="DN349" s="73"/>
      <c r="DO349" s="73"/>
      <c r="DP349" s="73"/>
      <c r="DQ349" s="73"/>
    </row>
    <row r="350" spans="3:121" s="24" customFormat="1" x14ac:dyDescent="0.3">
      <c r="C350" s="70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BT350" s="73"/>
      <c r="BU350" s="73"/>
      <c r="BV350" s="73"/>
      <c r="BW350" s="73"/>
      <c r="BX350" s="73"/>
      <c r="BY350" s="73"/>
      <c r="BZ350" s="73"/>
      <c r="CA350" s="73"/>
      <c r="CB350" s="73"/>
      <c r="CC350" s="73"/>
      <c r="CD350" s="73"/>
      <c r="CE350" s="73"/>
      <c r="CF350" s="73"/>
      <c r="CG350" s="73"/>
      <c r="CH350" s="73"/>
      <c r="CI350" s="73"/>
      <c r="CJ350" s="73"/>
      <c r="CK350" s="73"/>
      <c r="CL350" s="73"/>
      <c r="CM350" s="73"/>
      <c r="CN350" s="73"/>
      <c r="CO350" s="73"/>
      <c r="CP350" s="73"/>
      <c r="CQ350" s="73"/>
      <c r="CR350" s="73"/>
      <c r="CS350" s="73"/>
      <c r="CT350" s="73"/>
      <c r="CU350" s="73"/>
      <c r="CV350" s="73"/>
      <c r="CW350" s="73"/>
      <c r="CX350" s="73"/>
      <c r="CY350" s="73"/>
      <c r="CZ350" s="73"/>
      <c r="DA350" s="73"/>
      <c r="DB350" s="73"/>
      <c r="DC350" s="73"/>
      <c r="DD350" s="73"/>
      <c r="DE350" s="73"/>
      <c r="DF350" s="73"/>
      <c r="DG350" s="73"/>
      <c r="DH350" s="73"/>
      <c r="DI350" s="73"/>
      <c r="DJ350" s="73"/>
      <c r="DK350" s="73"/>
      <c r="DL350" s="73"/>
      <c r="DM350" s="73"/>
      <c r="DN350" s="73"/>
      <c r="DO350" s="73"/>
      <c r="DP350" s="73"/>
      <c r="DQ350" s="73"/>
    </row>
    <row r="351" spans="3:121" s="24" customFormat="1" x14ac:dyDescent="0.3">
      <c r="C351" s="70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BT351" s="73"/>
      <c r="BU351" s="73"/>
      <c r="BV351" s="73"/>
      <c r="BW351" s="73"/>
      <c r="BX351" s="73"/>
      <c r="BY351" s="73"/>
      <c r="BZ351" s="73"/>
      <c r="CA351" s="73"/>
      <c r="CB351" s="73"/>
      <c r="CC351" s="73"/>
      <c r="CD351" s="73"/>
      <c r="CE351" s="73"/>
      <c r="CF351" s="73"/>
      <c r="CG351" s="73"/>
      <c r="CH351" s="73"/>
      <c r="CI351" s="73"/>
      <c r="CJ351" s="73"/>
      <c r="CK351" s="73"/>
      <c r="CL351" s="73"/>
      <c r="CM351" s="73"/>
      <c r="CN351" s="73"/>
      <c r="CO351" s="73"/>
      <c r="CP351" s="73"/>
      <c r="CQ351" s="73"/>
      <c r="CR351" s="73"/>
      <c r="CS351" s="73"/>
      <c r="CT351" s="73"/>
      <c r="CU351" s="73"/>
      <c r="CV351" s="73"/>
      <c r="CW351" s="73"/>
      <c r="CX351" s="73"/>
      <c r="CY351" s="73"/>
      <c r="CZ351" s="73"/>
      <c r="DA351" s="73"/>
      <c r="DB351" s="73"/>
      <c r="DC351" s="73"/>
      <c r="DD351" s="73"/>
      <c r="DE351" s="73"/>
      <c r="DF351" s="73"/>
      <c r="DG351" s="73"/>
      <c r="DH351" s="73"/>
      <c r="DI351" s="73"/>
      <c r="DJ351" s="73"/>
      <c r="DK351" s="73"/>
      <c r="DL351" s="73"/>
      <c r="DM351" s="73"/>
      <c r="DN351" s="73"/>
      <c r="DO351" s="73"/>
      <c r="DP351" s="73"/>
      <c r="DQ351" s="73"/>
    </row>
    <row r="352" spans="3:121" s="24" customFormat="1" x14ac:dyDescent="0.3">
      <c r="C352" s="70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BT352" s="73"/>
      <c r="BU352" s="73"/>
      <c r="BV352" s="73"/>
      <c r="BW352" s="73"/>
      <c r="BX352" s="73"/>
      <c r="BY352" s="73"/>
      <c r="BZ352" s="73"/>
      <c r="CA352" s="73"/>
      <c r="CB352" s="73"/>
      <c r="CC352" s="73"/>
      <c r="CD352" s="73"/>
      <c r="CE352" s="73"/>
      <c r="CF352" s="73"/>
      <c r="CG352" s="73"/>
      <c r="CH352" s="73"/>
      <c r="CI352" s="73"/>
      <c r="CJ352" s="73"/>
      <c r="CK352" s="73"/>
      <c r="CL352" s="73"/>
      <c r="CM352" s="73"/>
      <c r="CN352" s="73"/>
      <c r="CO352" s="73"/>
      <c r="CP352" s="73"/>
      <c r="CQ352" s="73"/>
      <c r="CR352" s="73"/>
      <c r="CS352" s="73"/>
      <c r="CT352" s="73"/>
      <c r="CU352" s="73"/>
      <c r="CV352" s="73"/>
      <c r="CW352" s="73"/>
      <c r="CX352" s="73"/>
      <c r="CY352" s="73"/>
      <c r="CZ352" s="73"/>
      <c r="DA352" s="73"/>
      <c r="DB352" s="73"/>
      <c r="DC352" s="73"/>
      <c r="DD352" s="73"/>
      <c r="DE352" s="73"/>
      <c r="DF352" s="73"/>
      <c r="DG352" s="73"/>
      <c r="DH352" s="73"/>
      <c r="DI352" s="73"/>
      <c r="DJ352" s="73"/>
      <c r="DK352" s="73"/>
      <c r="DL352" s="73"/>
      <c r="DM352" s="73"/>
      <c r="DN352" s="73"/>
      <c r="DO352" s="73"/>
      <c r="DP352" s="73"/>
      <c r="DQ352" s="73"/>
    </row>
    <row r="353" spans="3:121" s="24" customFormat="1" x14ac:dyDescent="0.3">
      <c r="C353" s="70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BT353" s="73"/>
      <c r="BU353" s="73"/>
      <c r="BV353" s="73"/>
      <c r="BW353" s="73"/>
      <c r="BX353" s="73"/>
      <c r="BY353" s="73"/>
      <c r="BZ353" s="73"/>
      <c r="CA353" s="73"/>
      <c r="CB353" s="73"/>
      <c r="CC353" s="73"/>
      <c r="CD353" s="73"/>
      <c r="CE353" s="73"/>
      <c r="CF353" s="73"/>
      <c r="CG353" s="73"/>
      <c r="CH353" s="73"/>
      <c r="CI353" s="73"/>
      <c r="CJ353" s="73"/>
      <c r="CK353" s="73"/>
      <c r="CL353" s="73"/>
      <c r="CM353" s="73"/>
      <c r="CN353" s="73"/>
      <c r="CO353" s="73"/>
      <c r="CP353" s="73"/>
      <c r="CQ353" s="73"/>
      <c r="CR353" s="73"/>
      <c r="CS353" s="73"/>
      <c r="CT353" s="73"/>
      <c r="CU353" s="73"/>
      <c r="CV353" s="73"/>
      <c r="CW353" s="73"/>
      <c r="CX353" s="73"/>
      <c r="CY353" s="73"/>
      <c r="CZ353" s="73"/>
      <c r="DA353" s="73"/>
      <c r="DB353" s="73"/>
      <c r="DC353" s="73"/>
      <c r="DD353" s="73"/>
      <c r="DE353" s="73"/>
      <c r="DF353" s="73"/>
      <c r="DG353" s="73"/>
      <c r="DH353" s="73"/>
      <c r="DI353" s="73"/>
      <c r="DJ353" s="73"/>
      <c r="DK353" s="73"/>
      <c r="DL353" s="73"/>
      <c r="DM353" s="73"/>
      <c r="DN353" s="73"/>
      <c r="DO353" s="73"/>
      <c r="DP353" s="73"/>
      <c r="DQ353" s="73"/>
    </row>
    <row r="354" spans="3:121" s="24" customFormat="1" x14ac:dyDescent="0.3">
      <c r="C354" s="70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BT354" s="73"/>
      <c r="BU354" s="73"/>
      <c r="BV354" s="73"/>
      <c r="BW354" s="73"/>
      <c r="BX354" s="73"/>
      <c r="BY354" s="73"/>
      <c r="BZ354" s="73"/>
      <c r="CA354" s="73"/>
      <c r="CB354" s="73"/>
      <c r="CC354" s="73"/>
      <c r="CD354" s="73"/>
      <c r="CE354" s="73"/>
      <c r="CF354" s="73"/>
      <c r="CG354" s="73"/>
      <c r="CH354" s="73"/>
      <c r="CI354" s="73"/>
      <c r="CJ354" s="73"/>
      <c r="CK354" s="73"/>
      <c r="CL354" s="73"/>
      <c r="CM354" s="73"/>
      <c r="CN354" s="73"/>
      <c r="CO354" s="73"/>
      <c r="CP354" s="73"/>
      <c r="CQ354" s="73"/>
      <c r="CR354" s="73"/>
      <c r="CS354" s="73"/>
      <c r="CT354" s="73"/>
      <c r="CU354" s="73"/>
      <c r="CV354" s="73"/>
      <c r="CW354" s="73"/>
      <c r="CX354" s="73"/>
      <c r="CY354" s="73"/>
      <c r="CZ354" s="73"/>
      <c r="DA354" s="73"/>
      <c r="DB354" s="73"/>
      <c r="DC354" s="73"/>
      <c r="DD354" s="73"/>
      <c r="DE354" s="73"/>
      <c r="DF354" s="73"/>
      <c r="DG354" s="73"/>
      <c r="DH354" s="73"/>
      <c r="DI354" s="73"/>
      <c r="DJ354" s="73"/>
      <c r="DK354" s="73"/>
      <c r="DL354" s="73"/>
      <c r="DM354" s="73"/>
      <c r="DN354" s="73"/>
      <c r="DO354" s="73"/>
      <c r="DP354" s="73"/>
      <c r="DQ354" s="73"/>
    </row>
    <row r="355" spans="3:121" s="24" customFormat="1" x14ac:dyDescent="0.3">
      <c r="C355" s="70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BT355" s="73"/>
      <c r="BU355" s="73"/>
      <c r="BV355" s="73"/>
      <c r="BW355" s="73"/>
      <c r="BX355" s="73"/>
      <c r="BY355" s="73"/>
      <c r="BZ355" s="73"/>
      <c r="CA355" s="73"/>
      <c r="CB355" s="73"/>
      <c r="CC355" s="73"/>
      <c r="CD355" s="73"/>
      <c r="CE355" s="73"/>
      <c r="CF355" s="73"/>
      <c r="CG355" s="73"/>
      <c r="CH355" s="73"/>
      <c r="CI355" s="73"/>
      <c r="CJ355" s="73"/>
      <c r="CK355" s="73"/>
      <c r="CL355" s="73"/>
      <c r="CM355" s="73"/>
      <c r="CN355" s="73"/>
      <c r="CO355" s="73"/>
      <c r="CP355" s="73"/>
      <c r="CQ355" s="73"/>
      <c r="CR355" s="73"/>
      <c r="CS355" s="73"/>
      <c r="CT355" s="73"/>
      <c r="CU355" s="73"/>
      <c r="CV355" s="73"/>
      <c r="CW355" s="73"/>
      <c r="CX355" s="73"/>
      <c r="CY355" s="73"/>
      <c r="CZ355" s="73"/>
      <c r="DA355" s="73"/>
      <c r="DB355" s="73"/>
      <c r="DC355" s="73"/>
      <c r="DD355" s="73"/>
      <c r="DE355" s="73"/>
      <c r="DF355" s="73"/>
      <c r="DG355" s="73"/>
      <c r="DH355" s="73"/>
      <c r="DI355" s="73"/>
      <c r="DJ355" s="73"/>
      <c r="DK355" s="73"/>
      <c r="DL355" s="73"/>
      <c r="DM355" s="73"/>
      <c r="DN355" s="73"/>
      <c r="DO355" s="73"/>
      <c r="DP355" s="73"/>
      <c r="DQ355" s="73"/>
    </row>
    <row r="356" spans="3:121" s="24" customFormat="1" x14ac:dyDescent="0.3">
      <c r="C356" s="70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BT356" s="73"/>
      <c r="BU356" s="73"/>
      <c r="BV356" s="73"/>
      <c r="BW356" s="73"/>
      <c r="BX356" s="73"/>
      <c r="BY356" s="73"/>
      <c r="BZ356" s="73"/>
      <c r="CA356" s="73"/>
      <c r="CB356" s="73"/>
      <c r="CC356" s="73"/>
      <c r="CD356" s="73"/>
      <c r="CE356" s="73"/>
      <c r="CF356" s="73"/>
      <c r="CG356" s="73"/>
      <c r="CH356" s="73"/>
      <c r="CI356" s="73"/>
      <c r="CJ356" s="73"/>
      <c r="CK356" s="73"/>
      <c r="CL356" s="73"/>
      <c r="CM356" s="73"/>
      <c r="CN356" s="73"/>
      <c r="CO356" s="73"/>
      <c r="CP356" s="73"/>
      <c r="CQ356" s="73"/>
      <c r="CR356" s="73"/>
      <c r="CS356" s="73"/>
      <c r="CT356" s="73"/>
      <c r="CU356" s="73"/>
      <c r="CV356" s="73"/>
      <c r="CW356" s="73"/>
      <c r="CX356" s="73"/>
      <c r="CY356" s="73"/>
      <c r="CZ356" s="73"/>
      <c r="DA356" s="73"/>
      <c r="DB356" s="73"/>
      <c r="DC356" s="73"/>
      <c r="DD356" s="73"/>
      <c r="DE356" s="73"/>
      <c r="DF356" s="73"/>
      <c r="DG356" s="73"/>
      <c r="DH356" s="73"/>
      <c r="DI356" s="73"/>
      <c r="DJ356" s="73"/>
      <c r="DK356" s="73"/>
      <c r="DL356" s="73"/>
      <c r="DM356" s="73"/>
      <c r="DN356" s="73"/>
      <c r="DO356" s="73"/>
      <c r="DP356" s="73"/>
      <c r="DQ356" s="73"/>
    </row>
    <row r="357" spans="3:121" s="24" customFormat="1" x14ac:dyDescent="0.3">
      <c r="C357" s="70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BT357" s="73"/>
      <c r="BU357" s="73"/>
      <c r="BV357" s="73"/>
      <c r="BW357" s="73"/>
      <c r="BX357" s="73"/>
      <c r="BY357" s="73"/>
      <c r="BZ357" s="73"/>
      <c r="CA357" s="73"/>
      <c r="CB357" s="73"/>
      <c r="CC357" s="73"/>
      <c r="CD357" s="73"/>
      <c r="CE357" s="73"/>
      <c r="CF357" s="73"/>
      <c r="CG357" s="73"/>
      <c r="CH357" s="73"/>
      <c r="CI357" s="73"/>
      <c r="CJ357" s="73"/>
      <c r="CK357" s="73"/>
      <c r="CL357" s="73"/>
      <c r="CM357" s="73"/>
      <c r="CN357" s="73"/>
      <c r="CO357" s="73"/>
      <c r="CP357" s="73"/>
      <c r="CQ357" s="73"/>
      <c r="CR357" s="73"/>
      <c r="CS357" s="73"/>
      <c r="CT357" s="73"/>
      <c r="CU357" s="73"/>
      <c r="CV357" s="73"/>
      <c r="CW357" s="73"/>
      <c r="CX357" s="73"/>
      <c r="CY357" s="73"/>
      <c r="CZ357" s="73"/>
      <c r="DA357" s="73"/>
      <c r="DB357" s="73"/>
      <c r="DC357" s="73"/>
      <c r="DD357" s="73"/>
      <c r="DE357" s="73"/>
      <c r="DF357" s="73"/>
      <c r="DG357" s="73"/>
      <c r="DH357" s="73"/>
      <c r="DI357" s="73"/>
      <c r="DJ357" s="73"/>
      <c r="DK357" s="73"/>
      <c r="DL357" s="73"/>
      <c r="DM357" s="73"/>
      <c r="DN357" s="73"/>
      <c r="DO357" s="73"/>
      <c r="DP357" s="73"/>
      <c r="DQ357" s="73"/>
    </row>
    <row r="358" spans="3:121" s="24" customFormat="1" x14ac:dyDescent="0.3">
      <c r="C358" s="70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BT358" s="73"/>
      <c r="BU358" s="73"/>
      <c r="BV358" s="73"/>
      <c r="BW358" s="73"/>
      <c r="BX358" s="73"/>
      <c r="BY358" s="73"/>
      <c r="BZ358" s="73"/>
      <c r="CA358" s="73"/>
      <c r="CB358" s="73"/>
      <c r="CC358" s="73"/>
      <c r="CD358" s="73"/>
      <c r="CE358" s="73"/>
      <c r="CF358" s="73"/>
      <c r="CG358" s="73"/>
      <c r="CH358" s="73"/>
      <c r="CI358" s="73"/>
      <c r="CJ358" s="73"/>
      <c r="CK358" s="73"/>
      <c r="CL358" s="73"/>
      <c r="CM358" s="73"/>
      <c r="CN358" s="73"/>
      <c r="CO358" s="73"/>
      <c r="CP358" s="73"/>
      <c r="CQ358" s="73"/>
      <c r="CR358" s="73"/>
      <c r="CS358" s="73"/>
      <c r="CT358" s="73"/>
      <c r="CU358" s="73"/>
      <c r="CV358" s="73"/>
      <c r="CW358" s="73"/>
      <c r="CX358" s="73"/>
      <c r="CY358" s="73"/>
      <c r="CZ358" s="73"/>
      <c r="DA358" s="73"/>
      <c r="DB358" s="73"/>
      <c r="DC358" s="73"/>
      <c r="DD358" s="73"/>
      <c r="DE358" s="73"/>
      <c r="DF358" s="73"/>
      <c r="DG358" s="73"/>
      <c r="DH358" s="73"/>
      <c r="DI358" s="73"/>
      <c r="DJ358" s="73"/>
      <c r="DK358" s="73"/>
      <c r="DL358" s="73"/>
      <c r="DM358" s="73"/>
      <c r="DN358" s="73"/>
      <c r="DO358" s="73"/>
      <c r="DP358" s="73"/>
      <c r="DQ358" s="73"/>
    </row>
    <row r="359" spans="3:121" s="24" customFormat="1" x14ac:dyDescent="0.3">
      <c r="C359" s="70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BT359" s="73"/>
      <c r="BU359" s="73"/>
      <c r="BV359" s="73"/>
      <c r="BW359" s="73"/>
      <c r="BX359" s="73"/>
      <c r="BY359" s="73"/>
      <c r="BZ359" s="73"/>
      <c r="CA359" s="73"/>
      <c r="CB359" s="73"/>
      <c r="CC359" s="73"/>
      <c r="CD359" s="73"/>
      <c r="CE359" s="73"/>
      <c r="CF359" s="73"/>
      <c r="CG359" s="73"/>
      <c r="CH359" s="73"/>
      <c r="CI359" s="73"/>
      <c r="CJ359" s="73"/>
      <c r="CK359" s="73"/>
      <c r="CL359" s="73"/>
      <c r="CM359" s="73"/>
      <c r="CN359" s="73"/>
      <c r="CO359" s="73"/>
      <c r="CP359" s="73"/>
      <c r="CQ359" s="73"/>
      <c r="CR359" s="73"/>
      <c r="CS359" s="73"/>
      <c r="CT359" s="73"/>
      <c r="CU359" s="73"/>
      <c r="CV359" s="73"/>
      <c r="CW359" s="73"/>
      <c r="CX359" s="73"/>
      <c r="CY359" s="73"/>
      <c r="CZ359" s="73"/>
      <c r="DA359" s="73"/>
      <c r="DB359" s="73"/>
      <c r="DC359" s="73"/>
      <c r="DD359" s="73"/>
      <c r="DE359" s="73"/>
      <c r="DF359" s="73"/>
      <c r="DG359" s="73"/>
      <c r="DH359" s="73"/>
      <c r="DI359" s="73"/>
      <c r="DJ359" s="73"/>
      <c r="DK359" s="73"/>
      <c r="DL359" s="73"/>
      <c r="DM359" s="73"/>
      <c r="DN359" s="73"/>
      <c r="DO359" s="73"/>
      <c r="DP359" s="73"/>
      <c r="DQ359" s="73"/>
    </row>
    <row r="360" spans="3:121" s="24" customFormat="1" x14ac:dyDescent="0.3">
      <c r="C360" s="70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BT360" s="73"/>
      <c r="BU360" s="73"/>
      <c r="BV360" s="73"/>
      <c r="BW360" s="73"/>
      <c r="BX360" s="73"/>
      <c r="BY360" s="73"/>
      <c r="BZ360" s="73"/>
      <c r="CA360" s="73"/>
      <c r="CB360" s="73"/>
      <c r="CC360" s="73"/>
      <c r="CD360" s="73"/>
      <c r="CE360" s="73"/>
      <c r="CF360" s="73"/>
      <c r="CG360" s="73"/>
      <c r="CH360" s="73"/>
      <c r="CI360" s="73"/>
      <c r="CJ360" s="73"/>
      <c r="CK360" s="73"/>
      <c r="CL360" s="73"/>
      <c r="CM360" s="73"/>
      <c r="CN360" s="73"/>
      <c r="CO360" s="73"/>
      <c r="CP360" s="73"/>
      <c r="CQ360" s="73"/>
      <c r="CR360" s="73"/>
      <c r="CS360" s="73"/>
      <c r="CT360" s="73"/>
      <c r="CU360" s="73"/>
      <c r="CV360" s="73"/>
      <c r="CW360" s="73"/>
      <c r="CX360" s="73"/>
      <c r="CY360" s="73"/>
      <c r="CZ360" s="73"/>
      <c r="DA360" s="73"/>
      <c r="DB360" s="73"/>
      <c r="DC360" s="73"/>
      <c r="DD360" s="73"/>
      <c r="DE360" s="73"/>
      <c r="DF360" s="73"/>
      <c r="DG360" s="73"/>
      <c r="DH360" s="73"/>
      <c r="DI360" s="73"/>
      <c r="DJ360" s="73"/>
      <c r="DK360" s="73"/>
      <c r="DL360" s="73"/>
      <c r="DM360" s="73"/>
      <c r="DN360" s="73"/>
      <c r="DO360" s="73"/>
      <c r="DP360" s="73"/>
      <c r="DQ360" s="73"/>
    </row>
    <row r="361" spans="3:121" s="24" customFormat="1" x14ac:dyDescent="0.3">
      <c r="C361" s="70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BT361" s="73"/>
      <c r="BU361" s="73"/>
      <c r="BV361" s="73"/>
      <c r="BW361" s="73"/>
      <c r="BX361" s="73"/>
      <c r="BY361" s="73"/>
      <c r="BZ361" s="73"/>
      <c r="CA361" s="73"/>
      <c r="CB361" s="73"/>
      <c r="CC361" s="73"/>
      <c r="CD361" s="73"/>
      <c r="CE361" s="73"/>
      <c r="CF361" s="73"/>
      <c r="CG361" s="73"/>
      <c r="CH361" s="73"/>
      <c r="CI361" s="73"/>
      <c r="CJ361" s="73"/>
      <c r="CK361" s="73"/>
      <c r="CL361" s="73"/>
      <c r="CM361" s="73"/>
      <c r="CN361" s="73"/>
      <c r="CO361" s="73"/>
      <c r="CP361" s="73"/>
      <c r="CQ361" s="73"/>
      <c r="CR361" s="73"/>
      <c r="CS361" s="73"/>
      <c r="CT361" s="73"/>
      <c r="CU361" s="73"/>
      <c r="CV361" s="73"/>
      <c r="CW361" s="73"/>
      <c r="CX361" s="73"/>
      <c r="CY361" s="73"/>
      <c r="CZ361" s="73"/>
      <c r="DA361" s="73"/>
      <c r="DB361" s="73"/>
      <c r="DC361" s="73"/>
      <c r="DD361" s="73"/>
      <c r="DE361" s="73"/>
      <c r="DF361" s="73"/>
      <c r="DG361" s="73"/>
      <c r="DH361" s="73"/>
      <c r="DI361" s="73"/>
      <c r="DJ361" s="73"/>
      <c r="DK361" s="73"/>
      <c r="DL361" s="73"/>
      <c r="DM361" s="73"/>
      <c r="DN361" s="73"/>
      <c r="DO361" s="73"/>
      <c r="DP361" s="73"/>
      <c r="DQ361" s="73"/>
    </row>
    <row r="362" spans="3:121" s="24" customFormat="1" x14ac:dyDescent="0.3">
      <c r="C362" s="70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BT362" s="73"/>
      <c r="BU362" s="73"/>
      <c r="BV362" s="73"/>
      <c r="BW362" s="73"/>
      <c r="BX362" s="73"/>
      <c r="BY362" s="73"/>
      <c r="BZ362" s="73"/>
      <c r="CA362" s="73"/>
      <c r="CB362" s="73"/>
      <c r="CC362" s="73"/>
      <c r="CD362" s="73"/>
      <c r="CE362" s="73"/>
      <c r="CF362" s="73"/>
      <c r="CG362" s="73"/>
      <c r="CH362" s="73"/>
      <c r="CI362" s="73"/>
      <c r="CJ362" s="73"/>
      <c r="CK362" s="73"/>
      <c r="CL362" s="73"/>
      <c r="CM362" s="73"/>
      <c r="CN362" s="73"/>
      <c r="CO362" s="73"/>
      <c r="CP362" s="73"/>
      <c r="CQ362" s="73"/>
      <c r="CR362" s="73"/>
      <c r="CS362" s="73"/>
      <c r="CT362" s="73"/>
      <c r="CU362" s="73"/>
      <c r="CV362" s="73"/>
      <c r="CW362" s="73"/>
      <c r="CX362" s="73"/>
      <c r="CY362" s="73"/>
      <c r="CZ362" s="73"/>
      <c r="DA362" s="73"/>
      <c r="DB362" s="73"/>
      <c r="DC362" s="73"/>
      <c r="DD362" s="73"/>
      <c r="DE362" s="73"/>
      <c r="DF362" s="73"/>
      <c r="DG362" s="73"/>
      <c r="DH362" s="73"/>
      <c r="DI362" s="73"/>
      <c r="DJ362" s="73"/>
      <c r="DK362" s="73"/>
      <c r="DL362" s="73"/>
      <c r="DM362" s="73"/>
      <c r="DN362" s="73"/>
      <c r="DO362" s="73"/>
      <c r="DP362" s="73"/>
      <c r="DQ362" s="73"/>
    </row>
    <row r="363" spans="3:121" s="24" customFormat="1" x14ac:dyDescent="0.3">
      <c r="C363" s="70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BT363" s="73"/>
      <c r="BU363" s="73"/>
      <c r="BV363" s="73"/>
      <c r="BW363" s="73"/>
      <c r="BX363" s="73"/>
      <c r="BY363" s="73"/>
      <c r="BZ363" s="73"/>
      <c r="CA363" s="73"/>
      <c r="CB363" s="73"/>
      <c r="CC363" s="73"/>
      <c r="CD363" s="73"/>
      <c r="CE363" s="73"/>
      <c r="CF363" s="73"/>
      <c r="CG363" s="73"/>
      <c r="CH363" s="73"/>
      <c r="CI363" s="73"/>
      <c r="CJ363" s="73"/>
      <c r="CK363" s="73"/>
      <c r="CL363" s="73"/>
      <c r="CM363" s="73"/>
      <c r="CN363" s="73"/>
      <c r="CO363" s="73"/>
      <c r="CP363" s="73"/>
      <c r="CQ363" s="73"/>
      <c r="CR363" s="73"/>
      <c r="CS363" s="73"/>
      <c r="CT363" s="73"/>
      <c r="CU363" s="73"/>
      <c r="CV363" s="73"/>
      <c r="CW363" s="73"/>
      <c r="CX363" s="73"/>
      <c r="CY363" s="73"/>
      <c r="CZ363" s="73"/>
      <c r="DA363" s="73"/>
      <c r="DB363" s="73"/>
      <c r="DC363" s="73"/>
      <c r="DD363" s="73"/>
      <c r="DE363" s="73"/>
      <c r="DF363" s="73"/>
      <c r="DG363" s="73"/>
      <c r="DH363" s="73"/>
      <c r="DI363" s="73"/>
      <c r="DJ363" s="73"/>
      <c r="DK363" s="73"/>
      <c r="DL363" s="73"/>
      <c r="DM363" s="73"/>
      <c r="DN363" s="73"/>
      <c r="DO363" s="73"/>
      <c r="DP363" s="73"/>
      <c r="DQ363" s="73"/>
    </row>
    <row r="364" spans="3:121" s="24" customFormat="1" x14ac:dyDescent="0.3">
      <c r="C364" s="70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BT364" s="73"/>
      <c r="BU364" s="73"/>
      <c r="BV364" s="73"/>
      <c r="BW364" s="73"/>
      <c r="BX364" s="73"/>
      <c r="BY364" s="73"/>
      <c r="BZ364" s="73"/>
      <c r="CA364" s="73"/>
      <c r="CB364" s="73"/>
      <c r="CC364" s="73"/>
      <c r="CD364" s="73"/>
      <c r="CE364" s="73"/>
      <c r="CF364" s="73"/>
      <c r="CG364" s="73"/>
      <c r="CH364" s="73"/>
      <c r="CI364" s="73"/>
      <c r="CJ364" s="73"/>
      <c r="CK364" s="73"/>
      <c r="CL364" s="73"/>
      <c r="CM364" s="73"/>
      <c r="CN364" s="73"/>
      <c r="CO364" s="73"/>
      <c r="CP364" s="73"/>
      <c r="CQ364" s="73"/>
      <c r="CR364" s="73"/>
      <c r="CS364" s="73"/>
      <c r="CT364" s="73"/>
      <c r="CU364" s="73"/>
      <c r="CV364" s="73"/>
      <c r="CW364" s="73"/>
      <c r="CX364" s="73"/>
      <c r="CY364" s="73"/>
      <c r="CZ364" s="73"/>
      <c r="DA364" s="73"/>
      <c r="DB364" s="73"/>
      <c r="DC364" s="73"/>
      <c r="DD364" s="73"/>
      <c r="DE364" s="73"/>
      <c r="DF364" s="73"/>
      <c r="DG364" s="73"/>
      <c r="DH364" s="73"/>
      <c r="DI364" s="73"/>
      <c r="DJ364" s="73"/>
      <c r="DK364" s="73"/>
      <c r="DL364" s="73"/>
      <c r="DM364" s="73"/>
      <c r="DN364" s="73"/>
      <c r="DO364" s="73"/>
      <c r="DP364" s="73"/>
      <c r="DQ364" s="73"/>
    </row>
    <row r="365" spans="3:121" s="24" customFormat="1" x14ac:dyDescent="0.3">
      <c r="C365" s="70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BT365" s="73"/>
      <c r="BU365" s="73"/>
      <c r="BV365" s="73"/>
      <c r="BW365" s="73"/>
      <c r="BX365" s="73"/>
      <c r="BY365" s="73"/>
      <c r="BZ365" s="73"/>
      <c r="CA365" s="73"/>
      <c r="CB365" s="73"/>
      <c r="CC365" s="73"/>
      <c r="CD365" s="73"/>
      <c r="CE365" s="73"/>
      <c r="CF365" s="73"/>
      <c r="CG365" s="73"/>
      <c r="CH365" s="73"/>
      <c r="CI365" s="73"/>
      <c r="CJ365" s="73"/>
      <c r="CK365" s="73"/>
      <c r="CL365" s="73"/>
      <c r="CM365" s="73"/>
      <c r="CN365" s="73"/>
      <c r="CO365" s="73"/>
      <c r="CP365" s="73"/>
      <c r="CQ365" s="73"/>
      <c r="CR365" s="73"/>
      <c r="CS365" s="73"/>
      <c r="CT365" s="73"/>
      <c r="CU365" s="73"/>
      <c r="CV365" s="73"/>
      <c r="CW365" s="73"/>
      <c r="CX365" s="73"/>
      <c r="CY365" s="73"/>
      <c r="CZ365" s="73"/>
      <c r="DA365" s="73"/>
      <c r="DB365" s="73"/>
      <c r="DC365" s="73"/>
      <c r="DD365" s="73"/>
      <c r="DE365" s="73"/>
      <c r="DF365" s="73"/>
      <c r="DG365" s="73"/>
      <c r="DH365" s="73"/>
      <c r="DI365" s="73"/>
      <c r="DJ365" s="73"/>
      <c r="DK365" s="73"/>
      <c r="DL365" s="73"/>
      <c r="DM365" s="73"/>
      <c r="DN365" s="73"/>
      <c r="DO365" s="73"/>
      <c r="DP365" s="73"/>
      <c r="DQ365" s="73"/>
    </row>
    <row r="366" spans="3:121" s="24" customFormat="1" x14ac:dyDescent="0.3">
      <c r="C366" s="70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BT366" s="73"/>
      <c r="BU366" s="73"/>
      <c r="BV366" s="73"/>
      <c r="BW366" s="73"/>
      <c r="BX366" s="73"/>
      <c r="BY366" s="73"/>
      <c r="BZ366" s="73"/>
      <c r="CA366" s="73"/>
      <c r="CB366" s="73"/>
      <c r="CC366" s="73"/>
      <c r="CD366" s="73"/>
      <c r="CE366" s="73"/>
      <c r="CF366" s="73"/>
      <c r="CG366" s="73"/>
      <c r="CH366" s="73"/>
      <c r="CI366" s="73"/>
      <c r="CJ366" s="73"/>
      <c r="CK366" s="73"/>
      <c r="CL366" s="73"/>
      <c r="CM366" s="73"/>
      <c r="CN366" s="73"/>
      <c r="CO366" s="73"/>
      <c r="CP366" s="73"/>
      <c r="CQ366" s="73"/>
      <c r="CR366" s="73"/>
      <c r="CS366" s="73"/>
      <c r="CT366" s="73"/>
      <c r="CU366" s="73"/>
      <c r="CV366" s="73"/>
      <c r="CW366" s="73"/>
      <c r="CX366" s="73"/>
      <c r="CY366" s="73"/>
      <c r="CZ366" s="73"/>
      <c r="DA366" s="73"/>
      <c r="DB366" s="73"/>
      <c r="DC366" s="73"/>
      <c r="DD366" s="73"/>
      <c r="DE366" s="73"/>
      <c r="DF366" s="73"/>
      <c r="DG366" s="73"/>
      <c r="DH366" s="73"/>
      <c r="DI366" s="73"/>
      <c r="DJ366" s="73"/>
      <c r="DK366" s="73"/>
      <c r="DL366" s="73"/>
      <c r="DM366" s="73"/>
      <c r="DN366" s="73"/>
      <c r="DO366" s="73"/>
      <c r="DP366" s="73"/>
      <c r="DQ366" s="73"/>
    </row>
    <row r="367" spans="3:121" s="24" customFormat="1" x14ac:dyDescent="0.3">
      <c r="C367" s="70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BT367" s="73"/>
      <c r="BU367" s="73"/>
      <c r="BV367" s="73"/>
      <c r="BW367" s="73"/>
      <c r="BX367" s="73"/>
      <c r="BY367" s="73"/>
      <c r="BZ367" s="73"/>
      <c r="CA367" s="73"/>
      <c r="CB367" s="73"/>
      <c r="CC367" s="73"/>
      <c r="CD367" s="73"/>
      <c r="CE367" s="73"/>
      <c r="CF367" s="73"/>
      <c r="CG367" s="73"/>
      <c r="CH367" s="73"/>
      <c r="CI367" s="73"/>
      <c r="CJ367" s="73"/>
      <c r="CK367" s="73"/>
      <c r="CL367" s="73"/>
      <c r="CM367" s="73"/>
      <c r="CN367" s="73"/>
      <c r="CO367" s="73"/>
      <c r="CP367" s="73"/>
      <c r="CQ367" s="73"/>
      <c r="CR367" s="73"/>
      <c r="CS367" s="73"/>
      <c r="CT367" s="73"/>
      <c r="CU367" s="73"/>
      <c r="CV367" s="73"/>
      <c r="CW367" s="73"/>
      <c r="CX367" s="73"/>
      <c r="CY367" s="73"/>
      <c r="CZ367" s="73"/>
      <c r="DA367" s="73"/>
      <c r="DB367" s="73"/>
      <c r="DC367" s="73"/>
      <c r="DD367" s="73"/>
      <c r="DE367" s="73"/>
      <c r="DF367" s="73"/>
      <c r="DG367" s="73"/>
      <c r="DH367" s="73"/>
      <c r="DI367" s="73"/>
      <c r="DJ367" s="73"/>
      <c r="DK367" s="73"/>
      <c r="DL367" s="73"/>
      <c r="DM367" s="73"/>
      <c r="DN367" s="73"/>
      <c r="DO367" s="73"/>
      <c r="DP367" s="73"/>
      <c r="DQ367" s="73"/>
    </row>
    <row r="368" spans="3:121" s="24" customFormat="1" x14ac:dyDescent="0.3">
      <c r="C368" s="70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BT368" s="73"/>
      <c r="BU368" s="73"/>
      <c r="BV368" s="73"/>
      <c r="BW368" s="73"/>
      <c r="BX368" s="73"/>
      <c r="BY368" s="73"/>
      <c r="BZ368" s="73"/>
      <c r="CA368" s="73"/>
      <c r="CB368" s="73"/>
      <c r="CC368" s="73"/>
      <c r="CD368" s="73"/>
      <c r="CE368" s="73"/>
      <c r="CF368" s="73"/>
      <c r="CG368" s="73"/>
      <c r="CH368" s="73"/>
      <c r="CI368" s="73"/>
      <c r="CJ368" s="73"/>
      <c r="CK368" s="73"/>
      <c r="CL368" s="73"/>
      <c r="CM368" s="73"/>
      <c r="CN368" s="73"/>
      <c r="CO368" s="73"/>
      <c r="CP368" s="73"/>
      <c r="CQ368" s="73"/>
      <c r="CR368" s="73"/>
      <c r="CS368" s="73"/>
      <c r="CT368" s="73"/>
      <c r="CU368" s="73"/>
      <c r="CV368" s="73"/>
      <c r="CW368" s="73"/>
      <c r="CX368" s="73"/>
      <c r="CY368" s="73"/>
      <c r="CZ368" s="73"/>
      <c r="DA368" s="73"/>
      <c r="DB368" s="73"/>
      <c r="DC368" s="73"/>
      <c r="DD368" s="73"/>
      <c r="DE368" s="73"/>
      <c r="DF368" s="73"/>
      <c r="DG368" s="73"/>
      <c r="DH368" s="73"/>
      <c r="DI368" s="73"/>
      <c r="DJ368" s="73"/>
      <c r="DK368" s="73"/>
      <c r="DL368" s="73"/>
      <c r="DM368" s="73"/>
      <c r="DN368" s="73"/>
      <c r="DO368" s="73"/>
      <c r="DP368" s="73"/>
      <c r="DQ368" s="73"/>
    </row>
    <row r="369" spans="3:121" s="24" customFormat="1" x14ac:dyDescent="0.3">
      <c r="C369" s="70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BT369" s="73"/>
      <c r="BU369" s="73"/>
      <c r="BV369" s="73"/>
      <c r="BW369" s="73"/>
      <c r="BX369" s="73"/>
      <c r="BY369" s="73"/>
      <c r="BZ369" s="73"/>
      <c r="CA369" s="73"/>
      <c r="CB369" s="73"/>
      <c r="CC369" s="73"/>
      <c r="CD369" s="73"/>
      <c r="CE369" s="73"/>
      <c r="CF369" s="73"/>
      <c r="CG369" s="73"/>
      <c r="CH369" s="73"/>
      <c r="CI369" s="73"/>
      <c r="CJ369" s="73"/>
      <c r="CK369" s="73"/>
      <c r="CL369" s="73"/>
      <c r="CM369" s="73"/>
      <c r="CN369" s="73"/>
      <c r="CO369" s="73"/>
      <c r="CP369" s="73"/>
      <c r="CQ369" s="73"/>
      <c r="CR369" s="73"/>
      <c r="CS369" s="73"/>
      <c r="CT369" s="73"/>
      <c r="CU369" s="73"/>
      <c r="CV369" s="73"/>
      <c r="CW369" s="73"/>
      <c r="CX369" s="73"/>
      <c r="CY369" s="73"/>
      <c r="CZ369" s="73"/>
      <c r="DA369" s="73"/>
      <c r="DB369" s="73"/>
      <c r="DC369" s="73"/>
      <c r="DD369" s="73"/>
      <c r="DE369" s="73"/>
      <c r="DF369" s="73"/>
      <c r="DG369" s="73"/>
      <c r="DH369" s="73"/>
      <c r="DI369" s="73"/>
      <c r="DJ369" s="73"/>
      <c r="DK369" s="73"/>
      <c r="DL369" s="73"/>
      <c r="DM369" s="73"/>
      <c r="DN369" s="73"/>
      <c r="DO369" s="73"/>
      <c r="DP369" s="73"/>
      <c r="DQ369" s="73"/>
    </row>
    <row r="370" spans="3:121" s="24" customFormat="1" x14ac:dyDescent="0.3">
      <c r="C370" s="70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BT370" s="73"/>
      <c r="BU370" s="73"/>
      <c r="BV370" s="73"/>
      <c r="BW370" s="73"/>
      <c r="BX370" s="73"/>
      <c r="BY370" s="73"/>
      <c r="BZ370" s="73"/>
      <c r="CA370" s="73"/>
      <c r="CB370" s="73"/>
      <c r="CC370" s="73"/>
      <c r="CD370" s="73"/>
      <c r="CE370" s="73"/>
      <c r="CF370" s="73"/>
      <c r="CG370" s="73"/>
      <c r="CH370" s="73"/>
      <c r="CI370" s="73"/>
      <c r="CJ370" s="73"/>
      <c r="CK370" s="73"/>
      <c r="CL370" s="73"/>
      <c r="CM370" s="73"/>
      <c r="CN370" s="73"/>
      <c r="CO370" s="73"/>
      <c r="CP370" s="73"/>
      <c r="CQ370" s="73"/>
      <c r="CR370" s="73"/>
      <c r="CS370" s="73"/>
      <c r="CT370" s="73"/>
      <c r="CU370" s="73"/>
      <c r="CV370" s="73"/>
      <c r="CW370" s="73"/>
      <c r="CX370" s="73"/>
      <c r="CY370" s="73"/>
      <c r="CZ370" s="73"/>
      <c r="DA370" s="73"/>
      <c r="DB370" s="73"/>
      <c r="DC370" s="73"/>
      <c r="DD370" s="73"/>
      <c r="DE370" s="73"/>
      <c r="DF370" s="73"/>
      <c r="DG370" s="73"/>
      <c r="DH370" s="73"/>
      <c r="DI370" s="73"/>
      <c r="DJ370" s="73"/>
      <c r="DK370" s="73"/>
      <c r="DL370" s="73"/>
      <c r="DM370" s="73"/>
      <c r="DN370" s="73"/>
      <c r="DO370" s="73"/>
      <c r="DP370" s="73"/>
      <c r="DQ370" s="73"/>
    </row>
    <row r="371" spans="3:121" s="24" customFormat="1" x14ac:dyDescent="0.3">
      <c r="C371" s="70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BT371" s="73"/>
      <c r="BU371" s="73"/>
      <c r="BV371" s="73"/>
      <c r="BW371" s="73"/>
      <c r="BX371" s="73"/>
      <c r="BY371" s="73"/>
      <c r="BZ371" s="73"/>
      <c r="CA371" s="73"/>
      <c r="CB371" s="73"/>
      <c r="CC371" s="73"/>
      <c r="CD371" s="73"/>
      <c r="CE371" s="73"/>
      <c r="CF371" s="73"/>
      <c r="CG371" s="73"/>
      <c r="CH371" s="73"/>
      <c r="CI371" s="73"/>
      <c r="CJ371" s="73"/>
      <c r="CK371" s="73"/>
      <c r="CL371" s="73"/>
      <c r="CM371" s="73"/>
      <c r="CN371" s="73"/>
      <c r="CO371" s="73"/>
      <c r="CP371" s="73"/>
      <c r="CQ371" s="73"/>
      <c r="CR371" s="73"/>
      <c r="CS371" s="73"/>
      <c r="CT371" s="73"/>
      <c r="CU371" s="73"/>
      <c r="CV371" s="73"/>
      <c r="CW371" s="73"/>
      <c r="CX371" s="73"/>
      <c r="CY371" s="73"/>
      <c r="CZ371" s="73"/>
      <c r="DA371" s="73"/>
      <c r="DB371" s="73"/>
      <c r="DC371" s="73"/>
      <c r="DD371" s="73"/>
      <c r="DE371" s="73"/>
      <c r="DF371" s="73"/>
      <c r="DG371" s="73"/>
      <c r="DH371" s="73"/>
      <c r="DI371" s="73"/>
      <c r="DJ371" s="73"/>
      <c r="DK371" s="73"/>
      <c r="DL371" s="73"/>
      <c r="DM371" s="73"/>
      <c r="DN371" s="73"/>
      <c r="DO371" s="73"/>
      <c r="DP371" s="73"/>
      <c r="DQ371" s="73"/>
    </row>
    <row r="372" spans="3:121" s="24" customFormat="1" x14ac:dyDescent="0.3">
      <c r="C372" s="70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BT372" s="73"/>
      <c r="BU372" s="73"/>
      <c r="BV372" s="73"/>
      <c r="BW372" s="73"/>
      <c r="BX372" s="73"/>
      <c r="BY372" s="73"/>
      <c r="BZ372" s="73"/>
      <c r="CA372" s="73"/>
      <c r="CB372" s="73"/>
      <c r="CC372" s="73"/>
      <c r="CD372" s="73"/>
      <c r="CE372" s="73"/>
      <c r="CF372" s="73"/>
      <c r="CG372" s="73"/>
      <c r="CH372" s="73"/>
      <c r="CI372" s="73"/>
      <c r="CJ372" s="73"/>
      <c r="CK372" s="73"/>
      <c r="CL372" s="73"/>
      <c r="CM372" s="73"/>
      <c r="CN372" s="73"/>
      <c r="CO372" s="73"/>
      <c r="CP372" s="73"/>
      <c r="CQ372" s="73"/>
      <c r="CR372" s="73"/>
      <c r="CS372" s="73"/>
      <c r="CT372" s="73"/>
      <c r="CU372" s="73"/>
      <c r="CV372" s="73"/>
      <c r="CW372" s="73"/>
      <c r="CX372" s="73"/>
      <c r="CY372" s="73"/>
      <c r="CZ372" s="73"/>
      <c r="DA372" s="73"/>
      <c r="DB372" s="73"/>
      <c r="DC372" s="73"/>
      <c r="DD372" s="73"/>
      <c r="DE372" s="73"/>
      <c r="DF372" s="73"/>
      <c r="DG372" s="73"/>
      <c r="DH372" s="73"/>
      <c r="DI372" s="73"/>
      <c r="DJ372" s="73"/>
      <c r="DK372" s="73"/>
      <c r="DL372" s="73"/>
      <c r="DM372" s="73"/>
      <c r="DN372" s="73"/>
      <c r="DO372" s="73"/>
      <c r="DP372" s="73"/>
      <c r="DQ372" s="73"/>
    </row>
    <row r="373" spans="3:121" s="24" customFormat="1" x14ac:dyDescent="0.3">
      <c r="C373" s="70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BT373" s="73"/>
      <c r="BU373" s="73"/>
      <c r="BV373" s="73"/>
      <c r="BW373" s="73"/>
      <c r="BX373" s="73"/>
      <c r="BY373" s="73"/>
      <c r="BZ373" s="73"/>
      <c r="CA373" s="73"/>
      <c r="CB373" s="73"/>
      <c r="CC373" s="73"/>
      <c r="CD373" s="73"/>
      <c r="CE373" s="73"/>
      <c r="CF373" s="73"/>
      <c r="CG373" s="73"/>
      <c r="CH373" s="73"/>
      <c r="CI373" s="73"/>
      <c r="CJ373" s="73"/>
      <c r="CK373" s="73"/>
      <c r="CL373" s="73"/>
      <c r="CM373" s="73"/>
      <c r="CN373" s="73"/>
      <c r="CO373" s="73"/>
      <c r="CP373" s="73"/>
      <c r="CQ373" s="73"/>
      <c r="CR373" s="73"/>
      <c r="CS373" s="73"/>
      <c r="CT373" s="73"/>
      <c r="CU373" s="73"/>
      <c r="CV373" s="73"/>
      <c r="CW373" s="73"/>
      <c r="CX373" s="73"/>
      <c r="CY373" s="73"/>
      <c r="CZ373" s="73"/>
      <c r="DA373" s="73"/>
      <c r="DB373" s="73"/>
      <c r="DC373" s="73"/>
      <c r="DD373" s="73"/>
      <c r="DE373" s="73"/>
      <c r="DF373" s="73"/>
      <c r="DG373" s="73"/>
      <c r="DH373" s="73"/>
      <c r="DI373" s="73"/>
      <c r="DJ373" s="73"/>
      <c r="DK373" s="73"/>
      <c r="DL373" s="73"/>
      <c r="DM373" s="73"/>
      <c r="DN373" s="73"/>
      <c r="DO373" s="73"/>
      <c r="DP373" s="73"/>
      <c r="DQ373" s="73"/>
    </row>
    <row r="374" spans="3:121" s="24" customFormat="1" x14ac:dyDescent="0.3">
      <c r="C374" s="70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BT374" s="73"/>
      <c r="BU374" s="73"/>
      <c r="BV374" s="73"/>
      <c r="BW374" s="73"/>
      <c r="BX374" s="73"/>
      <c r="BY374" s="73"/>
      <c r="BZ374" s="73"/>
      <c r="CA374" s="73"/>
      <c r="CB374" s="73"/>
      <c r="CC374" s="73"/>
      <c r="CD374" s="73"/>
      <c r="CE374" s="73"/>
      <c r="CF374" s="73"/>
      <c r="CG374" s="73"/>
      <c r="CH374" s="73"/>
      <c r="CI374" s="73"/>
      <c r="CJ374" s="73"/>
      <c r="CK374" s="73"/>
      <c r="CL374" s="73"/>
      <c r="CM374" s="73"/>
      <c r="CN374" s="73"/>
      <c r="CO374" s="73"/>
      <c r="CP374" s="73"/>
      <c r="CQ374" s="73"/>
      <c r="CR374" s="73"/>
      <c r="CS374" s="73"/>
      <c r="CT374" s="73"/>
      <c r="CU374" s="73"/>
      <c r="CV374" s="73"/>
      <c r="CW374" s="73"/>
      <c r="CX374" s="73"/>
      <c r="CY374" s="73"/>
      <c r="CZ374" s="73"/>
      <c r="DA374" s="73"/>
      <c r="DB374" s="73"/>
      <c r="DC374" s="73"/>
      <c r="DD374" s="73"/>
      <c r="DE374" s="73"/>
      <c r="DF374" s="73"/>
      <c r="DG374" s="73"/>
      <c r="DH374" s="73"/>
      <c r="DI374" s="73"/>
      <c r="DJ374" s="73"/>
      <c r="DK374" s="73"/>
      <c r="DL374" s="73"/>
      <c r="DM374" s="73"/>
      <c r="DN374" s="73"/>
      <c r="DO374" s="73"/>
      <c r="DP374" s="73"/>
      <c r="DQ374" s="73"/>
    </row>
    <row r="375" spans="3:121" s="24" customFormat="1" x14ac:dyDescent="0.3">
      <c r="C375" s="70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BT375" s="73"/>
      <c r="BU375" s="73"/>
      <c r="BV375" s="73"/>
      <c r="BW375" s="73"/>
      <c r="BX375" s="73"/>
      <c r="BY375" s="73"/>
      <c r="BZ375" s="73"/>
      <c r="CA375" s="73"/>
      <c r="CB375" s="73"/>
      <c r="CC375" s="73"/>
      <c r="CD375" s="73"/>
      <c r="CE375" s="73"/>
      <c r="CF375" s="73"/>
      <c r="CG375" s="73"/>
      <c r="CH375" s="73"/>
      <c r="CI375" s="73"/>
      <c r="CJ375" s="73"/>
      <c r="CK375" s="73"/>
      <c r="CL375" s="73"/>
      <c r="CM375" s="73"/>
      <c r="CN375" s="73"/>
      <c r="CO375" s="73"/>
      <c r="CP375" s="73"/>
      <c r="CQ375" s="73"/>
      <c r="CR375" s="73"/>
      <c r="CS375" s="73"/>
      <c r="CT375" s="73"/>
      <c r="CU375" s="73"/>
      <c r="CV375" s="73"/>
      <c r="CW375" s="73"/>
      <c r="CX375" s="73"/>
      <c r="CY375" s="73"/>
      <c r="CZ375" s="73"/>
      <c r="DA375" s="73"/>
      <c r="DB375" s="73"/>
      <c r="DC375" s="73"/>
      <c r="DD375" s="73"/>
      <c r="DE375" s="73"/>
      <c r="DF375" s="73"/>
      <c r="DG375" s="73"/>
      <c r="DH375" s="73"/>
      <c r="DI375" s="73"/>
      <c r="DJ375" s="73"/>
      <c r="DK375" s="73"/>
      <c r="DL375" s="73"/>
      <c r="DM375" s="73"/>
      <c r="DN375" s="73"/>
      <c r="DO375" s="73"/>
      <c r="DP375" s="73"/>
      <c r="DQ375" s="73"/>
    </row>
    <row r="376" spans="3:121" s="24" customFormat="1" x14ac:dyDescent="0.3">
      <c r="C376" s="70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BT376" s="73"/>
      <c r="BU376" s="73"/>
      <c r="BV376" s="73"/>
      <c r="BW376" s="73"/>
      <c r="BX376" s="73"/>
      <c r="BY376" s="73"/>
      <c r="BZ376" s="73"/>
      <c r="CA376" s="73"/>
      <c r="CB376" s="73"/>
      <c r="CC376" s="73"/>
      <c r="CD376" s="73"/>
      <c r="CE376" s="73"/>
      <c r="CF376" s="73"/>
      <c r="CG376" s="73"/>
      <c r="CH376" s="73"/>
      <c r="CI376" s="73"/>
      <c r="CJ376" s="73"/>
      <c r="CK376" s="73"/>
      <c r="CL376" s="73"/>
      <c r="CM376" s="73"/>
      <c r="CN376" s="73"/>
      <c r="CO376" s="73"/>
      <c r="CP376" s="73"/>
      <c r="CQ376" s="73"/>
      <c r="CR376" s="73"/>
      <c r="CS376" s="73"/>
      <c r="CT376" s="73"/>
      <c r="CU376" s="73"/>
      <c r="CV376" s="73"/>
      <c r="CW376" s="73"/>
      <c r="CX376" s="73"/>
      <c r="CY376" s="73"/>
      <c r="CZ376" s="73"/>
      <c r="DA376" s="73"/>
      <c r="DB376" s="73"/>
      <c r="DC376" s="73"/>
      <c r="DD376" s="73"/>
      <c r="DE376" s="73"/>
      <c r="DF376" s="73"/>
      <c r="DG376" s="73"/>
      <c r="DH376" s="73"/>
      <c r="DI376" s="73"/>
      <c r="DJ376" s="73"/>
      <c r="DK376" s="73"/>
      <c r="DL376" s="73"/>
      <c r="DM376" s="73"/>
      <c r="DN376" s="73"/>
      <c r="DO376" s="73"/>
      <c r="DP376" s="73"/>
      <c r="DQ376" s="73"/>
    </row>
    <row r="377" spans="3:121" s="24" customFormat="1" x14ac:dyDescent="0.3">
      <c r="C377" s="70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BT377" s="73"/>
      <c r="BU377" s="73"/>
      <c r="BV377" s="73"/>
      <c r="BW377" s="73"/>
      <c r="BX377" s="73"/>
      <c r="BY377" s="73"/>
      <c r="BZ377" s="73"/>
      <c r="CA377" s="73"/>
      <c r="CB377" s="73"/>
      <c r="CC377" s="73"/>
      <c r="CD377" s="73"/>
      <c r="CE377" s="73"/>
      <c r="CF377" s="73"/>
      <c r="CG377" s="73"/>
      <c r="CH377" s="73"/>
      <c r="CI377" s="73"/>
      <c r="CJ377" s="73"/>
      <c r="CK377" s="73"/>
      <c r="CL377" s="73"/>
      <c r="CM377" s="73"/>
      <c r="CN377" s="73"/>
      <c r="CO377" s="73"/>
      <c r="CP377" s="73"/>
      <c r="CQ377" s="73"/>
      <c r="CR377" s="73"/>
      <c r="CS377" s="73"/>
      <c r="CT377" s="73"/>
      <c r="CU377" s="73"/>
      <c r="CV377" s="73"/>
      <c r="CW377" s="73"/>
      <c r="CX377" s="73"/>
      <c r="CY377" s="73"/>
      <c r="CZ377" s="73"/>
      <c r="DA377" s="73"/>
      <c r="DB377" s="73"/>
      <c r="DC377" s="73"/>
      <c r="DD377" s="73"/>
      <c r="DE377" s="73"/>
      <c r="DF377" s="73"/>
      <c r="DG377" s="73"/>
      <c r="DH377" s="73"/>
      <c r="DI377" s="73"/>
      <c r="DJ377" s="73"/>
      <c r="DK377" s="73"/>
      <c r="DL377" s="73"/>
      <c r="DM377" s="73"/>
      <c r="DN377" s="73"/>
      <c r="DO377" s="73"/>
      <c r="DP377" s="73"/>
      <c r="DQ377" s="73"/>
    </row>
    <row r="378" spans="3:121" s="24" customFormat="1" x14ac:dyDescent="0.3">
      <c r="C378" s="70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BT378" s="73"/>
      <c r="BU378" s="73"/>
      <c r="BV378" s="73"/>
      <c r="BW378" s="73"/>
      <c r="BX378" s="73"/>
      <c r="BY378" s="73"/>
      <c r="BZ378" s="73"/>
      <c r="CA378" s="73"/>
      <c r="CB378" s="73"/>
      <c r="CC378" s="73"/>
      <c r="CD378" s="73"/>
      <c r="CE378" s="73"/>
      <c r="CF378" s="73"/>
      <c r="CG378" s="73"/>
      <c r="CH378" s="73"/>
      <c r="CI378" s="73"/>
      <c r="CJ378" s="73"/>
      <c r="CK378" s="73"/>
      <c r="CL378" s="73"/>
      <c r="CM378" s="73"/>
      <c r="CN378" s="73"/>
      <c r="CO378" s="73"/>
      <c r="CP378" s="73"/>
      <c r="CQ378" s="73"/>
      <c r="CR378" s="73"/>
      <c r="CS378" s="73"/>
      <c r="CT378" s="73"/>
      <c r="CU378" s="73"/>
      <c r="CV378" s="73"/>
      <c r="CW378" s="73"/>
      <c r="CX378" s="73"/>
      <c r="CY378" s="73"/>
      <c r="CZ378" s="73"/>
      <c r="DA378" s="73"/>
      <c r="DB378" s="73"/>
      <c r="DC378" s="73"/>
      <c r="DD378" s="73"/>
      <c r="DE378" s="73"/>
      <c r="DF378" s="73"/>
      <c r="DG378" s="73"/>
      <c r="DH378" s="73"/>
      <c r="DI378" s="73"/>
      <c r="DJ378" s="73"/>
      <c r="DK378" s="73"/>
      <c r="DL378" s="73"/>
      <c r="DM378" s="73"/>
      <c r="DN378" s="73"/>
      <c r="DO378" s="73"/>
      <c r="DP378" s="73"/>
      <c r="DQ378" s="73"/>
    </row>
    <row r="379" spans="3:121" s="24" customFormat="1" x14ac:dyDescent="0.3">
      <c r="C379" s="70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BT379" s="73"/>
      <c r="BU379" s="73"/>
      <c r="BV379" s="73"/>
      <c r="BW379" s="73"/>
      <c r="BX379" s="73"/>
      <c r="BY379" s="73"/>
      <c r="BZ379" s="73"/>
      <c r="CA379" s="73"/>
      <c r="CB379" s="73"/>
      <c r="CC379" s="73"/>
      <c r="CD379" s="73"/>
      <c r="CE379" s="73"/>
      <c r="CF379" s="73"/>
      <c r="CG379" s="73"/>
      <c r="CH379" s="73"/>
      <c r="CI379" s="73"/>
      <c r="CJ379" s="73"/>
      <c r="CK379" s="73"/>
      <c r="CL379" s="73"/>
      <c r="CM379" s="73"/>
      <c r="CN379" s="73"/>
      <c r="CO379" s="73"/>
      <c r="CP379" s="73"/>
      <c r="CQ379" s="73"/>
      <c r="CR379" s="73"/>
      <c r="CS379" s="73"/>
      <c r="CT379" s="73"/>
      <c r="CU379" s="73"/>
      <c r="CV379" s="73"/>
      <c r="CW379" s="73"/>
      <c r="CX379" s="73"/>
      <c r="CY379" s="73"/>
      <c r="CZ379" s="73"/>
      <c r="DA379" s="73"/>
      <c r="DB379" s="73"/>
      <c r="DC379" s="73"/>
      <c r="DD379" s="73"/>
      <c r="DE379" s="73"/>
      <c r="DF379" s="73"/>
      <c r="DG379" s="73"/>
      <c r="DH379" s="73"/>
      <c r="DI379" s="73"/>
      <c r="DJ379" s="73"/>
      <c r="DK379" s="73"/>
      <c r="DL379" s="73"/>
      <c r="DM379" s="73"/>
      <c r="DN379" s="73"/>
      <c r="DO379" s="73"/>
      <c r="DP379" s="73"/>
      <c r="DQ379" s="73"/>
    </row>
    <row r="380" spans="3:121" s="24" customFormat="1" x14ac:dyDescent="0.3">
      <c r="C380" s="70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BT380" s="73"/>
      <c r="BU380" s="73"/>
      <c r="BV380" s="73"/>
      <c r="BW380" s="73"/>
      <c r="BX380" s="73"/>
      <c r="BY380" s="73"/>
      <c r="BZ380" s="73"/>
      <c r="CA380" s="73"/>
      <c r="CB380" s="73"/>
      <c r="CC380" s="73"/>
      <c r="CD380" s="73"/>
      <c r="CE380" s="73"/>
      <c r="CF380" s="73"/>
      <c r="CG380" s="73"/>
      <c r="CH380" s="73"/>
      <c r="CI380" s="73"/>
      <c r="CJ380" s="73"/>
      <c r="CK380" s="73"/>
      <c r="CL380" s="73"/>
      <c r="CM380" s="73"/>
      <c r="CN380" s="73"/>
      <c r="CO380" s="73"/>
      <c r="CP380" s="73"/>
      <c r="CQ380" s="73"/>
      <c r="CR380" s="73"/>
      <c r="CS380" s="73"/>
      <c r="CT380" s="73"/>
      <c r="CU380" s="73"/>
      <c r="CV380" s="73"/>
      <c r="CW380" s="73"/>
      <c r="CX380" s="73"/>
      <c r="CY380" s="73"/>
      <c r="CZ380" s="73"/>
      <c r="DA380" s="73"/>
      <c r="DB380" s="73"/>
      <c r="DC380" s="73"/>
      <c r="DD380" s="73"/>
      <c r="DE380" s="73"/>
      <c r="DF380" s="73"/>
      <c r="DG380" s="73"/>
      <c r="DH380" s="73"/>
      <c r="DI380" s="73"/>
      <c r="DJ380" s="73"/>
      <c r="DK380" s="73"/>
      <c r="DL380" s="73"/>
      <c r="DM380" s="73"/>
      <c r="DN380" s="73"/>
      <c r="DO380" s="73"/>
      <c r="DP380" s="73"/>
      <c r="DQ380" s="73"/>
    </row>
    <row r="381" spans="3:121" s="24" customFormat="1" x14ac:dyDescent="0.3">
      <c r="C381" s="70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BT381" s="73"/>
      <c r="BU381" s="73"/>
      <c r="BV381" s="73"/>
      <c r="BW381" s="73"/>
      <c r="BX381" s="73"/>
      <c r="BY381" s="73"/>
      <c r="BZ381" s="73"/>
      <c r="CA381" s="73"/>
      <c r="CB381" s="73"/>
      <c r="CC381" s="73"/>
      <c r="CD381" s="73"/>
      <c r="CE381" s="73"/>
      <c r="CF381" s="73"/>
      <c r="CG381" s="73"/>
      <c r="CH381" s="73"/>
      <c r="CI381" s="73"/>
      <c r="CJ381" s="73"/>
      <c r="CK381" s="73"/>
      <c r="CL381" s="73"/>
      <c r="CM381" s="73"/>
      <c r="CN381" s="73"/>
      <c r="CO381" s="73"/>
      <c r="CP381" s="73"/>
      <c r="CQ381" s="73"/>
      <c r="CR381" s="73"/>
      <c r="CS381" s="73"/>
      <c r="CT381" s="73"/>
      <c r="CU381" s="73"/>
      <c r="CV381" s="73"/>
      <c r="CW381" s="73"/>
      <c r="CX381" s="73"/>
      <c r="CY381" s="73"/>
      <c r="CZ381" s="73"/>
      <c r="DA381" s="73"/>
      <c r="DB381" s="73"/>
      <c r="DC381" s="73"/>
      <c r="DD381" s="73"/>
      <c r="DE381" s="73"/>
      <c r="DF381" s="73"/>
      <c r="DG381" s="73"/>
      <c r="DH381" s="73"/>
      <c r="DI381" s="73"/>
      <c r="DJ381" s="73"/>
      <c r="DK381" s="73"/>
      <c r="DL381" s="73"/>
      <c r="DM381" s="73"/>
      <c r="DN381" s="73"/>
      <c r="DO381" s="73"/>
      <c r="DP381" s="73"/>
      <c r="DQ381" s="73"/>
    </row>
    <row r="382" spans="3:121" s="24" customFormat="1" x14ac:dyDescent="0.3">
      <c r="C382" s="70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BT382" s="73"/>
      <c r="BU382" s="73"/>
      <c r="BV382" s="73"/>
      <c r="BW382" s="73"/>
      <c r="BX382" s="73"/>
      <c r="BY382" s="73"/>
      <c r="BZ382" s="73"/>
      <c r="CA382" s="73"/>
      <c r="CB382" s="73"/>
      <c r="CC382" s="73"/>
      <c r="CD382" s="73"/>
      <c r="CE382" s="73"/>
      <c r="CF382" s="73"/>
      <c r="CG382" s="73"/>
      <c r="CH382" s="73"/>
      <c r="CI382" s="73"/>
      <c r="CJ382" s="73"/>
      <c r="CK382" s="73"/>
      <c r="CL382" s="73"/>
      <c r="CM382" s="73"/>
      <c r="CN382" s="73"/>
      <c r="CO382" s="73"/>
      <c r="CP382" s="73"/>
      <c r="CQ382" s="73"/>
      <c r="CR382" s="73"/>
      <c r="CS382" s="73"/>
      <c r="CT382" s="73"/>
      <c r="CU382" s="73"/>
      <c r="CV382" s="73"/>
      <c r="CW382" s="73"/>
      <c r="CX382" s="73"/>
      <c r="CY382" s="73"/>
      <c r="CZ382" s="73"/>
      <c r="DA382" s="73"/>
      <c r="DB382" s="73"/>
      <c r="DC382" s="73"/>
      <c r="DD382" s="73"/>
      <c r="DE382" s="73"/>
      <c r="DF382" s="73"/>
      <c r="DG382" s="73"/>
      <c r="DH382" s="73"/>
      <c r="DI382" s="73"/>
      <c r="DJ382" s="73"/>
      <c r="DK382" s="73"/>
      <c r="DL382" s="73"/>
      <c r="DM382" s="73"/>
      <c r="DN382" s="73"/>
      <c r="DO382" s="73"/>
      <c r="DP382" s="73"/>
      <c r="DQ382" s="73"/>
    </row>
    <row r="383" spans="3:121" s="24" customFormat="1" x14ac:dyDescent="0.3">
      <c r="C383" s="70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BT383" s="73"/>
      <c r="BU383" s="73"/>
      <c r="BV383" s="73"/>
      <c r="BW383" s="73"/>
      <c r="BX383" s="73"/>
      <c r="BY383" s="73"/>
      <c r="BZ383" s="73"/>
      <c r="CA383" s="73"/>
      <c r="CB383" s="73"/>
      <c r="CC383" s="73"/>
      <c r="CD383" s="73"/>
      <c r="CE383" s="73"/>
      <c r="CF383" s="73"/>
      <c r="CG383" s="73"/>
      <c r="CH383" s="73"/>
      <c r="CI383" s="73"/>
      <c r="CJ383" s="73"/>
      <c r="CK383" s="73"/>
      <c r="CL383" s="73"/>
      <c r="CM383" s="73"/>
      <c r="CN383" s="73"/>
      <c r="CO383" s="73"/>
      <c r="CP383" s="73"/>
      <c r="CQ383" s="73"/>
      <c r="CR383" s="73"/>
      <c r="CS383" s="73"/>
      <c r="CT383" s="73"/>
      <c r="CU383" s="73"/>
      <c r="CV383" s="73"/>
      <c r="CW383" s="73"/>
      <c r="CX383" s="73"/>
      <c r="CY383" s="73"/>
      <c r="CZ383" s="73"/>
      <c r="DA383" s="73"/>
      <c r="DB383" s="73"/>
      <c r="DC383" s="73"/>
      <c r="DD383" s="73"/>
      <c r="DE383" s="73"/>
      <c r="DF383" s="73"/>
      <c r="DG383" s="73"/>
      <c r="DH383" s="73"/>
      <c r="DI383" s="73"/>
      <c r="DJ383" s="73"/>
      <c r="DK383" s="73"/>
      <c r="DL383" s="73"/>
      <c r="DM383" s="73"/>
      <c r="DN383" s="73"/>
      <c r="DO383" s="73"/>
      <c r="DP383" s="73"/>
      <c r="DQ383" s="73"/>
    </row>
    <row r="384" spans="3:121" s="24" customFormat="1" x14ac:dyDescent="0.3">
      <c r="C384" s="70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BT384" s="73"/>
      <c r="BU384" s="73"/>
      <c r="BV384" s="73"/>
      <c r="BW384" s="73"/>
      <c r="BX384" s="73"/>
      <c r="BY384" s="73"/>
      <c r="BZ384" s="73"/>
      <c r="CA384" s="73"/>
      <c r="CB384" s="73"/>
      <c r="CC384" s="73"/>
      <c r="CD384" s="73"/>
      <c r="CE384" s="73"/>
      <c r="CF384" s="73"/>
      <c r="CG384" s="73"/>
      <c r="CH384" s="73"/>
      <c r="CI384" s="73"/>
      <c r="CJ384" s="73"/>
      <c r="CK384" s="73"/>
      <c r="CL384" s="73"/>
      <c r="CM384" s="73"/>
      <c r="CN384" s="73"/>
      <c r="CO384" s="73"/>
      <c r="CP384" s="73"/>
      <c r="CQ384" s="73"/>
      <c r="CR384" s="73"/>
      <c r="CS384" s="73"/>
      <c r="CT384" s="73"/>
      <c r="CU384" s="73"/>
      <c r="CV384" s="73"/>
      <c r="CW384" s="73"/>
      <c r="CX384" s="73"/>
      <c r="CY384" s="73"/>
      <c r="CZ384" s="73"/>
      <c r="DA384" s="73"/>
      <c r="DB384" s="73"/>
      <c r="DC384" s="73"/>
      <c r="DD384" s="73"/>
      <c r="DE384" s="73"/>
      <c r="DF384" s="73"/>
      <c r="DG384" s="73"/>
      <c r="DH384" s="73"/>
      <c r="DI384" s="73"/>
      <c r="DJ384" s="73"/>
      <c r="DK384" s="73"/>
      <c r="DL384" s="73"/>
      <c r="DM384" s="73"/>
      <c r="DN384" s="73"/>
      <c r="DO384" s="73"/>
      <c r="DP384" s="73"/>
      <c r="DQ384" s="73"/>
    </row>
    <row r="385" spans="3:121" s="24" customFormat="1" x14ac:dyDescent="0.3">
      <c r="C385" s="70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BT385" s="73"/>
      <c r="BU385" s="73"/>
      <c r="BV385" s="73"/>
      <c r="BW385" s="73"/>
      <c r="BX385" s="73"/>
      <c r="BY385" s="73"/>
      <c r="BZ385" s="73"/>
      <c r="CA385" s="73"/>
      <c r="CB385" s="73"/>
      <c r="CC385" s="73"/>
      <c r="CD385" s="73"/>
      <c r="CE385" s="73"/>
      <c r="CF385" s="73"/>
      <c r="CG385" s="73"/>
      <c r="CH385" s="73"/>
      <c r="CI385" s="73"/>
      <c r="CJ385" s="73"/>
      <c r="CK385" s="73"/>
      <c r="CL385" s="73"/>
      <c r="CM385" s="73"/>
      <c r="CN385" s="73"/>
      <c r="CO385" s="73"/>
      <c r="CP385" s="73"/>
      <c r="CQ385" s="73"/>
      <c r="CR385" s="73"/>
      <c r="CS385" s="73"/>
      <c r="CT385" s="73"/>
      <c r="CU385" s="73"/>
      <c r="CV385" s="73"/>
      <c r="CW385" s="73"/>
      <c r="CX385" s="73"/>
      <c r="CY385" s="73"/>
      <c r="CZ385" s="73"/>
      <c r="DA385" s="73"/>
      <c r="DB385" s="73"/>
      <c r="DC385" s="73"/>
      <c r="DD385" s="73"/>
      <c r="DE385" s="73"/>
      <c r="DF385" s="73"/>
      <c r="DG385" s="73"/>
      <c r="DH385" s="73"/>
      <c r="DI385" s="73"/>
      <c r="DJ385" s="73"/>
      <c r="DK385" s="73"/>
      <c r="DL385" s="73"/>
      <c r="DM385" s="73"/>
      <c r="DN385" s="73"/>
      <c r="DO385" s="73"/>
      <c r="DP385" s="73"/>
      <c r="DQ385" s="73"/>
    </row>
    <row r="386" spans="3:121" s="24" customFormat="1" x14ac:dyDescent="0.3">
      <c r="C386" s="70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BT386" s="73"/>
      <c r="BU386" s="73"/>
      <c r="BV386" s="73"/>
      <c r="BW386" s="73"/>
      <c r="BX386" s="73"/>
      <c r="BY386" s="73"/>
      <c r="BZ386" s="73"/>
      <c r="CA386" s="73"/>
      <c r="CB386" s="73"/>
      <c r="CC386" s="73"/>
      <c r="CD386" s="73"/>
      <c r="CE386" s="73"/>
      <c r="CF386" s="73"/>
      <c r="CG386" s="73"/>
      <c r="CH386" s="73"/>
      <c r="CI386" s="73"/>
      <c r="CJ386" s="73"/>
      <c r="CK386" s="73"/>
      <c r="CL386" s="73"/>
      <c r="CM386" s="73"/>
      <c r="CN386" s="73"/>
      <c r="CO386" s="73"/>
      <c r="CP386" s="73"/>
      <c r="CQ386" s="73"/>
      <c r="CR386" s="73"/>
      <c r="CS386" s="73"/>
      <c r="CT386" s="73"/>
      <c r="CU386" s="73"/>
      <c r="CV386" s="73"/>
      <c r="CW386" s="73"/>
      <c r="CX386" s="73"/>
      <c r="CY386" s="73"/>
      <c r="CZ386" s="73"/>
      <c r="DA386" s="73"/>
      <c r="DB386" s="73"/>
      <c r="DC386" s="73"/>
      <c r="DD386" s="73"/>
      <c r="DE386" s="73"/>
      <c r="DF386" s="73"/>
      <c r="DG386" s="73"/>
      <c r="DH386" s="73"/>
      <c r="DI386" s="73"/>
      <c r="DJ386" s="73"/>
      <c r="DK386" s="73"/>
      <c r="DL386" s="73"/>
      <c r="DM386" s="73"/>
      <c r="DN386" s="73"/>
      <c r="DO386" s="73"/>
      <c r="DP386" s="73"/>
      <c r="DQ386" s="73"/>
    </row>
    <row r="387" spans="3:121" s="24" customFormat="1" x14ac:dyDescent="0.3">
      <c r="C387" s="70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BT387" s="73"/>
      <c r="BU387" s="73"/>
      <c r="BV387" s="73"/>
      <c r="BW387" s="73"/>
      <c r="BX387" s="73"/>
      <c r="BY387" s="73"/>
      <c r="BZ387" s="73"/>
      <c r="CA387" s="73"/>
      <c r="CB387" s="73"/>
      <c r="CC387" s="73"/>
      <c r="CD387" s="73"/>
      <c r="CE387" s="73"/>
      <c r="CF387" s="73"/>
      <c r="CG387" s="73"/>
      <c r="CH387" s="73"/>
      <c r="CI387" s="73"/>
      <c r="CJ387" s="73"/>
      <c r="CK387" s="73"/>
      <c r="CL387" s="73"/>
      <c r="CM387" s="73"/>
      <c r="CN387" s="73"/>
      <c r="CO387" s="73"/>
      <c r="CP387" s="73"/>
      <c r="CQ387" s="73"/>
      <c r="CR387" s="73"/>
      <c r="CS387" s="73"/>
      <c r="CT387" s="73"/>
      <c r="CU387" s="73"/>
      <c r="CV387" s="73"/>
      <c r="CW387" s="73"/>
      <c r="CX387" s="73"/>
      <c r="CY387" s="73"/>
      <c r="CZ387" s="73"/>
      <c r="DA387" s="73"/>
      <c r="DB387" s="73"/>
      <c r="DC387" s="73"/>
      <c r="DD387" s="73"/>
      <c r="DE387" s="73"/>
      <c r="DF387" s="73"/>
      <c r="DG387" s="73"/>
      <c r="DH387" s="73"/>
      <c r="DI387" s="73"/>
      <c r="DJ387" s="73"/>
      <c r="DK387" s="73"/>
      <c r="DL387" s="73"/>
      <c r="DM387" s="73"/>
      <c r="DN387" s="73"/>
      <c r="DO387" s="73"/>
      <c r="DP387" s="73"/>
      <c r="DQ387" s="73"/>
    </row>
    <row r="388" spans="3:121" s="24" customFormat="1" x14ac:dyDescent="0.3">
      <c r="C388" s="70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BT388" s="73"/>
      <c r="BU388" s="73"/>
      <c r="BV388" s="73"/>
      <c r="BW388" s="73"/>
      <c r="BX388" s="73"/>
      <c r="BY388" s="73"/>
      <c r="BZ388" s="73"/>
      <c r="CA388" s="73"/>
      <c r="CB388" s="73"/>
      <c r="CC388" s="73"/>
      <c r="CD388" s="73"/>
      <c r="CE388" s="73"/>
      <c r="CF388" s="73"/>
      <c r="CG388" s="73"/>
      <c r="CH388" s="73"/>
      <c r="CI388" s="73"/>
      <c r="CJ388" s="73"/>
      <c r="CK388" s="73"/>
      <c r="CL388" s="73"/>
      <c r="CM388" s="73"/>
      <c r="CN388" s="73"/>
      <c r="CO388" s="73"/>
      <c r="CP388" s="73"/>
      <c r="CQ388" s="73"/>
      <c r="CR388" s="73"/>
      <c r="CS388" s="73"/>
      <c r="CT388" s="73"/>
      <c r="CU388" s="73"/>
      <c r="CV388" s="73"/>
      <c r="CW388" s="73"/>
      <c r="CX388" s="73"/>
      <c r="CY388" s="73"/>
      <c r="CZ388" s="73"/>
      <c r="DA388" s="73"/>
      <c r="DB388" s="73"/>
      <c r="DC388" s="73"/>
      <c r="DD388" s="73"/>
      <c r="DE388" s="73"/>
      <c r="DF388" s="73"/>
      <c r="DG388" s="73"/>
      <c r="DH388" s="73"/>
      <c r="DI388" s="73"/>
      <c r="DJ388" s="73"/>
      <c r="DK388" s="73"/>
      <c r="DL388" s="73"/>
      <c r="DM388" s="73"/>
      <c r="DN388" s="73"/>
      <c r="DO388" s="73"/>
      <c r="DP388" s="73"/>
      <c r="DQ388" s="73"/>
    </row>
    <row r="389" spans="3:121" s="24" customFormat="1" x14ac:dyDescent="0.3">
      <c r="C389" s="70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BT389" s="73"/>
      <c r="BU389" s="73"/>
      <c r="BV389" s="73"/>
      <c r="BW389" s="73"/>
      <c r="BX389" s="73"/>
      <c r="BY389" s="73"/>
      <c r="BZ389" s="73"/>
      <c r="CA389" s="73"/>
      <c r="CB389" s="73"/>
      <c r="CC389" s="73"/>
      <c r="CD389" s="73"/>
      <c r="CE389" s="73"/>
      <c r="CF389" s="73"/>
      <c r="CG389" s="73"/>
      <c r="CH389" s="73"/>
      <c r="CI389" s="73"/>
      <c r="CJ389" s="73"/>
      <c r="CK389" s="73"/>
      <c r="CL389" s="73"/>
      <c r="CM389" s="73"/>
      <c r="CN389" s="73"/>
      <c r="CO389" s="73"/>
      <c r="CP389" s="73"/>
      <c r="CQ389" s="73"/>
      <c r="CR389" s="73"/>
      <c r="CS389" s="73"/>
      <c r="CT389" s="73"/>
      <c r="CU389" s="73"/>
      <c r="CV389" s="73"/>
      <c r="CW389" s="73"/>
      <c r="CX389" s="73"/>
      <c r="CY389" s="73"/>
      <c r="CZ389" s="73"/>
      <c r="DA389" s="73"/>
      <c r="DB389" s="73"/>
      <c r="DC389" s="73"/>
      <c r="DD389" s="73"/>
      <c r="DE389" s="73"/>
      <c r="DF389" s="73"/>
      <c r="DG389" s="73"/>
      <c r="DH389" s="73"/>
      <c r="DI389" s="73"/>
      <c r="DJ389" s="73"/>
      <c r="DK389" s="73"/>
      <c r="DL389" s="73"/>
      <c r="DM389" s="73"/>
      <c r="DN389" s="73"/>
      <c r="DO389" s="73"/>
      <c r="DP389" s="73"/>
      <c r="DQ389" s="73"/>
    </row>
    <row r="390" spans="3:121" s="24" customFormat="1" x14ac:dyDescent="0.3">
      <c r="C390" s="70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BT390" s="73"/>
      <c r="BU390" s="73"/>
      <c r="BV390" s="73"/>
      <c r="BW390" s="73"/>
      <c r="BX390" s="73"/>
      <c r="BY390" s="73"/>
      <c r="BZ390" s="73"/>
      <c r="CA390" s="73"/>
      <c r="CB390" s="73"/>
      <c r="CC390" s="73"/>
      <c r="CD390" s="73"/>
      <c r="CE390" s="73"/>
      <c r="CF390" s="73"/>
      <c r="CG390" s="73"/>
      <c r="CH390" s="73"/>
      <c r="CI390" s="73"/>
      <c r="CJ390" s="73"/>
      <c r="CK390" s="73"/>
      <c r="CL390" s="73"/>
      <c r="CM390" s="73"/>
      <c r="CN390" s="73"/>
      <c r="CO390" s="73"/>
      <c r="CP390" s="73"/>
      <c r="CQ390" s="73"/>
      <c r="CR390" s="73"/>
      <c r="CS390" s="73"/>
      <c r="CT390" s="73"/>
      <c r="CU390" s="73"/>
      <c r="CV390" s="73"/>
      <c r="CW390" s="73"/>
      <c r="CX390" s="73"/>
      <c r="CY390" s="73"/>
      <c r="CZ390" s="73"/>
      <c r="DA390" s="73"/>
      <c r="DB390" s="73"/>
      <c r="DC390" s="73"/>
      <c r="DD390" s="73"/>
      <c r="DE390" s="73"/>
      <c r="DF390" s="73"/>
      <c r="DG390" s="73"/>
      <c r="DH390" s="73"/>
      <c r="DI390" s="73"/>
      <c r="DJ390" s="73"/>
      <c r="DK390" s="73"/>
      <c r="DL390" s="73"/>
      <c r="DM390" s="73"/>
      <c r="DN390" s="73"/>
      <c r="DO390" s="73"/>
      <c r="DP390" s="73"/>
      <c r="DQ390" s="73"/>
    </row>
    <row r="391" spans="3:121" s="24" customFormat="1" x14ac:dyDescent="0.3">
      <c r="C391" s="70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BT391" s="73"/>
      <c r="BU391" s="73"/>
      <c r="BV391" s="73"/>
      <c r="BW391" s="73"/>
      <c r="BX391" s="73"/>
      <c r="BY391" s="73"/>
      <c r="BZ391" s="73"/>
      <c r="CA391" s="73"/>
      <c r="CB391" s="73"/>
      <c r="CC391" s="73"/>
      <c r="CD391" s="73"/>
      <c r="CE391" s="73"/>
      <c r="CF391" s="73"/>
      <c r="CG391" s="73"/>
      <c r="CH391" s="73"/>
      <c r="CI391" s="73"/>
      <c r="CJ391" s="73"/>
      <c r="CK391" s="73"/>
      <c r="CL391" s="73"/>
      <c r="CM391" s="73"/>
      <c r="CN391" s="73"/>
      <c r="CO391" s="73"/>
      <c r="CP391" s="73"/>
      <c r="CQ391" s="73"/>
      <c r="CR391" s="73"/>
      <c r="CS391" s="73"/>
      <c r="CT391" s="73"/>
      <c r="CU391" s="73"/>
      <c r="CV391" s="73"/>
      <c r="CW391" s="73"/>
      <c r="CX391" s="73"/>
      <c r="CY391" s="73"/>
      <c r="CZ391" s="73"/>
      <c r="DA391" s="73"/>
      <c r="DB391" s="73"/>
      <c r="DC391" s="73"/>
      <c r="DD391" s="73"/>
      <c r="DE391" s="73"/>
      <c r="DF391" s="73"/>
      <c r="DG391" s="73"/>
      <c r="DH391" s="73"/>
      <c r="DI391" s="73"/>
      <c r="DJ391" s="73"/>
      <c r="DK391" s="73"/>
      <c r="DL391" s="73"/>
      <c r="DM391" s="73"/>
      <c r="DN391" s="73"/>
      <c r="DO391" s="73"/>
      <c r="DP391" s="73"/>
      <c r="DQ391" s="73"/>
    </row>
    <row r="392" spans="3:121" s="24" customFormat="1" x14ac:dyDescent="0.3">
      <c r="C392" s="70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BT392" s="73"/>
      <c r="BU392" s="73"/>
      <c r="BV392" s="73"/>
      <c r="BW392" s="73"/>
      <c r="BX392" s="73"/>
      <c r="BY392" s="73"/>
      <c r="BZ392" s="73"/>
      <c r="CA392" s="73"/>
      <c r="CB392" s="73"/>
      <c r="CC392" s="73"/>
      <c r="CD392" s="73"/>
      <c r="CE392" s="73"/>
      <c r="CF392" s="73"/>
      <c r="CG392" s="73"/>
      <c r="CH392" s="73"/>
      <c r="CI392" s="73"/>
      <c r="CJ392" s="73"/>
      <c r="CK392" s="73"/>
      <c r="CL392" s="73"/>
      <c r="CM392" s="73"/>
      <c r="CN392" s="73"/>
      <c r="CO392" s="73"/>
      <c r="CP392" s="73"/>
      <c r="CQ392" s="73"/>
      <c r="CR392" s="73"/>
      <c r="CS392" s="73"/>
      <c r="CT392" s="73"/>
      <c r="CU392" s="73"/>
      <c r="CV392" s="73"/>
      <c r="CW392" s="73"/>
      <c r="CX392" s="73"/>
      <c r="CY392" s="73"/>
      <c r="CZ392" s="73"/>
      <c r="DA392" s="73"/>
      <c r="DB392" s="73"/>
      <c r="DC392" s="73"/>
      <c r="DD392" s="73"/>
      <c r="DE392" s="73"/>
      <c r="DF392" s="73"/>
      <c r="DG392" s="73"/>
      <c r="DH392" s="73"/>
      <c r="DI392" s="73"/>
      <c r="DJ392" s="73"/>
      <c r="DK392" s="73"/>
      <c r="DL392" s="73"/>
      <c r="DM392" s="73"/>
      <c r="DN392" s="73"/>
      <c r="DO392" s="73"/>
      <c r="DP392" s="73"/>
      <c r="DQ392" s="73"/>
    </row>
    <row r="393" spans="3:121" s="24" customFormat="1" x14ac:dyDescent="0.3">
      <c r="C393" s="70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BT393" s="73"/>
      <c r="BU393" s="73"/>
      <c r="BV393" s="73"/>
      <c r="BW393" s="73"/>
      <c r="BX393" s="73"/>
      <c r="BY393" s="73"/>
      <c r="BZ393" s="73"/>
      <c r="CA393" s="73"/>
      <c r="CB393" s="73"/>
      <c r="CC393" s="73"/>
      <c r="CD393" s="73"/>
      <c r="CE393" s="73"/>
      <c r="CF393" s="73"/>
      <c r="CG393" s="73"/>
      <c r="CH393" s="73"/>
      <c r="CI393" s="73"/>
      <c r="CJ393" s="73"/>
      <c r="CK393" s="73"/>
      <c r="CL393" s="73"/>
      <c r="CM393" s="73"/>
      <c r="CN393" s="73"/>
      <c r="CO393" s="73"/>
      <c r="CP393" s="73"/>
      <c r="CQ393" s="73"/>
      <c r="CR393" s="73"/>
      <c r="CS393" s="73"/>
      <c r="CT393" s="73"/>
      <c r="CU393" s="73"/>
      <c r="CV393" s="73"/>
      <c r="CW393" s="73"/>
      <c r="CX393" s="73"/>
      <c r="CY393" s="73"/>
      <c r="CZ393" s="73"/>
      <c r="DA393" s="73"/>
      <c r="DB393" s="73"/>
      <c r="DC393" s="73"/>
      <c r="DD393" s="73"/>
      <c r="DE393" s="73"/>
      <c r="DF393" s="73"/>
      <c r="DG393" s="73"/>
      <c r="DH393" s="73"/>
      <c r="DI393" s="73"/>
      <c r="DJ393" s="73"/>
      <c r="DK393" s="73"/>
      <c r="DL393" s="73"/>
      <c r="DM393" s="73"/>
      <c r="DN393" s="73"/>
      <c r="DO393" s="73"/>
      <c r="DP393" s="73"/>
      <c r="DQ393" s="73"/>
    </row>
    <row r="394" spans="3:121" s="24" customFormat="1" x14ac:dyDescent="0.3">
      <c r="C394" s="70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BT394" s="73"/>
      <c r="BU394" s="73"/>
      <c r="BV394" s="73"/>
      <c r="BW394" s="73"/>
      <c r="BX394" s="73"/>
      <c r="BY394" s="73"/>
      <c r="BZ394" s="73"/>
      <c r="CA394" s="73"/>
      <c r="CB394" s="73"/>
      <c r="CC394" s="73"/>
      <c r="CD394" s="73"/>
      <c r="CE394" s="73"/>
      <c r="CF394" s="73"/>
      <c r="CG394" s="73"/>
      <c r="CH394" s="73"/>
      <c r="CI394" s="73"/>
      <c r="CJ394" s="73"/>
      <c r="CK394" s="73"/>
      <c r="CL394" s="73"/>
      <c r="CM394" s="73"/>
      <c r="CN394" s="73"/>
      <c r="CO394" s="73"/>
      <c r="CP394" s="73"/>
      <c r="CQ394" s="73"/>
      <c r="CR394" s="73"/>
      <c r="CS394" s="73"/>
      <c r="CT394" s="73"/>
      <c r="CU394" s="73"/>
      <c r="CV394" s="73"/>
      <c r="CW394" s="73"/>
      <c r="CX394" s="73"/>
      <c r="CY394" s="73"/>
      <c r="CZ394" s="73"/>
      <c r="DA394" s="73"/>
      <c r="DB394" s="73"/>
      <c r="DC394" s="73"/>
      <c r="DD394" s="73"/>
      <c r="DE394" s="73"/>
      <c r="DF394" s="73"/>
      <c r="DG394" s="73"/>
      <c r="DH394" s="73"/>
      <c r="DI394" s="73"/>
      <c r="DJ394" s="73"/>
      <c r="DK394" s="73"/>
      <c r="DL394" s="73"/>
      <c r="DM394" s="73"/>
      <c r="DN394" s="73"/>
      <c r="DO394" s="73"/>
      <c r="DP394" s="73"/>
      <c r="DQ394" s="73"/>
    </row>
    <row r="395" spans="3:121" s="24" customFormat="1" x14ac:dyDescent="0.3">
      <c r="C395" s="70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BT395" s="73"/>
      <c r="BU395" s="73"/>
      <c r="BV395" s="73"/>
      <c r="BW395" s="73"/>
      <c r="BX395" s="73"/>
      <c r="BY395" s="73"/>
      <c r="BZ395" s="73"/>
      <c r="CA395" s="73"/>
      <c r="CB395" s="73"/>
      <c r="CC395" s="73"/>
      <c r="CD395" s="73"/>
      <c r="CE395" s="73"/>
      <c r="CF395" s="73"/>
      <c r="CG395" s="73"/>
      <c r="CH395" s="73"/>
      <c r="CI395" s="73"/>
      <c r="CJ395" s="73"/>
      <c r="CK395" s="73"/>
      <c r="CL395" s="73"/>
      <c r="CM395" s="73"/>
      <c r="CN395" s="73"/>
      <c r="CO395" s="73"/>
      <c r="CP395" s="73"/>
      <c r="CQ395" s="73"/>
      <c r="CR395" s="73"/>
      <c r="CS395" s="73"/>
      <c r="CT395" s="73"/>
      <c r="CU395" s="73"/>
      <c r="CV395" s="73"/>
      <c r="CW395" s="73"/>
      <c r="CX395" s="73"/>
      <c r="CY395" s="73"/>
      <c r="CZ395" s="73"/>
      <c r="DA395" s="73"/>
      <c r="DB395" s="73"/>
      <c r="DC395" s="73"/>
      <c r="DD395" s="73"/>
      <c r="DE395" s="73"/>
      <c r="DF395" s="73"/>
      <c r="DG395" s="73"/>
      <c r="DH395" s="73"/>
      <c r="DI395" s="73"/>
      <c r="DJ395" s="73"/>
      <c r="DK395" s="73"/>
      <c r="DL395" s="73"/>
      <c r="DM395" s="73"/>
      <c r="DN395" s="73"/>
      <c r="DO395" s="73"/>
      <c r="DP395" s="73"/>
      <c r="DQ395" s="73"/>
    </row>
    <row r="396" spans="3:121" s="24" customFormat="1" x14ac:dyDescent="0.3">
      <c r="C396" s="70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BT396" s="73"/>
      <c r="BU396" s="73"/>
      <c r="BV396" s="73"/>
      <c r="BW396" s="73"/>
      <c r="BX396" s="73"/>
      <c r="BY396" s="73"/>
      <c r="BZ396" s="73"/>
      <c r="CA396" s="73"/>
      <c r="CB396" s="73"/>
      <c r="CC396" s="73"/>
      <c r="CD396" s="73"/>
      <c r="CE396" s="73"/>
      <c r="CF396" s="73"/>
      <c r="CG396" s="73"/>
      <c r="CH396" s="73"/>
      <c r="CI396" s="73"/>
      <c r="CJ396" s="73"/>
      <c r="CK396" s="73"/>
      <c r="CL396" s="73"/>
      <c r="CM396" s="73"/>
      <c r="CN396" s="73"/>
      <c r="CO396" s="73"/>
      <c r="CP396" s="73"/>
      <c r="CQ396" s="73"/>
      <c r="CR396" s="73"/>
      <c r="CS396" s="73"/>
      <c r="CT396" s="73"/>
      <c r="CU396" s="73"/>
      <c r="CV396" s="73"/>
      <c r="CW396" s="73"/>
      <c r="CX396" s="73"/>
      <c r="CY396" s="73"/>
      <c r="CZ396" s="73"/>
      <c r="DA396" s="73"/>
      <c r="DB396" s="73"/>
      <c r="DC396" s="73"/>
      <c r="DD396" s="73"/>
      <c r="DE396" s="73"/>
      <c r="DF396" s="73"/>
      <c r="DG396" s="73"/>
      <c r="DH396" s="73"/>
      <c r="DI396" s="73"/>
      <c r="DJ396" s="73"/>
      <c r="DK396" s="73"/>
      <c r="DL396" s="73"/>
      <c r="DM396" s="73"/>
      <c r="DN396" s="73"/>
      <c r="DO396" s="73"/>
      <c r="DP396" s="73"/>
      <c r="DQ396" s="73"/>
    </row>
    <row r="397" spans="3:121" s="24" customFormat="1" x14ac:dyDescent="0.3">
      <c r="C397" s="70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BT397" s="73"/>
      <c r="BU397" s="73"/>
      <c r="BV397" s="73"/>
      <c r="BW397" s="73"/>
      <c r="BX397" s="73"/>
      <c r="BY397" s="73"/>
      <c r="BZ397" s="73"/>
      <c r="CA397" s="73"/>
      <c r="CB397" s="73"/>
      <c r="CC397" s="73"/>
      <c r="CD397" s="73"/>
      <c r="CE397" s="73"/>
      <c r="CF397" s="73"/>
      <c r="CG397" s="73"/>
      <c r="CH397" s="73"/>
      <c r="CI397" s="73"/>
      <c r="CJ397" s="73"/>
      <c r="CK397" s="73"/>
      <c r="CL397" s="73"/>
      <c r="CM397" s="73"/>
      <c r="CN397" s="73"/>
      <c r="CO397" s="73"/>
      <c r="CP397" s="73"/>
      <c r="CQ397" s="73"/>
      <c r="CR397" s="73"/>
      <c r="CS397" s="73"/>
      <c r="CT397" s="73"/>
      <c r="CU397" s="73"/>
      <c r="CV397" s="73"/>
      <c r="CW397" s="73"/>
      <c r="CX397" s="73"/>
      <c r="CY397" s="73"/>
      <c r="CZ397" s="73"/>
      <c r="DA397" s="73"/>
      <c r="DB397" s="73"/>
      <c r="DC397" s="73"/>
      <c r="DD397" s="73"/>
      <c r="DE397" s="73"/>
      <c r="DF397" s="73"/>
      <c r="DG397" s="73"/>
      <c r="DH397" s="73"/>
      <c r="DI397" s="73"/>
      <c r="DJ397" s="73"/>
      <c r="DK397" s="73"/>
      <c r="DL397" s="73"/>
      <c r="DM397" s="73"/>
      <c r="DN397" s="73"/>
      <c r="DO397" s="73"/>
      <c r="DP397" s="73"/>
      <c r="DQ397" s="73"/>
    </row>
    <row r="398" spans="3:121" s="24" customFormat="1" x14ac:dyDescent="0.3">
      <c r="C398" s="70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BT398" s="73"/>
      <c r="BU398" s="73"/>
      <c r="BV398" s="73"/>
      <c r="BW398" s="73"/>
      <c r="BX398" s="73"/>
      <c r="BY398" s="73"/>
      <c r="BZ398" s="73"/>
      <c r="CA398" s="73"/>
      <c r="CB398" s="73"/>
      <c r="CC398" s="73"/>
      <c r="CD398" s="73"/>
      <c r="CE398" s="73"/>
      <c r="CF398" s="73"/>
      <c r="CG398" s="73"/>
      <c r="CH398" s="73"/>
      <c r="CI398" s="73"/>
      <c r="CJ398" s="73"/>
      <c r="CK398" s="73"/>
      <c r="CL398" s="73"/>
      <c r="CM398" s="73"/>
      <c r="CN398" s="73"/>
      <c r="CO398" s="73"/>
      <c r="CP398" s="73"/>
      <c r="CQ398" s="73"/>
      <c r="CR398" s="73"/>
      <c r="CS398" s="73"/>
      <c r="CT398" s="73"/>
      <c r="CU398" s="73"/>
      <c r="CV398" s="73"/>
      <c r="CW398" s="73"/>
      <c r="CX398" s="73"/>
      <c r="CY398" s="73"/>
      <c r="CZ398" s="73"/>
      <c r="DA398" s="73"/>
      <c r="DB398" s="73"/>
      <c r="DC398" s="73"/>
      <c r="DD398" s="73"/>
      <c r="DE398" s="73"/>
      <c r="DF398" s="73"/>
      <c r="DG398" s="73"/>
      <c r="DH398" s="73"/>
      <c r="DI398" s="73"/>
      <c r="DJ398" s="73"/>
      <c r="DK398" s="73"/>
      <c r="DL398" s="73"/>
      <c r="DM398" s="73"/>
      <c r="DN398" s="73"/>
      <c r="DO398" s="73"/>
      <c r="DP398" s="73"/>
      <c r="DQ398" s="73"/>
    </row>
    <row r="399" spans="3:121" s="24" customFormat="1" x14ac:dyDescent="0.3">
      <c r="C399" s="70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BT399" s="73"/>
      <c r="BU399" s="73"/>
      <c r="BV399" s="73"/>
      <c r="BW399" s="73"/>
      <c r="BX399" s="73"/>
      <c r="BY399" s="73"/>
      <c r="BZ399" s="73"/>
      <c r="CA399" s="73"/>
      <c r="CB399" s="73"/>
      <c r="CC399" s="73"/>
      <c r="CD399" s="73"/>
      <c r="CE399" s="73"/>
      <c r="CF399" s="73"/>
      <c r="CG399" s="73"/>
      <c r="CH399" s="73"/>
      <c r="CI399" s="73"/>
      <c r="CJ399" s="73"/>
      <c r="CK399" s="73"/>
      <c r="CL399" s="73"/>
      <c r="CM399" s="73"/>
      <c r="CN399" s="73"/>
      <c r="CO399" s="73"/>
      <c r="CP399" s="73"/>
      <c r="CQ399" s="73"/>
      <c r="CR399" s="73"/>
      <c r="CS399" s="73"/>
      <c r="CT399" s="73"/>
      <c r="CU399" s="73"/>
      <c r="CV399" s="73"/>
      <c r="CW399" s="73"/>
      <c r="CX399" s="73"/>
      <c r="CY399" s="73"/>
      <c r="CZ399" s="73"/>
      <c r="DA399" s="73"/>
      <c r="DB399" s="73"/>
      <c r="DC399" s="73"/>
      <c r="DD399" s="73"/>
      <c r="DE399" s="73"/>
      <c r="DF399" s="73"/>
      <c r="DG399" s="73"/>
      <c r="DH399" s="73"/>
      <c r="DI399" s="73"/>
      <c r="DJ399" s="73"/>
      <c r="DK399" s="73"/>
      <c r="DL399" s="73"/>
      <c r="DM399" s="73"/>
      <c r="DN399" s="73"/>
      <c r="DO399" s="73"/>
      <c r="DP399" s="73"/>
      <c r="DQ399" s="73"/>
    </row>
    <row r="400" spans="3:121" s="24" customFormat="1" x14ac:dyDescent="0.3">
      <c r="C400" s="70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BT400" s="73"/>
      <c r="BU400" s="73"/>
      <c r="BV400" s="73"/>
      <c r="BW400" s="73"/>
      <c r="BX400" s="73"/>
      <c r="BY400" s="73"/>
      <c r="BZ400" s="73"/>
      <c r="CA400" s="73"/>
      <c r="CB400" s="73"/>
      <c r="CC400" s="73"/>
      <c r="CD400" s="73"/>
      <c r="CE400" s="73"/>
      <c r="CF400" s="73"/>
      <c r="CG400" s="73"/>
      <c r="CH400" s="73"/>
      <c r="CI400" s="73"/>
      <c r="CJ400" s="73"/>
      <c r="CK400" s="73"/>
      <c r="CL400" s="73"/>
      <c r="CM400" s="73"/>
      <c r="CN400" s="73"/>
      <c r="CO400" s="73"/>
      <c r="CP400" s="73"/>
      <c r="CQ400" s="73"/>
      <c r="CR400" s="73"/>
      <c r="CS400" s="73"/>
      <c r="CT400" s="73"/>
      <c r="CU400" s="73"/>
      <c r="CV400" s="73"/>
      <c r="CW400" s="73"/>
      <c r="CX400" s="73"/>
      <c r="CY400" s="73"/>
      <c r="CZ400" s="73"/>
      <c r="DA400" s="73"/>
      <c r="DB400" s="73"/>
      <c r="DC400" s="73"/>
      <c r="DD400" s="73"/>
      <c r="DE400" s="73"/>
      <c r="DF400" s="73"/>
      <c r="DG400" s="73"/>
      <c r="DH400" s="73"/>
      <c r="DI400" s="73"/>
      <c r="DJ400" s="73"/>
      <c r="DK400" s="73"/>
      <c r="DL400" s="73"/>
      <c r="DM400" s="73"/>
      <c r="DN400" s="73"/>
      <c r="DO400" s="73"/>
      <c r="DP400" s="73"/>
      <c r="DQ400" s="73"/>
    </row>
    <row r="401" spans="3:121" s="24" customFormat="1" x14ac:dyDescent="0.3">
      <c r="C401" s="70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BT401" s="73"/>
      <c r="BU401" s="73"/>
      <c r="BV401" s="73"/>
      <c r="BW401" s="73"/>
      <c r="BX401" s="73"/>
      <c r="BY401" s="73"/>
      <c r="BZ401" s="73"/>
      <c r="CA401" s="73"/>
      <c r="CB401" s="73"/>
      <c r="CC401" s="73"/>
      <c r="CD401" s="73"/>
      <c r="CE401" s="73"/>
      <c r="CF401" s="73"/>
      <c r="CG401" s="73"/>
      <c r="CH401" s="73"/>
      <c r="CI401" s="73"/>
      <c r="CJ401" s="73"/>
      <c r="CK401" s="73"/>
      <c r="CL401" s="73"/>
      <c r="CM401" s="73"/>
      <c r="CN401" s="73"/>
      <c r="CO401" s="73"/>
      <c r="CP401" s="73"/>
      <c r="CQ401" s="73"/>
      <c r="CR401" s="73"/>
      <c r="CS401" s="73"/>
      <c r="CT401" s="73"/>
      <c r="CU401" s="73"/>
      <c r="CV401" s="73"/>
      <c r="CW401" s="73"/>
      <c r="CX401" s="73"/>
      <c r="CY401" s="73"/>
      <c r="CZ401" s="73"/>
      <c r="DA401" s="73"/>
      <c r="DB401" s="73"/>
      <c r="DC401" s="73"/>
      <c r="DD401" s="73"/>
      <c r="DE401" s="73"/>
      <c r="DF401" s="73"/>
      <c r="DG401" s="73"/>
      <c r="DH401" s="73"/>
      <c r="DI401" s="73"/>
      <c r="DJ401" s="73"/>
      <c r="DK401" s="73"/>
      <c r="DL401" s="73"/>
      <c r="DM401" s="73"/>
      <c r="DN401" s="73"/>
      <c r="DO401" s="73"/>
      <c r="DP401" s="73"/>
      <c r="DQ401" s="73"/>
    </row>
    <row r="402" spans="3:121" s="24" customFormat="1" x14ac:dyDescent="0.3">
      <c r="C402" s="70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BT402" s="73"/>
      <c r="BU402" s="73"/>
      <c r="BV402" s="73"/>
      <c r="BW402" s="73"/>
      <c r="BX402" s="73"/>
      <c r="BY402" s="73"/>
      <c r="BZ402" s="73"/>
      <c r="CA402" s="73"/>
      <c r="CB402" s="73"/>
      <c r="CC402" s="73"/>
      <c r="CD402" s="73"/>
      <c r="CE402" s="73"/>
      <c r="CF402" s="73"/>
      <c r="CG402" s="73"/>
      <c r="CH402" s="73"/>
      <c r="CI402" s="73"/>
      <c r="CJ402" s="73"/>
      <c r="CK402" s="73"/>
      <c r="CL402" s="73"/>
      <c r="CM402" s="73"/>
      <c r="CN402" s="73"/>
      <c r="CO402" s="73"/>
      <c r="CP402" s="73"/>
      <c r="CQ402" s="73"/>
      <c r="CR402" s="73"/>
      <c r="CS402" s="73"/>
      <c r="CT402" s="73"/>
      <c r="CU402" s="73"/>
      <c r="CV402" s="73"/>
      <c r="CW402" s="73"/>
      <c r="CX402" s="73"/>
      <c r="CY402" s="73"/>
      <c r="CZ402" s="73"/>
      <c r="DA402" s="73"/>
      <c r="DB402" s="73"/>
      <c r="DC402" s="73"/>
      <c r="DD402" s="73"/>
      <c r="DE402" s="73"/>
      <c r="DF402" s="73"/>
      <c r="DG402" s="73"/>
      <c r="DH402" s="73"/>
      <c r="DI402" s="73"/>
      <c r="DJ402" s="73"/>
      <c r="DK402" s="73"/>
      <c r="DL402" s="73"/>
      <c r="DM402" s="73"/>
      <c r="DN402" s="73"/>
      <c r="DO402" s="73"/>
      <c r="DP402" s="73"/>
      <c r="DQ402" s="73"/>
    </row>
    <row r="403" spans="3:121" s="24" customFormat="1" x14ac:dyDescent="0.3">
      <c r="C403" s="70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BT403" s="73"/>
      <c r="BU403" s="73"/>
      <c r="BV403" s="73"/>
      <c r="BW403" s="73"/>
      <c r="BX403" s="73"/>
      <c r="BY403" s="73"/>
      <c r="BZ403" s="73"/>
      <c r="CA403" s="73"/>
      <c r="CB403" s="73"/>
      <c r="CC403" s="73"/>
      <c r="CD403" s="73"/>
      <c r="CE403" s="73"/>
      <c r="CF403" s="73"/>
      <c r="CG403" s="73"/>
      <c r="CH403" s="73"/>
      <c r="CI403" s="73"/>
      <c r="CJ403" s="73"/>
      <c r="CK403" s="73"/>
      <c r="CL403" s="73"/>
      <c r="CM403" s="73"/>
      <c r="CN403" s="73"/>
      <c r="CO403" s="73"/>
      <c r="CP403" s="73"/>
      <c r="CQ403" s="73"/>
      <c r="CR403" s="73"/>
      <c r="CS403" s="73"/>
      <c r="CT403" s="73"/>
      <c r="CU403" s="73"/>
      <c r="CV403" s="73"/>
      <c r="CW403" s="73"/>
      <c r="CX403" s="73"/>
      <c r="CY403" s="73"/>
      <c r="CZ403" s="73"/>
      <c r="DA403" s="73"/>
      <c r="DB403" s="73"/>
      <c r="DC403" s="73"/>
      <c r="DD403" s="73"/>
      <c r="DE403" s="73"/>
      <c r="DF403" s="73"/>
      <c r="DG403" s="73"/>
      <c r="DH403" s="73"/>
      <c r="DI403" s="73"/>
      <c r="DJ403" s="73"/>
      <c r="DK403" s="73"/>
      <c r="DL403" s="73"/>
      <c r="DM403" s="73"/>
      <c r="DN403" s="73"/>
      <c r="DO403" s="73"/>
      <c r="DP403" s="73"/>
      <c r="DQ403" s="73"/>
    </row>
    <row r="404" spans="3:121" s="24" customFormat="1" x14ac:dyDescent="0.3">
      <c r="C404" s="70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BT404" s="73"/>
      <c r="BU404" s="73"/>
      <c r="BV404" s="73"/>
      <c r="BW404" s="73"/>
      <c r="BX404" s="73"/>
      <c r="BY404" s="73"/>
      <c r="BZ404" s="73"/>
      <c r="CA404" s="73"/>
      <c r="CB404" s="73"/>
      <c r="CC404" s="73"/>
      <c r="CD404" s="73"/>
      <c r="CE404" s="73"/>
      <c r="CF404" s="73"/>
      <c r="CG404" s="73"/>
      <c r="CH404" s="73"/>
      <c r="CI404" s="73"/>
      <c r="CJ404" s="73"/>
      <c r="CK404" s="73"/>
      <c r="CL404" s="73"/>
      <c r="CM404" s="73"/>
      <c r="CN404" s="73"/>
      <c r="CO404" s="73"/>
      <c r="CP404" s="73"/>
      <c r="CQ404" s="73"/>
      <c r="CR404" s="73"/>
      <c r="CS404" s="73"/>
      <c r="CT404" s="73"/>
      <c r="CU404" s="73"/>
      <c r="CV404" s="73"/>
      <c r="CW404" s="73"/>
      <c r="CX404" s="73"/>
      <c r="CY404" s="73"/>
      <c r="CZ404" s="73"/>
      <c r="DA404" s="73"/>
      <c r="DB404" s="73"/>
      <c r="DC404" s="73"/>
      <c r="DD404" s="73"/>
      <c r="DE404" s="73"/>
      <c r="DF404" s="73"/>
      <c r="DG404" s="73"/>
      <c r="DH404" s="73"/>
      <c r="DI404" s="73"/>
      <c r="DJ404" s="73"/>
      <c r="DK404" s="73"/>
      <c r="DL404" s="73"/>
      <c r="DM404" s="73"/>
      <c r="DN404" s="73"/>
      <c r="DO404" s="73"/>
      <c r="DP404" s="73"/>
      <c r="DQ404" s="73"/>
    </row>
    <row r="405" spans="3:121" s="24" customFormat="1" x14ac:dyDescent="0.3">
      <c r="C405" s="70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BT405" s="73"/>
      <c r="BU405" s="73"/>
      <c r="BV405" s="73"/>
      <c r="BW405" s="73"/>
      <c r="BX405" s="73"/>
      <c r="BY405" s="73"/>
      <c r="BZ405" s="73"/>
      <c r="CA405" s="73"/>
      <c r="CB405" s="73"/>
      <c r="CC405" s="73"/>
      <c r="CD405" s="73"/>
      <c r="CE405" s="73"/>
      <c r="CF405" s="73"/>
      <c r="CG405" s="73"/>
      <c r="CH405" s="73"/>
      <c r="CI405" s="73"/>
      <c r="CJ405" s="73"/>
      <c r="CK405" s="73"/>
      <c r="CL405" s="73"/>
      <c r="CM405" s="73"/>
      <c r="CN405" s="73"/>
      <c r="CO405" s="73"/>
      <c r="CP405" s="73"/>
      <c r="CQ405" s="73"/>
      <c r="CR405" s="73"/>
      <c r="CS405" s="73"/>
      <c r="CT405" s="73"/>
      <c r="CU405" s="73"/>
      <c r="CV405" s="73"/>
      <c r="CW405" s="73"/>
      <c r="CX405" s="73"/>
      <c r="CY405" s="73"/>
      <c r="CZ405" s="73"/>
      <c r="DA405" s="73"/>
      <c r="DB405" s="73"/>
      <c r="DC405" s="73"/>
      <c r="DD405" s="73"/>
      <c r="DE405" s="73"/>
      <c r="DF405" s="73"/>
      <c r="DG405" s="73"/>
      <c r="DH405" s="73"/>
      <c r="DI405" s="73"/>
      <c r="DJ405" s="73"/>
      <c r="DK405" s="73"/>
      <c r="DL405" s="73"/>
      <c r="DM405" s="73"/>
      <c r="DN405" s="73"/>
      <c r="DO405" s="73"/>
      <c r="DP405" s="73"/>
      <c r="DQ405" s="73"/>
    </row>
    <row r="406" spans="3:121" s="24" customFormat="1" x14ac:dyDescent="0.3">
      <c r="C406" s="70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BT406" s="73"/>
      <c r="BU406" s="73"/>
      <c r="BV406" s="73"/>
      <c r="BW406" s="73"/>
      <c r="BX406" s="73"/>
      <c r="BY406" s="73"/>
      <c r="BZ406" s="73"/>
      <c r="CA406" s="73"/>
      <c r="CB406" s="73"/>
      <c r="CC406" s="73"/>
      <c r="CD406" s="73"/>
      <c r="CE406" s="73"/>
      <c r="CF406" s="73"/>
      <c r="CG406" s="73"/>
      <c r="CH406" s="73"/>
      <c r="CI406" s="73"/>
      <c r="CJ406" s="73"/>
      <c r="CK406" s="73"/>
      <c r="CL406" s="73"/>
      <c r="CM406" s="73"/>
      <c r="CN406" s="73"/>
      <c r="CO406" s="73"/>
      <c r="CP406" s="73"/>
      <c r="CQ406" s="73"/>
      <c r="CR406" s="73"/>
      <c r="CS406" s="73"/>
      <c r="CT406" s="73"/>
      <c r="CU406" s="73"/>
      <c r="CV406" s="73"/>
      <c r="CW406" s="73"/>
      <c r="CX406" s="73"/>
      <c r="CY406" s="73"/>
      <c r="CZ406" s="73"/>
      <c r="DA406" s="73"/>
      <c r="DB406" s="73"/>
      <c r="DC406" s="73"/>
      <c r="DD406" s="73"/>
      <c r="DE406" s="73"/>
      <c r="DF406" s="73"/>
      <c r="DG406" s="73"/>
      <c r="DH406" s="73"/>
      <c r="DI406" s="73"/>
      <c r="DJ406" s="73"/>
      <c r="DK406" s="73"/>
      <c r="DL406" s="73"/>
      <c r="DM406" s="73"/>
      <c r="DN406" s="73"/>
      <c r="DO406" s="73"/>
      <c r="DP406" s="73"/>
      <c r="DQ406" s="73"/>
    </row>
    <row r="407" spans="3:121" s="24" customFormat="1" x14ac:dyDescent="0.3">
      <c r="C407" s="70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BT407" s="73"/>
      <c r="BU407" s="73"/>
      <c r="BV407" s="73"/>
      <c r="BW407" s="73"/>
      <c r="BX407" s="73"/>
      <c r="BY407" s="73"/>
      <c r="BZ407" s="73"/>
      <c r="CA407" s="73"/>
      <c r="CB407" s="73"/>
      <c r="CC407" s="73"/>
      <c r="CD407" s="73"/>
      <c r="CE407" s="73"/>
      <c r="CF407" s="73"/>
      <c r="CG407" s="73"/>
      <c r="CH407" s="73"/>
      <c r="CI407" s="73"/>
      <c r="CJ407" s="73"/>
      <c r="CK407" s="73"/>
      <c r="CL407" s="73"/>
      <c r="CM407" s="73"/>
      <c r="CN407" s="73"/>
      <c r="CO407" s="73"/>
      <c r="CP407" s="73"/>
      <c r="CQ407" s="73"/>
      <c r="CR407" s="73"/>
      <c r="CS407" s="73"/>
      <c r="CT407" s="73"/>
      <c r="CU407" s="73"/>
      <c r="CV407" s="73"/>
      <c r="CW407" s="73"/>
      <c r="CX407" s="73"/>
      <c r="CY407" s="73"/>
      <c r="CZ407" s="73"/>
      <c r="DA407" s="73"/>
      <c r="DB407" s="73"/>
      <c r="DC407" s="73"/>
      <c r="DD407" s="73"/>
      <c r="DE407" s="73"/>
      <c r="DF407" s="73"/>
      <c r="DG407" s="73"/>
      <c r="DH407" s="73"/>
      <c r="DI407" s="73"/>
      <c r="DJ407" s="73"/>
      <c r="DK407" s="73"/>
      <c r="DL407" s="73"/>
      <c r="DM407" s="73"/>
      <c r="DN407" s="73"/>
      <c r="DO407" s="73"/>
      <c r="DP407" s="73"/>
      <c r="DQ407" s="73"/>
    </row>
    <row r="408" spans="3:121" s="24" customFormat="1" x14ac:dyDescent="0.3">
      <c r="C408" s="70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BT408" s="73"/>
      <c r="BU408" s="73"/>
      <c r="BV408" s="73"/>
      <c r="BW408" s="73"/>
      <c r="BX408" s="73"/>
      <c r="BY408" s="73"/>
      <c r="BZ408" s="73"/>
      <c r="CA408" s="73"/>
      <c r="CB408" s="73"/>
      <c r="CC408" s="73"/>
      <c r="CD408" s="73"/>
      <c r="CE408" s="73"/>
      <c r="CF408" s="73"/>
      <c r="CG408" s="73"/>
      <c r="CH408" s="73"/>
      <c r="CI408" s="73"/>
      <c r="CJ408" s="73"/>
      <c r="CK408" s="73"/>
      <c r="CL408" s="73"/>
      <c r="CM408" s="73"/>
      <c r="CN408" s="73"/>
      <c r="CO408" s="73"/>
      <c r="CP408" s="73"/>
      <c r="CQ408" s="73"/>
      <c r="CR408" s="73"/>
      <c r="CS408" s="73"/>
      <c r="CT408" s="73"/>
      <c r="CU408" s="73"/>
      <c r="CV408" s="73"/>
      <c r="CW408" s="73"/>
      <c r="CX408" s="73"/>
      <c r="CY408" s="73"/>
      <c r="CZ408" s="73"/>
      <c r="DA408" s="73"/>
      <c r="DB408" s="73"/>
      <c r="DC408" s="73"/>
      <c r="DD408" s="73"/>
      <c r="DE408" s="73"/>
      <c r="DF408" s="73"/>
      <c r="DG408" s="73"/>
      <c r="DH408" s="73"/>
      <c r="DI408" s="73"/>
      <c r="DJ408" s="73"/>
      <c r="DK408" s="73"/>
      <c r="DL408" s="73"/>
      <c r="DM408" s="73"/>
      <c r="DN408" s="73"/>
      <c r="DO408" s="73"/>
      <c r="DP408" s="73"/>
      <c r="DQ408" s="73"/>
    </row>
    <row r="409" spans="3:121" s="24" customFormat="1" x14ac:dyDescent="0.3">
      <c r="C409" s="70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BT409" s="73"/>
      <c r="BU409" s="73"/>
      <c r="BV409" s="73"/>
      <c r="BW409" s="73"/>
      <c r="BX409" s="73"/>
      <c r="BY409" s="73"/>
      <c r="BZ409" s="73"/>
      <c r="CA409" s="73"/>
      <c r="CB409" s="73"/>
      <c r="CC409" s="73"/>
      <c r="CD409" s="73"/>
      <c r="CE409" s="73"/>
      <c r="CF409" s="73"/>
      <c r="CG409" s="73"/>
      <c r="CH409" s="73"/>
      <c r="CI409" s="73"/>
      <c r="CJ409" s="73"/>
      <c r="CK409" s="73"/>
      <c r="CL409" s="73"/>
      <c r="CM409" s="73"/>
      <c r="CN409" s="73"/>
      <c r="CO409" s="73"/>
      <c r="CP409" s="73"/>
      <c r="CQ409" s="73"/>
      <c r="CR409" s="73"/>
      <c r="CS409" s="73"/>
      <c r="CT409" s="73"/>
      <c r="CU409" s="73"/>
      <c r="CV409" s="73"/>
      <c r="CW409" s="73"/>
      <c r="CX409" s="73"/>
      <c r="CY409" s="73"/>
      <c r="CZ409" s="73"/>
      <c r="DA409" s="73"/>
      <c r="DB409" s="73"/>
      <c r="DC409" s="73"/>
      <c r="DD409" s="73"/>
      <c r="DE409" s="73"/>
      <c r="DF409" s="73"/>
      <c r="DG409" s="73"/>
      <c r="DH409" s="73"/>
      <c r="DI409" s="73"/>
      <c r="DJ409" s="73"/>
      <c r="DK409" s="73"/>
      <c r="DL409" s="73"/>
      <c r="DM409" s="73"/>
      <c r="DN409" s="73"/>
      <c r="DO409" s="73"/>
      <c r="DP409" s="73"/>
      <c r="DQ409" s="73"/>
    </row>
    <row r="410" spans="3:121" s="24" customFormat="1" x14ac:dyDescent="0.3">
      <c r="C410" s="70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BT410" s="73"/>
      <c r="BU410" s="73"/>
      <c r="BV410" s="73"/>
      <c r="BW410" s="73"/>
      <c r="BX410" s="73"/>
      <c r="BY410" s="73"/>
      <c r="BZ410" s="73"/>
      <c r="CA410" s="73"/>
      <c r="CB410" s="73"/>
      <c r="CC410" s="73"/>
      <c r="CD410" s="73"/>
      <c r="CE410" s="73"/>
      <c r="CF410" s="73"/>
      <c r="CG410" s="73"/>
      <c r="CH410" s="73"/>
      <c r="CI410" s="73"/>
      <c r="CJ410" s="73"/>
      <c r="CK410" s="73"/>
      <c r="CL410" s="73"/>
      <c r="CM410" s="73"/>
      <c r="CN410" s="73"/>
      <c r="CO410" s="73"/>
      <c r="CP410" s="73"/>
      <c r="CQ410" s="73"/>
      <c r="CR410" s="73"/>
      <c r="CS410" s="73"/>
      <c r="CT410" s="73"/>
      <c r="CU410" s="73"/>
      <c r="CV410" s="73"/>
      <c r="CW410" s="73"/>
      <c r="CX410" s="73"/>
      <c r="CY410" s="73"/>
      <c r="CZ410" s="73"/>
      <c r="DA410" s="73"/>
      <c r="DB410" s="73"/>
      <c r="DC410" s="73"/>
      <c r="DD410" s="73"/>
      <c r="DE410" s="73"/>
      <c r="DF410" s="73"/>
      <c r="DG410" s="73"/>
      <c r="DH410" s="73"/>
      <c r="DI410" s="73"/>
      <c r="DJ410" s="73"/>
      <c r="DK410" s="73"/>
      <c r="DL410" s="73"/>
      <c r="DM410" s="73"/>
      <c r="DN410" s="73"/>
      <c r="DO410" s="73"/>
      <c r="DP410" s="73"/>
      <c r="DQ410" s="73"/>
    </row>
    <row r="411" spans="3:121" s="24" customFormat="1" x14ac:dyDescent="0.3">
      <c r="C411" s="70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BT411" s="73"/>
      <c r="BU411" s="73"/>
      <c r="BV411" s="73"/>
      <c r="BW411" s="73"/>
      <c r="BX411" s="73"/>
      <c r="BY411" s="73"/>
      <c r="BZ411" s="73"/>
      <c r="CA411" s="73"/>
      <c r="CB411" s="73"/>
      <c r="CC411" s="73"/>
      <c r="CD411" s="73"/>
      <c r="CE411" s="73"/>
      <c r="CF411" s="73"/>
      <c r="CG411" s="73"/>
      <c r="CH411" s="73"/>
      <c r="CI411" s="73"/>
      <c r="CJ411" s="73"/>
      <c r="CK411" s="73"/>
      <c r="CL411" s="73"/>
      <c r="CM411" s="73"/>
      <c r="CN411" s="73"/>
      <c r="CO411" s="73"/>
      <c r="CP411" s="73"/>
      <c r="CQ411" s="73"/>
      <c r="CR411" s="73"/>
      <c r="CS411" s="73"/>
      <c r="CT411" s="73"/>
      <c r="CU411" s="73"/>
      <c r="CV411" s="73"/>
      <c r="CW411" s="73"/>
      <c r="CX411" s="73"/>
      <c r="CY411" s="73"/>
      <c r="CZ411" s="73"/>
      <c r="DA411" s="73"/>
      <c r="DB411" s="73"/>
      <c r="DC411" s="73"/>
      <c r="DD411" s="73"/>
      <c r="DE411" s="73"/>
      <c r="DF411" s="73"/>
      <c r="DG411" s="73"/>
      <c r="DH411" s="73"/>
      <c r="DI411" s="73"/>
      <c r="DJ411" s="73"/>
      <c r="DK411" s="73"/>
      <c r="DL411" s="73"/>
      <c r="DM411" s="73"/>
      <c r="DN411" s="73"/>
      <c r="DO411" s="73"/>
      <c r="DP411" s="73"/>
      <c r="DQ411" s="73"/>
    </row>
    <row r="412" spans="3:121" s="24" customFormat="1" x14ac:dyDescent="0.3">
      <c r="C412" s="70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BT412" s="73"/>
      <c r="BU412" s="73"/>
      <c r="BV412" s="73"/>
      <c r="BW412" s="73"/>
      <c r="BX412" s="73"/>
      <c r="BY412" s="73"/>
      <c r="BZ412" s="73"/>
      <c r="CA412" s="73"/>
      <c r="CB412" s="73"/>
      <c r="CC412" s="73"/>
      <c r="CD412" s="73"/>
      <c r="CE412" s="73"/>
      <c r="CF412" s="73"/>
      <c r="CG412" s="73"/>
      <c r="CH412" s="73"/>
      <c r="CI412" s="73"/>
      <c r="CJ412" s="73"/>
      <c r="CK412" s="73"/>
      <c r="CL412" s="73"/>
      <c r="CM412" s="73"/>
      <c r="CN412" s="73"/>
      <c r="CO412" s="73"/>
      <c r="CP412" s="73"/>
      <c r="CQ412" s="73"/>
      <c r="CR412" s="73"/>
      <c r="CS412" s="73"/>
      <c r="CT412" s="73"/>
      <c r="CU412" s="73"/>
      <c r="CV412" s="73"/>
      <c r="CW412" s="73"/>
      <c r="CX412" s="73"/>
      <c r="CY412" s="73"/>
      <c r="CZ412" s="73"/>
      <c r="DA412" s="73"/>
      <c r="DB412" s="73"/>
      <c r="DC412" s="73"/>
      <c r="DD412" s="73"/>
      <c r="DE412" s="73"/>
      <c r="DF412" s="73"/>
      <c r="DG412" s="73"/>
      <c r="DH412" s="73"/>
      <c r="DI412" s="73"/>
      <c r="DJ412" s="73"/>
      <c r="DK412" s="73"/>
      <c r="DL412" s="73"/>
      <c r="DM412" s="73"/>
      <c r="DN412" s="73"/>
      <c r="DO412" s="73"/>
      <c r="DP412" s="73"/>
      <c r="DQ412" s="73"/>
    </row>
    <row r="413" spans="3:121" s="24" customFormat="1" x14ac:dyDescent="0.3">
      <c r="C413" s="70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BT413" s="73"/>
      <c r="BU413" s="73"/>
      <c r="BV413" s="73"/>
      <c r="BW413" s="73"/>
      <c r="BX413" s="73"/>
      <c r="BY413" s="73"/>
      <c r="BZ413" s="73"/>
      <c r="CA413" s="73"/>
      <c r="CB413" s="73"/>
      <c r="CC413" s="73"/>
      <c r="CD413" s="73"/>
      <c r="CE413" s="73"/>
      <c r="CF413" s="73"/>
      <c r="CG413" s="73"/>
      <c r="CH413" s="73"/>
      <c r="CI413" s="73"/>
      <c r="CJ413" s="73"/>
      <c r="CK413" s="73"/>
      <c r="CL413" s="73"/>
      <c r="CM413" s="73"/>
      <c r="CN413" s="73"/>
      <c r="CO413" s="73"/>
      <c r="CP413" s="73"/>
      <c r="CQ413" s="73"/>
      <c r="CR413" s="73"/>
      <c r="CS413" s="73"/>
      <c r="CT413" s="73"/>
      <c r="CU413" s="73"/>
      <c r="CV413" s="73"/>
      <c r="CW413" s="73"/>
      <c r="CX413" s="73"/>
      <c r="CY413" s="73"/>
      <c r="CZ413" s="73"/>
      <c r="DA413" s="73"/>
      <c r="DB413" s="73"/>
      <c r="DC413" s="73"/>
      <c r="DD413" s="73"/>
      <c r="DE413" s="73"/>
      <c r="DF413" s="73"/>
      <c r="DG413" s="73"/>
      <c r="DH413" s="73"/>
      <c r="DI413" s="73"/>
      <c r="DJ413" s="73"/>
      <c r="DK413" s="73"/>
      <c r="DL413" s="73"/>
      <c r="DM413" s="73"/>
      <c r="DN413" s="73"/>
      <c r="DO413" s="73"/>
      <c r="DP413" s="73"/>
      <c r="DQ413" s="73"/>
    </row>
    <row r="414" spans="3:121" s="24" customFormat="1" x14ac:dyDescent="0.3">
      <c r="C414" s="70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BT414" s="73"/>
      <c r="BU414" s="73"/>
      <c r="BV414" s="73"/>
      <c r="BW414" s="73"/>
      <c r="BX414" s="73"/>
      <c r="BY414" s="73"/>
      <c r="BZ414" s="73"/>
      <c r="CA414" s="73"/>
      <c r="CB414" s="73"/>
      <c r="CC414" s="73"/>
      <c r="CD414" s="73"/>
      <c r="CE414" s="73"/>
      <c r="CF414" s="73"/>
      <c r="CG414" s="73"/>
      <c r="CH414" s="73"/>
      <c r="CI414" s="73"/>
      <c r="CJ414" s="73"/>
      <c r="CK414" s="73"/>
      <c r="CL414" s="73"/>
      <c r="CM414" s="73"/>
      <c r="CN414" s="73"/>
      <c r="CO414" s="73"/>
      <c r="CP414" s="73"/>
      <c r="CQ414" s="73"/>
      <c r="CR414" s="73"/>
      <c r="CS414" s="73"/>
      <c r="CT414" s="73"/>
      <c r="CU414" s="73"/>
      <c r="CV414" s="73"/>
      <c r="CW414" s="73"/>
      <c r="CX414" s="73"/>
      <c r="CY414" s="73"/>
      <c r="CZ414" s="73"/>
      <c r="DA414" s="73"/>
      <c r="DB414" s="73"/>
      <c r="DC414" s="73"/>
      <c r="DD414" s="73"/>
      <c r="DE414" s="73"/>
      <c r="DF414" s="73"/>
      <c r="DG414" s="73"/>
      <c r="DH414" s="73"/>
      <c r="DI414" s="73"/>
      <c r="DJ414" s="73"/>
      <c r="DK414" s="73"/>
      <c r="DL414" s="73"/>
      <c r="DM414" s="73"/>
      <c r="DN414" s="73"/>
      <c r="DO414" s="73"/>
      <c r="DP414" s="73"/>
      <c r="DQ414" s="73"/>
    </row>
    <row r="415" spans="3:121" s="24" customFormat="1" x14ac:dyDescent="0.3">
      <c r="C415" s="70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BT415" s="73"/>
      <c r="BU415" s="73"/>
      <c r="BV415" s="73"/>
      <c r="BW415" s="73"/>
      <c r="BX415" s="73"/>
      <c r="BY415" s="73"/>
      <c r="BZ415" s="73"/>
      <c r="CA415" s="73"/>
      <c r="CB415" s="73"/>
      <c r="CC415" s="73"/>
      <c r="CD415" s="73"/>
      <c r="CE415" s="73"/>
      <c r="CF415" s="73"/>
      <c r="CG415" s="73"/>
      <c r="CH415" s="73"/>
      <c r="CI415" s="73"/>
      <c r="CJ415" s="73"/>
      <c r="CK415" s="73"/>
      <c r="CL415" s="73"/>
      <c r="CM415" s="73"/>
      <c r="CN415" s="73"/>
      <c r="CO415" s="73"/>
      <c r="CP415" s="73"/>
      <c r="CQ415" s="73"/>
      <c r="CR415" s="73"/>
      <c r="CS415" s="73"/>
      <c r="CT415" s="73"/>
      <c r="CU415" s="73"/>
      <c r="CV415" s="73"/>
      <c r="CW415" s="73"/>
      <c r="CX415" s="73"/>
      <c r="CY415" s="73"/>
      <c r="CZ415" s="73"/>
      <c r="DA415" s="73"/>
      <c r="DB415" s="73"/>
      <c r="DC415" s="73"/>
      <c r="DD415" s="73"/>
      <c r="DE415" s="73"/>
      <c r="DF415" s="73"/>
      <c r="DG415" s="73"/>
      <c r="DH415" s="73"/>
      <c r="DI415" s="73"/>
      <c r="DJ415" s="73"/>
      <c r="DK415" s="73"/>
      <c r="DL415" s="73"/>
      <c r="DM415" s="73"/>
      <c r="DN415" s="73"/>
      <c r="DO415" s="73"/>
      <c r="DP415" s="73"/>
      <c r="DQ415" s="73"/>
    </row>
    <row r="416" spans="3:121" s="24" customFormat="1" x14ac:dyDescent="0.3">
      <c r="C416" s="70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BT416" s="73"/>
      <c r="BU416" s="73"/>
      <c r="BV416" s="73"/>
      <c r="BW416" s="73"/>
      <c r="BX416" s="73"/>
      <c r="BY416" s="73"/>
      <c r="BZ416" s="73"/>
      <c r="CA416" s="73"/>
      <c r="CB416" s="73"/>
      <c r="CC416" s="73"/>
      <c r="CD416" s="73"/>
      <c r="CE416" s="73"/>
      <c r="CF416" s="73"/>
      <c r="CG416" s="73"/>
      <c r="CH416" s="73"/>
      <c r="CI416" s="73"/>
      <c r="CJ416" s="73"/>
      <c r="CK416" s="73"/>
      <c r="CL416" s="73"/>
      <c r="CM416" s="73"/>
      <c r="CN416" s="73"/>
      <c r="CO416" s="73"/>
      <c r="CP416" s="73"/>
      <c r="CQ416" s="73"/>
      <c r="CR416" s="73"/>
      <c r="CS416" s="73"/>
      <c r="CT416" s="73"/>
      <c r="CU416" s="73"/>
      <c r="CV416" s="73"/>
      <c r="CW416" s="73"/>
      <c r="CX416" s="73"/>
      <c r="CY416" s="73"/>
      <c r="CZ416" s="73"/>
      <c r="DA416" s="73"/>
      <c r="DB416" s="73"/>
      <c r="DC416" s="73"/>
      <c r="DD416" s="73"/>
      <c r="DE416" s="73"/>
      <c r="DF416" s="73"/>
      <c r="DG416" s="73"/>
      <c r="DH416" s="73"/>
      <c r="DI416" s="73"/>
      <c r="DJ416" s="73"/>
      <c r="DK416" s="73"/>
      <c r="DL416" s="73"/>
      <c r="DM416" s="73"/>
      <c r="DN416" s="73"/>
      <c r="DO416" s="73"/>
      <c r="DP416" s="73"/>
      <c r="DQ416" s="73"/>
    </row>
    <row r="417" spans="3:121" s="24" customFormat="1" x14ac:dyDescent="0.3">
      <c r="C417" s="70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BT417" s="73"/>
      <c r="BU417" s="73"/>
      <c r="BV417" s="73"/>
      <c r="BW417" s="73"/>
      <c r="BX417" s="73"/>
      <c r="BY417" s="73"/>
      <c r="BZ417" s="73"/>
      <c r="CA417" s="73"/>
      <c r="CB417" s="73"/>
      <c r="CC417" s="73"/>
      <c r="CD417" s="73"/>
      <c r="CE417" s="73"/>
      <c r="CF417" s="73"/>
      <c r="CG417" s="73"/>
      <c r="CH417" s="73"/>
      <c r="CI417" s="73"/>
      <c r="CJ417" s="73"/>
      <c r="CK417" s="73"/>
      <c r="CL417" s="73"/>
      <c r="CM417" s="73"/>
      <c r="CN417" s="73"/>
      <c r="CO417" s="73"/>
      <c r="CP417" s="73"/>
      <c r="CQ417" s="73"/>
      <c r="CR417" s="73"/>
      <c r="CS417" s="73"/>
      <c r="CT417" s="73"/>
      <c r="CU417" s="73"/>
      <c r="CV417" s="73"/>
      <c r="CW417" s="73"/>
      <c r="CX417" s="73"/>
      <c r="CY417" s="73"/>
      <c r="CZ417" s="73"/>
      <c r="DA417" s="73"/>
      <c r="DB417" s="73"/>
      <c r="DC417" s="73"/>
      <c r="DD417" s="73"/>
      <c r="DE417" s="73"/>
      <c r="DF417" s="73"/>
      <c r="DG417" s="73"/>
      <c r="DH417" s="73"/>
      <c r="DI417" s="73"/>
      <c r="DJ417" s="73"/>
      <c r="DK417" s="73"/>
      <c r="DL417" s="73"/>
      <c r="DM417" s="73"/>
      <c r="DN417" s="73"/>
      <c r="DO417" s="73"/>
      <c r="DP417" s="73"/>
      <c r="DQ417" s="73"/>
    </row>
    <row r="418" spans="3:121" s="24" customFormat="1" x14ac:dyDescent="0.3">
      <c r="C418" s="70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BT418" s="73"/>
      <c r="BU418" s="73"/>
      <c r="BV418" s="73"/>
      <c r="BW418" s="73"/>
      <c r="BX418" s="73"/>
      <c r="BY418" s="73"/>
      <c r="BZ418" s="73"/>
      <c r="CA418" s="73"/>
      <c r="CB418" s="73"/>
      <c r="CC418" s="73"/>
      <c r="CD418" s="73"/>
      <c r="CE418" s="73"/>
      <c r="CF418" s="73"/>
      <c r="CG418" s="73"/>
      <c r="CH418" s="73"/>
      <c r="CI418" s="73"/>
      <c r="CJ418" s="73"/>
      <c r="CK418" s="73"/>
      <c r="CL418" s="73"/>
      <c r="CM418" s="73"/>
      <c r="CN418" s="73"/>
      <c r="CO418" s="73"/>
      <c r="CP418" s="73"/>
      <c r="CQ418" s="73"/>
      <c r="CR418" s="73"/>
      <c r="CS418" s="73"/>
      <c r="CT418" s="73"/>
      <c r="CU418" s="73"/>
      <c r="CV418" s="73"/>
      <c r="CW418" s="73"/>
      <c r="CX418" s="73"/>
      <c r="CY418" s="73"/>
      <c r="CZ418" s="73"/>
      <c r="DA418" s="73"/>
      <c r="DB418" s="73"/>
      <c r="DC418" s="73"/>
      <c r="DD418" s="73"/>
      <c r="DE418" s="73"/>
      <c r="DF418" s="73"/>
      <c r="DG418" s="73"/>
      <c r="DH418" s="73"/>
      <c r="DI418" s="73"/>
      <c r="DJ418" s="73"/>
      <c r="DK418" s="73"/>
      <c r="DL418" s="73"/>
      <c r="DM418" s="73"/>
      <c r="DN418" s="73"/>
      <c r="DO418" s="73"/>
      <c r="DP418" s="73"/>
      <c r="DQ418" s="73"/>
    </row>
    <row r="419" spans="3:121" s="24" customFormat="1" x14ac:dyDescent="0.3">
      <c r="C419" s="70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BT419" s="73"/>
      <c r="BU419" s="73"/>
      <c r="BV419" s="73"/>
      <c r="BW419" s="73"/>
      <c r="BX419" s="73"/>
      <c r="BY419" s="73"/>
      <c r="BZ419" s="73"/>
      <c r="CA419" s="73"/>
      <c r="CB419" s="73"/>
      <c r="CC419" s="73"/>
      <c r="CD419" s="73"/>
      <c r="CE419" s="73"/>
      <c r="CF419" s="73"/>
      <c r="CG419" s="73"/>
      <c r="CH419" s="73"/>
      <c r="CI419" s="73"/>
      <c r="CJ419" s="73"/>
      <c r="CK419" s="73"/>
      <c r="CL419" s="73"/>
      <c r="CM419" s="73"/>
      <c r="CN419" s="73"/>
      <c r="CO419" s="73"/>
      <c r="CP419" s="73"/>
      <c r="CQ419" s="73"/>
      <c r="CR419" s="73"/>
      <c r="CS419" s="73"/>
      <c r="CT419" s="73"/>
      <c r="CU419" s="73"/>
      <c r="CV419" s="73"/>
      <c r="CW419" s="73"/>
      <c r="CX419" s="73"/>
      <c r="CY419" s="73"/>
      <c r="CZ419" s="73"/>
      <c r="DA419" s="73"/>
      <c r="DB419" s="73"/>
      <c r="DC419" s="73"/>
      <c r="DD419" s="73"/>
      <c r="DE419" s="73"/>
      <c r="DF419" s="73"/>
      <c r="DG419" s="73"/>
      <c r="DH419" s="73"/>
      <c r="DI419" s="73"/>
      <c r="DJ419" s="73"/>
      <c r="DK419" s="73"/>
      <c r="DL419" s="73"/>
      <c r="DM419" s="73"/>
      <c r="DN419" s="73"/>
      <c r="DO419" s="73"/>
      <c r="DP419" s="73"/>
      <c r="DQ419" s="73"/>
    </row>
    <row r="420" spans="3:121" s="24" customFormat="1" x14ac:dyDescent="0.3">
      <c r="C420" s="70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BT420" s="73"/>
      <c r="BU420" s="73"/>
      <c r="BV420" s="73"/>
      <c r="BW420" s="73"/>
      <c r="BX420" s="73"/>
      <c r="BY420" s="73"/>
      <c r="BZ420" s="73"/>
      <c r="CA420" s="73"/>
      <c r="CB420" s="73"/>
      <c r="CC420" s="73"/>
      <c r="CD420" s="73"/>
      <c r="CE420" s="73"/>
      <c r="CF420" s="73"/>
      <c r="CG420" s="73"/>
      <c r="CH420" s="73"/>
      <c r="CI420" s="73"/>
      <c r="CJ420" s="73"/>
      <c r="CK420" s="73"/>
      <c r="CL420" s="73"/>
      <c r="CM420" s="73"/>
      <c r="CN420" s="73"/>
      <c r="CO420" s="73"/>
      <c r="CP420" s="73"/>
      <c r="CQ420" s="73"/>
      <c r="CR420" s="73"/>
      <c r="CS420" s="73"/>
      <c r="CT420" s="73"/>
      <c r="CU420" s="73"/>
      <c r="CV420" s="73"/>
      <c r="CW420" s="73"/>
      <c r="CX420" s="73"/>
      <c r="CY420" s="73"/>
      <c r="CZ420" s="73"/>
      <c r="DA420" s="73"/>
      <c r="DB420" s="73"/>
      <c r="DC420" s="73"/>
      <c r="DD420" s="73"/>
      <c r="DE420" s="73"/>
      <c r="DF420" s="73"/>
      <c r="DG420" s="73"/>
      <c r="DH420" s="73"/>
      <c r="DI420" s="73"/>
      <c r="DJ420" s="73"/>
      <c r="DK420" s="73"/>
      <c r="DL420" s="73"/>
      <c r="DM420" s="73"/>
      <c r="DN420" s="73"/>
      <c r="DO420" s="73"/>
      <c r="DP420" s="73"/>
      <c r="DQ420" s="73"/>
    </row>
    <row r="421" spans="3:121" s="24" customFormat="1" x14ac:dyDescent="0.3">
      <c r="C421" s="70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BT421" s="73"/>
      <c r="BU421" s="73"/>
      <c r="BV421" s="73"/>
      <c r="BW421" s="73"/>
      <c r="BX421" s="73"/>
      <c r="BY421" s="73"/>
      <c r="BZ421" s="73"/>
      <c r="CA421" s="73"/>
      <c r="CB421" s="73"/>
      <c r="CC421" s="73"/>
      <c r="CD421" s="73"/>
      <c r="CE421" s="73"/>
      <c r="CF421" s="73"/>
      <c r="CG421" s="73"/>
      <c r="CH421" s="73"/>
      <c r="CI421" s="73"/>
      <c r="CJ421" s="73"/>
      <c r="CK421" s="73"/>
      <c r="CL421" s="73"/>
      <c r="CM421" s="73"/>
      <c r="CN421" s="73"/>
      <c r="CO421" s="73"/>
      <c r="CP421" s="73"/>
      <c r="CQ421" s="73"/>
      <c r="CR421" s="73"/>
      <c r="CS421" s="73"/>
      <c r="CT421" s="73"/>
      <c r="CU421" s="73"/>
      <c r="CV421" s="73"/>
      <c r="CW421" s="73"/>
      <c r="CX421" s="73"/>
      <c r="CY421" s="73"/>
      <c r="CZ421" s="73"/>
      <c r="DA421" s="73"/>
      <c r="DB421" s="73"/>
      <c r="DC421" s="73"/>
      <c r="DD421" s="73"/>
      <c r="DE421" s="73"/>
      <c r="DF421" s="73"/>
      <c r="DG421" s="73"/>
      <c r="DH421" s="73"/>
      <c r="DI421" s="73"/>
      <c r="DJ421" s="73"/>
      <c r="DK421" s="73"/>
      <c r="DL421" s="73"/>
      <c r="DM421" s="73"/>
      <c r="DN421" s="73"/>
      <c r="DO421" s="73"/>
      <c r="DP421" s="73"/>
      <c r="DQ421" s="73"/>
    </row>
    <row r="422" spans="3:121" s="24" customFormat="1" x14ac:dyDescent="0.3">
      <c r="C422" s="70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BT422" s="73"/>
      <c r="BU422" s="73"/>
      <c r="BV422" s="73"/>
      <c r="BW422" s="73"/>
      <c r="BX422" s="73"/>
      <c r="BY422" s="73"/>
      <c r="BZ422" s="73"/>
      <c r="CA422" s="73"/>
      <c r="CB422" s="73"/>
      <c r="CC422" s="73"/>
      <c r="CD422" s="73"/>
      <c r="CE422" s="73"/>
      <c r="CF422" s="73"/>
      <c r="CG422" s="73"/>
      <c r="CH422" s="73"/>
      <c r="CI422" s="73"/>
      <c r="CJ422" s="73"/>
      <c r="CK422" s="73"/>
      <c r="CL422" s="73"/>
      <c r="CM422" s="73"/>
      <c r="CN422" s="73"/>
      <c r="CO422" s="73"/>
      <c r="CP422" s="73"/>
      <c r="CQ422" s="73"/>
      <c r="CR422" s="73"/>
      <c r="CS422" s="73"/>
      <c r="CT422" s="73"/>
      <c r="CU422" s="73"/>
      <c r="CV422" s="73"/>
      <c r="CW422" s="73"/>
      <c r="CX422" s="73"/>
      <c r="CY422" s="73"/>
      <c r="CZ422" s="73"/>
      <c r="DA422" s="73"/>
      <c r="DB422" s="73"/>
      <c r="DC422" s="73"/>
      <c r="DD422" s="73"/>
      <c r="DE422" s="73"/>
      <c r="DF422" s="73"/>
      <c r="DG422" s="73"/>
      <c r="DH422" s="73"/>
      <c r="DI422" s="73"/>
      <c r="DJ422" s="73"/>
      <c r="DK422" s="73"/>
      <c r="DL422" s="73"/>
      <c r="DM422" s="73"/>
      <c r="DN422" s="73"/>
      <c r="DO422" s="73"/>
      <c r="DP422" s="73"/>
      <c r="DQ422" s="73"/>
    </row>
    <row r="423" spans="3:121" s="24" customFormat="1" x14ac:dyDescent="0.3">
      <c r="C423" s="70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BT423" s="73"/>
      <c r="BU423" s="73"/>
      <c r="BV423" s="73"/>
      <c r="BW423" s="73"/>
      <c r="BX423" s="73"/>
      <c r="BY423" s="73"/>
      <c r="BZ423" s="73"/>
      <c r="CA423" s="73"/>
      <c r="CB423" s="73"/>
      <c r="CC423" s="73"/>
      <c r="CD423" s="73"/>
      <c r="CE423" s="73"/>
      <c r="CF423" s="73"/>
      <c r="CG423" s="73"/>
      <c r="CH423" s="73"/>
      <c r="CI423" s="73"/>
      <c r="CJ423" s="73"/>
      <c r="CK423" s="73"/>
      <c r="CL423" s="73"/>
      <c r="CM423" s="73"/>
      <c r="CN423" s="73"/>
      <c r="CO423" s="73"/>
      <c r="CP423" s="73"/>
      <c r="CQ423" s="73"/>
      <c r="CR423" s="73"/>
      <c r="CS423" s="73"/>
      <c r="CT423" s="73"/>
      <c r="CU423" s="73"/>
      <c r="CV423" s="73"/>
      <c r="CW423" s="73"/>
      <c r="CX423" s="73"/>
      <c r="CY423" s="73"/>
      <c r="CZ423" s="73"/>
      <c r="DA423" s="73"/>
      <c r="DB423" s="73"/>
      <c r="DC423" s="73"/>
      <c r="DD423" s="73"/>
      <c r="DE423" s="73"/>
      <c r="DF423" s="73"/>
      <c r="DG423" s="73"/>
      <c r="DH423" s="73"/>
      <c r="DI423" s="73"/>
      <c r="DJ423" s="73"/>
      <c r="DK423" s="73"/>
      <c r="DL423" s="73"/>
      <c r="DM423" s="73"/>
      <c r="DN423" s="73"/>
      <c r="DO423" s="73"/>
      <c r="DP423" s="73"/>
      <c r="DQ423" s="73"/>
    </row>
    <row r="424" spans="3:121" s="24" customFormat="1" x14ac:dyDescent="0.3">
      <c r="C424" s="70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BT424" s="73"/>
      <c r="BU424" s="73"/>
      <c r="BV424" s="73"/>
      <c r="BW424" s="73"/>
      <c r="BX424" s="73"/>
      <c r="BY424" s="73"/>
      <c r="BZ424" s="73"/>
      <c r="CA424" s="73"/>
      <c r="CB424" s="73"/>
      <c r="CC424" s="73"/>
      <c r="CD424" s="73"/>
      <c r="CE424" s="73"/>
      <c r="CF424" s="73"/>
      <c r="CG424" s="73"/>
      <c r="CH424" s="73"/>
      <c r="CI424" s="73"/>
      <c r="CJ424" s="73"/>
      <c r="CK424" s="73"/>
      <c r="CL424" s="73"/>
      <c r="CM424" s="73"/>
      <c r="CN424" s="73"/>
      <c r="CO424" s="73"/>
      <c r="CP424" s="73"/>
      <c r="CQ424" s="73"/>
      <c r="CR424" s="73"/>
      <c r="CS424" s="73"/>
      <c r="CT424" s="73"/>
      <c r="CU424" s="73"/>
      <c r="CV424" s="73"/>
      <c r="CW424" s="73"/>
      <c r="CX424" s="73"/>
      <c r="CY424" s="73"/>
      <c r="CZ424" s="73"/>
      <c r="DA424" s="73"/>
      <c r="DB424" s="73"/>
      <c r="DC424" s="73"/>
      <c r="DD424" s="73"/>
      <c r="DE424" s="73"/>
      <c r="DF424" s="73"/>
      <c r="DG424" s="73"/>
      <c r="DH424" s="73"/>
      <c r="DI424" s="73"/>
      <c r="DJ424" s="73"/>
      <c r="DK424" s="73"/>
      <c r="DL424" s="73"/>
      <c r="DM424" s="73"/>
      <c r="DN424" s="73"/>
      <c r="DO424" s="73"/>
      <c r="DP424" s="73"/>
      <c r="DQ424" s="73"/>
    </row>
    <row r="425" spans="3:121" s="24" customFormat="1" x14ac:dyDescent="0.3">
      <c r="C425" s="70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BT425" s="73"/>
      <c r="BU425" s="73"/>
      <c r="BV425" s="73"/>
      <c r="BW425" s="73"/>
      <c r="BX425" s="73"/>
      <c r="BY425" s="73"/>
      <c r="BZ425" s="73"/>
      <c r="CA425" s="73"/>
      <c r="CB425" s="73"/>
      <c r="CC425" s="73"/>
      <c r="CD425" s="73"/>
      <c r="CE425" s="73"/>
      <c r="CF425" s="73"/>
      <c r="CG425" s="73"/>
      <c r="CH425" s="73"/>
      <c r="CI425" s="73"/>
      <c r="CJ425" s="73"/>
      <c r="CK425" s="73"/>
      <c r="CL425" s="73"/>
      <c r="CM425" s="73"/>
      <c r="CN425" s="73"/>
      <c r="CO425" s="73"/>
      <c r="CP425" s="73"/>
      <c r="CQ425" s="73"/>
      <c r="CR425" s="73"/>
      <c r="CS425" s="73"/>
      <c r="CT425" s="73"/>
      <c r="CU425" s="73"/>
      <c r="CV425" s="73"/>
      <c r="CW425" s="73"/>
      <c r="CX425" s="73"/>
      <c r="CY425" s="73"/>
      <c r="CZ425" s="73"/>
      <c r="DA425" s="73"/>
      <c r="DB425" s="73"/>
      <c r="DC425" s="73"/>
      <c r="DD425" s="73"/>
      <c r="DE425" s="73"/>
      <c r="DF425" s="73"/>
      <c r="DG425" s="73"/>
      <c r="DH425" s="73"/>
      <c r="DI425" s="73"/>
      <c r="DJ425" s="73"/>
      <c r="DK425" s="73"/>
      <c r="DL425" s="73"/>
      <c r="DM425" s="73"/>
      <c r="DN425" s="73"/>
      <c r="DO425" s="73"/>
      <c r="DP425" s="73"/>
      <c r="DQ425" s="73"/>
    </row>
    <row r="426" spans="3:121" s="24" customFormat="1" x14ac:dyDescent="0.3">
      <c r="C426" s="70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BT426" s="73"/>
      <c r="BU426" s="73"/>
      <c r="BV426" s="73"/>
      <c r="BW426" s="73"/>
      <c r="BX426" s="73"/>
      <c r="BY426" s="73"/>
      <c r="BZ426" s="73"/>
      <c r="CA426" s="73"/>
      <c r="CB426" s="73"/>
      <c r="CC426" s="73"/>
      <c r="CD426" s="73"/>
      <c r="CE426" s="73"/>
      <c r="CF426" s="73"/>
      <c r="CG426" s="73"/>
      <c r="CH426" s="73"/>
      <c r="CI426" s="73"/>
      <c r="CJ426" s="73"/>
      <c r="CK426" s="73"/>
      <c r="CL426" s="73"/>
      <c r="CM426" s="73"/>
      <c r="CN426" s="73"/>
      <c r="CO426" s="73"/>
      <c r="CP426" s="73"/>
      <c r="CQ426" s="73"/>
      <c r="CR426" s="73"/>
      <c r="CS426" s="73"/>
      <c r="CT426" s="73"/>
      <c r="CU426" s="73"/>
      <c r="CV426" s="73"/>
      <c r="CW426" s="73"/>
      <c r="CX426" s="73"/>
      <c r="CY426" s="73"/>
      <c r="CZ426" s="73"/>
      <c r="DA426" s="73"/>
      <c r="DB426" s="73"/>
      <c r="DC426" s="73"/>
      <c r="DD426" s="73"/>
      <c r="DE426" s="73"/>
      <c r="DF426" s="73"/>
      <c r="DG426" s="73"/>
      <c r="DH426" s="73"/>
      <c r="DI426" s="73"/>
      <c r="DJ426" s="73"/>
      <c r="DK426" s="73"/>
      <c r="DL426" s="73"/>
      <c r="DM426" s="73"/>
      <c r="DN426" s="73"/>
      <c r="DO426" s="73"/>
      <c r="DP426" s="73"/>
      <c r="DQ426" s="73"/>
    </row>
    <row r="427" spans="3:121" s="24" customFormat="1" x14ac:dyDescent="0.3">
      <c r="C427" s="70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BT427" s="73"/>
      <c r="BU427" s="73"/>
      <c r="BV427" s="73"/>
      <c r="BW427" s="73"/>
      <c r="BX427" s="73"/>
      <c r="BY427" s="73"/>
      <c r="BZ427" s="73"/>
      <c r="CA427" s="73"/>
      <c r="CB427" s="73"/>
      <c r="CC427" s="73"/>
      <c r="CD427" s="73"/>
      <c r="CE427" s="73"/>
      <c r="CF427" s="73"/>
      <c r="CG427" s="73"/>
      <c r="CH427" s="73"/>
      <c r="CI427" s="73"/>
      <c r="CJ427" s="73"/>
      <c r="CK427" s="73"/>
      <c r="CL427" s="73"/>
      <c r="CM427" s="73"/>
      <c r="CN427" s="73"/>
      <c r="CO427" s="73"/>
      <c r="CP427" s="73"/>
      <c r="CQ427" s="73"/>
      <c r="CR427" s="73"/>
      <c r="CS427" s="73"/>
      <c r="CT427" s="73"/>
      <c r="CU427" s="73"/>
      <c r="CV427" s="73"/>
      <c r="CW427" s="73"/>
      <c r="CX427" s="73"/>
      <c r="CY427" s="73"/>
      <c r="CZ427" s="73"/>
      <c r="DA427" s="73"/>
      <c r="DB427" s="73"/>
      <c r="DC427" s="73"/>
      <c r="DD427" s="73"/>
      <c r="DE427" s="73"/>
      <c r="DF427" s="73"/>
      <c r="DG427" s="73"/>
      <c r="DH427" s="73"/>
      <c r="DI427" s="73"/>
      <c r="DJ427" s="73"/>
      <c r="DK427" s="73"/>
      <c r="DL427" s="73"/>
      <c r="DM427" s="73"/>
      <c r="DN427" s="73"/>
      <c r="DO427" s="73"/>
      <c r="DP427" s="73"/>
      <c r="DQ427" s="73"/>
    </row>
    <row r="428" spans="3:121" s="24" customFormat="1" x14ac:dyDescent="0.3">
      <c r="C428" s="70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BT428" s="73"/>
      <c r="BU428" s="73"/>
      <c r="BV428" s="73"/>
      <c r="BW428" s="73"/>
      <c r="BX428" s="73"/>
      <c r="BY428" s="73"/>
      <c r="BZ428" s="73"/>
      <c r="CA428" s="73"/>
      <c r="CB428" s="73"/>
      <c r="CC428" s="73"/>
      <c r="CD428" s="73"/>
      <c r="CE428" s="73"/>
      <c r="CF428" s="73"/>
      <c r="CG428" s="73"/>
      <c r="CH428" s="73"/>
      <c r="CI428" s="73"/>
      <c r="CJ428" s="73"/>
      <c r="CK428" s="73"/>
      <c r="CL428" s="73"/>
      <c r="CM428" s="73"/>
      <c r="CN428" s="73"/>
      <c r="CO428" s="73"/>
      <c r="CP428" s="73"/>
      <c r="CQ428" s="73"/>
      <c r="CR428" s="73"/>
      <c r="CS428" s="73"/>
      <c r="CT428" s="73"/>
      <c r="CU428" s="73"/>
      <c r="CV428" s="73"/>
      <c r="CW428" s="73"/>
      <c r="CX428" s="73"/>
      <c r="CY428" s="73"/>
      <c r="CZ428" s="73"/>
      <c r="DA428" s="73"/>
      <c r="DB428" s="73"/>
      <c r="DC428" s="73"/>
      <c r="DD428" s="73"/>
      <c r="DE428" s="73"/>
      <c r="DF428" s="73"/>
      <c r="DG428" s="73"/>
      <c r="DH428" s="73"/>
      <c r="DI428" s="73"/>
      <c r="DJ428" s="73"/>
      <c r="DK428" s="73"/>
      <c r="DL428" s="73"/>
      <c r="DM428" s="73"/>
      <c r="DN428" s="73"/>
      <c r="DO428" s="73"/>
      <c r="DP428" s="73"/>
      <c r="DQ428" s="73"/>
    </row>
    <row r="429" spans="3:121" s="24" customFormat="1" x14ac:dyDescent="0.3">
      <c r="C429" s="70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BT429" s="73"/>
      <c r="BU429" s="73"/>
      <c r="BV429" s="73"/>
      <c r="BW429" s="73"/>
      <c r="BX429" s="73"/>
      <c r="BY429" s="73"/>
      <c r="BZ429" s="73"/>
      <c r="CA429" s="73"/>
      <c r="CB429" s="73"/>
      <c r="CC429" s="73"/>
      <c r="CD429" s="73"/>
      <c r="CE429" s="73"/>
      <c r="CF429" s="73"/>
      <c r="CG429" s="73"/>
      <c r="CH429" s="73"/>
      <c r="CI429" s="73"/>
      <c r="CJ429" s="73"/>
      <c r="CK429" s="73"/>
      <c r="CL429" s="73"/>
      <c r="CM429" s="73"/>
      <c r="CN429" s="73"/>
      <c r="CO429" s="73"/>
      <c r="CP429" s="73"/>
      <c r="CQ429" s="73"/>
      <c r="CR429" s="73"/>
      <c r="CS429" s="73"/>
      <c r="CT429" s="73"/>
      <c r="CU429" s="73"/>
      <c r="CV429" s="73"/>
      <c r="CW429" s="73"/>
      <c r="CX429" s="73"/>
      <c r="CY429" s="73"/>
      <c r="CZ429" s="73"/>
      <c r="DA429" s="73"/>
      <c r="DB429" s="73"/>
      <c r="DC429" s="73"/>
      <c r="DD429" s="73"/>
      <c r="DE429" s="73"/>
      <c r="DF429" s="73"/>
      <c r="DG429" s="73"/>
      <c r="DH429" s="73"/>
      <c r="DI429" s="73"/>
      <c r="DJ429" s="73"/>
      <c r="DK429" s="73"/>
      <c r="DL429" s="73"/>
      <c r="DM429" s="73"/>
      <c r="DN429" s="73"/>
      <c r="DO429" s="73"/>
      <c r="DP429" s="73"/>
      <c r="DQ429" s="73"/>
    </row>
    <row r="430" spans="3:121" s="24" customFormat="1" x14ac:dyDescent="0.3">
      <c r="C430" s="70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BT430" s="73"/>
      <c r="BU430" s="73"/>
      <c r="BV430" s="73"/>
      <c r="BW430" s="73"/>
      <c r="BX430" s="73"/>
      <c r="BY430" s="73"/>
      <c r="BZ430" s="73"/>
      <c r="CA430" s="73"/>
      <c r="CB430" s="73"/>
      <c r="CC430" s="73"/>
      <c r="CD430" s="73"/>
      <c r="CE430" s="73"/>
      <c r="CF430" s="73"/>
      <c r="CG430" s="73"/>
      <c r="CH430" s="73"/>
      <c r="CI430" s="73"/>
      <c r="CJ430" s="73"/>
      <c r="CK430" s="73"/>
      <c r="CL430" s="73"/>
      <c r="CM430" s="73"/>
      <c r="CN430" s="73"/>
      <c r="CO430" s="73"/>
      <c r="CP430" s="73"/>
      <c r="CQ430" s="73"/>
      <c r="CR430" s="73"/>
      <c r="CS430" s="73"/>
      <c r="CT430" s="73"/>
      <c r="CU430" s="73"/>
      <c r="CV430" s="73"/>
      <c r="CW430" s="73"/>
      <c r="CX430" s="73"/>
      <c r="CY430" s="73"/>
      <c r="CZ430" s="73"/>
      <c r="DA430" s="73"/>
      <c r="DB430" s="73"/>
      <c r="DC430" s="73"/>
      <c r="DD430" s="73"/>
      <c r="DE430" s="73"/>
      <c r="DF430" s="73"/>
      <c r="DG430" s="73"/>
      <c r="DH430" s="73"/>
      <c r="DI430" s="73"/>
      <c r="DJ430" s="73"/>
      <c r="DK430" s="73"/>
      <c r="DL430" s="73"/>
      <c r="DM430" s="73"/>
      <c r="DN430" s="73"/>
      <c r="DO430" s="73"/>
      <c r="DP430" s="73"/>
      <c r="DQ430" s="73"/>
    </row>
    <row r="431" spans="3:121" s="24" customFormat="1" x14ac:dyDescent="0.3">
      <c r="C431" s="70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BT431" s="73"/>
      <c r="BU431" s="73"/>
      <c r="BV431" s="73"/>
      <c r="BW431" s="73"/>
      <c r="BX431" s="73"/>
      <c r="BY431" s="73"/>
      <c r="BZ431" s="73"/>
      <c r="CA431" s="73"/>
      <c r="CB431" s="73"/>
      <c r="CC431" s="73"/>
      <c r="CD431" s="73"/>
      <c r="CE431" s="73"/>
      <c r="CF431" s="73"/>
      <c r="CG431" s="73"/>
      <c r="CH431" s="73"/>
      <c r="CI431" s="73"/>
      <c r="CJ431" s="73"/>
      <c r="CK431" s="73"/>
      <c r="CL431" s="73"/>
      <c r="CM431" s="73"/>
      <c r="CN431" s="73"/>
      <c r="CO431" s="73"/>
      <c r="CP431" s="73"/>
      <c r="CQ431" s="73"/>
      <c r="CR431" s="73"/>
      <c r="CS431" s="73"/>
      <c r="CT431" s="73"/>
      <c r="CU431" s="73"/>
      <c r="CV431" s="73"/>
      <c r="CW431" s="73"/>
      <c r="CX431" s="73"/>
      <c r="CY431" s="73"/>
      <c r="CZ431" s="73"/>
      <c r="DA431" s="73"/>
      <c r="DB431" s="73"/>
      <c r="DC431" s="73"/>
      <c r="DD431" s="73"/>
      <c r="DE431" s="73"/>
      <c r="DF431" s="73"/>
      <c r="DG431" s="73"/>
      <c r="DH431" s="73"/>
      <c r="DI431" s="73"/>
      <c r="DJ431" s="73"/>
      <c r="DK431" s="73"/>
      <c r="DL431" s="73"/>
      <c r="DM431" s="73"/>
      <c r="DN431" s="73"/>
      <c r="DO431" s="73"/>
      <c r="DP431" s="73"/>
      <c r="DQ431" s="73"/>
    </row>
    <row r="432" spans="3:121" s="24" customFormat="1" x14ac:dyDescent="0.3">
      <c r="C432" s="70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BT432" s="73"/>
      <c r="BU432" s="73"/>
      <c r="BV432" s="73"/>
      <c r="BW432" s="73"/>
      <c r="BX432" s="73"/>
      <c r="BY432" s="73"/>
      <c r="BZ432" s="73"/>
      <c r="CA432" s="73"/>
      <c r="CB432" s="73"/>
      <c r="CC432" s="73"/>
      <c r="CD432" s="73"/>
      <c r="CE432" s="73"/>
      <c r="CF432" s="73"/>
      <c r="CG432" s="73"/>
      <c r="CH432" s="73"/>
      <c r="CI432" s="73"/>
      <c r="CJ432" s="73"/>
      <c r="CK432" s="73"/>
      <c r="CL432" s="73"/>
      <c r="CM432" s="73"/>
      <c r="CN432" s="73"/>
      <c r="CO432" s="73"/>
      <c r="CP432" s="73"/>
      <c r="CQ432" s="73"/>
      <c r="CR432" s="73"/>
      <c r="CS432" s="73"/>
      <c r="CT432" s="73"/>
      <c r="CU432" s="73"/>
      <c r="CV432" s="73"/>
      <c r="CW432" s="73"/>
      <c r="CX432" s="73"/>
      <c r="CY432" s="73"/>
      <c r="CZ432" s="73"/>
      <c r="DA432" s="73"/>
      <c r="DB432" s="73"/>
      <c r="DC432" s="73"/>
      <c r="DD432" s="73"/>
      <c r="DE432" s="73"/>
      <c r="DF432" s="73"/>
      <c r="DG432" s="73"/>
      <c r="DH432" s="73"/>
      <c r="DI432" s="73"/>
      <c r="DJ432" s="73"/>
      <c r="DK432" s="73"/>
      <c r="DL432" s="73"/>
      <c r="DM432" s="73"/>
      <c r="DN432" s="73"/>
      <c r="DO432" s="73"/>
      <c r="DP432" s="73"/>
      <c r="DQ432" s="73"/>
    </row>
    <row r="433" spans="3:121" s="24" customFormat="1" x14ac:dyDescent="0.3">
      <c r="C433" s="70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BT433" s="73"/>
      <c r="BU433" s="73"/>
      <c r="BV433" s="73"/>
      <c r="BW433" s="73"/>
      <c r="BX433" s="73"/>
      <c r="BY433" s="73"/>
      <c r="BZ433" s="73"/>
      <c r="CA433" s="73"/>
      <c r="CB433" s="73"/>
      <c r="CC433" s="73"/>
      <c r="CD433" s="73"/>
      <c r="CE433" s="73"/>
      <c r="CF433" s="73"/>
      <c r="CG433" s="73"/>
      <c r="CH433" s="73"/>
      <c r="CI433" s="73"/>
      <c r="CJ433" s="73"/>
      <c r="CK433" s="73"/>
      <c r="CL433" s="73"/>
      <c r="CM433" s="73"/>
      <c r="CN433" s="73"/>
      <c r="CO433" s="73"/>
      <c r="CP433" s="73"/>
      <c r="CQ433" s="73"/>
      <c r="CR433" s="73"/>
      <c r="CS433" s="73"/>
      <c r="CT433" s="73"/>
      <c r="CU433" s="73"/>
      <c r="CV433" s="73"/>
      <c r="CW433" s="73"/>
      <c r="CX433" s="73"/>
      <c r="CY433" s="73"/>
      <c r="CZ433" s="73"/>
      <c r="DA433" s="73"/>
      <c r="DB433" s="73"/>
      <c r="DC433" s="73"/>
      <c r="DD433" s="73"/>
      <c r="DE433" s="73"/>
      <c r="DF433" s="73"/>
      <c r="DG433" s="73"/>
      <c r="DH433" s="73"/>
      <c r="DI433" s="73"/>
      <c r="DJ433" s="73"/>
      <c r="DK433" s="73"/>
      <c r="DL433" s="73"/>
      <c r="DM433" s="73"/>
      <c r="DN433" s="73"/>
      <c r="DO433" s="73"/>
      <c r="DP433" s="73"/>
      <c r="DQ433" s="73"/>
    </row>
    <row r="434" spans="3:121" s="24" customFormat="1" x14ac:dyDescent="0.3">
      <c r="C434" s="70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BT434" s="73"/>
      <c r="BU434" s="73"/>
      <c r="BV434" s="73"/>
      <c r="BW434" s="73"/>
      <c r="BX434" s="73"/>
      <c r="BY434" s="73"/>
      <c r="BZ434" s="73"/>
      <c r="CA434" s="73"/>
      <c r="CB434" s="73"/>
      <c r="CC434" s="73"/>
      <c r="CD434" s="73"/>
      <c r="CE434" s="73"/>
      <c r="CF434" s="73"/>
      <c r="CG434" s="73"/>
      <c r="CH434" s="73"/>
      <c r="CI434" s="73"/>
      <c r="CJ434" s="73"/>
      <c r="CK434" s="73"/>
      <c r="CL434" s="73"/>
      <c r="CM434" s="73"/>
      <c r="CN434" s="73"/>
      <c r="CO434" s="73"/>
      <c r="CP434" s="73"/>
      <c r="CQ434" s="73"/>
      <c r="CR434" s="73"/>
      <c r="CS434" s="73"/>
      <c r="CT434" s="73"/>
      <c r="CU434" s="73"/>
      <c r="CV434" s="73"/>
      <c r="CW434" s="73"/>
      <c r="CX434" s="73"/>
      <c r="CY434" s="73"/>
      <c r="CZ434" s="73"/>
      <c r="DA434" s="73"/>
      <c r="DB434" s="73"/>
      <c r="DC434" s="73"/>
      <c r="DD434" s="73"/>
      <c r="DE434" s="73"/>
      <c r="DF434" s="73"/>
      <c r="DG434" s="73"/>
      <c r="DH434" s="73"/>
      <c r="DI434" s="73"/>
      <c r="DJ434" s="73"/>
      <c r="DK434" s="73"/>
      <c r="DL434" s="73"/>
      <c r="DM434" s="73"/>
      <c r="DN434" s="73"/>
      <c r="DO434" s="73"/>
      <c r="DP434" s="73"/>
      <c r="DQ434" s="73"/>
    </row>
    <row r="435" spans="3:121" s="24" customFormat="1" x14ac:dyDescent="0.3">
      <c r="C435" s="70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BT435" s="73"/>
      <c r="BU435" s="73"/>
      <c r="BV435" s="73"/>
      <c r="BW435" s="73"/>
      <c r="BX435" s="73"/>
      <c r="BY435" s="73"/>
      <c r="BZ435" s="73"/>
      <c r="CA435" s="73"/>
      <c r="CB435" s="73"/>
      <c r="CC435" s="73"/>
      <c r="CD435" s="73"/>
      <c r="CE435" s="73"/>
      <c r="CF435" s="73"/>
      <c r="CG435" s="73"/>
      <c r="CH435" s="73"/>
      <c r="CI435" s="73"/>
      <c r="CJ435" s="73"/>
      <c r="CK435" s="73"/>
      <c r="CL435" s="73"/>
      <c r="CM435" s="73"/>
      <c r="CN435" s="73"/>
      <c r="CO435" s="73"/>
      <c r="CP435" s="73"/>
      <c r="CQ435" s="73"/>
      <c r="CR435" s="73"/>
      <c r="CS435" s="73"/>
      <c r="CT435" s="73"/>
      <c r="CU435" s="73"/>
      <c r="CV435" s="73"/>
      <c r="CW435" s="73"/>
      <c r="CX435" s="73"/>
      <c r="CY435" s="73"/>
      <c r="CZ435" s="73"/>
      <c r="DA435" s="73"/>
      <c r="DB435" s="73"/>
      <c r="DC435" s="73"/>
      <c r="DD435" s="73"/>
      <c r="DE435" s="73"/>
      <c r="DF435" s="73"/>
      <c r="DG435" s="73"/>
      <c r="DH435" s="73"/>
      <c r="DI435" s="73"/>
      <c r="DJ435" s="73"/>
      <c r="DK435" s="73"/>
      <c r="DL435" s="73"/>
      <c r="DM435" s="73"/>
      <c r="DN435" s="73"/>
      <c r="DO435" s="73"/>
      <c r="DP435" s="73"/>
      <c r="DQ435" s="73"/>
    </row>
    <row r="436" spans="3:121" s="24" customFormat="1" x14ac:dyDescent="0.3">
      <c r="C436" s="70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BT436" s="73"/>
      <c r="BU436" s="73"/>
      <c r="BV436" s="73"/>
      <c r="BW436" s="73"/>
      <c r="BX436" s="73"/>
      <c r="BY436" s="73"/>
      <c r="BZ436" s="73"/>
      <c r="CA436" s="73"/>
      <c r="CB436" s="73"/>
      <c r="CC436" s="73"/>
      <c r="CD436" s="73"/>
      <c r="CE436" s="73"/>
      <c r="CF436" s="73"/>
      <c r="CG436" s="73"/>
      <c r="CH436" s="73"/>
      <c r="CI436" s="73"/>
      <c r="CJ436" s="73"/>
      <c r="CK436" s="73"/>
      <c r="CL436" s="73"/>
      <c r="CM436" s="73"/>
      <c r="CN436" s="73"/>
      <c r="CO436" s="73"/>
      <c r="CP436" s="73"/>
      <c r="CQ436" s="73"/>
      <c r="CR436" s="73"/>
      <c r="CS436" s="73"/>
      <c r="CT436" s="73"/>
      <c r="CU436" s="73"/>
      <c r="CV436" s="73"/>
      <c r="CW436" s="73"/>
      <c r="CX436" s="73"/>
      <c r="CY436" s="73"/>
      <c r="CZ436" s="73"/>
      <c r="DA436" s="73"/>
      <c r="DB436" s="73"/>
      <c r="DC436" s="73"/>
      <c r="DD436" s="73"/>
      <c r="DE436" s="73"/>
      <c r="DF436" s="73"/>
      <c r="DG436" s="73"/>
      <c r="DH436" s="73"/>
      <c r="DI436" s="73"/>
      <c r="DJ436" s="73"/>
      <c r="DK436" s="73"/>
      <c r="DL436" s="73"/>
      <c r="DM436" s="73"/>
      <c r="DN436" s="73"/>
      <c r="DO436" s="73"/>
      <c r="DP436" s="73"/>
      <c r="DQ436" s="73"/>
    </row>
    <row r="437" spans="3:121" s="24" customFormat="1" x14ac:dyDescent="0.3">
      <c r="C437" s="70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BT437" s="73"/>
      <c r="BU437" s="73"/>
      <c r="BV437" s="73"/>
      <c r="BW437" s="73"/>
      <c r="BX437" s="73"/>
      <c r="BY437" s="73"/>
      <c r="BZ437" s="73"/>
      <c r="CA437" s="73"/>
      <c r="CB437" s="73"/>
      <c r="CC437" s="73"/>
      <c r="CD437" s="73"/>
      <c r="CE437" s="73"/>
      <c r="CF437" s="73"/>
      <c r="CG437" s="73"/>
      <c r="CH437" s="73"/>
      <c r="CI437" s="73"/>
      <c r="CJ437" s="73"/>
      <c r="CK437" s="73"/>
      <c r="CL437" s="73"/>
      <c r="CM437" s="73"/>
      <c r="CN437" s="73"/>
      <c r="CO437" s="73"/>
      <c r="CP437" s="73"/>
      <c r="CQ437" s="73"/>
      <c r="CR437" s="73"/>
      <c r="CS437" s="73"/>
      <c r="CT437" s="73"/>
      <c r="CU437" s="73"/>
      <c r="CV437" s="73"/>
      <c r="CW437" s="73"/>
      <c r="CX437" s="73"/>
      <c r="CY437" s="73"/>
      <c r="CZ437" s="73"/>
      <c r="DA437" s="73"/>
      <c r="DB437" s="73"/>
      <c r="DC437" s="73"/>
      <c r="DD437" s="73"/>
      <c r="DE437" s="73"/>
      <c r="DF437" s="73"/>
      <c r="DG437" s="73"/>
      <c r="DH437" s="73"/>
      <c r="DI437" s="73"/>
      <c r="DJ437" s="73"/>
      <c r="DK437" s="73"/>
      <c r="DL437" s="73"/>
      <c r="DM437" s="73"/>
      <c r="DN437" s="73"/>
      <c r="DO437" s="73"/>
      <c r="DP437" s="73"/>
      <c r="DQ437" s="73"/>
    </row>
    <row r="438" spans="3:121" s="24" customFormat="1" x14ac:dyDescent="0.3">
      <c r="C438" s="70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BT438" s="73"/>
      <c r="BU438" s="73"/>
      <c r="BV438" s="73"/>
      <c r="BW438" s="73"/>
      <c r="BX438" s="73"/>
      <c r="BY438" s="73"/>
      <c r="BZ438" s="73"/>
      <c r="CA438" s="73"/>
      <c r="CB438" s="73"/>
      <c r="CC438" s="73"/>
      <c r="CD438" s="73"/>
      <c r="CE438" s="73"/>
      <c r="CF438" s="73"/>
      <c r="CG438" s="73"/>
      <c r="CH438" s="73"/>
      <c r="CI438" s="73"/>
      <c r="CJ438" s="73"/>
      <c r="CK438" s="73"/>
      <c r="CL438" s="73"/>
      <c r="CM438" s="73"/>
      <c r="CN438" s="73"/>
      <c r="CO438" s="73"/>
      <c r="CP438" s="73"/>
      <c r="CQ438" s="73"/>
      <c r="CR438" s="73"/>
      <c r="CS438" s="73"/>
      <c r="CT438" s="73"/>
      <c r="CU438" s="73"/>
      <c r="CV438" s="73"/>
      <c r="CW438" s="73"/>
      <c r="CX438" s="73"/>
      <c r="CY438" s="73"/>
      <c r="CZ438" s="73"/>
      <c r="DA438" s="73"/>
      <c r="DB438" s="73"/>
      <c r="DC438" s="73"/>
      <c r="DD438" s="73"/>
      <c r="DE438" s="73"/>
      <c r="DF438" s="73"/>
      <c r="DG438" s="73"/>
      <c r="DH438" s="73"/>
      <c r="DI438" s="73"/>
      <c r="DJ438" s="73"/>
      <c r="DK438" s="73"/>
      <c r="DL438" s="73"/>
      <c r="DM438" s="73"/>
      <c r="DN438" s="73"/>
      <c r="DO438" s="73"/>
      <c r="DP438" s="73"/>
      <c r="DQ438" s="73"/>
    </row>
    <row r="439" spans="3:121" s="24" customFormat="1" x14ac:dyDescent="0.3">
      <c r="C439" s="70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BT439" s="73"/>
      <c r="BU439" s="73"/>
      <c r="BV439" s="73"/>
      <c r="BW439" s="73"/>
      <c r="BX439" s="73"/>
      <c r="BY439" s="73"/>
      <c r="BZ439" s="73"/>
      <c r="CA439" s="73"/>
      <c r="CB439" s="73"/>
      <c r="CC439" s="73"/>
      <c r="CD439" s="73"/>
      <c r="CE439" s="73"/>
      <c r="CF439" s="73"/>
      <c r="CG439" s="73"/>
      <c r="CH439" s="73"/>
      <c r="CI439" s="73"/>
      <c r="CJ439" s="73"/>
      <c r="CK439" s="73"/>
      <c r="CL439" s="73"/>
      <c r="CM439" s="73"/>
      <c r="CN439" s="73"/>
      <c r="CO439" s="73"/>
      <c r="CP439" s="73"/>
      <c r="CQ439" s="73"/>
      <c r="CR439" s="73"/>
      <c r="CS439" s="73"/>
      <c r="CT439" s="73"/>
      <c r="CU439" s="73"/>
      <c r="CV439" s="73"/>
      <c r="CW439" s="73"/>
      <c r="CX439" s="73"/>
      <c r="CY439" s="73"/>
      <c r="CZ439" s="73"/>
      <c r="DA439" s="73"/>
      <c r="DB439" s="73"/>
      <c r="DC439" s="73"/>
      <c r="DD439" s="73"/>
      <c r="DE439" s="73"/>
      <c r="DF439" s="73"/>
      <c r="DG439" s="73"/>
      <c r="DH439" s="73"/>
      <c r="DI439" s="73"/>
      <c r="DJ439" s="73"/>
      <c r="DK439" s="73"/>
      <c r="DL439" s="73"/>
      <c r="DM439" s="73"/>
      <c r="DN439" s="73"/>
      <c r="DO439" s="73"/>
      <c r="DP439" s="73"/>
      <c r="DQ439" s="73"/>
    </row>
    <row r="440" spans="3:121" s="24" customFormat="1" x14ac:dyDescent="0.3">
      <c r="C440" s="70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BT440" s="73"/>
      <c r="BU440" s="73"/>
      <c r="BV440" s="73"/>
      <c r="BW440" s="73"/>
      <c r="BX440" s="73"/>
      <c r="BY440" s="73"/>
      <c r="BZ440" s="73"/>
      <c r="CA440" s="73"/>
      <c r="CB440" s="73"/>
      <c r="CC440" s="73"/>
      <c r="CD440" s="73"/>
      <c r="CE440" s="73"/>
      <c r="CF440" s="73"/>
      <c r="CG440" s="73"/>
      <c r="CH440" s="73"/>
      <c r="CI440" s="73"/>
      <c r="CJ440" s="73"/>
      <c r="CK440" s="73"/>
      <c r="CL440" s="73"/>
      <c r="CM440" s="73"/>
      <c r="CN440" s="73"/>
      <c r="CO440" s="73"/>
      <c r="CP440" s="73"/>
      <c r="CQ440" s="73"/>
      <c r="CR440" s="73"/>
      <c r="CS440" s="73"/>
      <c r="CT440" s="73"/>
      <c r="CU440" s="73"/>
      <c r="CV440" s="73"/>
      <c r="CW440" s="73"/>
      <c r="CX440" s="73"/>
      <c r="CY440" s="73"/>
      <c r="CZ440" s="73"/>
      <c r="DA440" s="73"/>
      <c r="DB440" s="73"/>
      <c r="DC440" s="73"/>
      <c r="DD440" s="73"/>
      <c r="DE440" s="73"/>
      <c r="DF440" s="73"/>
      <c r="DG440" s="73"/>
      <c r="DH440" s="73"/>
      <c r="DI440" s="73"/>
      <c r="DJ440" s="73"/>
      <c r="DK440" s="73"/>
      <c r="DL440" s="73"/>
      <c r="DM440" s="73"/>
      <c r="DN440" s="73"/>
      <c r="DO440" s="73"/>
      <c r="DP440" s="73"/>
      <c r="DQ440" s="73"/>
    </row>
    <row r="441" spans="3:121" s="24" customFormat="1" x14ac:dyDescent="0.3">
      <c r="C441" s="70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BT441" s="73"/>
      <c r="BU441" s="73"/>
      <c r="BV441" s="73"/>
      <c r="BW441" s="73"/>
      <c r="BX441" s="73"/>
      <c r="BY441" s="73"/>
      <c r="BZ441" s="73"/>
      <c r="CA441" s="73"/>
      <c r="CB441" s="73"/>
      <c r="CC441" s="73"/>
      <c r="CD441" s="73"/>
      <c r="CE441" s="73"/>
      <c r="CF441" s="73"/>
      <c r="CG441" s="73"/>
      <c r="CH441" s="73"/>
      <c r="CI441" s="73"/>
      <c r="CJ441" s="73"/>
      <c r="CK441" s="73"/>
      <c r="CL441" s="73"/>
      <c r="CM441" s="73"/>
      <c r="CN441" s="73"/>
      <c r="CO441" s="73"/>
      <c r="CP441" s="73"/>
      <c r="CQ441" s="73"/>
      <c r="CR441" s="73"/>
      <c r="CS441" s="73"/>
      <c r="CT441" s="73"/>
      <c r="CU441" s="73"/>
      <c r="CV441" s="73"/>
      <c r="CW441" s="73"/>
      <c r="CX441" s="73"/>
      <c r="CY441" s="73"/>
      <c r="CZ441" s="73"/>
      <c r="DA441" s="73"/>
      <c r="DB441" s="73"/>
      <c r="DC441" s="73"/>
      <c r="DD441" s="73"/>
      <c r="DE441" s="73"/>
      <c r="DF441" s="73"/>
      <c r="DG441" s="73"/>
      <c r="DH441" s="73"/>
      <c r="DI441" s="73"/>
      <c r="DJ441" s="73"/>
      <c r="DK441" s="73"/>
      <c r="DL441" s="73"/>
      <c r="DM441" s="73"/>
      <c r="DN441" s="73"/>
      <c r="DO441" s="73"/>
      <c r="DP441" s="73"/>
      <c r="DQ441" s="73"/>
    </row>
    <row r="442" spans="3:121" s="24" customFormat="1" x14ac:dyDescent="0.3">
      <c r="C442" s="70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BT442" s="73"/>
      <c r="BU442" s="73"/>
      <c r="BV442" s="73"/>
      <c r="BW442" s="73"/>
      <c r="BX442" s="73"/>
      <c r="BY442" s="73"/>
      <c r="BZ442" s="73"/>
      <c r="CA442" s="73"/>
      <c r="CB442" s="73"/>
      <c r="CC442" s="73"/>
      <c r="CD442" s="73"/>
      <c r="CE442" s="73"/>
      <c r="CF442" s="73"/>
      <c r="CG442" s="73"/>
      <c r="CH442" s="73"/>
      <c r="CI442" s="73"/>
      <c r="CJ442" s="73"/>
      <c r="CK442" s="73"/>
      <c r="CL442" s="73"/>
      <c r="CM442" s="73"/>
      <c r="CN442" s="73"/>
      <c r="CO442" s="73"/>
      <c r="CP442" s="73"/>
      <c r="CQ442" s="73"/>
      <c r="CR442" s="73"/>
      <c r="CS442" s="73"/>
      <c r="CT442" s="73"/>
      <c r="CU442" s="73"/>
      <c r="CV442" s="73"/>
      <c r="CW442" s="73"/>
      <c r="CX442" s="73"/>
      <c r="CY442" s="73"/>
      <c r="CZ442" s="73"/>
      <c r="DA442" s="73"/>
      <c r="DB442" s="73"/>
      <c r="DC442" s="73"/>
      <c r="DD442" s="73"/>
      <c r="DE442" s="73"/>
      <c r="DF442" s="73"/>
      <c r="DG442" s="73"/>
      <c r="DH442" s="73"/>
      <c r="DI442" s="73"/>
      <c r="DJ442" s="73"/>
      <c r="DK442" s="73"/>
      <c r="DL442" s="73"/>
      <c r="DM442" s="73"/>
      <c r="DN442" s="73"/>
      <c r="DO442" s="73"/>
      <c r="DP442" s="73"/>
      <c r="DQ442" s="73"/>
    </row>
    <row r="443" spans="3:121" s="24" customFormat="1" x14ac:dyDescent="0.3">
      <c r="C443" s="70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BT443" s="73"/>
      <c r="BU443" s="73"/>
      <c r="BV443" s="73"/>
      <c r="BW443" s="73"/>
      <c r="BX443" s="73"/>
      <c r="BY443" s="73"/>
      <c r="BZ443" s="73"/>
      <c r="CA443" s="73"/>
      <c r="CB443" s="73"/>
      <c r="CC443" s="73"/>
      <c r="CD443" s="73"/>
      <c r="CE443" s="73"/>
      <c r="CF443" s="73"/>
      <c r="CG443" s="73"/>
      <c r="CH443" s="73"/>
      <c r="CI443" s="73"/>
      <c r="CJ443" s="73"/>
      <c r="CK443" s="73"/>
      <c r="CL443" s="73"/>
      <c r="CM443" s="73"/>
      <c r="CN443" s="73"/>
      <c r="CO443" s="73"/>
      <c r="CP443" s="73"/>
      <c r="CQ443" s="73"/>
      <c r="CR443" s="73"/>
      <c r="CS443" s="73"/>
      <c r="CT443" s="73"/>
      <c r="CU443" s="73"/>
      <c r="CV443" s="73"/>
      <c r="CW443" s="73"/>
      <c r="CX443" s="73"/>
      <c r="CY443" s="73"/>
      <c r="CZ443" s="73"/>
      <c r="DA443" s="73"/>
      <c r="DB443" s="73"/>
      <c r="DC443" s="73"/>
      <c r="DD443" s="73"/>
      <c r="DE443" s="73"/>
      <c r="DF443" s="73"/>
      <c r="DG443" s="73"/>
      <c r="DH443" s="73"/>
      <c r="DI443" s="73"/>
      <c r="DJ443" s="73"/>
      <c r="DK443" s="73"/>
      <c r="DL443" s="73"/>
      <c r="DM443" s="73"/>
      <c r="DN443" s="73"/>
      <c r="DO443" s="73"/>
      <c r="DP443" s="73"/>
      <c r="DQ443" s="73"/>
    </row>
    <row r="444" spans="3:121" s="24" customFormat="1" x14ac:dyDescent="0.3">
      <c r="C444" s="70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BT444" s="73"/>
      <c r="BU444" s="73"/>
      <c r="BV444" s="73"/>
      <c r="BW444" s="73"/>
      <c r="BX444" s="73"/>
      <c r="BY444" s="73"/>
      <c r="BZ444" s="73"/>
      <c r="CA444" s="73"/>
      <c r="CB444" s="73"/>
      <c r="CC444" s="73"/>
      <c r="CD444" s="73"/>
      <c r="CE444" s="73"/>
      <c r="CF444" s="73"/>
      <c r="CG444" s="73"/>
      <c r="CH444" s="73"/>
      <c r="CI444" s="73"/>
      <c r="CJ444" s="73"/>
      <c r="CK444" s="73"/>
      <c r="CL444" s="73"/>
      <c r="CM444" s="73"/>
      <c r="CN444" s="73"/>
      <c r="CO444" s="73"/>
      <c r="CP444" s="73"/>
      <c r="CQ444" s="73"/>
      <c r="CR444" s="73"/>
      <c r="CS444" s="73"/>
      <c r="CT444" s="73"/>
      <c r="CU444" s="73"/>
      <c r="CV444" s="73"/>
      <c r="CW444" s="73"/>
      <c r="CX444" s="73"/>
      <c r="CY444" s="73"/>
      <c r="CZ444" s="73"/>
      <c r="DA444" s="73"/>
      <c r="DB444" s="73"/>
      <c r="DC444" s="73"/>
      <c r="DD444" s="73"/>
      <c r="DE444" s="73"/>
      <c r="DF444" s="73"/>
      <c r="DG444" s="73"/>
      <c r="DH444" s="73"/>
      <c r="DI444" s="73"/>
      <c r="DJ444" s="73"/>
      <c r="DK444" s="73"/>
      <c r="DL444" s="73"/>
      <c r="DM444" s="73"/>
      <c r="DN444" s="73"/>
      <c r="DO444" s="73"/>
      <c r="DP444" s="73"/>
      <c r="DQ444" s="73"/>
    </row>
    <row r="445" spans="3:121" s="24" customFormat="1" x14ac:dyDescent="0.3">
      <c r="C445" s="70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BT445" s="73"/>
      <c r="BU445" s="73"/>
      <c r="BV445" s="73"/>
      <c r="BW445" s="73"/>
      <c r="BX445" s="73"/>
      <c r="BY445" s="73"/>
      <c r="BZ445" s="73"/>
      <c r="CA445" s="73"/>
      <c r="CB445" s="73"/>
      <c r="CC445" s="73"/>
      <c r="CD445" s="73"/>
      <c r="CE445" s="73"/>
      <c r="CF445" s="73"/>
      <c r="CG445" s="73"/>
      <c r="CH445" s="73"/>
      <c r="CI445" s="73"/>
      <c r="CJ445" s="73"/>
      <c r="CK445" s="73"/>
      <c r="CL445" s="73"/>
      <c r="CM445" s="73"/>
      <c r="CN445" s="73"/>
      <c r="CO445" s="73"/>
      <c r="CP445" s="73"/>
      <c r="CQ445" s="73"/>
      <c r="CR445" s="73"/>
      <c r="CS445" s="73"/>
      <c r="CT445" s="73"/>
      <c r="CU445" s="73"/>
      <c r="CV445" s="73"/>
      <c r="CW445" s="73"/>
      <c r="CX445" s="73"/>
      <c r="CY445" s="73"/>
      <c r="CZ445" s="73"/>
      <c r="DA445" s="73"/>
      <c r="DB445" s="73"/>
      <c r="DC445" s="73"/>
      <c r="DD445" s="73"/>
      <c r="DE445" s="73"/>
      <c r="DF445" s="73"/>
      <c r="DG445" s="73"/>
      <c r="DH445" s="73"/>
      <c r="DI445" s="73"/>
      <c r="DJ445" s="73"/>
      <c r="DK445" s="73"/>
      <c r="DL445" s="73"/>
      <c r="DM445" s="73"/>
      <c r="DN445" s="73"/>
      <c r="DO445" s="73"/>
      <c r="DP445" s="73"/>
      <c r="DQ445" s="73"/>
    </row>
    <row r="446" spans="3:121" s="24" customFormat="1" x14ac:dyDescent="0.3">
      <c r="C446" s="70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BT446" s="73"/>
      <c r="BU446" s="73"/>
      <c r="BV446" s="73"/>
      <c r="BW446" s="73"/>
      <c r="BX446" s="73"/>
      <c r="BY446" s="73"/>
      <c r="BZ446" s="73"/>
      <c r="CA446" s="73"/>
      <c r="CB446" s="73"/>
      <c r="CC446" s="73"/>
      <c r="CD446" s="73"/>
      <c r="CE446" s="73"/>
      <c r="CF446" s="73"/>
      <c r="CG446" s="73"/>
      <c r="CH446" s="73"/>
      <c r="CI446" s="73"/>
      <c r="CJ446" s="73"/>
      <c r="CK446" s="73"/>
      <c r="CL446" s="73"/>
      <c r="CM446" s="73"/>
      <c r="CN446" s="73"/>
      <c r="CO446" s="73"/>
      <c r="CP446" s="73"/>
      <c r="CQ446" s="73"/>
      <c r="CR446" s="73"/>
      <c r="CS446" s="73"/>
      <c r="CT446" s="73"/>
      <c r="CU446" s="73"/>
      <c r="CV446" s="73"/>
      <c r="CW446" s="73"/>
      <c r="CX446" s="73"/>
      <c r="CY446" s="73"/>
      <c r="CZ446" s="73"/>
      <c r="DA446" s="73"/>
      <c r="DB446" s="73"/>
      <c r="DC446" s="73"/>
      <c r="DD446" s="73"/>
      <c r="DE446" s="73"/>
      <c r="DF446" s="73"/>
      <c r="DG446" s="73"/>
      <c r="DH446" s="73"/>
      <c r="DI446" s="73"/>
      <c r="DJ446" s="73"/>
      <c r="DK446" s="73"/>
      <c r="DL446" s="73"/>
      <c r="DM446" s="73"/>
      <c r="DN446" s="73"/>
      <c r="DO446" s="73"/>
      <c r="DP446" s="73"/>
      <c r="DQ446" s="73"/>
    </row>
    <row r="447" spans="3:121" s="24" customFormat="1" x14ac:dyDescent="0.3">
      <c r="C447" s="70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BT447" s="73"/>
      <c r="BU447" s="73"/>
      <c r="BV447" s="73"/>
      <c r="BW447" s="73"/>
      <c r="BX447" s="73"/>
      <c r="BY447" s="73"/>
      <c r="BZ447" s="73"/>
      <c r="CA447" s="73"/>
      <c r="CB447" s="73"/>
      <c r="CC447" s="73"/>
      <c r="CD447" s="73"/>
      <c r="CE447" s="73"/>
      <c r="CF447" s="73"/>
      <c r="CG447" s="73"/>
      <c r="CH447" s="73"/>
      <c r="CI447" s="73"/>
      <c r="CJ447" s="73"/>
      <c r="CK447" s="73"/>
      <c r="CL447" s="73"/>
      <c r="CM447" s="73"/>
      <c r="CN447" s="73"/>
      <c r="CO447" s="73"/>
      <c r="CP447" s="73"/>
      <c r="CQ447" s="73"/>
      <c r="CR447" s="73"/>
      <c r="CS447" s="73"/>
      <c r="CT447" s="73"/>
      <c r="CU447" s="73"/>
      <c r="CV447" s="73"/>
      <c r="CW447" s="73"/>
      <c r="CX447" s="73"/>
      <c r="CY447" s="73"/>
      <c r="CZ447" s="73"/>
      <c r="DA447" s="73"/>
      <c r="DB447" s="73"/>
      <c r="DC447" s="73"/>
      <c r="DD447" s="73"/>
      <c r="DE447" s="73"/>
      <c r="DF447" s="73"/>
      <c r="DG447" s="73"/>
      <c r="DH447" s="73"/>
      <c r="DI447" s="73"/>
      <c r="DJ447" s="73"/>
      <c r="DK447" s="73"/>
      <c r="DL447" s="73"/>
      <c r="DM447" s="73"/>
      <c r="DN447" s="73"/>
      <c r="DO447" s="73"/>
      <c r="DP447" s="73"/>
      <c r="DQ447" s="73"/>
    </row>
    <row r="448" spans="3:121" s="24" customFormat="1" x14ac:dyDescent="0.3">
      <c r="C448" s="70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BT448" s="73"/>
      <c r="BU448" s="73"/>
      <c r="BV448" s="73"/>
      <c r="BW448" s="73"/>
      <c r="BX448" s="73"/>
      <c r="BY448" s="73"/>
      <c r="BZ448" s="73"/>
      <c r="CA448" s="73"/>
      <c r="CB448" s="73"/>
      <c r="CC448" s="73"/>
      <c r="CD448" s="73"/>
      <c r="CE448" s="73"/>
      <c r="CF448" s="73"/>
      <c r="CG448" s="73"/>
      <c r="CH448" s="73"/>
      <c r="CI448" s="73"/>
      <c r="CJ448" s="73"/>
      <c r="CK448" s="73"/>
      <c r="CL448" s="73"/>
      <c r="CM448" s="73"/>
      <c r="CN448" s="73"/>
      <c r="CO448" s="73"/>
      <c r="CP448" s="73"/>
      <c r="CQ448" s="73"/>
      <c r="CR448" s="73"/>
      <c r="CS448" s="73"/>
      <c r="CT448" s="73"/>
      <c r="CU448" s="73"/>
      <c r="CV448" s="73"/>
      <c r="CW448" s="73"/>
      <c r="CX448" s="73"/>
      <c r="CY448" s="73"/>
      <c r="CZ448" s="73"/>
      <c r="DA448" s="73"/>
      <c r="DB448" s="73"/>
      <c r="DC448" s="73"/>
      <c r="DD448" s="73"/>
      <c r="DE448" s="73"/>
      <c r="DF448" s="73"/>
      <c r="DG448" s="73"/>
      <c r="DH448" s="73"/>
      <c r="DI448" s="73"/>
      <c r="DJ448" s="73"/>
      <c r="DK448" s="73"/>
      <c r="DL448" s="73"/>
      <c r="DM448" s="73"/>
      <c r="DN448" s="73"/>
      <c r="DO448" s="73"/>
      <c r="DP448" s="73"/>
      <c r="DQ448" s="73"/>
    </row>
    <row r="449" spans="3:121" s="24" customFormat="1" x14ac:dyDescent="0.3">
      <c r="C449" s="70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BT449" s="73"/>
      <c r="BU449" s="73"/>
      <c r="BV449" s="73"/>
      <c r="BW449" s="73"/>
      <c r="BX449" s="73"/>
      <c r="BY449" s="73"/>
      <c r="BZ449" s="73"/>
      <c r="CA449" s="73"/>
      <c r="CB449" s="73"/>
      <c r="CC449" s="73"/>
      <c r="CD449" s="73"/>
      <c r="CE449" s="73"/>
      <c r="CF449" s="73"/>
      <c r="CG449" s="73"/>
      <c r="CH449" s="73"/>
      <c r="CI449" s="73"/>
      <c r="CJ449" s="73"/>
      <c r="CK449" s="73"/>
      <c r="CL449" s="73"/>
      <c r="CM449" s="73"/>
      <c r="CN449" s="73"/>
      <c r="CO449" s="73"/>
      <c r="CP449" s="73"/>
      <c r="CQ449" s="73"/>
      <c r="CR449" s="73"/>
      <c r="CS449" s="73"/>
      <c r="CT449" s="73"/>
      <c r="CU449" s="73"/>
      <c r="CV449" s="73"/>
      <c r="CW449" s="73"/>
      <c r="CX449" s="73"/>
      <c r="CY449" s="73"/>
      <c r="CZ449" s="73"/>
      <c r="DA449" s="73"/>
      <c r="DB449" s="73"/>
      <c r="DC449" s="73"/>
      <c r="DD449" s="73"/>
      <c r="DE449" s="73"/>
      <c r="DF449" s="73"/>
      <c r="DG449" s="73"/>
      <c r="DH449" s="73"/>
      <c r="DI449" s="73"/>
      <c r="DJ449" s="73"/>
      <c r="DK449" s="73"/>
      <c r="DL449" s="73"/>
      <c r="DM449" s="73"/>
      <c r="DN449" s="73"/>
      <c r="DO449" s="73"/>
      <c r="DP449" s="73"/>
      <c r="DQ449" s="73"/>
    </row>
    <row r="450" spans="3:121" s="24" customFormat="1" x14ac:dyDescent="0.3">
      <c r="C450" s="70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BT450" s="73"/>
      <c r="BU450" s="73"/>
      <c r="BV450" s="73"/>
      <c r="BW450" s="73"/>
      <c r="BX450" s="73"/>
      <c r="BY450" s="73"/>
      <c r="BZ450" s="73"/>
      <c r="CA450" s="73"/>
      <c r="CB450" s="73"/>
      <c r="CC450" s="73"/>
      <c r="CD450" s="73"/>
      <c r="CE450" s="73"/>
      <c r="CF450" s="73"/>
      <c r="CG450" s="73"/>
      <c r="CH450" s="73"/>
      <c r="CI450" s="73"/>
      <c r="CJ450" s="73"/>
      <c r="CK450" s="73"/>
      <c r="CL450" s="73"/>
      <c r="CM450" s="73"/>
      <c r="CN450" s="73"/>
      <c r="CO450" s="73"/>
      <c r="CP450" s="73"/>
      <c r="CQ450" s="73"/>
      <c r="CR450" s="73"/>
      <c r="CS450" s="73"/>
      <c r="CT450" s="73"/>
      <c r="CU450" s="73"/>
      <c r="CV450" s="73"/>
      <c r="CW450" s="73"/>
      <c r="CX450" s="73"/>
      <c r="CY450" s="73"/>
      <c r="CZ450" s="73"/>
      <c r="DA450" s="73"/>
      <c r="DB450" s="73"/>
      <c r="DC450" s="73"/>
      <c r="DD450" s="73"/>
      <c r="DE450" s="73"/>
      <c r="DF450" s="73"/>
      <c r="DG450" s="73"/>
      <c r="DH450" s="73"/>
      <c r="DI450" s="73"/>
      <c r="DJ450" s="73"/>
      <c r="DK450" s="73"/>
      <c r="DL450" s="73"/>
      <c r="DM450" s="73"/>
      <c r="DN450" s="73"/>
      <c r="DO450" s="73"/>
      <c r="DP450" s="73"/>
      <c r="DQ450" s="73"/>
    </row>
    <row r="451" spans="3:121" s="24" customFormat="1" x14ac:dyDescent="0.3">
      <c r="C451" s="70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BT451" s="73"/>
      <c r="BU451" s="73"/>
      <c r="BV451" s="73"/>
      <c r="BW451" s="73"/>
      <c r="BX451" s="73"/>
      <c r="BY451" s="73"/>
      <c r="BZ451" s="73"/>
      <c r="CA451" s="73"/>
      <c r="CB451" s="73"/>
      <c r="CC451" s="73"/>
      <c r="CD451" s="73"/>
      <c r="CE451" s="73"/>
      <c r="CF451" s="73"/>
      <c r="CG451" s="73"/>
      <c r="CH451" s="73"/>
      <c r="CI451" s="73"/>
      <c r="CJ451" s="73"/>
      <c r="CK451" s="73"/>
      <c r="CL451" s="73"/>
      <c r="CM451" s="73"/>
      <c r="CN451" s="73"/>
      <c r="CO451" s="73"/>
      <c r="CP451" s="73"/>
      <c r="CQ451" s="73"/>
      <c r="CR451" s="73"/>
      <c r="CS451" s="73"/>
      <c r="CT451" s="73"/>
      <c r="CU451" s="73"/>
      <c r="CV451" s="73"/>
      <c r="CW451" s="73"/>
      <c r="CX451" s="73"/>
      <c r="CY451" s="73"/>
      <c r="CZ451" s="73"/>
      <c r="DA451" s="73"/>
      <c r="DB451" s="73"/>
      <c r="DC451" s="73"/>
      <c r="DD451" s="73"/>
      <c r="DE451" s="73"/>
      <c r="DF451" s="73"/>
      <c r="DG451" s="73"/>
      <c r="DH451" s="73"/>
      <c r="DI451" s="73"/>
      <c r="DJ451" s="73"/>
      <c r="DK451" s="73"/>
      <c r="DL451" s="73"/>
      <c r="DM451" s="73"/>
      <c r="DN451" s="73"/>
      <c r="DO451" s="73"/>
      <c r="DP451" s="73"/>
      <c r="DQ451" s="73"/>
    </row>
    <row r="452" spans="3:121" s="24" customFormat="1" x14ac:dyDescent="0.3">
      <c r="C452" s="70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BT452" s="73"/>
      <c r="BU452" s="73"/>
      <c r="BV452" s="73"/>
      <c r="BW452" s="73"/>
      <c r="BX452" s="73"/>
      <c r="BY452" s="73"/>
      <c r="BZ452" s="73"/>
      <c r="CA452" s="73"/>
      <c r="CB452" s="73"/>
      <c r="CC452" s="73"/>
      <c r="CD452" s="73"/>
      <c r="CE452" s="73"/>
      <c r="CF452" s="73"/>
      <c r="CG452" s="73"/>
      <c r="CH452" s="73"/>
      <c r="CI452" s="73"/>
      <c r="CJ452" s="73"/>
      <c r="CK452" s="73"/>
      <c r="CL452" s="73"/>
      <c r="CM452" s="73"/>
      <c r="CN452" s="73"/>
      <c r="CO452" s="73"/>
      <c r="CP452" s="73"/>
      <c r="CQ452" s="73"/>
      <c r="CR452" s="73"/>
      <c r="CS452" s="73"/>
      <c r="CT452" s="73"/>
      <c r="CU452" s="73"/>
      <c r="CV452" s="73"/>
      <c r="CW452" s="73"/>
      <c r="CX452" s="73"/>
      <c r="CY452" s="73"/>
      <c r="CZ452" s="73"/>
      <c r="DA452" s="73"/>
      <c r="DB452" s="73"/>
      <c r="DC452" s="73"/>
      <c r="DD452" s="73"/>
      <c r="DE452" s="73"/>
      <c r="DF452" s="73"/>
      <c r="DG452" s="73"/>
      <c r="DH452" s="73"/>
      <c r="DI452" s="73"/>
      <c r="DJ452" s="73"/>
      <c r="DK452" s="73"/>
      <c r="DL452" s="73"/>
      <c r="DM452" s="73"/>
      <c r="DN452" s="73"/>
      <c r="DO452" s="73"/>
      <c r="DP452" s="73"/>
      <c r="DQ452" s="73"/>
    </row>
    <row r="453" spans="3:121" s="24" customFormat="1" x14ac:dyDescent="0.3">
      <c r="C453" s="70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BT453" s="73"/>
      <c r="BU453" s="73"/>
      <c r="BV453" s="73"/>
      <c r="BW453" s="73"/>
      <c r="BX453" s="73"/>
      <c r="BY453" s="73"/>
      <c r="BZ453" s="73"/>
      <c r="CA453" s="73"/>
      <c r="CB453" s="73"/>
      <c r="CC453" s="73"/>
      <c r="CD453" s="73"/>
      <c r="CE453" s="73"/>
      <c r="CF453" s="73"/>
      <c r="CG453" s="73"/>
      <c r="CH453" s="73"/>
      <c r="CI453" s="73"/>
      <c r="CJ453" s="73"/>
      <c r="CK453" s="73"/>
      <c r="CL453" s="73"/>
      <c r="CM453" s="73"/>
      <c r="CN453" s="73"/>
      <c r="CO453" s="73"/>
      <c r="CP453" s="73"/>
      <c r="CQ453" s="73"/>
      <c r="CR453" s="73"/>
      <c r="CS453" s="73"/>
      <c r="CT453" s="73"/>
      <c r="CU453" s="73"/>
      <c r="CV453" s="73"/>
      <c r="CW453" s="73"/>
      <c r="CX453" s="73"/>
      <c r="CY453" s="73"/>
      <c r="CZ453" s="73"/>
      <c r="DA453" s="73"/>
      <c r="DB453" s="73"/>
      <c r="DC453" s="73"/>
      <c r="DD453" s="73"/>
      <c r="DE453" s="73"/>
      <c r="DF453" s="73"/>
      <c r="DG453" s="73"/>
      <c r="DH453" s="73"/>
      <c r="DI453" s="73"/>
      <c r="DJ453" s="73"/>
      <c r="DK453" s="73"/>
      <c r="DL453" s="73"/>
      <c r="DM453" s="73"/>
      <c r="DN453" s="73"/>
      <c r="DO453" s="73"/>
      <c r="DP453" s="73"/>
      <c r="DQ453" s="73"/>
    </row>
    <row r="454" spans="3:121" s="24" customFormat="1" x14ac:dyDescent="0.3">
      <c r="C454" s="70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BT454" s="73"/>
      <c r="BU454" s="73"/>
      <c r="BV454" s="73"/>
      <c r="BW454" s="73"/>
      <c r="BX454" s="73"/>
      <c r="BY454" s="73"/>
      <c r="BZ454" s="73"/>
      <c r="CA454" s="73"/>
      <c r="CB454" s="73"/>
      <c r="CC454" s="73"/>
      <c r="CD454" s="73"/>
      <c r="CE454" s="73"/>
      <c r="CF454" s="73"/>
      <c r="CG454" s="73"/>
      <c r="CH454" s="73"/>
      <c r="CI454" s="73"/>
      <c r="CJ454" s="73"/>
      <c r="CK454" s="73"/>
      <c r="CL454" s="73"/>
      <c r="CM454" s="73"/>
      <c r="CN454" s="73"/>
      <c r="CO454" s="73"/>
      <c r="CP454" s="73"/>
      <c r="CQ454" s="73"/>
      <c r="CR454" s="73"/>
      <c r="CS454" s="73"/>
      <c r="CT454" s="73"/>
      <c r="CU454" s="73"/>
      <c r="CV454" s="73"/>
      <c r="CW454" s="73"/>
      <c r="CX454" s="73"/>
      <c r="CY454" s="73"/>
      <c r="CZ454" s="73"/>
      <c r="DA454" s="73"/>
      <c r="DB454" s="73"/>
      <c r="DC454" s="73"/>
      <c r="DD454" s="73"/>
      <c r="DE454" s="73"/>
      <c r="DF454" s="73"/>
      <c r="DG454" s="73"/>
      <c r="DH454" s="73"/>
      <c r="DI454" s="73"/>
      <c r="DJ454" s="73"/>
      <c r="DK454" s="73"/>
      <c r="DL454" s="73"/>
      <c r="DM454" s="73"/>
      <c r="DN454" s="73"/>
      <c r="DO454" s="73"/>
      <c r="DP454" s="73"/>
      <c r="DQ454" s="73"/>
    </row>
    <row r="455" spans="3:121" s="24" customFormat="1" x14ac:dyDescent="0.3">
      <c r="C455" s="70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BT455" s="73"/>
      <c r="BU455" s="73"/>
      <c r="BV455" s="73"/>
      <c r="BW455" s="73"/>
      <c r="BX455" s="73"/>
      <c r="BY455" s="73"/>
      <c r="BZ455" s="73"/>
      <c r="CA455" s="73"/>
      <c r="CB455" s="73"/>
      <c r="CC455" s="73"/>
      <c r="CD455" s="73"/>
      <c r="CE455" s="73"/>
      <c r="CF455" s="73"/>
      <c r="CG455" s="73"/>
      <c r="CH455" s="73"/>
      <c r="CI455" s="73"/>
      <c r="CJ455" s="73"/>
      <c r="CK455" s="73"/>
      <c r="CL455" s="73"/>
      <c r="CM455" s="73"/>
      <c r="CN455" s="73"/>
      <c r="CO455" s="73"/>
      <c r="CP455" s="73"/>
      <c r="CQ455" s="73"/>
      <c r="CR455" s="73"/>
      <c r="CS455" s="73"/>
      <c r="CT455" s="73"/>
      <c r="CU455" s="73"/>
      <c r="CV455" s="73"/>
      <c r="CW455" s="73"/>
      <c r="CX455" s="73"/>
      <c r="CY455" s="73"/>
      <c r="CZ455" s="73"/>
      <c r="DA455" s="73"/>
      <c r="DB455" s="73"/>
      <c r="DC455" s="73"/>
      <c r="DD455" s="73"/>
      <c r="DE455" s="73"/>
      <c r="DF455" s="73"/>
      <c r="DG455" s="73"/>
      <c r="DH455" s="73"/>
      <c r="DI455" s="73"/>
      <c r="DJ455" s="73"/>
      <c r="DK455" s="73"/>
      <c r="DL455" s="73"/>
      <c r="DM455" s="73"/>
      <c r="DN455" s="73"/>
      <c r="DO455" s="73"/>
      <c r="DP455" s="73"/>
      <c r="DQ455" s="73"/>
    </row>
    <row r="456" spans="3:121" s="24" customFormat="1" x14ac:dyDescent="0.3">
      <c r="C456" s="70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BT456" s="73"/>
      <c r="BU456" s="73"/>
      <c r="BV456" s="73"/>
      <c r="BW456" s="73"/>
      <c r="BX456" s="73"/>
      <c r="BY456" s="73"/>
      <c r="BZ456" s="73"/>
      <c r="CA456" s="73"/>
      <c r="CB456" s="73"/>
      <c r="CC456" s="73"/>
      <c r="CD456" s="73"/>
      <c r="CE456" s="73"/>
      <c r="CF456" s="73"/>
      <c r="CG456" s="73"/>
      <c r="CH456" s="73"/>
      <c r="CI456" s="73"/>
      <c r="CJ456" s="73"/>
      <c r="CK456" s="73"/>
      <c r="CL456" s="73"/>
      <c r="CM456" s="73"/>
      <c r="CN456" s="73"/>
      <c r="CO456" s="73"/>
      <c r="CP456" s="73"/>
      <c r="CQ456" s="73"/>
      <c r="CR456" s="73"/>
      <c r="CS456" s="73"/>
      <c r="CT456" s="73"/>
      <c r="CU456" s="73"/>
      <c r="CV456" s="73"/>
      <c r="CW456" s="73"/>
      <c r="CX456" s="73"/>
      <c r="CY456" s="73"/>
      <c r="CZ456" s="73"/>
      <c r="DA456" s="73"/>
      <c r="DB456" s="73"/>
      <c r="DC456" s="73"/>
      <c r="DD456" s="73"/>
      <c r="DE456" s="73"/>
      <c r="DF456" s="73"/>
      <c r="DG456" s="73"/>
      <c r="DH456" s="73"/>
      <c r="DI456" s="73"/>
      <c r="DJ456" s="73"/>
      <c r="DK456" s="73"/>
      <c r="DL456" s="73"/>
      <c r="DM456" s="73"/>
      <c r="DN456" s="73"/>
      <c r="DO456" s="73"/>
      <c r="DP456" s="73"/>
      <c r="DQ456" s="73"/>
    </row>
    <row r="457" spans="3:121" s="24" customFormat="1" x14ac:dyDescent="0.3">
      <c r="C457" s="70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BT457" s="73"/>
      <c r="BU457" s="73"/>
      <c r="BV457" s="73"/>
      <c r="BW457" s="73"/>
      <c r="BX457" s="73"/>
      <c r="BY457" s="73"/>
      <c r="BZ457" s="73"/>
      <c r="CA457" s="73"/>
      <c r="CB457" s="73"/>
      <c r="CC457" s="73"/>
      <c r="CD457" s="73"/>
      <c r="CE457" s="73"/>
      <c r="CF457" s="73"/>
      <c r="CG457" s="73"/>
      <c r="CH457" s="73"/>
      <c r="CI457" s="73"/>
      <c r="CJ457" s="73"/>
      <c r="CK457" s="73"/>
      <c r="CL457" s="73"/>
      <c r="CM457" s="73"/>
      <c r="CN457" s="73"/>
      <c r="CO457" s="73"/>
      <c r="CP457" s="73"/>
      <c r="CQ457" s="73"/>
      <c r="CR457" s="73"/>
      <c r="CS457" s="73"/>
      <c r="CT457" s="73"/>
      <c r="CU457" s="73"/>
      <c r="CV457" s="73"/>
      <c r="CW457" s="73"/>
      <c r="CX457" s="73"/>
      <c r="CY457" s="73"/>
      <c r="CZ457" s="73"/>
      <c r="DA457" s="73"/>
      <c r="DB457" s="73"/>
      <c r="DC457" s="73"/>
      <c r="DD457" s="73"/>
      <c r="DE457" s="73"/>
      <c r="DF457" s="73"/>
      <c r="DG457" s="73"/>
      <c r="DH457" s="73"/>
      <c r="DI457" s="73"/>
      <c r="DJ457" s="73"/>
      <c r="DK457" s="73"/>
      <c r="DL457" s="73"/>
      <c r="DM457" s="73"/>
      <c r="DN457" s="73"/>
      <c r="DO457" s="73"/>
      <c r="DP457" s="73"/>
      <c r="DQ457" s="73"/>
    </row>
    <row r="458" spans="3:121" s="24" customFormat="1" x14ac:dyDescent="0.3">
      <c r="C458" s="70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BT458" s="73"/>
      <c r="BU458" s="73"/>
      <c r="BV458" s="73"/>
      <c r="BW458" s="73"/>
      <c r="BX458" s="73"/>
      <c r="BY458" s="73"/>
      <c r="BZ458" s="73"/>
      <c r="CA458" s="73"/>
      <c r="CB458" s="73"/>
      <c r="CC458" s="73"/>
      <c r="CD458" s="73"/>
      <c r="CE458" s="73"/>
      <c r="CF458" s="73"/>
      <c r="CG458" s="73"/>
      <c r="CH458" s="73"/>
      <c r="CI458" s="73"/>
      <c r="CJ458" s="73"/>
      <c r="CK458" s="73"/>
      <c r="CL458" s="73"/>
      <c r="CM458" s="73"/>
      <c r="CN458" s="73"/>
      <c r="CO458" s="73"/>
      <c r="CP458" s="73"/>
      <c r="CQ458" s="73"/>
      <c r="CR458" s="73"/>
      <c r="CS458" s="73"/>
      <c r="CT458" s="73"/>
      <c r="CU458" s="73"/>
      <c r="CV458" s="73"/>
      <c r="CW458" s="73"/>
      <c r="CX458" s="73"/>
      <c r="CY458" s="73"/>
      <c r="CZ458" s="73"/>
      <c r="DA458" s="73"/>
      <c r="DB458" s="73"/>
      <c r="DC458" s="73"/>
      <c r="DD458" s="73"/>
      <c r="DE458" s="73"/>
      <c r="DF458" s="73"/>
      <c r="DG458" s="73"/>
      <c r="DH458" s="73"/>
      <c r="DI458" s="73"/>
      <c r="DJ458" s="73"/>
      <c r="DK458" s="73"/>
      <c r="DL458" s="73"/>
      <c r="DM458" s="73"/>
      <c r="DN458" s="73"/>
      <c r="DO458" s="73"/>
      <c r="DP458" s="73"/>
      <c r="DQ458" s="73"/>
    </row>
    <row r="459" spans="3:121" s="24" customFormat="1" x14ac:dyDescent="0.3">
      <c r="C459" s="70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BT459" s="73"/>
      <c r="BU459" s="73"/>
      <c r="BV459" s="73"/>
      <c r="BW459" s="73"/>
      <c r="BX459" s="73"/>
      <c r="BY459" s="73"/>
      <c r="BZ459" s="73"/>
      <c r="CA459" s="73"/>
      <c r="CB459" s="73"/>
      <c r="CC459" s="73"/>
      <c r="CD459" s="73"/>
      <c r="CE459" s="73"/>
      <c r="CF459" s="73"/>
      <c r="CG459" s="73"/>
      <c r="CH459" s="73"/>
      <c r="CI459" s="73"/>
      <c r="CJ459" s="73"/>
      <c r="CK459" s="73"/>
      <c r="CL459" s="73"/>
      <c r="CM459" s="73"/>
      <c r="CN459" s="73"/>
      <c r="CO459" s="73"/>
      <c r="CP459" s="73"/>
      <c r="CQ459" s="73"/>
      <c r="CR459" s="73"/>
      <c r="CS459" s="73"/>
      <c r="CT459" s="73"/>
      <c r="CU459" s="73"/>
      <c r="CV459" s="73"/>
      <c r="CW459" s="73"/>
      <c r="CX459" s="73"/>
      <c r="CY459" s="73"/>
      <c r="CZ459" s="73"/>
      <c r="DA459" s="73"/>
      <c r="DB459" s="73"/>
      <c r="DC459" s="73"/>
      <c r="DD459" s="73"/>
      <c r="DE459" s="73"/>
      <c r="DF459" s="73"/>
      <c r="DG459" s="73"/>
      <c r="DH459" s="73"/>
      <c r="DI459" s="73"/>
      <c r="DJ459" s="73"/>
      <c r="DK459" s="73"/>
      <c r="DL459" s="73"/>
      <c r="DM459" s="73"/>
      <c r="DN459" s="73"/>
      <c r="DO459" s="73"/>
      <c r="DP459" s="73"/>
      <c r="DQ459" s="73"/>
    </row>
    <row r="460" spans="3:121" s="24" customFormat="1" x14ac:dyDescent="0.3">
      <c r="C460" s="70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BT460" s="73"/>
      <c r="BU460" s="73"/>
      <c r="BV460" s="73"/>
      <c r="BW460" s="73"/>
      <c r="BX460" s="73"/>
      <c r="BY460" s="73"/>
      <c r="BZ460" s="73"/>
      <c r="CA460" s="73"/>
      <c r="CB460" s="73"/>
      <c r="CC460" s="73"/>
      <c r="CD460" s="73"/>
      <c r="CE460" s="73"/>
      <c r="CF460" s="73"/>
      <c r="CG460" s="73"/>
      <c r="CH460" s="73"/>
      <c r="CI460" s="73"/>
      <c r="CJ460" s="73"/>
      <c r="CK460" s="73"/>
      <c r="CL460" s="73"/>
      <c r="CM460" s="73"/>
      <c r="CN460" s="73"/>
      <c r="CO460" s="73"/>
      <c r="CP460" s="73"/>
      <c r="CQ460" s="73"/>
      <c r="CR460" s="73"/>
      <c r="CS460" s="73"/>
      <c r="CT460" s="73"/>
      <c r="CU460" s="73"/>
      <c r="CV460" s="73"/>
      <c r="CW460" s="73"/>
      <c r="CX460" s="73"/>
      <c r="CY460" s="73"/>
      <c r="CZ460" s="73"/>
      <c r="DA460" s="73"/>
      <c r="DB460" s="73"/>
      <c r="DC460" s="73"/>
      <c r="DD460" s="73"/>
      <c r="DE460" s="73"/>
      <c r="DF460" s="73"/>
      <c r="DG460" s="73"/>
      <c r="DH460" s="73"/>
      <c r="DI460" s="73"/>
      <c r="DJ460" s="73"/>
      <c r="DK460" s="73"/>
      <c r="DL460" s="73"/>
      <c r="DM460" s="73"/>
      <c r="DN460" s="73"/>
      <c r="DO460" s="73"/>
      <c r="DP460" s="73"/>
      <c r="DQ460" s="73"/>
    </row>
    <row r="461" spans="3:121" s="24" customFormat="1" x14ac:dyDescent="0.3">
      <c r="C461" s="70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BT461" s="73"/>
      <c r="BU461" s="73"/>
      <c r="BV461" s="73"/>
      <c r="BW461" s="73"/>
      <c r="BX461" s="73"/>
      <c r="BY461" s="73"/>
      <c r="BZ461" s="73"/>
      <c r="CA461" s="73"/>
      <c r="CB461" s="73"/>
      <c r="CC461" s="73"/>
      <c r="CD461" s="73"/>
      <c r="CE461" s="73"/>
      <c r="CF461" s="73"/>
      <c r="CG461" s="73"/>
      <c r="CH461" s="73"/>
      <c r="CI461" s="73"/>
      <c r="CJ461" s="73"/>
      <c r="CK461" s="73"/>
      <c r="CL461" s="73"/>
      <c r="CM461" s="73"/>
      <c r="CN461" s="73"/>
      <c r="CO461" s="73"/>
      <c r="CP461" s="73"/>
      <c r="CQ461" s="73"/>
      <c r="CR461" s="73"/>
      <c r="CS461" s="73"/>
      <c r="CT461" s="73"/>
      <c r="CU461" s="73"/>
      <c r="CV461" s="73"/>
      <c r="CW461" s="73"/>
      <c r="CX461" s="73"/>
      <c r="CY461" s="73"/>
      <c r="CZ461" s="73"/>
      <c r="DA461" s="73"/>
      <c r="DB461" s="73"/>
      <c r="DC461" s="73"/>
      <c r="DD461" s="73"/>
      <c r="DE461" s="73"/>
      <c r="DF461" s="73"/>
      <c r="DG461" s="73"/>
      <c r="DH461" s="73"/>
      <c r="DI461" s="73"/>
      <c r="DJ461" s="73"/>
      <c r="DK461" s="73"/>
      <c r="DL461" s="73"/>
      <c r="DM461" s="73"/>
      <c r="DN461" s="73"/>
      <c r="DO461" s="73"/>
      <c r="DP461" s="73"/>
      <c r="DQ461" s="73"/>
    </row>
    <row r="462" spans="3:121" s="24" customFormat="1" x14ac:dyDescent="0.3">
      <c r="C462" s="70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BT462" s="73"/>
      <c r="BU462" s="73"/>
      <c r="BV462" s="73"/>
      <c r="BW462" s="73"/>
      <c r="BX462" s="73"/>
      <c r="BY462" s="73"/>
      <c r="BZ462" s="73"/>
      <c r="CA462" s="73"/>
      <c r="CB462" s="73"/>
      <c r="CC462" s="73"/>
      <c r="CD462" s="73"/>
      <c r="CE462" s="73"/>
      <c r="CF462" s="73"/>
      <c r="CG462" s="73"/>
      <c r="CH462" s="73"/>
      <c r="CI462" s="73"/>
      <c r="CJ462" s="73"/>
      <c r="CK462" s="73"/>
      <c r="CL462" s="73"/>
      <c r="CM462" s="73"/>
      <c r="CN462" s="73"/>
      <c r="CO462" s="73"/>
      <c r="CP462" s="73"/>
      <c r="CQ462" s="73"/>
      <c r="CR462" s="73"/>
      <c r="CS462" s="73"/>
      <c r="CT462" s="73"/>
      <c r="CU462" s="73"/>
      <c r="CV462" s="73"/>
      <c r="CW462" s="73"/>
      <c r="CX462" s="73"/>
      <c r="CY462" s="73"/>
      <c r="CZ462" s="73"/>
      <c r="DA462" s="73"/>
      <c r="DB462" s="73"/>
      <c r="DC462" s="73"/>
      <c r="DD462" s="73"/>
      <c r="DE462" s="73"/>
      <c r="DF462" s="73"/>
      <c r="DG462" s="73"/>
      <c r="DH462" s="73"/>
      <c r="DI462" s="73"/>
      <c r="DJ462" s="73"/>
      <c r="DK462" s="73"/>
      <c r="DL462" s="73"/>
      <c r="DM462" s="73"/>
      <c r="DN462" s="73"/>
      <c r="DO462" s="73"/>
      <c r="DP462" s="73"/>
      <c r="DQ462" s="73"/>
    </row>
    <row r="463" spans="3:121" s="24" customFormat="1" x14ac:dyDescent="0.3">
      <c r="C463" s="70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BT463" s="73"/>
      <c r="BU463" s="73"/>
      <c r="BV463" s="73"/>
      <c r="BW463" s="73"/>
      <c r="BX463" s="73"/>
      <c r="BY463" s="73"/>
      <c r="BZ463" s="73"/>
      <c r="CA463" s="73"/>
      <c r="CB463" s="73"/>
      <c r="CC463" s="73"/>
      <c r="CD463" s="73"/>
      <c r="CE463" s="73"/>
      <c r="CF463" s="73"/>
      <c r="CG463" s="73"/>
      <c r="CH463" s="73"/>
      <c r="CI463" s="73"/>
      <c r="CJ463" s="73"/>
      <c r="CK463" s="73"/>
      <c r="CL463" s="73"/>
      <c r="CM463" s="73"/>
      <c r="CN463" s="73"/>
      <c r="CO463" s="73"/>
      <c r="CP463" s="73"/>
      <c r="CQ463" s="73"/>
      <c r="CR463" s="73"/>
      <c r="CS463" s="73"/>
      <c r="CT463" s="73"/>
      <c r="CU463" s="73"/>
      <c r="CV463" s="73"/>
      <c r="CW463" s="73"/>
      <c r="CX463" s="73"/>
      <c r="CY463" s="73"/>
      <c r="CZ463" s="73"/>
      <c r="DA463" s="73"/>
      <c r="DB463" s="73"/>
      <c r="DC463" s="73"/>
      <c r="DD463" s="73"/>
      <c r="DE463" s="73"/>
      <c r="DF463" s="73"/>
      <c r="DG463" s="73"/>
      <c r="DH463" s="73"/>
      <c r="DI463" s="73"/>
      <c r="DJ463" s="73"/>
      <c r="DK463" s="73"/>
      <c r="DL463" s="73"/>
      <c r="DM463" s="73"/>
      <c r="DN463" s="73"/>
      <c r="DO463" s="73"/>
      <c r="DP463" s="73"/>
      <c r="DQ463" s="73"/>
    </row>
    <row r="464" spans="3:121" s="24" customFormat="1" x14ac:dyDescent="0.3">
      <c r="C464" s="70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BT464" s="73"/>
      <c r="BU464" s="73"/>
      <c r="BV464" s="73"/>
      <c r="BW464" s="73"/>
      <c r="BX464" s="73"/>
      <c r="BY464" s="73"/>
      <c r="BZ464" s="73"/>
      <c r="CA464" s="73"/>
      <c r="CB464" s="73"/>
      <c r="CC464" s="73"/>
      <c r="CD464" s="73"/>
      <c r="CE464" s="73"/>
      <c r="CF464" s="73"/>
      <c r="CG464" s="73"/>
      <c r="CH464" s="73"/>
      <c r="CI464" s="73"/>
      <c r="CJ464" s="73"/>
      <c r="CK464" s="73"/>
      <c r="CL464" s="73"/>
      <c r="CM464" s="73"/>
      <c r="CN464" s="73"/>
      <c r="CO464" s="73"/>
      <c r="CP464" s="73"/>
      <c r="CQ464" s="73"/>
      <c r="CR464" s="73"/>
      <c r="CS464" s="73"/>
      <c r="CT464" s="73"/>
      <c r="CU464" s="73"/>
      <c r="CV464" s="73"/>
      <c r="CW464" s="73"/>
      <c r="CX464" s="73"/>
      <c r="CY464" s="73"/>
      <c r="CZ464" s="73"/>
      <c r="DA464" s="73"/>
      <c r="DB464" s="73"/>
      <c r="DC464" s="73"/>
      <c r="DD464" s="73"/>
      <c r="DE464" s="73"/>
      <c r="DF464" s="73"/>
      <c r="DG464" s="73"/>
      <c r="DH464" s="73"/>
      <c r="DI464" s="73"/>
      <c r="DJ464" s="73"/>
      <c r="DK464" s="73"/>
      <c r="DL464" s="73"/>
      <c r="DM464" s="73"/>
      <c r="DN464" s="73"/>
      <c r="DO464" s="73"/>
      <c r="DP464" s="73"/>
      <c r="DQ464" s="73"/>
    </row>
    <row r="465" spans="3:121" s="24" customFormat="1" x14ac:dyDescent="0.3">
      <c r="C465" s="70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BT465" s="73"/>
      <c r="BU465" s="73"/>
      <c r="BV465" s="73"/>
      <c r="BW465" s="73"/>
      <c r="BX465" s="73"/>
      <c r="BY465" s="73"/>
      <c r="BZ465" s="73"/>
      <c r="CA465" s="73"/>
      <c r="CB465" s="73"/>
      <c r="CC465" s="73"/>
      <c r="CD465" s="73"/>
      <c r="CE465" s="73"/>
      <c r="CF465" s="73"/>
      <c r="CG465" s="73"/>
      <c r="CH465" s="73"/>
      <c r="CI465" s="73"/>
      <c r="CJ465" s="73"/>
      <c r="CK465" s="73"/>
      <c r="CL465" s="73"/>
      <c r="CM465" s="73"/>
      <c r="CN465" s="73"/>
      <c r="CO465" s="73"/>
      <c r="CP465" s="73"/>
      <c r="CQ465" s="73"/>
      <c r="CR465" s="73"/>
      <c r="CS465" s="73"/>
      <c r="CT465" s="73"/>
      <c r="CU465" s="73"/>
      <c r="CV465" s="73"/>
      <c r="CW465" s="73"/>
      <c r="CX465" s="73"/>
      <c r="CY465" s="73"/>
      <c r="CZ465" s="73"/>
      <c r="DA465" s="73"/>
      <c r="DB465" s="73"/>
      <c r="DC465" s="73"/>
      <c r="DD465" s="73"/>
      <c r="DE465" s="73"/>
      <c r="DF465" s="73"/>
      <c r="DG465" s="73"/>
      <c r="DH465" s="73"/>
      <c r="DI465" s="73"/>
      <c r="DJ465" s="73"/>
      <c r="DK465" s="73"/>
      <c r="DL465" s="73"/>
      <c r="DM465" s="73"/>
      <c r="DN465" s="73"/>
      <c r="DO465" s="73"/>
      <c r="DP465" s="73"/>
      <c r="DQ465" s="73"/>
    </row>
    <row r="466" spans="3:121" s="24" customFormat="1" x14ac:dyDescent="0.3">
      <c r="C466" s="70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BT466" s="73"/>
      <c r="BU466" s="73"/>
      <c r="BV466" s="73"/>
      <c r="BW466" s="73"/>
      <c r="BX466" s="73"/>
      <c r="BY466" s="73"/>
      <c r="BZ466" s="73"/>
      <c r="CA466" s="73"/>
      <c r="CB466" s="73"/>
      <c r="CC466" s="73"/>
      <c r="CD466" s="73"/>
      <c r="CE466" s="73"/>
      <c r="CF466" s="73"/>
      <c r="CG466" s="73"/>
      <c r="CH466" s="73"/>
      <c r="CI466" s="73"/>
      <c r="CJ466" s="73"/>
      <c r="CK466" s="73"/>
      <c r="CL466" s="73"/>
      <c r="CM466" s="73"/>
      <c r="CN466" s="73"/>
      <c r="CO466" s="73"/>
      <c r="CP466" s="73"/>
      <c r="CQ466" s="73"/>
      <c r="CR466" s="73"/>
      <c r="CS466" s="73"/>
      <c r="CT466" s="73"/>
      <c r="CU466" s="73"/>
      <c r="CV466" s="73"/>
      <c r="CW466" s="73"/>
      <c r="CX466" s="73"/>
      <c r="CY466" s="73"/>
      <c r="CZ466" s="73"/>
      <c r="DA466" s="73"/>
      <c r="DB466" s="73"/>
      <c r="DC466" s="73"/>
      <c r="DD466" s="73"/>
      <c r="DE466" s="73"/>
      <c r="DF466" s="73"/>
      <c r="DG466" s="73"/>
      <c r="DH466" s="73"/>
      <c r="DI466" s="73"/>
      <c r="DJ466" s="73"/>
      <c r="DK466" s="73"/>
      <c r="DL466" s="73"/>
      <c r="DM466" s="73"/>
      <c r="DN466" s="73"/>
      <c r="DO466" s="73"/>
      <c r="DP466" s="73"/>
      <c r="DQ466" s="73"/>
    </row>
    <row r="467" spans="3:121" s="24" customFormat="1" x14ac:dyDescent="0.3">
      <c r="C467" s="70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BT467" s="73"/>
      <c r="BU467" s="73"/>
      <c r="BV467" s="73"/>
      <c r="BW467" s="73"/>
      <c r="BX467" s="73"/>
      <c r="BY467" s="73"/>
      <c r="BZ467" s="73"/>
      <c r="CA467" s="73"/>
      <c r="CB467" s="73"/>
      <c r="CC467" s="73"/>
      <c r="CD467" s="73"/>
      <c r="CE467" s="73"/>
      <c r="CF467" s="73"/>
      <c r="CG467" s="73"/>
      <c r="CH467" s="73"/>
      <c r="CI467" s="73"/>
      <c r="CJ467" s="73"/>
      <c r="CK467" s="73"/>
      <c r="CL467" s="73"/>
      <c r="CM467" s="73"/>
      <c r="CN467" s="73"/>
      <c r="CO467" s="73"/>
      <c r="CP467" s="73"/>
      <c r="CQ467" s="73"/>
      <c r="CR467" s="73"/>
      <c r="CS467" s="73"/>
      <c r="CT467" s="73"/>
      <c r="CU467" s="73"/>
      <c r="CV467" s="73"/>
      <c r="CW467" s="73"/>
      <c r="CX467" s="73"/>
      <c r="CY467" s="73"/>
      <c r="CZ467" s="73"/>
      <c r="DA467" s="73"/>
      <c r="DB467" s="73"/>
      <c r="DC467" s="73"/>
      <c r="DD467" s="73"/>
      <c r="DE467" s="73"/>
      <c r="DF467" s="73"/>
      <c r="DG467" s="73"/>
      <c r="DH467" s="73"/>
      <c r="DI467" s="73"/>
      <c r="DJ467" s="73"/>
      <c r="DK467" s="73"/>
      <c r="DL467" s="73"/>
      <c r="DM467" s="73"/>
      <c r="DN467" s="73"/>
      <c r="DO467" s="73"/>
      <c r="DP467" s="73"/>
      <c r="DQ467" s="73"/>
    </row>
    <row r="468" spans="3:121" s="24" customFormat="1" x14ac:dyDescent="0.3">
      <c r="C468" s="70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BT468" s="73"/>
      <c r="BU468" s="73"/>
      <c r="BV468" s="73"/>
      <c r="BW468" s="73"/>
      <c r="BX468" s="73"/>
      <c r="BY468" s="73"/>
      <c r="BZ468" s="73"/>
      <c r="CA468" s="73"/>
      <c r="CB468" s="73"/>
      <c r="CC468" s="73"/>
      <c r="CD468" s="73"/>
      <c r="CE468" s="73"/>
      <c r="CF468" s="73"/>
      <c r="CG468" s="73"/>
      <c r="CH468" s="73"/>
      <c r="CI468" s="73"/>
      <c r="CJ468" s="73"/>
      <c r="CK468" s="73"/>
      <c r="CL468" s="73"/>
      <c r="CM468" s="73"/>
      <c r="CN468" s="73"/>
      <c r="CO468" s="73"/>
      <c r="CP468" s="73"/>
      <c r="CQ468" s="73"/>
      <c r="CR468" s="73"/>
      <c r="CS468" s="73"/>
      <c r="CT468" s="73"/>
      <c r="CU468" s="73"/>
      <c r="CV468" s="73"/>
      <c r="CW468" s="73"/>
      <c r="CX468" s="73"/>
      <c r="CY468" s="73"/>
      <c r="CZ468" s="73"/>
      <c r="DA468" s="73"/>
      <c r="DB468" s="73"/>
      <c r="DC468" s="73"/>
      <c r="DD468" s="73"/>
      <c r="DE468" s="73"/>
      <c r="DF468" s="73"/>
      <c r="DG468" s="73"/>
      <c r="DH468" s="73"/>
      <c r="DI468" s="73"/>
      <c r="DJ468" s="73"/>
      <c r="DK468" s="73"/>
      <c r="DL468" s="73"/>
      <c r="DM468" s="73"/>
      <c r="DN468" s="73"/>
      <c r="DO468" s="73"/>
      <c r="DP468" s="73"/>
      <c r="DQ468" s="73"/>
    </row>
    <row r="469" spans="3:121" s="24" customFormat="1" x14ac:dyDescent="0.3">
      <c r="C469" s="70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BT469" s="73"/>
      <c r="BU469" s="73"/>
      <c r="BV469" s="73"/>
      <c r="BW469" s="73"/>
      <c r="BX469" s="73"/>
      <c r="BY469" s="73"/>
      <c r="BZ469" s="73"/>
      <c r="CA469" s="73"/>
      <c r="CB469" s="73"/>
      <c r="CC469" s="73"/>
      <c r="CD469" s="73"/>
      <c r="CE469" s="73"/>
      <c r="CF469" s="73"/>
      <c r="CG469" s="73"/>
      <c r="CH469" s="73"/>
      <c r="CI469" s="73"/>
      <c r="CJ469" s="73"/>
      <c r="CK469" s="73"/>
      <c r="CL469" s="73"/>
      <c r="CM469" s="73"/>
      <c r="CN469" s="73"/>
      <c r="CO469" s="73"/>
      <c r="CP469" s="73"/>
      <c r="CQ469" s="73"/>
      <c r="CR469" s="73"/>
      <c r="CS469" s="73"/>
      <c r="CT469" s="73"/>
      <c r="CU469" s="73"/>
      <c r="CV469" s="73"/>
      <c r="CW469" s="73"/>
      <c r="CX469" s="73"/>
      <c r="CY469" s="73"/>
      <c r="CZ469" s="73"/>
      <c r="DA469" s="73"/>
      <c r="DB469" s="73"/>
      <c r="DC469" s="73"/>
      <c r="DD469" s="73"/>
      <c r="DE469" s="73"/>
      <c r="DF469" s="73"/>
      <c r="DG469" s="73"/>
      <c r="DH469" s="73"/>
      <c r="DI469" s="73"/>
      <c r="DJ469" s="73"/>
      <c r="DK469" s="73"/>
      <c r="DL469" s="73"/>
      <c r="DM469" s="73"/>
      <c r="DN469" s="73"/>
      <c r="DO469" s="73"/>
      <c r="DP469" s="73"/>
      <c r="DQ469" s="73"/>
    </row>
    <row r="470" spans="3:121" s="24" customFormat="1" x14ac:dyDescent="0.3">
      <c r="C470" s="70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BT470" s="73"/>
      <c r="BU470" s="73"/>
      <c r="BV470" s="73"/>
      <c r="BW470" s="73"/>
      <c r="BX470" s="73"/>
      <c r="BY470" s="73"/>
      <c r="BZ470" s="73"/>
      <c r="CA470" s="73"/>
      <c r="CB470" s="73"/>
      <c r="CC470" s="73"/>
      <c r="CD470" s="73"/>
      <c r="CE470" s="73"/>
      <c r="CF470" s="73"/>
      <c r="CG470" s="73"/>
      <c r="CH470" s="73"/>
      <c r="CI470" s="73"/>
      <c r="CJ470" s="73"/>
      <c r="CK470" s="73"/>
      <c r="CL470" s="73"/>
      <c r="CM470" s="73"/>
      <c r="CN470" s="73"/>
      <c r="CO470" s="73"/>
      <c r="CP470" s="73"/>
      <c r="CQ470" s="73"/>
      <c r="CR470" s="73"/>
      <c r="CS470" s="73"/>
      <c r="CT470" s="73"/>
      <c r="CU470" s="73"/>
      <c r="CV470" s="73"/>
      <c r="CW470" s="73"/>
      <c r="CX470" s="73"/>
      <c r="CY470" s="73"/>
      <c r="CZ470" s="73"/>
      <c r="DA470" s="73"/>
      <c r="DB470" s="73"/>
      <c r="DC470" s="73"/>
      <c r="DD470" s="73"/>
      <c r="DE470" s="73"/>
      <c r="DF470" s="73"/>
      <c r="DG470" s="73"/>
      <c r="DH470" s="73"/>
      <c r="DI470" s="73"/>
      <c r="DJ470" s="73"/>
      <c r="DK470" s="73"/>
      <c r="DL470" s="73"/>
      <c r="DM470" s="73"/>
      <c r="DN470" s="73"/>
      <c r="DO470" s="73"/>
      <c r="DP470" s="73"/>
      <c r="DQ470" s="73"/>
    </row>
    <row r="471" spans="3:121" s="24" customFormat="1" x14ac:dyDescent="0.3">
      <c r="C471" s="70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BT471" s="73"/>
      <c r="BU471" s="73"/>
      <c r="BV471" s="73"/>
      <c r="BW471" s="73"/>
      <c r="BX471" s="73"/>
      <c r="BY471" s="73"/>
      <c r="BZ471" s="73"/>
      <c r="CA471" s="73"/>
      <c r="CB471" s="73"/>
      <c r="CC471" s="73"/>
      <c r="CD471" s="73"/>
      <c r="CE471" s="73"/>
      <c r="CF471" s="73"/>
      <c r="CG471" s="73"/>
      <c r="CH471" s="73"/>
      <c r="CI471" s="73"/>
      <c r="CJ471" s="73"/>
      <c r="CK471" s="73"/>
      <c r="CL471" s="73"/>
      <c r="CM471" s="73"/>
      <c r="CN471" s="73"/>
      <c r="CO471" s="73"/>
      <c r="CP471" s="73"/>
      <c r="CQ471" s="73"/>
      <c r="CR471" s="73"/>
      <c r="CS471" s="73"/>
      <c r="CT471" s="73"/>
      <c r="CU471" s="73"/>
      <c r="CV471" s="73"/>
      <c r="CW471" s="73"/>
      <c r="CX471" s="73"/>
      <c r="CY471" s="73"/>
      <c r="CZ471" s="73"/>
      <c r="DA471" s="73"/>
      <c r="DB471" s="73"/>
      <c r="DC471" s="73"/>
      <c r="DD471" s="73"/>
      <c r="DE471" s="73"/>
      <c r="DF471" s="73"/>
      <c r="DG471" s="73"/>
      <c r="DH471" s="73"/>
      <c r="DI471" s="73"/>
      <c r="DJ471" s="73"/>
      <c r="DK471" s="73"/>
      <c r="DL471" s="73"/>
      <c r="DM471" s="73"/>
      <c r="DN471" s="73"/>
      <c r="DO471" s="73"/>
      <c r="DP471" s="73"/>
      <c r="DQ471" s="73"/>
    </row>
    <row r="472" spans="3:121" s="24" customFormat="1" x14ac:dyDescent="0.3">
      <c r="C472" s="70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BT472" s="73"/>
      <c r="BU472" s="73"/>
      <c r="BV472" s="73"/>
      <c r="BW472" s="73"/>
      <c r="BX472" s="73"/>
      <c r="BY472" s="73"/>
      <c r="BZ472" s="73"/>
      <c r="CA472" s="73"/>
      <c r="CB472" s="73"/>
      <c r="CC472" s="73"/>
      <c r="CD472" s="73"/>
      <c r="CE472" s="73"/>
      <c r="CF472" s="73"/>
      <c r="CG472" s="73"/>
      <c r="CH472" s="73"/>
      <c r="CI472" s="73"/>
      <c r="CJ472" s="73"/>
      <c r="CK472" s="73"/>
      <c r="CL472" s="73"/>
      <c r="CM472" s="73"/>
      <c r="CN472" s="73"/>
      <c r="CO472" s="73"/>
      <c r="CP472" s="73"/>
      <c r="CQ472" s="73"/>
      <c r="CR472" s="73"/>
      <c r="CS472" s="73"/>
      <c r="CT472" s="73"/>
      <c r="CU472" s="73"/>
      <c r="CV472" s="73"/>
      <c r="CW472" s="73"/>
      <c r="CX472" s="73"/>
      <c r="CY472" s="73"/>
      <c r="CZ472" s="73"/>
      <c r="DA472" s="73"/>
      <c r="DB472" s="73"/>
      <c r="DC472" s="73"/>
      <c r="DD472" s="73"/>
      <c r="DE472" s="73"/>
      <c r="DF472" s="73"/>
      <c r="DG472" s="73"/>
      <c r="DH472" s="73"/>
      <c r="DI472" s="73"/>
      <c r="DJ472" s="73"/>
      <c r="DK472" s="73"/>
      <c r="DL472" s="73"/>
      <c r="DM472" s="73"/>
      <c r="DN472" s="73"/>
      <c r="DO472" s="73"/>
      <c r="DP472" s="73"/>
      <c r="DQ472" s="73"/>
    </row>
    <row r="473" spans="3:121" s="24" customFormat="1" x14ac:dyDescent="0.3">
      <c r="C473" s="70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BT473" s="73"/>
      <c r="BU473" s="73"/>
      <c r="BV473" s="73"/>
      <c r="BW473" s="73"/>
      <c r="BX473" s="73"/>
      <c r="BY473" s="73"/>
      <c r="BZ473" s="73"/>
      <c r="CA473" s="73"/>
      <c r="CB473" s="73"/>
      <c r="CC473" s="73"/>
      <c r="CD473" s="73"/>
      <c r="CE473" s="73"/>
      <c r="CF473" s="73"/>
      <c r="CG473" s="73"/>
      <c r="CH473" s="73"/>
      <c r="CI473" s="73"/>
      <c r="CJ473" s="73"/>
      <c r="CK473" s="73"/>
      <c r="CL473" s="73"/>
      <c r="CM473" s="73"/>
      <c r="CN473" s="73"/>
      <c r="CO473" s="73"/>
      <c r="CP473" s="73"/>
      <c r="CQ473" s="73"/>
      <c r="CR473" s="73"/>
      <c r="CS473" s="73"/>
      <c r="CT473" s="73"/>
      <c r="CU473" s="73"/>
      <c r="CV473" s="73"/>
      <c r="CW473" s="73"/>
      <c r="CX473" s="73"/>
      <c r="CY473" s="73"/>
      <c r="CZ473" s="73"/>
      <c r="DA473" s="73"/>
      <c r="DB473" s="73"/>
      <c r="DC473" s="73"/>
      <c r="DD473" s="73"/>
      <c r="DE473" s="73"/>
      <c r="DF473" s="73"/>
      <c r="DG473" s="73"/>
      <c r="DH473" s="73"/>
      <c r="DI473" s="73"/>
      <c r="DJ473" s="73"/>
      <c r="DK473" s="73"/>
      <c r="DL473" s="73"/>
      <c r="DM473" s="73"/>
      <c r="DN473" s="73"/>
      <c r="DO473" s="73"/>
      <c r="DP473" s="73"/>
      <c r="DQ473" s="73"/>
    </row>
    <row r="474" spans="3:121" s="24" customFormat="1" x14ac:dyDescent="0.3">
      <c r="C474" s="70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BT474" s="73"/>
      <c r="BU474" s="73"/>
      <c r="BV474" s="73"/>
      <c r="BW474" s="73"/>
      <c r="BX474" s="73"/>
      <c r="BY474" s="73"/>
      <c r="BZ474" s="73"/>
      <c r="CA474" s="73"/>
      <c r="CB474" s="73"/>
      <c r="CC474" s="73"/>
      <c r="CD474" s="73"/>
      <c r="CE474" s="73"/>
      <c r="CF474" s="73"/>
      <c r="CG474" s="73"/>
      <c r="CH474" s="73"/>
      <c r="CI474" s="73"/>
      <c r="CJ474" s="73"/>
      <c r="CK474" s="73"/>
      <c r="CL474" s="73"/>
      <c r="CM474" s="73"/>
      <c r="CN474" s="73"/>
      <c r="CO474" s="73"/>
      <c r="CP474" s="73"/>
      <c r="CQ474" s="73"/>
      <c r="CR474" s="73"/>
      <c r="CS474" s="73"/>
      <c r="CT474" s="73"/>
      <c r="CU474" s="73"/>
      <c r="CV474" s="73"/>
      <c r="CW474" s="73"/>
      <c r="CX474" s="73"/>
      <c r="CY474" s="73"/>
      <c r="CZ474" s="73"/>
      <c r="DA474" s="73"/>
      <c r="DB474" s="73"/>
      <c r="DC474" s="73"/>
      <c r="DD474" s="73"/>
      <c r="DE474" s="73"/>
      <c r="DF474" s="73"/>
      <c r="DG474" s="73"/>
      <c r="DH474" s="73"/>
      <c r="DI474" s="73"/>
      <c r="DJ474" s="73"/>
      <c r="DK474" s="73"/>
      <c r="DL474" s="73"/>
      <c r="DM474" s="73"/>
      <c r="DN474" s="73"/>
      <c r="DO474" s="73"/>
      <c r="DP474" s="73"/>
      <c r="DQ474" s="73"/>
    </row>
    <row r="475" spans="3:121" s="24" customFormat="1" x14ac:dyDescent="0.3">
      <c r="C475" s="70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BT475" s="73"/>
      <c r="BU475" s="73"/>
      <c r="BV475" s="73"/>
      <c r="BW475" s="73"/>
      <c r="BX475" s="73"/>
      <c r="BY475" s="73"/>
      <c r="BZ475" s="73"/>
      <c r="CA475" s="73"/>
      <c r="CB475" s="73"/>
      <c r="CC475" s="73"/>
      <c r="CD475" s="73"/>
      <c r="CE475" s="73"/>
      <c r="CF475" s="73"/>
      <c r="CG475" s="73"/>
      <c r="CH475" s="73"/>
      <c r="CI475" s="73"/>
      <c r="CJ475" s="73"/>
      <c r="CK475" s="73"/>
      <c r="CL475" s="73"/>
      <c r="CM475" s="73"/>
      <c r="CN475" s="73"/>
      <c r="CO475" s="73"/>
      <c r="CP475" s="73"/>
      <c r="CQ475" s="73"/>
      <c r="CR475" s="73"/>
      <c r="CS475" s="73"/>
      <c r="CT475" s="73"/>
      <c r="CU475" s="73"/>
      <c r="CV475" s="73"/>
      <c r="CW475" s="73"/>
      <c r="CX475" s="73"/>
      <c r="CY475" s="73"/>
      <c r="CZ475" s="73"/>
      <c r="DA475" s="73"/>
      <c r="DB475" s="73"/>
      <c r="DC475" s="73"/>
      <c r="DD475" s="73"/>
      <c r="DE475" s="73"/>
      <c r="DF475" s="73"/>
      <c r="DG475" s="73"/>
      <c r="DH475" s="73"/>
      <c r="DI475" s="73"/>
      <c r="DJ475" s="73"/>
      <c r="DK475" s="73"/>
      <c r="DL475" s="73"/>
      <c r="DM475" s="73"/>
      <c r="DN475" s="73"/>
      <c r="DO475" s="73"/>
      <c r="DP475" s="73"/>
      <c r="DQ475" s="73"/>
    </row>
    <row r="476" spans="3:121" s="24" customFormat="1" x14ac:dyDescent="0.3">
      <c r="C476" s="70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BT476" s="73"/>
      <c r="BU476" s="73"/>
      <c r="BV476" s="73"/>
      <c r="BW476" s="73"/>
      <c r="BX476" s="73"/>
      <c r="BY476" s="73"/>
      <c r="BZ476" s="73"/>
      <c r="CA476" s="73"/>
      <c r="CB476" s="73"/>
      <c r="CC476" s="73"/>
      <c r="CD476" s="73"/>
      <c r="CE476" s="73"/>
      <c r="CF476" s="73"/>
      <c r="CG476" s="73"/>
      <c r="CH476" s="73"/>
      <c r="CI476" s="73"/>
      <c r="CJ476" s="73"/>
      <c r="CK476" s="73"/>
      <c r="CL476" s="73"/>
      <c r="CM476" s="73"/>
      <c r="CN476" s="73"/>
      <c r="CO476" s="73"/>
      <c r="CP476" s="73"/>
      <c r="CQ476" s="73"/>
      <c r="CR476" s="73"/>
      <c r="CS476" s="73"/>
      <c r="CT476" s="73"/>
      <c r="CU476" s="73"/>
      <c r="CV476" s="73"/>
      <c r="CW476" s="73"/>
      <c r="CX476" s="73"/>
      <c r="CY476" s="73"/>
      <c r="CZ476" s="73"/>
      <c r="DA476" s="73"/>
      <c r="DB476" s="73"/>
      <c r="DC476" s="73"/>
      <c r="DD476" s="73"/>
      <c r="DE476" s="73"/>
      <c r="DF476" s="73"/>
      <c r="DG476" s="73"/>
      <c r="DH476" s="73"/>
      <c r="DI476" s="73"/>
      <c r="DJ476" s="73"/>
      <c r="DK476" s="73"/>
      <c r="DL476" s="73"/>
      <c r="DM476" s="73"/>
      <c r="DN476" s="73"/>
      <c r="DO476" s="73"/>
      <c r="DP476" s="73"/>
      <c r="DQ476" s="73"/>
    </row>
    <row r="477" spans="3:121" s="24" customFormat="1" x14ac:dyDescent="0.3">
      <c r="C477" s="70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BT477" s="73"/>
      <c r="BU477" s="73"/>
      <c r="BV477" s="73"/>
      <c r="BW477" s="73"/>
      <c r="BX477" s="73"/>
      <c r="BY477" s="73"/>
      <c r="BZ477" s="73"/>
      <c r="CA477" s="73"/>
      <c r="CB477" s="73"/>
      <c r="CC477" s="73"/>
      <c r="CD477" s="73"/>
      <c r="CE477" s="73"/>
      <c r="CF477" s="73"/>
      <c r="CG477" s="73"/>
      <c r="CH477" s="73"/>
      <c r="CI477" s="73"/>
      <c r="CJ477" s="73"/>
      <c r="CK477" s="73"/>
      <c r="CL477" s="73"/>
      <c r="CM477" s="73"/>
      <c r="CN477" s="73"/>
      <c r="CO477" s="73"/>
      <c r="CP477" s="73"/>
      <c r="CQ477" s="73"/>
      <c r="CR477" s="73"/>
      <c r="CS477" s="73"/>
      <c r="CT477" s="73"/>
      <c r="CU477" s="73"/>
      <c r="CV477" s="73"/>
      <c r="CW477" s="73"/>
      <c r="CX477" s="73"/>
      <c r="CY477" s="73"/>
      <c r="CZ477" s="73"/>
      <c r="DA477" s="73"/>
      <c r="DB477" s="73"/>
      <c r="DC477" s="73"/>
      <c r="DD477" s="73"/>
      <c r="DE477" s="73"/>
      <c r="DF477" s="73"/>
      <c r="DG477" s="73"/>
      <c r="DH477" s="73"/>
      <c r="DI477" s="73"/>
      <c r="DJ477" s="73"/>
      <c r="DK477" s="73"/>
      <c r="DL477" s="73"/>
      <c r="DM477" s="73"/>
      <c r="DN477" s="73"/>
      <c r="DO477" s="73"/>
      <c r="DP477" s="73"/>
      <c r="DQ477" s="73"/>
    </row>
    <row r="478" spans="3:121" s="24" customFormat="1" x14ac:dyDescent="0.3">
      <c r="C478" s="70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BT478" s="73"/>
      <c r="BU478" s="73"/>
      <c r="BV478" s="73"/>
      <c r="BW478" s="73"/>
      <c r="BX478" s="73"/>
      <c r="BY478" s="73"/>
      <c r="BZ478" s="73"/>
      <c r="CA478" s="73"/>
      <c r="CB478" s="73"/>
      <c r="CC478" s="73"/>
      <c r="CD478" s="73"/>
      <c r="CE478" s="73"/>
      <c r="CF478" s="73"/>
      <c r="CG478" s="73"/>
      <c r="CH478" s="73"/>
      <c r="CI478" s="73"/>
      <c r="CJ478" s="73"/>
      <c r="CK478" s="73"/>
      <c r="CL478" s="73"/>
      <c r="CM478" s="73"/>
      <c r="CN478" s="73"/>
      <c r="CO478" s="73"/>
      <c r="CP478" s="73"/>
      <c r="CQ478" s="73"/>
      <c r="CR478" s="73"/>
      <c r="CS478" s="73"/>
      <c r="CT478" s="73"/>
      <c r="CU478" s="73"/>
      <c r="CV478" s="73"/>
      <c r="CW478" s="73"/>
      <c r="CX478" s="73"/>
      <c r="CY478" s="73"/>
      <c r="CZ478" s="73"/>
      <c r="DA478" s="73"/>
      <c r="DB478" s="73"/>
      <c r="DC478" s="73"/>
      <c r="DD478" s="73"/>
      <c r="DE478" s="73"/>
      <c r="DF478" s="73"/>
      <c r="DG478" s="73"/>
      <c r="DH478" s="73"/>
      <c r="DI478" s="73"/>
      <c r="DJ478" s="73"/>
      <c r="DK478" s="73"/>
      <c r="DL478" s="73"/>
      <c r="DM478" s="73"/>
      <c r="DN478" s="73"/>
      <c r="DO478" s="73"/>
      <c r="DP478" s="73"/>
      <c r="DQ478" s="73"/>
    </row>
    <row r="479" spans="3:121" s="24" customFormat="1" x14ac:dyDescent="0.3">
      <c r="C479" s="70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BT479" s="73"/>
      <c r="BU479" s="73"/>
      <c r="BV479" s="73"/>
      <c r="BW479" s="73"/>
      <c r="BX479" s="73"/>
      <c r="BY479" s="73"/>
      <c r="BZ479" s="73"/>
      <c r="CA479" s="73"/>
      <c r="CB479" s="73"/>
      <c r="CC479" s="73"/>
      <c r="CD479" s="73"/>
      <c r="CE479" s="73"/>
      <c r="CF479" s="73"/>
      <c r="CG479" s="73"/>
      <c r="CH479" s="73"/>
      <c r="CI479" s="73"/>
      <c r="CJ479" s="73"/>
      <c r="CK479" s="73"/>
      <c r="CL479" s="73"/>
      <c r="CM479" s="73"/>
      <c r="CN479" s="73"/>
      <c r="CO479" s="73"/>
      <c r="CP479" s="73"/>
      <c r="CQ479" s="73"/>
      <c r="CR479" s="73"/>
      <c r="CS479" s="73"/>
      <c r="CT479" s="73"/>
      <c r="CU479" s="73"/>
      <c r="CV479" s="73"/>
      <c r="CW479" s="73"/>
      <c r="CX479" s="73"/>
      <c r="CY479" s="73"/>
      <c r="CZ479" s="73"/>
      <c r="DA479" s="73"/>
      <c r="DB479" s="73"/>
      <c r="DC479" s="73"/>
      <c r="DD479" s="73"/>
      <c r="DE479" s="73"/>
      <c r="DF479" s="73"/>
      <c r="DG479" s="73"/>
      <c r="DH479" s="73"/>
      <c r="DI479" s="73"/>
      <c r="DJ479" s="73"/>
      <c r="DK479" s="73"/>
      <c r="DL479" s="73"/>
      <c r="DM479" s="73"/>
      <c r="DN479" s="73"/>
      <c r="DO479" s="73"/>
      <c r="DP479" s="73"/>
      <c r="DQ479" s="73"/>
    </row>
    <row r="480" spans="3:121" s="24" customFormat="1" x14ac:dyDescent="0.3">
      <c r="C480" s="70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BT480" s="73"/>
      <c r="BU480" s="73"/>
      <c r="BV480" s="73"/>
      <c r="BW480" s="73"/>
      <c r="BX480" s="73"/>
      <c r="BY480" s="73"/>
      <c r="BZ480" s="73"/>
      <c r="CA480" s="73"/>
      <c r="CB480" s="73"/>
      <c r="CC480" s="73"/>
      <c r="CD480" s="73"/>
      <c r="CE480" s="73"/>
      <c r="CF480" s="73"/>
      <c r="CG480" s="73"/>
      <c r="CH480" s="73"/>
      <c r="CI480" s="73"/>
      <c r="CJ480" s="73"/>
      <c r="CK480" s="73"/>
      <c r="CL480" s="73"/>
      <c r="CM480" s="73"/>
      <c r="CN480" s="73"/>
      <c r="CO480" s="73"/>
      <c r="CP480" s="73"/>
      <c r="CQ480" s="73"/>
      <c r="CR480" s="73"/>
      <c r="CS480" s="73"/>
      <c r="CT480" s="73"/>
      <c r="CU480" s="73"/>
      <c r="CV480" s="73"/>
      <c r="CW480" s="73"/>
      <c r="CX480" s="73"/>
      <c r="CY480" s="73"/>
      <c r="CZ480" s="73"/>
      <c r="DA480" s="73"/>
      <c r="DB480" s="73"/>
      <c r="DC480" s="73"/>
      <c r="DD480" s="73"/>
      <c r="DE480" s="73"/>
      <c r="DF480" s="73"/>
      <c r="DG480" s="73"/>
      <c r="DH480" s="73"/>
      <c r="DI480" s="73"/>
      <c r="DJ480" s="73"/>
      <c r="DK480" s="73"/>
      <c r="DL480" s="73"/>
      <c r="DM480" s="73"/>
      <c r="DN480" s="73"/>
      <c r="DO480" s="73"/>
      <c r="DP480" s="73"/>
      <c r="DQ480" s="73"/>
    </row>
    <row r="481" spans="3:121" s="24" customFormat="1" x14ac:dyDescent="0.3">
      <c r="C481" s="70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BT481" s="73"/>
      <c r="BU481" s="73"/>
      <c r="BV481" s="73"/>
      <c r="BW481" s="73"/>
      <c r="BX481" s="73"/>
      <c r="BY481" s="73"/>
      <c r="BZ481" s="73"/>
      <c r="CA481" s="73"/>
      <c r="CB481" s="73"/>
      <c r="CC481" s="73"/>
      <c r="CD481" s="73"/>
      <c r="CE481" s="73"/>
      <c r="CF481" s="73"/>
      <c r="CG481" s="73"/>
      <c r="CH481" s="73"/>
      <c r="CI481" s="73"/>
      <c r="CJ481" s="73"/>
      <c r="CK481" s="73"/>
      <c r="CL481" s="73"/>
      <c r="CM481" s="73"/>
      <c r="CN481" s="73"/>
      <c r="CO481" s="73"/>
      <c r="CP481" s="73"/>
      <c r="CQ481" s="73"/>
      <c r="CR481" s="73"/>
      <c r="CS481" s="73"/>
      <c r="CT481" s="73"/>
      <c r="CU481" s="73"/>
      <c r="CV481" s="73"/>
      <c r="CW481" s="73"/>
      <c r="CX481" s="73"/>
      <c r="CY481" s="73"/>
      <c r="CZ481" s="73"/>
      <c r="DA481" s="73"/>
      <c r="DB481" s="73"/>
      <c r="DC481" s="73"/>
      <c r="DD481" s="73"/>
      <c r="DE481" s="73"/>
      <c r="DF481" s="73"/>
      <c r="DG481" s="73"/>
      <c r="DH481" s="73"/>
      <c r="DI481" s="73"/>
      <c r="DJ481" s="73"/>
      <c r="DK481" s="73"/>
      <c r="DL481" s="73"/>
      <c r="DM481" s="73"/>
      <c r="DN481" s="73"/>
      <c r="DO481" s="73"/>
      <c r="DP481" s="73"/>
      <c r="DQ481" s="73"/>
    </row>
    <row r="482" spans="3:121" s="24" customFormat="1" x14ac:dyDescent="0.3">
      <c r="C482" s="70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BT482" s="73"/>
      <c r="BU482" s="73"/>
      <c r="BV482" s="73"/>
      <c r="BW482" s="73"/>
      <c r="BX482" s="73"/>
      <c r="BY482" s="73"/>
      <c r="BZ482" s="73"/>
      <c r="CA482" s="73"/>
      <c r="CB482" s="73"/>
      <c r="CC482" s="73"/>
      <c r="CD482" s="73"/>
      <c r="CE482" s="73"/>
      <c r="CF482" s="73"/>
      <c r="CG482" s="73"/>
      <c r="CH482" s="73"/>
      <c r="CI482" s="73"/>
      <c r="CJ482" s="73"/>
      <c r="CK482" s="73"/>
      <c r="CL482" s="73"/>
      <c r="CM482" s="73"/>
      <c r="CN482" s="73"/>
      <c r="CO482" s="73"/>
      <c r="CP482" s="73"/>
      <c r="CQ482" s="73"/>
      <c r="CR482" s="73"/>
      <c r="CS482" s="73"/>
      <c r="CT482" s="73"/>
      <c r="CU482" s="73"/>
      <c r="CV482" s="73"/>
      <c r="CW482" s="73"/>
      <c r="CX482" s="73"/>
      <c r="CY482" s="73"/>
      <c r="CZ482" s="73"/>
      <c r="DA482" s="73"/>
      <c r="DB482" s="73"/>
      <c r="DC482" s="73"/>
      <c r="DD482" s="73"/>
      <c r="DE482" s="73"/>
      <c r="DF482" s="73"/>
      <c r="DG482" s="73"/>
      <c r="DH482" s="73"/>
      <c r="DI482" s="73"/>
      <c r="DJ482" s="73"/>
      <c r="DK482" s="73"/>
      <c r="DL482" s="73"/>
      <c r="DM482" s="73"/>
      <c r="DN482" s="73"/>
      <c r="DO482" s="73"/>
      <c r="DP482" s="73"/>
      <c r="DQ482" s="73"/>
    </row>
    <row r="483" spans="3:121" s="24" customFormat="1" x14ac:dyDescent="0.3">
      <c r="C483" s="70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BT483" s="73"/>
      <c r="BU483" s="73"/>
      <c r="BV483" s="73"/>
      <c r="BW483" s="73"/>
      <c r="BX483" s="73"/>
      <c r="BY483" s="73"/>
      <c r="BZ483" s="73"/>
      <c r="CA483" s="73"/>
      <c r="CB483" s="73"/>
      <c r="CC483" s="73"/>
      <c r="CD483" s="73"/>
      <c r="CE483" s="73"/>
      <c r="CF483" s="73"/>
      <c r="CG483" s="73"/>
      <c r="CH483" s="73"/>
      <c r="CI483" s="73"/>
      <c r="CJ483" s="73"/>
      <c r="CK483" s="73"/>
      <c r="CL483" s="73"/>
      <c r="CM483" s="73"/>
      <c r="CN483" s="73"/>
      <c r="CO483" s="73"/>
      <c r="CP483" s="73"/>
      <c r="CQ483" s="73"/>
      <c r="CR483" s="73"/>
      <c r="CS483" s="73"/>
      <c r="CT483" s="73"/>
      <c r="CU483" s="73"/>
      <c r="CV483" s="73"/>
      <c r="CW483" s="73"/>
      <c r="CX483" s="73"/>
      <c r="CY483" s="73"/>
      <c r="CZ483" s="73"/>
      <c r="DA483" s="73"/>
      <c r="DB483" s="73"/>
      <c r="DC483" s="73"/>
      <c r="DD483" s="73"/>
      <c r="DE483" s="73"/>
      <c r="DF483" s="73"/>
      <c r="DG483" s="73"/>
      <c r="DH483" s="73"/>
      <c r="DI483" s="73"/>
      <c r="DJ483" s="73"/>
      <c r="DK483" s="73"/>
      <c r="DL483" s="73"/>
      <c r="DM483" s="73"/>
      <c r="DN483" s="73"/>
      <c r="DO483" s="73"/>
      <c r="DP483" s="73"/>
      <c r="DQ483" s="73"/>
    </row>
    <row r="484" spans="3:121" s="24" customFormat="1" x14ac:dyDescent="0.3">
      <c r="C484" s="70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BT484" s="73"/>
      <c r="BU484" s="73"/>
      <c r="BV484" s="73"/>
      <c r="BW484" s="73"/>
      <c r="BX484" s="73"/>
      <c r="BY484" s="73"/>
      <c r="BZ484" s="73"/>
      <c r="CA484" s="73"/>
      <c r="CB484" s="73"/>
      <c r="CC484" s="73"/>
      <c r="CD484" s="73"/>
      <c r="CE484" s="73"/>
      <c r="CF484" s="73"/>
      <c r="CG484" s="73"/>
      <c r="CH484" s="73"/>
      <c r="CI484" s="73"/>
      <c r="CJ484" s="73"/>
      <c r="CK484" s="73"/>
      <c r="CL484" s="73"/>
      <c r="CM484" s="73"/>
      <c r="CN484" s="73"/>
      <c r="CO484" s="73"/>
      <c r="CP484" s="73"/>
      <c r="CQ484" s="73"/>
      <c r="CR484" s="73"/>
      <c r="CS484" s="73"/>
      <c r="CT484" s="73"/>
      <c r="CU484" s="73"/>
      <c r="CV484" s="73"/>
      <c r="CW484" s="73"/>
      <c r="CX484" s="73"/>
      <c r="CY484" s="73"/>
      <c r="CZ484" s="73"/>
      <c r="DA484" s="73"/>
      <c r="DB484" s="73"/>
      <c r="DC484" s="73"/>
      <c r="DD484" s="73"/>
      <c r="DE484" s="73"/>
      <c r="DF484" s="73"/>
      <c r="DG484" s="73"/>
      <c r="DH484" s="73"/>
      <c r="DI484" s="73"/>
      <c r="DJ484" s="73"/>
      <c r="DK484" s="73"/>
      <c r="DL484" s="73"/>
      <c r="DM484" s="73"/>
      <c r="DN484" s="73"/>
      <c r="DO484" s="73"/>
      <c r="DP484" s="73"/>
      <c r="DQ484" s="73"/>
    </row>
    <row r="485" spans="3:121" s="24" customFormat="1" x14ac:dyDescent="0.3">
      <c r="C485" s="70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BT485" s="73"/>
      <c r="BU485" s="73"/>
      <c r="BV485" s="73"/>
      <c r="BW485" s="73"/>
      <c r="BX485" s="73"/>
      <c r="BY485" s="73"/>
      <c r="BZ485" s="73"/>
      <c r="CA485" s="73"/>
      <c r="CB485" s="73"/>
      <c r="CC485" s="73"/>
      <c r="CD485" s="73"/>
      <c r="CE485" s="73"/>
      <c r="CF485" s="73"/>
      <c r="CG485" s="73"/>
      <c r="CH485" s="73"/>
      <c r="CI485" s="73"/>
      <c r="CJ485" s="73"/>
      <c r="CK485" s="73"/>
      <c r="CL485" s="73"/>
      <c r="CM485" s="73"/>
      <c r="CN485" s="73"/>
      <c r="CO485" s="73"/>
      <c r="CP485" s="73"/>
      <c r="CQ485" s="73"/>
      <c r="CR485" s="73"/>
      <c r="CS485" s="73"/>
      <c r="CT485" s="73"/>
      <c r="CU485" s="73"/>
      <c r="CV485" s="73"/>
      <c r="CW485" s="73"/>
      <c r="CX485" s="73"/>
      <c r="CY485" s="73"/>
      <c r="CZ485" s="73"/>
      <c r="DA485" s="73"/>
      <c r="DB485" s="73"/>
      <c r="DC485" s="73"/>
      <c r="DD485" s="73"/>
      <c r="DE485" s="73"/>
      <c r="DF485" s="73"/>
      <c r="DG485" s="73"/>
      <c r="DH485" s="73"/>
      <c r="DI485" s="73"/>
      <c r="DJ485" s="73"/>
      <c r="DK485" s="73"/>
      <c r="DL485" s="73"/>
      <c r="DM485" s="73"/>
      <c r="DN485" s="73"/>
      <c r="DO485" s="73"/>
      <c r="DP485" s="73"/>
      <c r="DQ485" s="73"/>
    </row>
    <row r="486" spans="3:121" s="24" customFormat="1" x14ac:dyDescent="0.3">
      <c r="C486" s="70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BT486" s="73"/>
      <c r="BU486" s="73"/>
      <c r="BV486" s="73"/>
      <c r="BW486" s="73"/>
      <c r="BX486" s="73"/>
      <c r="BY486" s="73"/>
      <c r="BZ486" s="73"/>
      <c r="CA486" s="73"/>
      <c r="CB486" s="73"/>
      <c r="CC486" s="73"/>
      <c r="CD486" s="73"/>
      <c r="CE486" s="73"/>
      <c r="CF486" s="73"/>
      <c r="CG486" s="73"/>
      <c r="CH486" s="73"/>
      <c r="CI486" s="73"/>
      <c r="CJ486" s="73"/>
      <c r="CK486" s="73"/>
      <c r="CL486" s="73"/>
      <c r="CM486" s="73"/>
      <c r="CN486" s="73"/>
      <c r="CO486" s="73"/>
      <c r="CP486" s="73"/>
      <c r="CQ486" s="73"/>
      <c r="CR486" s="73"/>
      <c r="CS486" s="73"/>
      <c r="CT486" s="73"/>
      <c r="CU486" s="73"/>
      <c r="CV486" s="73"/>
      <c r="CW486" s="73"/>
      <c r="CX486" s="73"/>
      <c r="CY486" s="73"/>
      <c r="CZ486" s="73"/>
      <c r="DA486" s="73"/>
      <c r="DB486" s="73"/>
      <c r="DC486" s="73"/>
      <c r="DD486" s="73"/>
      <c r="DE486" s="73"/>
      <c r="DF486" s="73"/>
      <c r="DG486" s="73"/>
      <c r="DH486" s="73"/>
      <c r="DI486" s="73"/>
      <c r="DJ486" s="73"/>
      <c r="DK486" s="73"/>
      <c r="DL486" s="73"/>
      <c r="DM486" s="73"/>
      <c r="DN486" s="73"/>
      <c r="DO486" s="73"/>
      <c r="DP486" s="73"/>
      <c r="DQ486" s="73"/>
    </row>
    <row r="487" spans="3:121" s="24" customFormat="1" x14ac:dyDescent="0.3">
      <c r="C487" s="70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BT487" s="73"/>
      <c r="BU487" s="73"/>
      <c r="BV487" s="73"/>
      <c r="BW487" s="73"/>
      <c r="BX487" s="73"/>
      <c r="BY487" s="73"/>
      <c r="BZ487" s="73"/>
      <c r="CA487" s="73"/>
      <c r="CB487" s="73"/>
      <c r="CC487" s="73"/>
      <c r="CD487" s="73"/>
      <c r="CE487" s="73"/>
      <c r="CF487" s="73"/>
      <c r="CG487" s="73"/>
      <c r="CH487" s="73"/>
      <c r="CI487" s="73"/>
      <c r="CJ487" s="73"/>
      <c r="CK487" s="73"/>
      <c r="CL487" s="73"/>
      <c r="CM487" s="73"/>
      <c r="CN487" s="73"/>
      <c r="CO487" s="73"/>
      <c r="CP487" s="73"/>
      <c r="CQ487" s="73"/>
      <c r="CR487" s="73"/>
      <c r="CS487" s="73"/>
      <c r="CT487" s="73"/>
      <c r="CU487" s="73"/>
      <c r="CV487" s="73"/>
      <c r="CW487" s="73"/>
      <c r="CX487" s="73"/>
      <c r="CY487" s="73"/>
      <c r="CZ487" s="73"/>
      <c r="DA487" s="73"/>
      <c r="DB487" s="73"/>
      <c r="DC487" s="73"/>
      <c r="DD487" s="73"/>
      <c r="DE487" s="73"/>
      <c r="DF487" s="73"/>
      <c r="DG487" s="73"/>
      <c r="DH487" s="73"/>
      <c r="DI487" s="73"/>
      <c r="DJ487" s="73"/>
      <c r="DK487" s="73"/>
      <c r="DL487" s="73"/>
      <c r="DM487" s="73"/>
      <c r="DN487" s="73"/>
      <c r="DO487" s="73"/>
      <c r="DP487" s="73"/>
      <c r="DQ487" s="73"/>
    </row>
    <row r="488" spans="3:121" s="24" customFormat="1" x14ac:dyDescent="0.3">
      <c r="C488" s="70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BT488" s="73"/>
      <c r="BU488" s="73"/>
      <c r="BV488" s="73"/>
      <c r="BW488" s="73"/>
      <c r="BX488" s="73"/>
      <c r="BY488" s="73"/>
      <c r="BZ488" s="73"/>
      <c r="CA488" s="73"/>
      <c r="CB488" s="73"/>
      <c r="CC488" s="73"/>
      <c r="CD488" s="73"/>
      <c r="CE488" s="73"/>
      <c r="CF488" s="73"/>
      <c r="CG488" s="73"/>
      <c r="CH488" s="73"/>
      <c r="CI488" s="73"/>
      <c r="CJ488" s="73"/>
      <c r="CK488" s="73"/>
      <c r="CL488" s="73"/>
      <c r="CM488" s="73"/>
      <c r="CN488" s="73"/>
      <c r="CO488" s="73"/>
      <c r="CP488" s="73"/>
      <c r="CQ488" s="73"/>
      <c r="CR488" s="73"/>
      <c r="CS488" s="73"/>
      <c r="CT488" s="73"/>
      <c r="CU488" s="73"/>
      <c r="CV488" s="73"/>
      <c r="CW488" s="73"/>
      <c r="CX488" s="73"/>
      <c r="CY488" s="73"/>
      <c r="CZ488" s="73"/>
      <c r="DA488" s="73"/>
      <c r="DB488" s="73"/>
      <c r="DC488" s="73"/>
      <c r="DD488" s="73"/>
      <c r="DE488" s="73"/>
      <c r="DF488" s="73"/>
      <c r="DG488" s="73"/>
      <c r="DH488" s="73"/>
      <c r="DI488" s="73"/>
      <c r="DJ488" s="73"/>
      <c r="DK488" s="73"/>
      <c r="DL488" s="73"/>
      <c r="DM488" s="73"/>
      <c r="DN488" s="73"/>
      <c r="DO488" s="73"/>
      <c r="DP488" s="73"/>
      <c r="DQ488" s="73"/>
    </row>
    <row r="489" spans="3:121" s="24" customFormat="1" x14ac:dyDescent="0.3">
      <c r="C489" s="70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BT489" s="73"/>
      <c r="BU489" s="73"/>
      <c r="BV489" s="73"/>
      <c r="BW489" s="73"/>
      <c r="BX489" s="73"/>
      <c r="BY489" s="73"/>
      <c r="BZ489" s="73"/>
      <c r="CA489" s="73"/>
      <c r="CB489" s="73"/>
      <c r="CC489" s="73"/>
      <c r="CD489" s="73"/>
      <c r="CE489" s="73"/>
      <c r="CF489" s="73"/>
      <c r="CG489" s="73"/>
      <c r="CH489" s="73"/>
      <c r="CI489" s="73"/>
      <c r="CJ489" s="73"/>
      <c r="CK489" s="73"/>
      <c r="CL489" s="73"/>
      <c r="CM489" s="73"/>
      <c r="CN489" s="73"/>
      <c r="CO489" s="73"/>
      <c r="CP489" s="73"/>
      <c r="CQ489" s="73"/>
      <c r="CR489" s="73"/>
      <c r="CS489" s="73"/>
      <c r="CT489" s="73"/>
      <c r="CU489" s="73"/>
      <c r="CV489" s="73"/>
      <c r="CW489" s="73"/>
      <c r="CX489" s="73"/>
      <c r="CY489" s="73"/>
      <c r="CZ489" s="73"/>
      <c r="DA489" s="73"/>
      <c r="DB489" s="73"/>
      <c r="DC489" s="73"/>
      <c r="DD489" s="73"/>
      <c r="DE489" s="73"/>
      <c r="DF489" s="73"/>
      <c r="DG489" s="73"/>
      <c r="DH489" s="73"/>
      <c r="DI489" s="73"/>
      <c r="DJ489" s="73"/>
      <c r="DK489" s="73"/>
      <c r="DL489" s="73"/>
      <c r="DM489" s="73"/>
      <c r="DN489" s="73"/>
      <c r="DO489" s="73"/>
      <c r="DP489" s="73"/>
      <c r="DQ489" s="73"/>
    </row>
    <row r="490" spans="3:121" s="24" customFormat="1" x14ac:dyDescent="0.3">
      <c r="C490" s="70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BT490" s="73"/>
      <c r="BU490" s="73"/>
      <c r="BV490" s="73"/>
      <c r="BW490" s="73"/>
      <c r="BX490" s="73"/>
      <c r="BY490" s="73"/>
      <c r="BZ490" s="73"/>
      <c r="CA490" s="73"/>
      <c r="CB490" s="73"/>
      <c r="CC490" s="73"/>
      <c r="CD490" s="73"/>
      <c r="CE490" s="73"/>
      <c r="CF490" s="73"/>
      <c r="CG490" s="73"/>
      <c r="CH490" s="73"/>
      <c r="CI490" s="73"/>
      <c r="CJ490" s="73"/>
      <c r="CK490" s="73"/>
      <c r="CL490" s="73"/>
      <c r="CM490" s="73"/>
      <c r="CN490" s="73"/>
      <c r="CO490" s="73"/>
      <c r="CP490" s="73"/>
      <c r="CQ490" s="73"/>
      <c r="CR490" s="73"/>
      <c r="CS490" s="73"/>
      <c r="CT490" s="73"/>
      <c r="CU490" s="73"/>
      <c r="CV490" s="73"/>
      <c r="CW490" s="73"/>
      <c r="CX490" s="73"/>
      <c r="CY490" s="73"/>
      <c r="CZ490" s="73"/>
      <c r="DA490" s="73"/>
      <c r="DB490" s="73"/>
      <c r="DC490" s="73"/>
      <c r="DD490" s="73"/>
      <c r="DE490" s="73"/>
      <c r="DF490" s="73"/>
      <c r="DG490" s="73"/>
      <c r="DH490" s="73"/>
      <c r="DI490" s="73"/>
      <c r="DJ490" s="73"/>
      <c r="DK490" s="73"/>
      <c r="DL490" s="73"/>
      <c r="DM490" s="73"/>
      <c r="DN490" s="73"/>
      <c r="DO490" s="73"/>
      <c r="DP490" s="73"/>
      <c r="DQ490" s="73"/>
    </row>
    <row r="491" spans="3:121" s="24" customFormat="1" x14ac:dyDescent="0.3">
      <c r="C491" s="70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BT491" s="73"/>
      <c r="BU491" s="73"/>
      <c r="BV491" s="73"/>
      <c r="BW491" s="73"/>
      <c r="BX491" s="73"/>
      <c r="BY491" s="73"/>
      <c r="BZ491" s="73"/>
      <c r="CA491" s="73"/>
      <c r="CB491" s="73"/>
      <c r="CC491" s="73"/>
      <c r="CD491" s="73"/>
      <c r="CE491" s="73"/>
      <c r="CF491" s="73"/>
      <c r="CG491" s="73"/>
      <c r="CH491" s="73"/>
      <c r="CI491" s="73"/>
      <c r="CJ491" s="73"/>
      <c r="CK491" s="73"/>
      <c r="CL491" s="73"/>
      <c r="CM491" s="73"/>
      <c r="CN491" s="73"/>
      <c r="CO491" s="73"/>
      <c r="CP491" s="73"/>
      <c r="CQ491" s="73"/>
      <c r="CR491" s="73"/>
      <c r="CS491" s="73"/>
      <c r="CT491" s="73"/>
      <c r="CU491" s="73"/>
      <c r="CV491" s="73"/>
      <c r="CW491" s="73"/>
      <c r="CX491" s="73"/>
      <c r="CY491" s="73"/>
      <c r="CZ491" s="73"/>
      <c r="DA491" s="73"/>
      <c r="DB491" s="73"/>
      <c r="DC491" s="73"/>
      <c r="DD491" s="73"/>
      <c r="DE491" s="73"/>
      <c r="DF491" s="73"/>
      <c r="DG491" s="73"/>
      <c r="DH491" s="73"/>
      <c r="DI491" s="73"/>
      <c r="DJ491" s="73"/>
      <c r="DK491" s="73"/>
      <c r="DL491" s="73"/>
      <c r="DM491" s="73"/>
      <c r="DN491" s="73"/>
      <c r="DO491" s="73"/>
      <c r="DP491" s="73"/>
      <c r="DQ491" s="73"/>
    </row>
    <row r="492" spans="3:121" s="24" customFormat="1" x14ac:dyDescent="0.3">
      <c r="C492" s="70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BT492" s="73"/>
      <c r="BU492" s="73"/>
      <c r="BV492" s="73"/>
      <c r="BW492" s="73"/>
      <c r="BX492" s="73"/>
      <c r="BY492" s="73"/>
      <c r="BZ492" s="73"/>
      <c r="CA492" s="73"/>
      <c r="CB492" s="73"/>
      <c r="CC492" s="73"/>
      <c r="CD492" s="73"/>
      <c r="CE492" s="73"/>
      <c r="CF492" s="73"/>
      <c r="CG492" s="73"/>
      <c r="CH492" s="73"/>
      <c r="CI492" s="73"/>
      <c r="CJ492" s="73"/>
      <c r="CK492" s="73"/>
      <c r="CL492" s="73"/>
      <c r="CM492" s="73"/>
      <c r="CN492" s="73"/>
      <c r="CO492" s="73"/>
      <c r="CP492" s="73"/>
      <c r="CQ492" s="73"/>
      <c r="CR492" s="73"/>
      <c r="CS492" s="73"/>
      <c r="CT492" s="73"/>
      <c r="CU492" s="73"/>
      <c r="CV492" s="73"/>
      <c r="CW492" s="73"/>
      <c r="CX492" s="73"/>
      <c r="CY492" s="73"/>
      <c r="CZ492" s="73"/>
      <c r="DA492" s="73"/>
      <c r="DB492" s="73"/>
      <c r="DC492" s="73"/>
      <c r="DD492" s="73"/>
      <c r="DE492" s="73"/>
      <c r="DF492" s="73"/>
      <c r="DG492" s="73"/>
      <c r="DH492" s="73"/>
      <c r="DI492" s="73"/>
      <c r="DJ492" s="73"/>
      <c r="DK492" s="73"/>
      <c r="DL492" s="73"/>
      <c r="DM492" s="73"/>
      <c r="DN492" s="73"/>
      <c r="DO492" s="73"/>
      <c r="DP492" s="73"/>
      <c r="DQ492" s="73"/>
    </row>
    <row r="493" spans="3:121" s="24" customFormat="1" x14ac:dyDescent="0.3">
      <c r="C493" s="70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BT493" s="73"/>
      <c r="BU493" s="73"/>
      <c r="BV493" s="73"/>
      <c r="BW493" s="73"/>
      <c r="BX493" s="73"/>
      <c r="BY493" s="73"/>
      <c r="BZ493" s="73"/>
      <c r="CA493" s="73"/>
      <c r="CB493" s="73"/>
      <c r="CC493" s="73"/>
      <c r="CD493" s="73"/>
      <c r="CE493" s="73"/>
      <c r="CF493" s="73"/>
      <c r="CG493" s="73"/>
      <c r="CH493" s="73"/>
      <c r="CI493" s="73"/>
      <c r="CJ493" s="73"/>
      <c r="CK493" s="73"/>
      <c r="CL493" s="73"/>
      <c r="CM493" s="73"/>
      <c r="CN493" s="73"/>
      <c r="CO493" s="73"/>
      <c r="CP493" s="73"/>
      <c r="CQ493" s="73"/>
      <c r="CR493" s="73"/>
      <c r="CS493" s="73"/>
      <c r="CT493" s="73"/>
      <c r="CU493" s="73"/>
      <c r="CV493" s="73"/>
      <c r="CW493" s="73"/>
      <c r="CX493" s="73"/>
      <c r="CY493" s="73"/>
      <c r="CZ493" s="73"/>
      <c r="DA493" s="73"/>
      <c r="DB493" s="73"/>
      <c r="DC493" s="73"/>
      <c r="DD493" s="73"/>
      <c r="DE493" s="73"/>
      <c r="DF493" s="73"/>
      <c r="DG493" s="73"/>
      <c r="DH493" s="73"/>
      <c r="DI493" s="73"/>
      <c r="DJ493" s="73"/>
      <c r="DK493" s="73"/>
      <c r="DL493" s="73"/>
      <c r="DM493" s="73"/>
      <c r="DN493" s="73"/>
      <c r="DO493" s="73"/>
      <c r="DP493" s="73"/>
      <c r="DQ493" s="73"/>
    </row>
    <row r="494" spans="3:121" s="24" customFormat="1" x14ac:dyDescent="0.3">
      <c r="C494" s="70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BT494" s="73"/>
      <c r="BU494" s="73"/>
      <c r="BV494" s="73"/>
      <c r="BW494" s="73"/>
      <c r="BX494" s="73"/>
      <c r="BY494" s="73"/>
      <c r="BZ494" s="73"/>
      <c r="CA494" s="73"/>
      <c r="CB494" s="73"/>
      <c r="CC494" s="73"/>
      <c r="CD494" s="73"/>
      <c r="CE494" s="73"/>
      <c r="CF494" s="73"/>
      <c r="CG494" s="73"/>
      <c r="CH494" s="73"/>
      <c r="CI494" s="73"/>
      <c r="CJ494" s="73"/>
      <c r="CK494" s="73"/>
      <c r="CL494" s="73"/>
      <c r="CM494" s="73"/>
      <c r="CN494" s="73"/>
      <c r="CO494" s="73"/>
      <c r="CP494" s="73"/>
      <c r="CQ494" s="73"/>
      <c r="CR494" s="73"/>
      <c r="CS494" s="73"/>
      <c r="CT494" s="73"/>
      <c r="CU494" s="73"/>
      <c r="CV494" s="73"/>
      <c r="CW494" s="73"/>
      <c r="CX494" s="73"/>
      <c r="CY494" s="73"/>
      <c r="CZ494" s="73"/>
      <c r="DA494" s="73"/>
      <c r="DB494" s="73"/>
      <c r="DC494" s="73"/>
      <c r="DD494" s="73"/>
      <c r="DE494" s="73"/>
      <c r="DF494" s="73"/>
      <c r="DG494" s="73"/>
      <c r="DH494" s="73"/>
      <c r="DI494" s="73"/>
      <c r="DJ494" s="73"/>
      <c r="DK494" s="73"/>
      <c r="DL494" s="73"/>
      <c r="DM494" s="73"/>
      <c r="DN494" s="73"/>
      <c r="DO494" s="73"/>
      <c r="DP494" s="73"/>
      <c r="DQ494" s="73"/>
    </row>
    <row r="495" spans="3:121" s="24" customFormat="1" x14ac:dyDescent="0.3">
      <c r="C495" s="70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BT495" s="73"/>
      <c r="BU495" s="73"/>
      <c r="BV495" s="73"/>
      <c r="BW495" s="73"/>
      <c r="BX495" s="73"/>
      <c r="BY495" s="73"/>
      <c r="BZ495" s="73"/>
      <c r="CA495" s="73"/>
      <c r="CB495" s="73"/>
      <c r="CC495" s="73"/>
      <c r="CD495" s="73"/>
      <c r="CE495" s="73"/>
      <c r="CF495" s="73"/>
      <c r="CG495" s="73"/>
      <c r="CH495" s="73"/>
      <c r="CI495" s="73"/>
      <c r="CJ495" s="73"/>
      <c r="CK495" s="73"/>
      <c r="CL495" s="73"/>
      <c r="CM495" s="73"/>
      <c r="CN495" s="73"/>
      <c r="CO495" s="73"/>
      <c r="CP495" s="73"/>
      <c r="CQ495" s="73"/>
      <c r="CR495" s="73"/>
      <c r="CS495" s="73"/>
      <c r="CT495" s="73"/>
      <c r="CU495" s="73"/>
      <c r="CV495" s="73"/>
      <c r="CW495" s="73"/>
      <c r="CX495" s="73"/>
      <c r="CY495" s="73"/>
      <c r="CZ495" s="73"/>
      <c r="DA495" s="73"/>
      <c r="DB495" s="73"/>
      <c r="DC495" s="73"/>
      <c r="DD495" s="73"/>
      <c r="DE495" s="73"/>
      <c r="DF495" s="73"/>
      <c r="DG495" s="73"/>
      <c r="DH495" s="73"/>
      <c r="DI495" s="73"/>
      <c r="DJ495" s="73"/>
      <c r="DK495" s="73"/>
      <c r="DL495" s="73"/>
      <c r="DM495" s="73"/>
      <c r="DN495" s="73"/>
      <c r="DO495" s="73"/>
      <c r="DP495" s="73"/>
      <c r="DQ495" s="73"/>
    </row>
    <row r="496" spans="3:121" s="24" customFormat="1" x14ac:dyDescent="0.3">
      <c r="C496" s="70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BT496" s="73"/>
      <c r="BU496" s="73"/>
      <c r="BV496" s="73"/>
      <c r="BW496" s="73"/>
      <c r="BX496" s="73"/>
      <c r="BY496" s="73"/>
      <c r="BZ496" s="73"/>
      <c r="CA496" s="73"/>
      <c r="CB496" s="73"/>
      <c r="CC496" s="73"/>
      <c r="CD496" s="73"/>
      <c r="CE496" s="73"/>
      <c r="CF496" s="73"/>
      <c r="CG496" s="73"/>
      <c r="CH496" s="73"/>
      <c r="CI496" s="73"/>
      <c r="CJ496" s="73"/>
      <c r="CK496" s="73"/>
      <c r="CL496" s="73"/>
      <c r="CM496" s="73"/>
      <c r="CN496" s="73"/>
      <c r="CO496" s="73"/>
      <c r="CP496" s="73"/>
      <c r="CQ496" s="73"/>
      <c r="CR496" s="73"/>
      <c r="CS496" s="73"/>
      <c r="CT496" s="73"/>
      <c r="CU496" s="73"/>
      <c r="CV496" s="73"/>
      <c r="CW496" s="73"/>
      <c r="CX496" s="73"/>
      <c r="CY496" s="73"/>
      <c r="CZ496" s="73"/>
      <c r="DA496" s="73"/>
      <c r="DB496" s="73"/>
      <c r="DC496" s="73"/>
      <c r="DD496" s="73"/>
      <c r="DE496" s="73"/>
      <c r="DF496" s="73"/>
      <c r="DG496" s="73"/>
      <c r="DH496" s="73"/>
      <c r="DI496" s="73"/>
      <c r="DJ496" s="73"/>
      <c r="DK496" s="73"/>
      <c r="DL496" s="73"/>
      <c r="DM496" s="73"/>
      <c r="DN496" s="73"/>
      <c r="DO496" s="73"/>
      <c r="DP496" s="73"/>
      <c r="DQ496" s="73"/>
    </row>
    <row r="497" spans="3:121" s="24" customFormat="1" x14ac:dyDescent="0.3">
      <c r="C497" s="70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BT497" s="73"/>
      <c r="BU497" s="73"/>
      <c r="BV497" s="73"/>
      <c r="BW497" s="73"/>
      <c r="BX497" s="73"/>
      <c r="BY497" s="73"/>
      <c r="BZ497" s="73"/>
      <c r="CA497" s="73"/>
      <c r="CB497" s="73"/>
      <c r="CC497" s="73"/>
      <c r="CD497" s="73"/>
      <c r="CE497" s="73"/>
      <c r="CF497" s="73"/>
      <c r="CG497" s="73"/>
      <c r="CH497" s="73"/>
      <c r="CI497" s="73"/>
      <c r="CJ497" s="73"/>
      <c r="CK497" s="73"/>
      <c r="CL497" s="73"/>
      <c r="CM497" s="73"/>
      <c r="CN497" s="73"/>
      <c r="CO497" s="73"/>
      <c r="CP497" s="73"/>
      <c r="CQ497" s="73"/>
      <c r="CR497" s="73"/>
      <c r="CS497" s="73"/>
      <c r="CT497" s="73"/>
      <c r="CU497" s="73"/>
      <c r="CV497" s="73"/>
      <c r="CW497" s="73"/>
      <c r="CX497" s="73"/>
      <c r="CY497" s="73"/>
      <c r="CZ497" s="73"/>
      <c r="DA497" s="73"/>
      <c r="DB497" s="73"/>
      <c r="DC497" s="73"/>
      <c r="DD497" s="73"/>
      <c r="DE497" s="73"/>
      <c r="DF497" s="73"/>
      <c r="DG497" s="73"/>
      <c r="DH497" s="73"/>
      <c r="DI497" s="73"/>
      <c r="DJ497" s="73"/>
      <c r="DK497" s="73"/>
      <c r="DL497" s="73"/>
      <c r="DM497" s="73"/>
      <c r="DN497" s="73"/>
      <c r="DO497" s="73"/>
      <c r="DP497" s="73"/>
      <c r="DQ497" s="73"/>
    </row>
    <row r="498" spans="3:121" s="24" customFormat="1" x14ac:dyDescent="0.3">
      <c r="C498" s="70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BT498" s="73"/>
      <c r="BU498" s="73"/>
      <c r="BV498" s="73"/>
      <c r="BW498" s="73"/>
      <c r="BX498" s="73"/>
      <c r="BY498" s="73"/>
      <c r="BZ498" s="73"/>
      <c r="CA498" s="73"/>
      <c r="CB498" s="73"/>
      <c r="CC498" s="73"/>
      <c r="CD498" s="73"/>
      <c r="CE498" s="73"/>
      <c r="CF498" s="73"/>
      <c r="CG498" s="73"/>
      <c r="CH498" s="73"/>
      <c r="CI498" s="73"/>
      <c r="CJ498" s="73"/>
      <c r="CK498" s="73"/>
      <c r="CL498" s="73"/>
      <c r="CM498" s="73"/>
      <c r="CN498" s="73"/>
      <c r="CO498" s="73"/>
      <c r="CP498" s="73"/>
      <c r="CQ498" s="73"/>
      <c r="CR498" s="73"/>
      <c r="CS498" s="73"/>
      <c r="CT498" s="73"/>
      <c r="CU498" s="73"/>
      <c r="CV498" s="73"/>
      <c r="CW498" s="73"/>
      <c r="CX498" s="73"/>
      <c r="CY498" s="73"/>
      <c r="CZ498" s="73"/>
      <c r="DA498" s="73"/>
      <c r="DB498" s="73"/>
      <c r="DC498" s="73"/>
      <c r="DD498" s="73"/>
      <c r="DE498" s="73"/>
      <c r="DF498" s="73"/>
      <c r="DG498" s="73"/>
      <c r="DH498" s="73"/>
      <c r="DI498" s="73"/>
      <c r="DJ498" s="73"/>
      <c r="DK498" s="73"/>
      <c r="DL498" s="73"/>
      <c r="DM498" s="73"/>
      <c r="DN498" s="73"/>
      <c r="DO498" s="73"/>
      <c r="DP498" s="73"/>
      <c r="DQ498" s="73"/>
    </row>
    <row r="499" spans="3:121" s="24" customFormat="1" x14ac:dyDescent="0.3">
      <c r="C499" s="70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BT499" s="73"/>
      <c r="BU499" s="73"/>
      <c r="BV499" s="73"/>
      <c r="BW499" s="73"/>
      <c r="BX499" s="73"/>
      <c r="BY499" s="73"/>
      <c r="BZ499" s="73"/>
      <c r="CA499" s="73"/>
      <c r="CB499" s="73"/>
      <c r="CC499" s="73"/>
      <c r="CD499" s="73"/>
      <c r="CE499" s="73"/>
      <c r="CF499" s="73"/>
      <c r="CG499" s="73"/>
      <c r="CH499" s="73"/>
      <c r="CI499" s="73"/>
      <c r="CJ499" s="73"/>
      <c r="CK499" s="73"/>
      <c r="CL499" s="73"/>
      <c r="CM499" s="73"/>
      <c r="CN499" s="73"/>
      <c r="CO499" s="73"/>
      <c r="CP499" s="73"/>
      <c r="CQ499" s="73"/>
      <c r="CR499" s="73"/>
      <c r="CS499" s="73"/>
      <c r="CT499" s="73"/>
      <c r="CU499" s="73"/>
      <c r="CV499" s="73"/>
      <c r="CW499" s="73"/>
      <c r="CX499" s="73"/>
      <c r="CY499" s="73"/>
      <c r="CZ499" s="73"/>
      <c r="DA499" s="73"/>
      <c r="DB499" s="73"/>
      <c r="DC499" s="73"/>
      <c r="DD499" s="73"/>
      <c r="DE499" s="73"/>
      <c r="DF499" s="73"/>
      <c r="DG499" s="73"/>
      <c r="DH499" s="73"/>
      <c r="DI499" s="73"/>
      <c r="DJ499" s="73"/>
      <c r="DK499" s="73"/>
      <c r="DL499" s="73"/>
      <c r="DM499" s="73"/>
      <c r="DN499" s="73"/>
      <c r="DO499" s="73"/>
      <c r="DP499" s="73"/>
      <c r="DQ499" s="73"/>
    </row>
    <row r="500" spans="3:121" s="24" customFormat="1" x14ac:dyDescent="0.3">
      <c r="C500" s="70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BT500" s="73"/>
      <c r="BU500" s="73"/>
      <c r="BV500" s="73"/>
      <c r="BW500" s="73"/>
      <c r="BX500" s="73"/>
      <c r="BY500" s="73"/>
      <c r="BZ500" s="73"/>
      <c r="CA500" s="73"/>
      <c r="CB500" s="73"/>
      <c r="CC500" s="73"/>
      <c r="CD500" s="73"/>
      <c r="CE500" s="73"/>
      <c r="CF500" s="73"/>
      <c r="CG500" s="73"/>
      <c r="CH500" s="73"/>
      <c r="CI500" s="73"/>
      <c r="CJ500" s="73"/>
      <c r="CK500" s="73"/>
      <c r="CL500" s="73"/>
      <c r="CM500" s="73"/>
      <c r="CN500" s="73"/>
      <c r="CO500" s="73"/>
      <c r="CP500" s="73"/>
      <c r="CQ500" s="73"/>
      <c r="CR500" s="73"/>
      <c r="CS500" s="73"/>
      <c r="CT500" s="73"/>
      <c r="CU500" s="73"/>
      <c r="CV500" s="73"/>
      <c r="CW500" s="73"/>
      <c r="CX500" s="73"/>
      <c r="CY500" s="73"/>
      <c r="CZ500" s="73"/>
      <c r="DA500" s="73"/>
      <c r="DB500" s="73"/>
      <c r="DC500" s="73"/>
      <c r="DD500" s="73"/>
      <c r="DE500" s="73"/>
      <c r="DF500" s="73"/>
      <c r="DG500" s="73"/>
      <c r="DH500" s="73"/>
      <c r="DI500" s="73"/>
      <c r="DJ500" s="73"/>
      <c r="DK500" s="73"/>
      <c r="DL500" s="73"/>
      <c r="DM500" s="73"/>
      <c r="DN500" s="73"/>
      <c r="DO500" s="73"/>
      <c r="DP500" s="73"/>
      <c r="DQ500" s="73"/>
    </row>
    <row r="501" spans="3:121" s="24" customFormat="1" x14ac:dyDescent="0.3">
      <c r="C501" s="70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BT501" s="73"/>
      <c r="BU501" s="73"/>
      <c r="BV501" s="73"/>
      <c r="BW501" s="73"/>
      <c r="BX501" s="73"/>
      <c r="BY501" s="73"/>
      <c r="BZ501" s="73"/>
      <c r="CA501" s="73"/>
      <c r="CB501" s="73"/>
      <c r="CC501" s="73"/>
      <c r="CD501" s="73"/>
      <c r="CE501" s="73"/>
      <c r="CF501" s="73"/>
      <c r="CG501" s="73"/>
      <c r="CH501" s="73"/>
      <c r="CI501" s="73"/>
      <c r="CJ501" s="73"/>
      <c r="CK501" s="73"/>
      <c r="CL501" s="73"/>
      <c r="CM501" s="73"/>
      <c r="CN501" s="73"/>
      <c r="CO501" s="73"/>
      <c r="CP501" s="73"/>
      <c r="CQ501" s="73"/>
      <c r="CR501" s="73"/>
      <c r="CS501" s="73"/>
      <c r="CT501" s="73"/>
      <c r="CU501" s="73"/>
      <c r="CV501" s="73"/>
      <c r="CW501" s="73"/>
      <c r="CX501" s="73"/>
      <c r="CY501" s="73"/>
      <c r="CZ501" s="73"/>
      <c r="DA501" s="73"/>
      <c r="DB501" s="73"/>
      <c r="DC501" s="73"/>
      <c r="DD501" s="73"/>
      <c r="DE501" s="73"/>
      <c r="DF501" s="73"/>
      <c r="DG501" s="73"/>
      <c r="DH501" s="73"/>
      <c r="DI501" s="73"/>
      <c r="DJ501" s="73"/>
      <c r="DK501" s="73"/>
      <c r="DL501" s="73"/>
      <c r="DM501" s="73"/>
      <c r="DN501" s="73"/>
      <c r="DO501" s="73"/>
      <c r="DP501" s="73"/>
      <c r="DQ501" s="73"/>
    </row>
    <row r="502" spans="3:121" s="24" customFormat="1" x14ac:dyDescent="0.3">
      <c r="C502" s="70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BT502" s="73"/>
      <c r="BU502" s="73"/>
      <c r="BV502" s="73"/>
      <c r="BW502" s="73"/>
      <c r="BX502" s="73"/>
      <c r="BY502" s="73"/>
      <c r="BZ502" s="73"/>
      <c r="CA502" s="73"/>
      <c r="CB502" s="73"/>
      <c r="CC502" s="73"/>
      <c r="CD502" s="73"/>
      <c r="CE502" s="73"/>
      <c r="CF502" s="73"/>
      <c r="CG502" s="73"/>
      <c r="CH502" s="73"/>
      <c r="CI502" s="73"/>
      <c r="CJ502" s="73"/>
      <c r="CK502" s="73"/>
      <c r="CL502" s="73"/>
      <c r="CM502" s="73"/>
      <c r="CN502" s="73"/>
      <c r="CO502" s="73"/>
      <c r="CP502" s="73"/>
      <c r="CQ502" s="73"/>
      <c r="CR502" s="73"/>
      <c r="CS502" s="73"/>
      <c r="CT502" s="73"/>
      <c r="CU502" s="73"/>
      <c r="CV502" s="73"/>
      <c r="CW502" s="73"/>
      <c r="CX502" s="73"/>
      <c r="CY502" s="73"/>
      <c r="CZ502" s="73"/>
      <c r="DA502" s="73"/>
      <c r="DB502" s="73"/>
      <c r="DC502" s="73"/>
      <c r="DD502" s="73"/>
      <c r="DE502" s="73"/>
      <c r="DF502" s="73"/>
      <c r="DG502" s="73"/>
      <c r="DH502" s="73"/>
      <c r="DI502" s="73"/>
      <c r="DJ502" s="73"/>
      <c r="DK502" s="73"/>
      <c r="DL502" s="73"/>
      <c r="DM502" s="73"/>
      <c r="DN502" s="73"/>
      <c r="DO502" s="73"/>
      <c r="DP502" s="73"/>
      <c r="DQ502" s="73"/>
    </row>
    <row r="503" spans="3:121" s="24" customFormat="1" x14ac:dyDescent="0.3">
      <c r="C503" s="70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BT503" s="73"/>
      <c r="BU503" s="73"/>
      <c r="BV503" s="73"/>
      <c r="BW503" s="73"/>
      <c r="BX503" s="73"/>
      <c r="BY503" s="73"/>
      <c r="BZ503" s="73"/>
      <c r="CA503" s="73"/>
      <c r="CB503" s="73"/>
      <c r="CC503" s="73"/>
      <c r="CD503" s="73"/>
      <c r="CE503" s="73"/>
      <c r="CF503" s="73"/>
      <c r="CG503" s="73"/>
      <c r="CH503" s="73"/>
      <c r="CI503" s="73"/>
      <c r="CJ503" s="73"/>
      <c r="CK503" s="73"/>
      <c r="CL503" s="73"/>
      <c r="CM503" s="73"/>
      <c r="CN503" s="73"/>
      <c r="CO503" s="73"/>
      <c r="CP503" s="73"/>
      <c r="CQ503" s="73"/>
      <c r="CR503" s="73"/>
      <c r="CS503" s="73"/>
      <c r="CT503" s="73"/>
      <c r="CU503" s="73"/>
      <c r="CV503" s="73"/>
      <c r="CW503" s="73"/>
      <c r="CX503" s="73"/>
      <c r="CY503" s="73"/>
      <c r="CZ503" s="73"/>
      <c r="DA503" s="73"/>
      <c r="DB503" s="73"/>
      <c r="DC503" s="73"/>
      <c r="DD503" s="73"/>
      <c r="DE503" s="73"/>
      <c r="DF503" s="73"/>
      <c r="DG503" s="73"/>
      <c r="DH503" s="73"/>
      <c r="DI503" s="73"/>
      <c r="DJ503" s="73"/>
      <c r="DK503" s="73"/>
      <c r="DL503" s="73"/>
      <c r="DM503" s="73"/>
      <c r="DN503" s="73"/>
      <c r="DO503" s="73"/>
      <c r="DP503" s="73"/>
      <c r="DQ503" s="73"/>
    </row>
    <row r="504" spans="3:121" s="24" customFormat="1" x14ac:dyDescent="0.3">
      <c r="C504" s="70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BT504" s="73"/>
      <c r="BU504" s="73"/>
      <c r="BV504" s="73"/>
      <c r="BW504" s="73"/>
      <c r="BX504" s="73"/>
      <c r="BY504" s="73"/>
      <c r="BZ504" s="73"/>
      <c r="CA504" s="73"/>
      <c r="CB504" s="73"/>
      <c r="CC504" s="73"/>
      <c r="CD504" s="73"/>
      <c r="CE504" s="73"/>
      <c r="CF504" s="73"/>
      <c r="CG504" s="73"/>
      <c r="CH504" s="73"/>
      <c r="CI504" s="73"/>
      <c r="CJ504" s="73"/>
      <c r="CK504" s="73"/>
      <c r="CL504" s="73"/>
      <c r="CM504" s="73"/>
      <c r="CN504" s="73"/>
      <c r="CO504" s="73"/>
      <c r="CP504" s="73"/>
      <c r="CQ504" s="73"/>
      <c r="CR504" s="73"/>
      <c r="CS504" s="73"/>
      <c r="CT504" s="73"/>
      <c r="CU504" s="73"/>
      <c r="CV504" s="73"/>
      <c r="CW504" s="73"/>
      <c r="CX504" s="73"/>
      <c r="CY504" s="73"/>
      <c r="CZ504" s="73"/>
      <c r="DA504" s="73"/>
      <c r="DB504" s="73"/>
      <c r="DC504" s="73"/>
      <c r="DD504" s="73"/>
      <c r="DE504" s="73"/>
      <c r="DF504" s="73"/>
      <c r="DG504" s="73"/>
      <c r="DH504" s="73"/>
      <c r="DI504" s="73"/>
      <c r="DJ504" s="73"/>
      <c r="DK504" s="73"/>
      <c r="DL504" s="73"/>
      <c r="DM504" s="73"/>
      <c r="DN504" s="73"/>
      <c r="DO504" s="73"/>
      <c r="DP504" s="73"/>
      <c r="DQ504" s="73"/>
    </row>
    <row r="505" spans="3:121" s="24" customFormat="1" x14ac:dyDescent="0.3">
      <c r="C505" s="70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BT505" s="73"/>
      <c r="BU505" s="73"/>
      <c r="BV505" s="73"/>
      <c r="BW505" s="73"/>
      <c r="BX505" s="73"/>
      <c r="BY505" s="73"/>
      <c r="BZ505" s="73"/>
      <c r="CA505" s="73"/>
      <c r="CB505" s="73"/>
      <c r="CC505" s="73"/>
      <c r="CD505" s="73"/>
      <c r="CE505" s="73"/>
      <c r="CF505" s="73"/>
      <c r="CG505" s="73"/>
      <c r="CH505" s="73"/>
      <c r="CI505" s="73"/>
      <c r="CJ505" s="73"/>
      <c r="CK505" s="73"/>
      <c r="CL505" s="73"/>
      <c r="CM505" s="73"/>
      <c r="CN505" s="73"/>
      <c r="CO505" s="73"/>
      <c r="CP505" s="73"/>
      <c r="CQ505" s="73"/>
      <c r="CR505" s="73"/>
      <c r="CS505" s="73"/>
      <c r="CT505" s="73"/>
      <c r="CU505" s="73"/>
      <c r="CV505" s="73"/>
      <c r="CW505" s="73"/>
      <c r="CX505" s="73"/>
      <c r="CY505" s="73"/>
      <c r="CZ505" s="73"/>
      <c r="DA505" s="73"/>
      <c r="DB505" s="73"/>
      <c r="DC505" s="73"/>
      <c r="DD505" s="73"/>
      <c r="DE505" s="73"/>
      <c r="DF505" s="73"/>
      <c r="DG505" s="73"/>
      <c r="DH505" s="73"/>
      <c r="DI505" s="73"/>
      <c r="DJ505" s="73"/>
      <c r="DK505" s="73"/>
      <c r="DL505" s="73"/>
      <c r="DM505" s="73"/>
      <c r="DN505" s="73"/>
      <c r="DO505" s="73"/>
      <c r="DP505" s="73"/>
      <c r="DQ505" s="73"/>
    </row>
    <row r="506" spans="3:121" s="24" customFormat="1" x14ac:dyDescent="0.3">
      <c r="C506" s="70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BT506" s="73"/>
      <c r="BU506" s="73"/>
      <c r="BV506" s="73"/>
      <c r="BW506" s="73"/>
      <c r="BX506" s="73"/>
      <c r="BY506" s="73"/>
      <c r="BZ506" s="73"/>
      <c r="CA506" s="73"/>
      <c r="CB506" s="73"/>
      <c r="CC506" s="73"/>
      <c r="CD506" s="73"/>
      <c r="CE506" s="73"/>
      <c r="CF506" s="73"/>
      <c r="CG506" s="73"/>
      <c r="CH506" s="73"/>
      <c r="CI506" s="73"/>
      <c r="CJ506" s="73"/>
      <c r="CK506" s="73"/>
      <c r="CL506" s="73"/>
      <c r="CM506" s="73"/>
      <c r="CN506" s="73"/>
      <c r="CO506" s="73"/>
      <c r="CP506" s="73"/>
      <c r="CQ506" s="73"/>
      <c r="CR506" s="73"/>
      <c r="CS506" s="73"/>
      <c r="CT506" s="73"/>
      <c r="CU506" s="73"/>
      <c r="CV506" s="73"/>
      <c r="CW506" s="73"/>
      <c r="CX506" s="73"/>
      <c r="CY506" s="73"/>
      <c r="CZ506" s="73"/>
      <c r="DA506" s="73"/>
      <c r="DB506" s="73"/>
      <c r="DC506" s="73"/>
      <c r="DD506" s="73"/>
      <c r="DE506" s="73"/>
      <c r="DF506" s="73"/>
      <c r="DG506" s="73"/>
      <c r="DH506" s="73"/>
      <c r="DI506" s="73"/>
      <c r="DJ506" s="73"/>
      <c r="DK506" s="73"/>
      <c r="DL506" s="73"/>
      <c r="DM506" s="73"/>
      <c r="DN506" s="73"/>
      <c r="DO506" s="73"/>
      <c r="DP506" s="73"/>
      <c r="DQ506" s="73"/>
    </row>
    <row r="507" spans="3:121" s="24" customFormat="1" x14ac:dyDescent="0.3">
      <c r="C507" s="70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BT507" s="73"/>
      <c r="BU507" s="73"/>
      <c r="BV507" s="73"/>
      <c r="BW507" s="73"/>
      <c r="BX507" s="73"/>
      <c r="BY507" s="73"/>
      <c r="BZ507" s="73"/>
      <c r="CA507" s="73"/>
      <c r="CB507" s="73"/>
      <c r="CC507" s="73"/>
      <c r="CD507" s="73"/>
      <c r="CE507" s="73"/>
      <c r="CF507" s="73"/>
      <c r="CG507" s="73"/>
      <c r="CH507" s="73"/>
      <c r="CI507" s="73"/>
      <c r="CJ507" s="73"/>
      <c r="CK507" s="73"/>
      <c r="CL507" s="73"/>
      <c r="CM507" s="73"/>
      <c r="CN507" s="73"/>
      <c r="CO507" s="73"/>
      <c r="CP507" s="73"/>
      <c r="CQ507" s="73"/>
      <c r="CR507" s="73"/>
      <c r="CS507" s="73"/>
      <c r="CT507" s="73"/>
      <c r="CU507" s="73"/>
      <c r="CV507" s="73"/>
      <c r="CW507" s="73"/>
      <c r="CX507" s="73"/>
      <c r="CY507" s="73"/>
      <c r="CZ507" s="73"/>
      <c r="DA507" s="73"/>
      <c r="DB507" s="73"/>
      <c r="DC507" s="73"/>
      <c r="DD507" s="73"/>
      <c r="DE507" s="73"/>
      <c r="DF507" s="73"/>
      <c r="DG507" s="73"/>
      <c r="DH507" s="73"/>
      <c r="DI507" s="73"/>
      <c r="DJ507" s="73"/>
      <c r="DK507" s="73"/>
      <c r="DL507" s="73"/>
      <c r="DM507" s="73"/>
      <c r="DN507" s="73"/>
      <c r="DO507" s="73"/>
      <c r="DP507" s="73"/>
      <c r="DQ507" s="73"/>
    </row>
    <row r="508" spans="3:121" s="24" customFormat="1" x14ac:dyDescent="0.3">
      <c r="C508" s="70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BT508" s="73"/>
      <c r="BU508" s="73"/>
      <c r="BV508" s="73"/>
      <c r="BW508" s="73"/>
      <c r="BX508" s="73"/>
      <c r="BY508" s="73"/>
      <c r="BZ508" s="73"/>
      <c r="CA508" s="73"/>
      <c r="CB508" s="73"/>
      <c r="CC508" s="73"/>
      <c r="CD508" s="73"/>
      <c r="CE508" s="73"/>
      <c r="CF508" s="73"/>
      <c r="CG508" s="73"/>
      <c r="CH508" s="73"/>
      <c r="CI508" s="73"/>
      <c r="CJ508" s="73"/>
      <c r="CK508" s="73"/>
      <c r="CL508" s="73"/>
      <c r="CM508" s="73"/>
      <c r="CN508" s="73"/>
      <c r="CO508" s="73"/>
      <c r="CP508" s="73"/>
      <c r="CQ508" s="73"/>
      <c r="CR508" s="73"/>
      <c r="CS508" s="73"/>
      <c r="CT508" s="73"/>
      <c r="CU508" s="73"/>
      <c r="CV508" s="73"/>
      <c r="CW508" s="73"/>
      <c r="CX508" s="73"/>
      <c r="CY508" s="73"/>
      <c r="CZ508" s="73"/>
      <c r="DA508" s="73"/>
      <c r="DB508" s="73"/>
      <c r="DC508" s="73"/>
      <c r="DD508" s="73"/>
      <c r="DE508" s="73"/>
      <c r="DF508" s="73"/>
      <c r="DG508" s="73"/>
      <c r="DH508" s="73"/>
      <c r="DI508" s="73"/>
      <c r="DJ508" s="73"/>
      <c r="DK508" s="73"/>
      <c r="DL508" s="73"/>
      <c r="DM508" s="73"/>
      <c r="DN508" s="73"/>
      <c r="DO508" s="73"/>
      <c r="DP508" s="73"/>
      <c r="DQ508" s="73"/>
    </row>
    <row r="509" spans="3:121" s="24" customFormat="1" x14ac:dyDescent="0.3">
      <c r="C509" s="70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BT509" s="73"/>
      <c r="BU509" s="73"/>
      <c r="BV509" s="73"/>
      <c r="BW509" s="73"/>
      <c r="BX509" s="73"/>
      <c r="BY509" s="73"/>
      <c r="BZ509" s="73"/>
      <c r="CA509" s="73"/>
      <c r="CB509" s="73"/>
      <c r="CC509" s="73"/>
      <c r="CD509" s="73"/>
      <c r="CE509" s="73"/>
      <c r="CF509" s="73"/>
      <c r="CG509" s="73"/>
      <c r="CH509" s="73"/>
      <c r="CI509" s="73"/>
      <c r="CJ509" s="73"/>
      <c r="CK509" s="73"/>
      <c r="CL509" s="73"/>
      <c r="CM509" s="73"/>
      <c r="CN509" s="73"/>
      <c r="CO509" s="73"/>
      <c r="CP509" s="73"/>
      <c r="CQ509" s="73"/>
      <c r="CR509" s="73"/>
      <c r="CS509" s="73"/>
      <c r="CT509" s="73"/>
      <c r="CU509" s="73"/>
      <c r="CV509" s="73"/>
      <c r="CW509" s="73"/>
      <c r="CX509" s="73"/>
      <c r="CY509" s="73"/>
      <c r="CZ509" s="73"/>
      <c r="DA509" s="73"/>
      <c r="DB509" s="73"/>
      <c r="DC509" s="73"/>
      <c r="DD509" s="73"/>
      <c r="DE509" s="73"/>
      <c r="DF509" s="73"/>
      <c r="DG509" s="73"/>
      <c r="DH509" s="73"/>
      <c r="DI509" s="73"/>
      <c r="DJ509" s="73"/>
      <c r="DK509" s="73"/>
      <c r="DL509" s="73"/>
      <c r="DM509" s="73"/>
      <c r="DN509" s="73"/>
      <c r="DO509" s="73"/>
      <c r="DP509" s="73"/>
      <c r="DQ509" s="73"/>
    </row>
    <row r="510" spans="3:121" s="24" customFormat="1" x14ac:dyDescent="0.3">
      <c r="C510" s="70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BT510" s="73"/>
      <c r="BU510" s="73"/>
      <c r="BV510" s="73"/>
      <c r="BW510" s="73"/>
      <c r="BX510" s="73"/>
      <c r="BY510" s="73"/>
      <c r="BZ510" s="73"/>
      <c r="CA510" s="73"/>
      <c r="CB510" s="73"/>
      <c r="CC510" s="73"/>
      <c r="CD510" s="73"/>
      <c r="CE510" s="73"/>
      <c r="CF510" s="73"/>
      <c r="CG510" s="73"/>
      <c r="CH510" s="73"/>
      <c r="CI510" s="73"/>
      <c r="CJ510" s="73"/>
      <c r="CK510" s="73"/>
      <c r="CL510" s="73"/>
      <c r="CM510" s="73"/>
      <c r="CN510" s="73"/>
      <c r="CO510" s="73"/>
      <c r="CP510" s="73"/>
      <c r="CQ510" s="73"/>
      <c r="CR510" s="73"/>
      <c r="CS510" s="73"/>
      <c r="CT510" s="73"/>
      <c r="CU510" s="73"/>
      <c r="CV510" s="73"/>
      <c r="CW510" s="73"/>
      <c r="CX510" s="73"/>
      <c r="CY510" s="73"/>
      <c r="CZ510" s="73"/>
      <c r="DA510" s="73"/>
      <c r="DB510" s="73"/>
      <c r="DC510" s="73"/>
      <c r="DD510" s="73"/>
      <c r="DE510" s="73"/>
      <c r="DF510" s="73"/>
      <c r="DG510" s="73"/>
      <c r="DH510" s="73"/>
      <c r="DI510" s="73"/>
      <c r="DJ510" s="73"/>
      <c r="DK510" s="73"/>
      <c r="DL510" s="73"/>
      <c r="DM510" s="73"/>
      <c r="DN510" s="73"/>
      <c r="DO510" s="73"/>
      <c r="DP510" s="73"/>
      <c r="DQ510" s="73"/>
    </row>
    <row r="511" spans="3:121" s="24" customFormat="1" x14ac:dyDescent="0.3">
      <c r="C511" s="70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BT511" s="73"/>
      <c r="BU511" s="73"/>
      <c r="BV511" s="73"/>
      <c r="BW511" s="73"/>
      <c r="BX511" s="73"/>
      <c r="BY511" s="73"/>
      <c r="BZ511" s="73"/>
      <c r="CA511" s="73"/>
      <c r="CB511" s="73"/>
      <c r="CC511" s="73"/>
      <c r="CD511" s="73"/>
      <c r="CE511" s="73"/>
      <c r="CF511" s="73"/>
      <c r="CG511" s="73"/>
      <c r="CH511" s="73"/>
      <c r="CI511" s="73"/>
      <c r="CJ511" s="73"/>
      <c r="CK511" s="73"/>
      <c r="CL511" s="73"/>
      <c r="CM511" s="73"/>
      <c r="CN511" s="73"/>
      <c r="CO511" s="73"/>
      <c r="CP511" s="73"/>
      <c r="CQ511" s="73"/>
      <c r="CR511" s="73"/>
      <c r="CS511" s="73"/>
      <c r="CT511" s="73"/>
      <c r="CU511" s="73"/>
      <c r="CV511" s="73"/>
      <c r="CW511" s="73"/>
      <c r="CX511" s="73"/>
      <c r="CY511" s="73"/>
      <c r="CZ511" s="73"/>
      <c r="DA511" s="73"/>
      <c r="DB511" s="73"/>
      <c r="DC511" s="73"/>
      <c r="DD511" s="73"/>
      <c r="DE511" s="73"/>
      <c r="DF511" s="73"/>
      <c r="DG511" s="73"/>
      <c r="DH511" s="73"/>
      <c r="DI511" s="73"/>
      <c r="DJ511" s="73"/>
      <c r="DK511" s="73"/>
      <c r="DL511" s="73"/>
      <c r="DM511" s="73"/>
      <c r="DN511" s="73"/>
      <c r="DO511" s="73"/>
      <c r="DP511" s="73"/>
      <c r="DQ511" s="73"/>
    </row>
    <row r="512" spans="3:121" s="24" customFormat="1" x14ac:dyDescent="0.3">
      <c r="C512" s="70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BT512" s="73"/>
      <c r="BU512" s="73"/>
      <c r="BV512" s="73"/>
      <c r="BW512" s="73"/>
      <c r="BX512" s="73"/>
      <c r="BY512" s="73"/>
      <c r="BZ512" s="73"/>
      <c r="CA512" s="73"/>
      <c r="CB512" s="73"/>
      <c r="CC512" s="73"/>
      <c r="CD512" s="73"/>
      <c r="CE512" s="73"/>
      <c r="CF512" s="73"/>
      <c r="CG512" s="73"/>
      <c r="CH512" s="73"/>
      <c r="CI512" s="73"/>
      <c r="CJ512" s="73"/>
      <c r="CK512" s="73"/>
      <c r="CL512" s="73"/>
      <c r="CM512" s="73"/>
      <c r="CN512" s="73"/>
      <c r="CO512" s="73"/>
      <c r="CP512" s="73"/>
      <c r="CQ512" s="73"/>
      <c r="CR512" s="73"/>
      <c r="CS512" s="73"/>
      <c r="CT512" s="73"/>
      <c r="CU512" s="73"/>
      <c r="CV512" s="73"/>
      <c r="CW512" s="73"/>
      <c r="CX512" s="73"/>
      <c r="CY512" s="73"/>
      <c r="CZ512" s="73"/>
      <c r="DA512" s="73"/>
      <c r="DB512" s="73"/>
      <c r="DC512" s="73"/>
      <c r="DD512" s="73"/>
      <c r="DE512" s="73"/>
      <c r="DF512" s="73"/>
      <c r="DG512" s="73"/>
      <c r="DH512" s="73"/>
      <c r="DI512" s="73"/>
      <c r="DJ512" s="73"/>
      <c r="DK512" s="73"/>
      <c r="DL512" s="73"/>
      <c r="DM512" s="73"/>
      <c r="DN512" s="73"/>
      <c r="DO512" s="73"/>
      <c r="DP512" s="73"/>
      <c r="DQ512" s="73"/>
    </row>
    <row r="513" spans="3:121" s="24" customFormat="1" x14ac:dyDescent="0.3">
      <c r="C513" s="70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BT513" s="73"/>
      <c r="BU513" s="73"/>
      <c r="BV513" s="73"/>
      <c r="BW513" s="73"/>
      <c r="BX513" s="73"/>
      <c r="BY513" s="73"/>
      <c r="BZ513" s="73"/>
      <c r="CA513" s="73"/>
      <c r="CB513" s="73"/>
      <c r="CC513" s="73"/>
      <c r="CD513" s="73"/>
      <c r="CE513" s="73"/>
      <c r="CF513" s="73"/>
      <c r="CG513" s="73"/>
      <c r="CH513" s="73"/>
      <c r="CI513" s="73"/>
      <c r="CJ513" s="73"/>
      <c r="CK513" s="73"/>
      <c r="CL513" s="73"/>
      <c r="CM513" s="73"/>
      <c r="CN513" s="73"/>
      <c r="CO513" s="73"/>
      <c r="CP513" s="73"/>
      <c r="CQ513" s="73"/>
      <c r="CR513" s="73"/>
      <c r="CS513" s="73"/>
      <c r="CT513" s="73"/>
      <c r="CU513" s="73"/>
      <c r="CV513" s="73"/>
      <c r="CW513" s="73"/>
      <c r="CX513" s="73"/>
      <c r="CY513" s="73"/>
      <c r="CZ513" s="73"/>
      <c r="DA513" s="73"/>
      <c r="DB513" s="73"/>
      <c r="DC513" s="73"/>
      <c r="DD513" s="73"/>
      <c r="DE513" s="73"/>
      <c r="DF513" s="73"/>
      <c r="DG513" s="73"/>
      <c r="DH513" s="73"/>
      <c r="DI513" s="73"/>
      <c r="DJ513" s="73"/>
      <c r="DK513" s="73"/>
      <c r="DL513" s="73"/>
      <c r="DM513" s="73"/>
      <c r="DN513" s="73"/>
      <c r="DO513" s="73"/>
      <c r="DP513" s="73"/>
      <c r="DQ513" s="73"/>
    </row>
    <row r="514" spans="3:121" s="24" customFormat="1" x14ac:dyDescent="0.3">
      <c r="C514" s="70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BT514" s="73"/>
      <c r="BU514" s="73"/>
      <c r="BV514" s="73"/>
      <c r="BW514" s="73"/>
      <c r="BX514" s="73"/>
      <c r="BY514" s="73"/>
      <c r="BZ514" s="73"/>
      <c r="CA514" s="73"/>
      <c r="CB514" s="73"/>
      <c r="CC514" s="73"/>
      <c r="CD514" s="73"/>
      <c r="CE514" s="73"/>
      <c r="CF514" s="73"/>
      <c r="CG514" s="73"/>
      <c r="CH514" s="73"/>
      <c r="CI514" s="73"/>
      <c r="CJ514" s="73"/>
      <c r="CK514" s="73"/>
      <c r="CL514" s="73"/>
      <c r="CM514" s="73"/>
      <c r="CN514" s="73"/>
      <c r="CO514" s="73"/>
      <c r="CP514" s="73"/>
      <c r="CQ514" s="73"/>
      <c r="CR514" s="73"/>
      <c r="CS514" s="73"/>
      <c r="CT514" s="73"/>
      <c r="CU514" s="73"/>
      <c r="CV514" s="73"/>
      <c r="CW514" s="73"/>
      <c r="CX514" s="73"/>
      <c r="CY514" s="73"/>
      <c r="CZ514" s="73"/>
      <c r="DA514" s="73"/>
      <c r="DB514" s="73"/>
      <c r="DC514" s="73"/>
      <c r="DD514" s="73"/>
      <c r="DE514" s="73"/>
      <c r="DF514" s="73"/>
      <c r="DG514" s="73"/>
      <c r="DH514" s="73"/>
      <c r="DI514" s="73"/>
      <c r="DJ514" s="73"/>
      <c r="DK514" s="73"/>
      <c r="DL514" s="73"/>
      <c r="DM514" s="73"/>
      <c r="DN514" s="73"/>
      <c r="DO514" s="73"/>
      <c r="DP514" s="73"/>
      <c r="DQ514" s="73"/>
    </row>
    <row r="515" spans="3:121" s="24" customFormat="1" x14ac:dyDescent="0.3">
      <c r="C515" s="70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BT515" s="73"/>
      <c r="BU515" s="73"/>
      <c r="BV515" s="73"/>
      <c r="BW515" s="73"/>
      <c r="BX515" s="73"/>
      <c r="BY515" s="73"/>
      <c r="BZ515" s="73"/>
      <c r="CA515" s="73"/>
      <c r="CB515" s="73"/>
      <c r="CC515" s="73"/>
      <c r="CD515" s="73"/>
      <c r="CE515" s="73"/>
      <c r="CF515" s="73"/>
      <c r="CG515" s="73"/>
      <c r="CH515" s="73"/>
      <c r="CI515" s="73"/>
      <c r="CJ515" s="73"/>
      <c r="CK515" s="73"/>
      <c r="CL515" s="73"/>
      <c r="CM515" s="73"/>
      <c r="CN515" s="73"/>
      <c r="CO515" s="73"/>
      <c r="CP515" s="73"/>
      <c r="CQ515" s="73"/>
      <c r="CR515" s="73"/>
      <c r="CS515" s="73"/>
      <c r="CT515" s="73"/>
      <c r="CU515" s="73"/>
      <c r="CV515" s="73"/>
      <c r="CW515" s="73"/>
      <c r="CX515" s="73"/>
      <c r="CY515" s="73"/>
      <c r="CZ515" s="73"/>
      <c r="DA515" s="73"/>
      <c r="DB515" s="73"/>
      <c r="DC515" s="73"/>
      <c r="DD515" s="73"/>
      <c r="DE515" s="73"/>
      <c r="DF515" s="73"/>
      <c r="DG515" s="73"/>
      <c r="DH515" s="73"/>
      <c r="DI515" s="73"/>
      <c r="DJ515" s="73"/>
      <c r="DK515" s="73"/>
      <c r="DL515" s="73"/>
      <c r="DM515" s="73"/>
      <c r="DN515" s="73"/>
      <c r="DO515" s="73"/>
      <c r="DP515" s="73"/>
      <c r="DQ515" s="73"/>
    </row>
    <row r="516" spans="3:121" s="24" customFormat="1" x14ac:dyDescent="0.3">
      <c r="C516" s="70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BT516" s="73"/>
      <c r="BU516" s="73"/>
      <c r="BV516" s="73"/>
      <c r="BW516" s="73"/>
      <c r="BX516" s="73"/>
      <c r="BY516" s="73"/>
      <c r="BZ516" s="73"/>
      <c r="CA516" s="73"/>
      <c r="CB516" s="73"/>
      <c r="CC516" s="73"/>
      <c r="CD516" s="73"/>
      <c r="CE516" s="73"/>
      <c r="CF516" s="73"/>
      <c r="CG516" s="73"/>
      <c r="CH516" s="73"/>
      <c r="CI516" s="73"/>
      <c r="CJ516" s="73"/>
      <c r="CK516" s="73"/>
      <c r="CL516" s="73"/>
      <c r="CM516" s="73"/>
      <c r="CN516" s="73"/>
      <c r="CO516" s="73"/>
      <c r="CP516" s="73"/>
      <c r="CQ516" s="73"/>
      <c r="CR516" s="73"/>
      <c r="CS516" s="73"/>
      <c r="CT516" s="73"/>
      <c r="CU516" s="73"/>
      <c r="CV516" s="73"/>
      <c r="CW516" s="73"/>
      <c r="CX516" s="73"/>
      <c r="CY516" s="73"/>
      <c r="CZ516" s="73"/>
      <c r="DA516" s="73"/>
      <c r="DB516" s="73"/>
      <c r="DC516" s="73"/>
      <c r="DD516" s="73"/>
      <c r="DE516" s="73"/>
      <c r="DF516" s="73"/>
      <c r="DG516" s="73"/>
      <c r="DH516" s="73"/>
      <c r="DI516" s="73"/>
      <c r="DJ516" s="73"/>
      <c r="DK516" s="73"/>
      <c r="DL516" s="73"/>
      <c r="DM516" s="73"/>
      <c r="DN516" s="73"/>
      <c r="DO516" s="73"/>
      <c r="DP516" s="73"/>
      <c r="DQ516" s="73"/>
    </row>
    <row r="517" spans="3:121" s="24" customFormat="1" x14ac:dyDescent="0.3">
      <c r="C517" s="70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BT517" s="73"/>
      <c r="BU517" s="73"/>
      <c r="BV517" s="73"/>
      <c r="BW517" s="73"/>
      <c r="BX517" s="73"/>
      <c r="BY517" s="73"/>
      <c r="BZ517" s="73"/>
      <c r="CA517" s="73"/>
      <c r="CB517" s="73"/>
      <c r="CC517" s="73"/>
      <c r="CD517" s="73"/>
      <c r="CE517" s="73"/>
      <c r="CF517" s="73"/>
      <c r="CG517" s="73"/>
      <c r="CH517" s="73"/>
      <c r="CI517" s="73"/>
      <c r="CJ517" s="73"/>
      <c r="CK517" s="73"/>
      <c r="CL517" s="73"/>
      <c r="CM517" s="73"/>
      <c r="CN517" s="73"/>
      <c r="CO517" s="73"/>
      <c r="CP517" s="73"/>
      <c r="CQ517" s="73"/>
      <c r="CR517" s="73"/>
      <c r="CS517" s="73"/>
      <c r="CT517" s="73"/>
      <c r="CU517" s="73"/>
      <c r="CV517" s="73"/>
      <c r="CW517" s="73"/>
      <c r="CX517" s="73"/>
      <c r="CY517" s="73"/>
      <c r="CZ517" s="73"/>
      <c r="DA517" s="73"/>
      <c r="DB517" s="73"/>
      <c r="DC517" s="73"/>
      <c r="DD517" s="73"/>
      <c r="DE517" s="73"/>
      <c r="DF517" s="73"/>
      <c r="DG517" s="73"/>
      <c r="DH517" s="73"/>
      <c r="DI517" s="73"/>
      <c r="DJ517" s="73"/>
      <c r="DK517" s="73"/>
      <c r="DL517" s="73"/>
      <c r="DM517" s="73"/>
      <c r="DN517" s="73"/>
      <c r="DO517" s="73"/>
      <c r="DP517" s="73"/>
      <c r="DQ517" s="73"/>
    </row>
    <row r="518" spans="3:121" s="24" customFormat="1" x14ac:dyDescent="0.3">
      <c r="C518" s="70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BT518" s="73"/>
      <c r="BU518" s="73"/>
      <c r="BV518" s="73"/>
      <c r="BW518" s="73"/>
      <c r="BX518" s="73"/>
      <c r="BY518" s="73"/>
      <c r="BZ518" s="73"/>
      <c r="CA518" s="73"/>
      <c r="CB518" s="73"/>
      <c r="CC518" s="73"/>
      <c r="CD518" s="73"/>
      <c r="CE518" s="73"/>
      <c r="CF518" s="73"/>
      <c r="CG518" s="73"/>
      <c r="CH518" s="73"/>
      <c r="CI518" s="73"/>
      <c r="CJ518" s="73"/>
      <c r="CK518" s="73"/>
      <c r="CL518" s="73"/>
      <c r="CM518" s="73"/>
      <c r="CN518" s="73"/>
      <c r="CO518" s="73"/>
      <c r="CP518" s="73"/>
      <c r="CQ518" s="73"/>
      <c r="CR518" s="73"/>
      <c r="CS518" s="73"/>
      <c r="CT518" s="73"/>
      <c r="CU518" s="73"/>
      <c r="CV518" s="73"/>
      <c r="CW518" s="73"/>
      <c r="CX518" s="73"/>
      <c r="CY518" s="73"/>
      <c r="CZ518" s="73"/>
      <c r="DA518" s="73"/>
      <c r="DB518" s="73"/>
      <c r="DC518" s="73"/>
      <c r="DD518" s="73"/>
      <c r="DE518" s="73"/>
      <c r="DF518" s="73"/>
      <c r="DG518" s="73"/>
      <c r="DH518" s="73"/>
      <c r="DI518" s="73"/>
      <c r="DJ518" s="73"/>
      <c r="DK518" s="73"/>
      <c r="DL518" s="73"/>
      <c r="DM518" s="73"/>
      <c r="DN518" s="73"/>
      <c r="DO518" s="73"/>
      <c r="DP518" s="73"/>
      <c r="DQ518" s="73"/>
    </row>
    <row r="519" spans="3:121" s="24" customFormat="1" x14ac:dyDescent="0.3">
      <c r="C519" s="70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BT519" s="73"/>
      <c r="BU519" s="73"/>
      <c r="BV519" s="73"/>
      <c r="BW519" s="73"/>
      <c r="BX519" s="73"/>
      <c r="BY519" s="73"/>
      <c r="BZ519" s="73"/>
      <c r="CA519" s="73"/>
      <c r="CB519" s="73"/>
      <c r="CC519" s="73"/>
      <c r="CD519" s="73"/>
      <c r="CE519" s="73"/>
      <c r="CF519" s="73"/>
      <c r="CG519" s="73"/>
      <c r="CH519" s="73"/>
      <c r="CI519" s="73"/>
      <c r="CJ519" s="73"/>
      <c r="CK519" s="73"/>
      <c r="CL519" s="73"/>
      <c r="CM519" s="73"/>
      <c r="CN519" s="73"/>
      <c r="CO519" s="73"/>
      <c r="CP519" s="73"/>
      <c r="CQ519" s="73"/>
      <c r="CR519" s="73"/>
      <c r="CS519" s="73"/>
      <c r="CT519" s="73"/>
      <c r="CU519" s="73"/>
      <c r="CV519" s="73"/>
      <c r="CW519" s="73"/>
      <c r="CX519" s="73"/>
      <c r="CY519" s="73"/>
      <c r="CZ519" s="73"/>
      <c r="DA519" s="73"/>
      <c r="DB519" s="73"/>
      <c r="DC519" s="73"/>
      <c r="DD519" s="73"/>
      <c r="DE519" s="73"/>
      <c r="DF519" s="73"/>
      <c r="DG519" s="73"/>
      <c r="DH519" s="73"/>
      <c r="DI519" s="73"/>
      <c r="DJ519" s="73"/>
      <c r="DK519" s="73"/>
      <c r="DL519" s="73"/>
      <c r="DM519" s="73"/>
      <c r="DN519" s="73"/>
      <c r="DO519" s="73"/>
      <c r="DP519" s="73"/>
      <c r="DQ519" s="73"/>
    </row>
    <row r="520" spans="3:121" s="24" customFormat="1" x14ac:dyDescent="0.3">
      <c r="C520" s="70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BT520" s="73"/>
      <c r="BU520" s="73"/>
      <c r="BV520" s="73"/>
      <c r="BW520" s="73"/>
      <c r="BX520" s="73"/>
      <c r="BY520" s="73"/>
      <c r="BZ520" s="73"/>
      <c r="CA520" s="73"/>
      <c r="CB520" s="73"/>
      <c r="CC520" s="73"/>
      <c r="CD520" s="73"/>
      <c r="CE520" s="73"/>
      <c r="CF520" s="73"/>
      <c r="CG520" s="73"/>
      <c r="CH520" s="73"/>
      <c r="CI520" s="73"/>
      <c r="CJ520" s="73"/>
      <c r="CK520" s="73"/>
      <c r="CL520" s="73"/>
      <c r="CM520" s="73"/>
      <c r="CN520" s="73"/>
      <c r="CO520" s="73"/>
      <c r="CP520" s="73"/>
      <c r="CQ520" s="73"/>
      <c r="CR520" s="73"/>
      <c r="CS520" s="73"/>
      <c r="CT520" s="73"/>
      <c r="CU520" s="73"/>
      <c r="CV520" s="73"/>
      <c r="CW520" s="73"/>
      <c r="CX520" s="73"/>
      <c r="CY520" s="73"/>
      <c r="CZ520" s="73"/>
      <c r="DA520" s="73"/>
      <c r="DB520" s="73"/>
      <c r="DC520" s="73"/>
      <c r="DD520" s="73"/>
      <c r="DE520" s="73"/>
      <c r="DF520" s="73"/>
      <c r="DG520" s="73"/>
      <c r="DH520" s="73"/>
      <c r="DI520" s="73"/>
      <c r="DJ520" s="73"/>
      <c r="DK520" s="73"/>
      <c r="DL520" s="73"/>
      <c r="DM520" s="73"/>
      <c r="DN520" s="73"/>
      <c r="DO520" s="73"/>
      <c r="DP520" s="73"/>
      <c r="DQ520" s="73"/>
    </row>
    <row r="521" spans="3:121" s="24" customFormat="1" x14ac:dyDescent="0.3">
      <c r="C521" s="70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BT521" s="73"/>
      <c r="BU521" s="73"/>
      <c r="BV521" s="73"/>
      <c r="BW521" s="73"/>
      <c r="BX521" s="73"/>
      <c r="BY521" s="73"/>
      <c r="BZ521" s="73"/>
      <c r="CA521" s="73"/>
      <c r="CB521" s="73"/>
      <c r="CC521" s="73"/>
      <c r="CD521" s="73"/>
      <c r="CE521" s="73"/>
      <c r="CF521" s="73"/>
      <c r="CG521" s="73"/>
      <c r="CH521" s="73"/>
      <c r="CI521" s="73"/>
      <c r="CJ521" s="73"/>
      <c r="CK521" s="73"/>
      <c r="CL521" s="73"/>
      <c r="CM521" s="73"/>
      <c r="CN521" s="73"/>
      <c r="CO521" s="73"/>
      <c r="CP521" s="73"/>
      <c r="CQ521" s="73"/>
      <c r="CR521" s="73"/>
      <c r="CS521" s="73"/>
      <c r="CT521" s="73"/>
      <c r="CU521" s="73"/>
      <c r="CV521" s="73"/>
      <c r="CW521" s="73"/>
      <c r="CX521" s="73"/>
      <c r="CY521" s="73"/>
      <c r="CZ521" s="73"/>
      <c r="DA521" s="73"/>
      <c r="DB521" s="73"/>
      <c r="DC521" s="73"/>
      <c r="DD521" s="73"/>
      <c r="DE521" s="73"/>
      <c r="DF521" s="73"/>
      <c r="DG521" s="73"/>
      <c r="DH521" s="73"/>
      <c r="DI521" s="73"/>
      <c r="DJ521" s="73"/>
      <c r="DK521" s="73"/>
      <c r="DL521" s="73"/>
      <c r="DM521" s="73"/>
      <c r="DN521" s="73"/>
      <c r="DO521" s="73"/>
      <c r="DP521" s="73"/>
      <c r="DQ521" s="73"/>
    </row>
    <row r="522" spans="3:121" s="24" customFormat="1" x14ac:dyDescent="0.3">
      <c r="C522" s="70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BT522" s="73"/>
      <c r="BU522" s="73"/>
      <c r="BV522" s="73"/>
      <c r="BW522" s="73"/>
      <c r="BX522" s="73"/>
      <c r="BY522" s="73"/>
      <c r="BZ522" s="73"/>
      <c r="CA522" s="73"/>
      <c r="CB522" s="73"/>
      <c r="CC522" s="73"/>
      <c r="CD522" s="73"/>
      <c r="CE522" s="73"/>
      <c r="CF522" s="73"/>
      <c r="CG522" s="73"/>
      <c r="CH522" s="73"/>
      <c r="CI522" s="73"/>
      <c r="CJ522" s="73"/>
      <c r="CK522" s="73"/>
      <c r="CL522" s="73"/>
      <c r="CM522" s="73"/>
      <c r="CN522" s="73"/>
      <c r="CO522" s="73"/>
      <c r="CP522" s="73"/>
      <c r="CQ522" s="73"/>
      <c r="CR522" s="73"/>
      <c r="CS522" s="73"/>
      <c r="CT522" s="73"/>
      <c r="CU522" s="73"/>
      <c r="CV522" s="73"/>
      <c r="CW522" s="73"/>
      <c r="CX522" s="73"/>
      <c r="CY522" s="73"/>
      <c r="CZ522" s="73"/>
      <c r="DA522" s="73"/>
      <c r="DB522" s="73"/>
      <c r="DC522" s="73"/>
      <c r="DD522" s="73"/>
      <c r="DE522" s="73"/>
      <c r="DF522" s="73"/>
      <c r="DG522" s="73"/>
      <c r="DH522" s="73"/>
      <c r="DI522" s="73"/>
      <c r="DJ522" s="73"/>
      <c r="DK522" s="73"/>
      <c r="DL522" s="73"/>
      <c r="DM522" s="73"/>
      <c r="DN522" s="73"/>
      <c r="DO522" s="73"/>
      <c r="DP522" s="73"/>
      <c r="DQ522" s="73"/>
    </row>
    <row r="523" spans="3:121" s="24" customFormat="1" x14ac:dyDescent="0.3">
      <c r="C523" s="70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BT523" s="73"/>
      <c r="BU523" s="73"/>
      <c r="BV523" s="73"/>
      <c r="BW523" s="73"/>
      <c r="BX523" s="73"/>
      <c r="BY523" s="73"/>
      <c r="BZ523" s="73"/>
      <c r="CA523" s="73"/>
      <c r="CB523" s="73"/>
      <c r="CC523" s="73"/>
      <c r="CD523" s="73"/>
      <c r="CE523" s="73"/>
      <c r="CF523" s="73"/>
      <c r="CG523" s="73"/>
      <c r="CH523" s="73"/>
      <c r="CI523" s="73"/>
      <c r="CJ523" s="73"/>
      <c r="CK523" s="73"/>
      <c r="CL523" s="73"/>
      <c r="CM523" s="73"/>
      <c r="CN523" s="73"/>
      <c r="CO523" s="73"/>
      <c r="CP523" s="73"/>
      <c r="CQ523" s="73"/>
      <c r="CR523" s="73"/>
      <c r="CS523" s="73"/>
      <c r="CT523" s="73"/>
      <c r="CU523" s="73"/>
      <c r="CV523" s="73"/>
      <c r="CW523" s="73"/>
      <c r="CX523" s="73"/>
      <c r="CY523" s="73"/>
      <c r="CZ523" s="73"/>
      <c r="DA523" s="73"/>
      <c r="DB523" s="73"/>
      <c r="DC523" s="73"/>
      <c r="DD523" s="73"/>
      <c r="DE523" s="73"/>
      <c r="DF523" s="73"/>
      <c r="DG523" s="73"/>
      <c r="DH523" s="73"/>
      <c r="DI523" s="73"/>
      <c r="DJ523" s="73"/>
      <c r="DK523" s="73"/>
      <c r="DL523" s="73"/>
      <c r="DM523" s="73"/>
      <c r="DN523" s="73"/>
      <c r="DO523" s="73"/>
      <c r="DP523" s="73"/>
      <c r="DQ523" s="73"/>
    </row>
    <row r="524" spans="3:121" s="24" customFormat="1" x14ac:dyDescent="0.3">
      <c r="C524" s="70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BT524" s="73"/>
      <c r="BU524" s="73"/>
      <c r="BV524" s="73"/>
      <c r="BW524" s="73"/>
      <c r="BX524" s="73"/>
      <c r="BY524" s="73"/>
      <c r="BZ524" s="73"/>
      <c r="CA524" s="73"/>
      <c r="CB524" s="73"/>
      <c r="CC524" s="73"/>
      <c r="CD524" s="73"/>
      <c r="CE524" s="73"/>
      <c r="CF524" s="73"/>
      <c r="CG524" s="73"/>
      <c r="CH524" s="73"/>
      <c r="CI524" s="73"/>
      <c r="CJ524" s="73"/>
      <c r="CK524" s="73"/>
      <c r="CL524" s="73"/>
      <c r="CM524" s="73"/>
      <c r="CN524" s="73"/>
      <c r="CO524" s="73"/>
      <c r="CP524" s="73"/>
      <c r="CQ524" s="73"/>
      <c r="CR524" s="73"/>
      <c r="CS524" s="73"/>
      <c r="CT524" s="73"/>
      <c r="CU524" s="73"/>
      <c r="CV524" s="73"/>
      <c r="CW524" s="73"/>
      <c r="CX524" s="73"/>
      <c r="CY524" s="73"/>
      <c r="CZ524" s="73"/>
      <c r="DA524" s="73"/>
      <c r="DB524" s="73"/>
      <c r="DC524" s="73"/>
      <c r="DD524" s="73"/>
      <c r="DE524" s="73"/>
      <c r="DF524" s="73"/>
      <c r="DG524" s="73"/>
      <c r="DH524" s="73"/>
      <c r="DI524" s="73"/>
      <c r="DJ524" s="73"/>
      <c r="DK524" s="73"/>
      <c r="DL524" s="73"/>
      <c r="DM524" s="73"/>
      <c r="DN524" s="73"/>
      <c r="DO524" s="73"/>
      <c r="DP524" s="73"/>
      <c r="DQ524" s="73"/>
    </row>
    <row r="525" spans="3:121" s="24" customFormat="1" x14ac:dyDescent="0.3">
      <c r="C525" s="70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BT525" s="73"/>
      <c r="BU525" s="73"/>
      <c r="BV525" s="73"/>
      <c r="BW525" s="73"/>
      <c r="BX525" s="73"/>
      <c r="BY525" s="73"/>
      <c r="BZ525" s="73"/>
      <c r="CA525" s="73"/>
      <c r="CB525" s="73"/>
      <c r="CC525" s="73"/>
      <c r="CD525" s="73"/>
      <c r="CE525" s="73"/>
      <c r="CF525" s="73"/>
      <c r="CG525" s="73"/>
      <c r="CH525" s="73"/>
      <c r="CI525" s="73"/>
      <c r="CJ525" s="73"/>
      <c r="CK525" s="73"/>
      <c r="CL525" s="73"/>
      <c r="CM525" s="73"/>
      <c r="CN525" s="73"/>
      <c r="CO525" s="73"/>
      <c r="CP525" s="73"/>
      <c r="CQ525" s="73"/>
      <c r="CR525" s="73"/>
      <c r="CS525" s="73"/>
      <c r="CT525" s="73"/>
      <c r="CU525" s="73"/>
      <c r="CV525" s="73"/>
      <c r="CW525" s="73"/>
      <c r="CX525" s="73"/>
      <c r="CY525" s="73"/>
      <c r="CZ525" s="73"/>
      <c r="DA525" s="73"/>
      <c r="DB525" s="73"/>
      <c r="DC525" s="73"/>
      <c r="DD525" s="73"/>
      <c r="DE525" s="73"/>
      <c r="DF525" s="73"/>
      <c r="DG525" s="73"/>
      <c r="DH525" s="73"/>
      <c r="DI525" s="73"/>
      <c r="DJ525" s="73"/>
      <c r="DK525" s="73"/>
      <c r="DL525" s="73"/>
      <c r="DM525" s="73"/>
      <c r="DN525" s="73"/>
      <c r="DO525" s="73"/>
      <c r="DP525" s="73"/>
      <c r="DQ525" s="73"/>
    </row>
    <row r="526" spans="3:121" s="24" customFormat="1" x14ac:dyDescent="0.3">
      <c r="C526" s="70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BT526" s="73"/>
      <c r="BU526" s="73"/>
      <c r="BV526" s="73"/>
      <c r="BW526" s="73"/>
      <c r="BX526" s="73"/>
      <c r="BY526" s="73"/>
      <c r="BZ526" s="73"/>
      <c r="CA526" s="73"/>
      <c r="CB526" s="73"/>
      <c r="CC526" s="73"/>
      <c r="CD526" s="73"/>
      <c r="CE526" s="73"/>
      <c r="CF526" s="73"/>
      <c r="CG526" s="73"/>
      <c r="CH526" s="73"/>
      <c r="CI526" s="73"/>
      <c r="CJ526" s="73"/>
      <c r="CK526" s="73"/>
      <c r="CL526" s="73"/>
      <c r="CM526" s="73"/>
      <c r="CN526" s="73"/>
      <c r="CO526" s="73"/>
      <c r="CP526" s="73"/>
      <c r="CQ526" s="73"/>
      <c r="CR526" s="73"/>
      <c r="CS526" s="73"/>
      <c r="CT526" s="73"/>
      <c r="CU526" s="73"/>
      <c r="CV526" s="73"/>
      <c r="CW526" s="73"/>
      <c r="CX526" s="73"/>
      <c r="CY526" s="73"/>
      <c r="CZ526" s="73"/>
      <c r="DA526" s="73"/>
      <c r="DB526" s="73"/>
      <c r="DC526" s="73"/>
      <c r="DD526" s="73"/>
      <c r="DE526" s="73"/>
      <c r="DF526" s="73"/>
      <c r="DG526" s="73"/>
      <c r="DH526" s="73"/>
      <c r="DI526" s="73"/>
      <c r="DJ526" s="73"/>
      <c r="DK526" s="73"/>
      <c r="DL526" s="73"/>
      <c r="DM526" s="73"/>
      <c r="DN526" s="73"/>
      <c r="DO526" s="73"/>
      <c r="DP526" s="73"/>
      <c r="DQ526" s="73"/>
    </row>
    <row r="527" spans="3:121" s="24" customFormat="1" x14ac:dyDescent="0.3">
      <c r="C527" s="70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BT527" s="73"/>
      <c r="BU527" s="73"/>
      <c r="BV527" s="73"/>
      <c r="BW527" s="73"/>
      <c r="BX527" s="73"/>
      <c r="BY527" s="73"/>
      <c r="BZ527" s="73"/>
      <c r="CA527" s="73"/>
      <c r="CB527" s="73"/>
      <c r="CC527" s="73"/>
      <c r="CD527" s="73"/>
      <c r="CE527" s="73"/>
      <c r="CF527" s="73"/>
      <c r="CG527" s="73"/>
      <c r="CH527" s="73"/>
      <c r="CI527" s="73"/>
      <c r="CJ527" s="73"/>
      <c r="CK527" s="73"/>
      <c r="CL527" s="73"/>
      <c r="CM527" s="73"/>
      <c r="CN527" s="73"/>
      <c r="CO527" s="73"/>
      <c r="CP527" s="73"/>
      <c r="CQ527" s="73"/>
      <c r="CR527" s="73"/>
      <c r="CS527" s="73"/>
      <c r="CT527" s="73"/>
      <c r="CU527" s="73"/>
      <c r="CV527" s="73"/>
      <c r="CW527" s="73"/>
      <c r="CX527" s="73"/>
      <c r="CY527" s="73"/>
      <c r="CZ527" s="73"/>
      <c r="DA527" s="73"/>
      <c r="DB527" s="73"/>
      <c r="DC527" s="73"/>
      <c r="DD527" s="73"/>
      <c r="DE527" s="73"/>
      <c r="DF527" s="73"/>
      <c r="DG527" s="73"/>
      <c r="DH527" s="73"/>
      <c r="DI527" s="73"/>
      <c r="DJ527" s="73"/>
      <c r="DK527" s="73"/>
      <c r="DL527" s="73"/>
      <c r="DM527" s="73"/>
      <c r="DN527" s="73"/>
      <c r="DO527" s="73"/>
      <c r="DP527" s="73"/>
      <c r="DQ527" s="73"/>
    </row>
    <row r="528" spans="3:121" s="24" customFormat="1" x14ac:dyDescent="0.3">
      <c r="C528" s="70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BT528" s="73"/>
      <c r="BU528" s="73"/>
      <c r="BV528" s="73"/>
      <c r="BW528" s="73"/>
      <c r="BX528" s="73"/>
      <c r="BY528" s="73"/>
      <c r="BZ528" s="73"/>
      <c r="CA528" s="73"/>
      <c r="CB528" s="73"/>
      <c r="CC528" s="73"/>
      <c r="CD528" s="73"/>
      <c r="CE528" s="73"/>
      <c r="CF528" s="73"/>
      <c r="CG528" s="73"/>
      <c r="CH528" s="73"/>
      <c r="CI528" s="73"/>
      <c r="CJ528" s="73"/>
      <c r="CK528" s="73"/>
      <c r="CL528" s="73"/>
      <c r="CM528" s="73"/>
      <c r="CN528" s="73"/>
      <c r="CO528" s="73"/>
      <c r="CP528" s="73"/>
      <c r="CQ528" s="73"/>
      <c r="CR528" s="73"/>
      <c r="CS528" s="73"/>
      <c r="CT528" s="73"/>
      <c r="CU528" s="73"/>
      <c r="CV528" s="73"/>
      <c r="CW528" s="73"/>
      <c r="CX528" s="73"/>
      <c r="CY528" s="73"/>
      <c r="CZ528" s="73"/>
      <c r="DA528" s="73"/>
      <c r="DB528" s="73"/>
      <c r="DC528" s="73"/>
      <c r="DD528" s="73"/>
      <c r="DE528" s="73"/>
      <c r="DF528" s="73"/>
      <c r="DG528" s="73"/>
      <c r="DH528" s="73"/>
      <c r="DI528" s="73"/>
      <c r="DJ528" s="73"/>
      <c r="DK528" s="73"/>
      <c r="DL528" s="73"/>
      <c r="DM528" s="73"/>
      <c r="DN528" s="73"/>
      <c r="DO528" s="73"/>
      <c r="DP528" s="73"/>
      <c r="DQ528" s="73"/>
    </row>
    <row r="529" spans="3:121" s="24" customFormat="1" x14ac:dyDescent="0.3">
      <c r="C529" s="70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BT529" s="73"/>
      <c r="BU529" s="73"/>
      <c r="BV529" s="73"/>
      <c r="BW529" s="73"/>
      <c r="BX529" s="73"/>
      <c r="BY529" s="73"/>
      <c r="BZ529" s="73"/>
      <c r="CA529" s="73"/>
      <c r="CB529" s="73"/>
      <c r="CC529" s="73"/>
      <c r="CD529" s="73"/>
      <c r="CE529" s="73"/>
      <c r="CF529" s="73"/>
      <c r="CG529" s="73"/>
      <c r="CH529" s="73"/>
      <c r="CI529" s="73"/>
      <c r="CJ529" s="73"/>
      <c r="CK529" s="73"/>
      <c r="CL529" s="73"/>
      <c r="CM529" s="73"/>
      <c r="CN529" s="73"/>
      <c r="CO529" s="73"/>
      <c r="CP529" s="73"/>
      <c r="CQ529" s="73"/>
      <c r="CR529" s="73"/>
      <c r="CS529" s="73"/>
      <c r="CT529" s="73"/>
      <c r="CU529" s="73"/>
      <c r="CV529" s="73"/>
      <c r="CW529" s="73"/>
      <c r="CX529" s="73"/>
      <c r="CY529" s="73"/>
      <c r="CZ529" s="73"/>
      <c r="DA529" s="73"/>
      <c r="DB529" s="73"/>
      <c r="DC529" s="73"/>
      <c r="DD529" s="73"/>
      <c r="DE529" s="73"/>
      <c r="DF529" s="73"/>
      <c r="DG529" s="73"/>
      <c r="DH529" s="73"/>
      <c r="DI529" s="73"/>
      <c r="DJ529" s="73"/>
      <c r="DK529" s="73"/>
      <c r="DL529" s="73"/>
      <c r="DM529" s="73"/>
      <c r="DN529" s="73"/>
      <c r="DO529" s="73"/>
      <c r="DP529" s="73"/>
      <c r="DQ529" s="73"/>
    </row>
    <row r="530" spans="3:121" s="24" customFormat="1" x14ac:dyDescent="0.3">
      <c r="C530" s="70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BT530" s="73"/>
      <c r="BU530" s="73"/>
      <c r="BV530" s="73"/>
      <c r="BW530" s="73"/>
      <c r="BX530" s="73"/>
      <c r="BY530" s="73"/>
      <c r="BZ530" s="73"/>
      <c r="CA530" s="73"/>
      <c r="CB530" s="73"/>
      <c r="CC530" s="73"/>
      <c r="CD530" s="73"/>
      <c r="CE530" s="73"/>
      <c r="CF530" s="73"/>
      <c r="CG530" s="73"/>
      <c r="CH530" s="73"/>
      <c r="CI530" s="73"/>
      <c r="CJ530" s="73"/>
      <c r="CK530" s="73"/>
      <c r="CL530" s="73"/>
      <c r="CM530" s="73"/>
      <c r="CN530" s="73"/>
      <c r="CO530" s="73"/>
      <c r="CP530" s="73"/>
      <c r="CQ530" s="73"/>
      <c r="CR530" s="73"/>
      <c r="CS530" s="73"/>
      <c r="CT530" s="73"/>
      <c r="CU530" s="73"/>
      <c r="CV530" s="73"/>
      <c r="CW530" s="73"/>
      <c r="CX530" s="73"/>
      <c r="CY530" s="73"/>
      <c r="CZ530" s="73"/>
      <c r="DA530" s="73"/>
      <c r="DB530" s="73"/>
      <c r="DC530" s="73"/>
      <c r="DD530" s="73"/>
      <c r="DE530" s="73"/>
      <c r="DF530" s="73"/>
      <c r="DG530" s="73"/>
      <c r="DH530" s="73"/>
      <c r="DI530" s="73"/>
      <c r="DJ530" s="73"/>
      <c r="DK530" s="73"/>
      <c r="DL530" s="73"/>
      <c r="DM530" s="73"/>
      <c r="DN530" s="73"/>
      <c r="DO530" s="73"/>
      <c r="DP530" s="73"/>
      <c r="DQ530" s="73"/>
    </row>
    <row r="531" spans="3:121" s="24" customFormat="1" x14ac:dyDescent="0.3">
      <c r="C531" s="70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BT531" s="73"/>
      <c r="BU531" s="73"/>
      <c r="BV531" s="73"/>
      <c r="BW531" s="73"/>
      <c r="BX531" s="73"/>
      <c r="BY531" s="73"/>
      <c r="BZ531" s="73"/>
      <c r="CA531" s="73"/>
      <c r="CB531" s="73"/>
      <c r="CC531" s="73"/>
      <c r="CD531" s="73"/>
      <c r="CE531" s="73"/>
      <c r="CF531" s="73"/>
      <c r="CG531" s="73"/>
      <c r="CH531" s="73"/>
      <c r="CI531" s="73"/>
      <c r="CJ531" s="73"/>
      <c r="CK531" s="73"/>
      <c r="CL531" s="73"/>
      <c r="CM531" s="73"/>
      <c r="CN531" s="73"/>
      <c r="CO531" s="73"/>
      <c r="CP531" s="73"/>
      <c r="CQ531" s="73"/>
      <c r="CR531" s="73"/>
      <c r="CS531" s="73"/>
      <c r="CT531" s="73"/>
      <c r="CU531" s="73"/>
      <c r="CV531" s="73"/>
      <c r="CW531" s="73"/>
      <c r="CX531" s="73"/>
      <c r="CY531" s="73"/>
      <c r="CZ531" s="73"/>
      <c r="DA531" s="73"/>
      <c r="DB531" s="73"/>
      <c r="DC531" s="73"/>
      <c r="DD531" s="73"/>
      <c r="DE531" s="73"/>
      <c r="DF531" s="73"/>
      <c r="DG531" s="73"/>
      <c r="DH531" s="73"/>
      <c r="DI531" s="73"/>
      <c r="DJ531" s="73"/>
      <c r="DK531" s="73"/>
      <c r="DL531" s="73"/>
      <c r="DM531" s="73"/>
      <c r="DN531" s="73"/>
      <c r="DO531" s="73"/>
      <c r="DP531" s="73"/>
      <c r="DQ531" s="73"/>
    </row>
    <row r="532" spans="3:121" s="24" customFormat="1" x14ac:dyDescent="0.3">
      <c r="C532" s="70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BT532" s="73"/>
      <c r="BU532" s="73"/>
      <c r="BV532" s="73"/>
      <c r="BW532" s="73"/>
      <c r="BX532" s="73"/>
      <c r="BY532" s="73"/>
      <c r="BZ532" s="73"/>
      <c r="CA532" s="73"/>
      <c r="CB532" s="73"/>
      <c r="CC532" s="73"/>
      <c r="CD532" s="73"/>
      <c r="CE532" s="73"/>
      <c r="CF532" s="73"/>
      <c r="CG532" s="73"/>
      <c r="CH532" s="73"/>
      <c r="CI532" s="73"/>
      <c r="CJ532" s="73"/>
      <c r="CK532" s="73"/>
      <c r="CL532" s="73"/>
      <c r="CM532" s="73"/>
      <c r="CN532" s="73"/>
      <c r="CO532" s="73"/>
      <c r="CP532" s="73"/>
      <c r="CQ532" s="73"/>
      <c r="CR532" s="73"/>
      <c r="CS532" s="73"/>
      <c r="CT532" s="73"/>
      <c r="CU532" s="73"/>
      <c r="CV532" s="73"/>
      <c r="CW532" s="73"/>
      <c r="CX532" s="73"/>
      <c r="CY532" s="73"/>
      <c r="CZ532" s="73"/>
      <c r="DA532" s="73"/>
      <c r="DB532" s="73"/>
      <c r="DC532" s="73"/>
      <c r="DD532" s="73"/>
      <c r="DE532" s="73"/>
      <c r="DF532" s="73"/>
      <c r="DG532" s="73"/>
      <c r="DH532" s="73"/>
      <c r="DI532" s="73"/>
      <c r="DJ532" s="73"/>
      <c r="DK532" s="73"/>
      <c r="DL532" s="73"/>
      <c r="DM532" s="73"/>
      <c r="DN532" s="73"/>
      <c r="DO532" s="73"/>
      <c r="DP532" s="73"/>
      <c r="DQ532" s="73"/>
    </row>
    <row r="533" spans="3:121" s="24" customFormat="1" x14ac:dyDescent="0.3">
      <c r="C533" s="70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BT533" s="73"/>
      <c r="BU533" s="73"/>
      <c r="BV533" s="73"/>
      <c r="BW533" s="73"/>
      <c r="BX533" s="73"/>
      <c r="BY533" s="73"/>
      <c r="BZ533" s="73"/>
      <c r="CA533" s="73"/>
      <c r="CB533" s="73"/>
      <c r="CC533" s="73"/>
      <c r="CD533" s="73"/>
      <c r="CE533" s="73"/>
      <c r="CF533" s="73"/>
      <c r="CG533" s="73"/>
      <c r="CH533" s="73"/>
      <c r="CI533" s="73"/>
      <c r="CJ533" s="73"/>
      <c r="CK533" s="73"/>
      <c r="CL533" s="73"/>
      <c r="CM533" s="73"/>
      <c r="CN533" s="73"/>
      <c r="CO533" s="73"/>
      <c r="CP533" s="73"/>
      <c r="CQ533" s="73"/>
      <c r="CR533" s="73"/>
      <c r="CS533" s="73"/>
      <c r="CT533" s="73"/>
      <c r="CU533" s="73"/>
      <c r="CV533" s="73"/>
      <c r="CW533" s="73"/>
      <c r="CX533" s="73"/>
      <c r="CY533" s="73"/>
      <c r="CZ533" s="73"/>
      <c r="DA533" s="73"/>
      <c r="DB533" s="73"/>
      <c r="DC533" s="73"/>
      <c r="DD533" s="73"/>
      <c r="DE533" s="73"/>
      <c r="DF533" s="73"/>
      <c r="DG533" s="73"/>
      <c r="DH533" s="73"/>
      <c r="DI533" s="73"/>
      <c r="DJ533" s="73"/>
      <c r="DK533" s="73"/>
      <c r="DL533" s="73"/>
      <c r="DM533" s="73"/>
      <c r="DN533" s="73"/>
      <c r="DO533" s="73"/>
      <c r="DP533" s="73"/>
      <c r="DQ533" s="73"/>
    </row>
    <row r="534" spans="3:121" s="24" customFormat="1" x14ac:dyDescent="0.3">
      <c r="C534" s="70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BT534" s="73"/>
      <c r="BU534" s="73"/>
      <c r="BV534" s="73"/>
      <c r="BW534" s="73"/>
      <c r="BX534" s="73"/>
      <c r="BY534" s="73"/>
      <c r="BZ534" s="73"/>
      <c r="CA534" s="73"/>
      <c r="CB534" s="73"/>
      <c r="CC534" s="73"/>
      <c r="CD534" s="73"/>
      <c r="CE534" s="73"/>
      <c r="CF534" s="73"/>
      <c r="CG534" s="73"/>
      <c r="CH534" s="73"/>
      <c r="CI534" s="73"/>
      <c r="CJ534" s="73"/>
      <c r="CK534" s="73"/>
      <c r="CL534" s="73"/>
      <c r="CM534" s="73"/>
      <c r="CN534" s="73"/>
      <c r="CO534" s="73"/>
      <c r="CP534" s="73"/>
      <c r="CQ534" s="73"/>
      <c r="CR534" s="73"/>
      <c r="CS534" s="73"/>
      <c r="CT534" s="73"/>
      <c r="CU534" s="73"/>
      <c r="CV534" s="73"/>
      <c r="CW534" s="73"/>
      <c r="CX534" s="73"/>
      <c r="CY534" s="73"/>
      <c r="CZ534" s="73"/>
      <c r="DA534" s="73"/>
      <c r="DB534" s="73"/>
      <c r="DC534" s="73"/>
      <c r="DD534" s="73"/>
      <c r="DE534" s="73"/>
      <c r="DF534" s="73"/>
      <c r="DG534" s="73"/>
      <c r="DH534" s="73"/>
      <c r="DI534" s="73"/>
      <c r="DJ534" s="73"/>
      <c r="DK534" s="73"/>
      <c r="DL534" s="73"/>
      <c r="DM534" s="73"/>
      <c r="DN534" s="73"/>
      <c r="DO534" s="73"/>
      <c r="DP534" s="73"/>
      <c r="DQ534" s="73"/>
    </row>
    <row r="535" spans="3:121" s="24" customFormat="1" x14ac:dyDescent="0.3">
      <c r="C535" s="70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BT535" s="73"/>
      <c r="BU535" s="73"/>
      <c r="BV535" s="73"/>
      <c r="BW535" s="73"/>
      <c r="BX535" s="73"/>
      <c r="BY535" s="73"/>
      <c r="BZ535" s="73"/>
      <c r="CA535" s="73"/>
      <c r="CB535" s="73"/>
      <c r="CC535" s="73"/>
      <c r="CD535" s="73"/>
      <c r="CE535" s="73"/>
      <c r="CF535" s="73"/>
      <c r="CG535" s="73"/>
      <c r="CH535" s="73"/>
      <c r="CI535" s="73"/>
      <c r="CJ535" s="73"/>
      <c r="CK535" s="73"/>
      <c r="CL535" s="73"/>
      <c r="CM535" s="73"/>
      <c r="CN535" s="73"/>
      <c r="CO535" s="73"/>
      <c r="CP535" s="73"/>
      <c r="CQ535" s="73"/>
      <c r="CR535" s="73"/>
      <c r="CS535" s="73"/>
      <c r="CT535" s="73"/>
      <c r="CU535" s="73"/>
      <c r="CV535" s="73"/>
      <c r="CW535" s="73"/>
      <c r="CX535" s="73"/>
      <c r="CY535" s="73"/>
      <c r="CZ535" s="73"/>
      <c r="DA535" s="73"/>
      <c r="DB535" s="73"/>
      <c r="DC535" s="73"/>
      <c r="DD535" s="73"/>
      <c r="DE535" s="73"/>
      <c r="DF535" s="73"/>
      <c r="DG535" s="73"/>
      <c r="DH535" s="73"/>
      <c r="DI535" s="73"/>
      <c r="DJ535" s="73"/>
      <c r="DK535" s="73"/>
      <c r="DL535" s="73"/>
      <c r="DM535" s="73"/>
      <c r="DN535" s="73"/>
      <c r="DO535" s="73"/>
      <c r="DP535" s="73"/>
      <c r="DQ535" s="73"/>
    </row>
    <row r="536" spans="3:121" s="24" customFormat="1" x14ac:dyDescent="0.3">
      <c r="C536" s="70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BT536" s="73"/>
      <c r="BU536" s="73"/>
      <c r="BV536" s="73"/>
      <c r="BW536" s="73"/>
      <c r="BX536" s="73"/>
      <c r="BY536" s="73"/>
      <c r="BZ536" s="73"/>
      <c r="CA536" s="73"/>
      <c r="CB536" s="73"/>
      <c r="CC536" s="73"/>
      <c r="CD536" s="73"/>
      <c r="CE536" s="73"/>
      <c r="CF536" s="73"/>
      <c r="CG536" s="73"/>
      <c r="CH536" s="73"/>
      <c r="CI536" s="73"/>
      <c r="CJ536" s="73"/>
      <c r="CK536" s="73"/>
      <c r="CL536" s="73"/>
      <c r="CM536" s="73"/>
      <c r="CN536" s="73"/>
      <c r="CO536" s="73"/>
      <c r="CP536" s="73"/>
      <c r="CQ536" s="73"/>
      <c r="CR536" s="73"/>
      <c r="CS536" s="73"/>
      <c r="CT536" s="73"/>
      <c r="CU536" s="73"/>
      <c r="CV536" s="73"/>
      <c r="CW536" s="73"/>
      <c r="CX536" s="73"/>
      <c r="CY536" s="73"/>
      <c r="CZ536" s="73"/>
      <c r="DA536" s="73"/>
      <c r="DB536" s="73"/>
      <c r="DC536" s="73"/>
      <c r="DD536" s="73"/>
      <c r="DE536" s="73"/>
      <c r="DF536" s="73"/>
      <c r="DG536" s="73"/>
      <c r="DH536" s="73"/>
      <c r="DI536" s="73"/>
      <c r="DJ536" s="73"/>
      <c r="DK536" s="73"/>
      <c r="DL536" s="73"/>
      <c r="DM536" s="73"/>
      <c r="DN536" s="73"/>
      <c r="DO536" s="73"/>
      <c r="DP536" s="73"/>
      <c r="DQ536" s="73"/>
    </row>
    <row r="537" spans="3:121" s="24" customFormat="1" x14ac:dyDescent="0.3">
      <c r="C537" s="70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BT537" s="73"/>
      <c r="BU537" s="73"/>
      <c r="BV537" s="73"/>
      <c r="BW537" s="73"/>
      <c r="BX537" s="73"/>
      <c r="BY537" s="73"/>
      <c r="BZ537" s="73"/>
      <c r="CA537" s="73"/>
      <c r="CB537" s="73"/>
      <c r="CC537" s="73"/>
      <c r="CD537" s="73"/>
      <c r="CE537" s="73"/>
      <c r="CF537" s="73"/>
      <c r="CG537" s="73"/>
      <c r="CH537" s="73"/>
      <c r="CI537" s="73"/>
      <c r="CJ537" s="73"/>
      <c r="CK537" s="73"/>
      <c r="CL537" s="73"/>
      <c r="CM537" s="73"/>
      <c r="CN537" s="73"/>
      <c r="CO537" s="73"/>
      <c r="CP537" s="73"/>
      <c r="CQ537" s="73"/>
      <c r="CR537" s="73"/>
      <c r="CS537" s="73"/>
      <c r="CT537" s="73"/>
      <c r="CU537" s="73"/>
      <c r="CV537" s="73"/>
      <c r="CW537" s="73"/>
      <c r="CX537" s="73"/>
      <c r="CY537" s="73"/>
      <c r="CZ537" s="73"/>
      <c r="DA537" s="73"/>
      <c r="DB537" s="73"/>
      <c r="DC537" s="73"/>
      <c r="DD537" s="73"/>
      <c r="DE537" s="73"/>
      <c r="DF537" s="73"/>
      <c r="DG537" s="73"/>
      <c r="DH537" s="73"/>
      <c r="DI537" s="73"/>
      <c r="DJ537" s="73"/>
      <c r="DK537" s="73"/>
      <c r="DL537" s="73"/>
      <c r="DM537" s="73"/>
      <c r="DN537" s="73"/>
      <c r="DO537" s="73"/>
      <c r="DP537" s="73"/>
      <c r="DQ537" s="73"/>
    </row>
    <row r="538" spans="3:121" s="24" customFormat="1" x14ac:dyDescent="0.3">
      <c r="C538" s="70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BT538" s="73"/>
      <c r="BU538" s="73"/>
      <c r="BV538" s="73"/>
      <c r="BW538" s="73"/>
      <c r="BX538" s="73"/>
      <c r="BY538" s="73"/>
      <c r="BZ538" s="73"/>
      <c r="CA538" s="73"/>
      <c r="CB538" s="73"/>
      <c r="CC538" s="73"/>
      <c r="CD538" s="73"/>
      <c r="CE538" s="73"/>
      <c r="CF538" s="73"/>
      <c r="CG538" s="73"/>
      <c r="CH538" s="73"/>
      <c r="CI538" s="73"/>
      <c r="CJ538" s="73"/>
      <c r="CK538" s="73"/>
      <c r="CL538" s="73"/>
      <c r="CM538" s="73"/>
      <c r="CN538" s="73"/>
      <c r="CO538" s="73"/>
      <c r="CP538" s="73"/>
      <c r="CQ538" s="73"/>
      <c r="CR538" s="73"/>
      <c r="CS538" s="73"/>
      <c r="CT538" s="73"/>
      <c r="CU538" s="73"/>
      <c r="CV538" s="73"/>
      <c r="CW538" s="73"/>
      <c r="CX538" s="73"/>
      <c r="CY538" s="73"/>
      <c r="CZ538" s="73"/>
      <c r="DA538" s="73"/>
      <c r="DB538" s="73"/>
      <c r="DC538" s="73"/>
      <c r="DD538" s="73"/>
      <c r="DE538" s="73"/>
      <c r="DF538" s="73"/>
      <c r="DG538" s="73"/>
      <c r="DH538" s="73"/>
      <c r="DI538" s="73"/>
      <c r="DJ538" s="73"/>
      <c r="DK538" s="73"/>
      <c r="DL538" s="73"/>
      <c r="DM538" s="73"/>
      <c r="DN538" s="73"/>
      <c r="DO538" s="73"/>
      <c r="DP538" s="73"/>
      <c r="DQ538" s="73"/>
    </row>
    <row r="539" spans="3:121" s="24" customFormat="1" x14ac:dyDescent="0.3">
      <c r="C539" s="70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BT539" s="73"/>
      <c r="BU539" s="73"/>
      <c r="BV539" s="73"/>
      <c r="BW539" s="73"/>
      <c r="BX539" s="73"/>
      <c r="BY539" s="73"/>
      <c r="BZ539" s="73"/>
      <c r="CA539" s="73"/>
      <c r="CB539" s="73"/>
      <c r="CC539" s="73"/>
      <c r="CD539" s="73"/>
      <c r="CE539" s="73"/>
      <c r="CF539" s="73"/>
      <c r="CG539" s="73"/>
      <c r="CH539" s="73"/>
      <c r="CI539" s="73"/>
      <c r="CJ539" s="73"/>
      <c r="CK539" s="73"/>
      <c r="CL539" s="73"/>
      <c r="CM539" s="73"/>
      <c r="CN539" s="73"/>
      <c r="CO539" s="73"/>
      <c r="CP539" s="73"/>
      <c r="CQ539" s="73"/>
      <c r="CR539" s="73"/>
      <c r="CS539" s="73"/>
      <c r="CT539" s="73"/>
      <c r="CU539" s="73"/>
      <c r="CV539" s="73"/>
      <c r="CW539" s="73"/>
      <c r="CX539" s="73"/>
      <c r="CY539" s="73"/>
      <c r="CZ539" s="73"/>
      <c r="DA539" s="73"/>
      <c r="DB539" s="73"/>
      <c r="DC539" s="73"/>
      <c r="DD539" s="73"/>
      <c r="DE539" s="73"/>
      <c r="DF539" s="73"/>
      <c r="DG539" s="73"/>
      <c r="DH539" s="73"/>
      <c r="DI539" s="73"/>
      <c r="DJ539" s="73"/>
      <c r="DK539" s="73"/>
      <c r="DL539" s="73"/>
      <c r="DM539" s="73"/>
      <c r="DN539" s="73"/>
      <c r="DO539" s="73"/>
      <c r="DP539" s="73"/>
      <c r="DQ539" s="73"/>
    </row>
    <row r="540" spans="3:121" s="24" customFormat="1" x14ac:dyDescent="0.3">
      <c r="C540" s="70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BT540" s="73"/>
      <c r="BU540" s="73"/>
      <c r="BV540" s="73"/>
      <c r="BW540" s="73"/>
      <c r="BX540" s="73"/>
      <c r="BY540" s="73"/>
      <c r="BZ540" s="73"/>
      <c r="CA540" s="73"/>
      <c r="CB540" s="73"/>
      <c r="CC540" s="73"/>
      <c r="CD540" s="73"/>
      <c r="CE540" s="73"/>
      <c r="CF540" s="73"/>
      <c r="CG540" s="73"/>
      <c r="CH540" s="73"/>
      <c r="CI540" s="73"/>
      <c r="CJ540" s="73"/>
      <c r="CK540" s="73"/>
      <c r="CL540" s="73"/>
      <c r="CM540" s="73"/>
      <c r="CN540" s="73"/>
      <c r="CO540" s="73"/>
      <c r="CP540" s="73"/>
      <c r="CQ540" s="73"/>
      <c r="CR540" s="73"/>
      <c r="CS540" s="73"/>
      <c r="CT540" s="73"/>
      <c r="CU540" s="73"/>
      <c r="CV540" s="73"/>
      <c r="CW540" s="73"/>
      <c r="CX540" s="73"/>
      <c r="CY540" s="73"/>
      <c r="CZ540" s="73"/>
      <c r="DA540" s="73"/>
      <c r="DB540" s="73"/>
      <c r="DC540" s="73"/>
      <c r="DD540" s="73"/>
      <c r="DE540" s="73"/>
      <c r="DF540" s="73"/>
      <c r="DG540" s="73"/>
      <c r="DH540" s="73"/>
      <c r="DI540" s="73"/>
      <c r="DJ540" s="73"/>
      <c r="DK540" s="73"/>
      <c r="DL540" s="73"/>
      <c r="DM540" s="73"/>
      <c r="DN540" s="73"/>
      <c r="DO540" s="73"/>
      <c r="DP540" s="73"/>
      <c r="DQ540" s="73"/>
    </row>
    <row r="541" spans="3:121" s="24" customFormat="1" x14ac:dyDescent="0.3">
      <c r="C541" s="70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BT541" s="73"/>
      <c r="BU541" s="73"/>
      <c r="BV541" s="73"/>
      <c r="BW541" s="73"/>
      <c r="BX541" s="73"/>
      <c r="BY541" s="73"/>
      <c r="BZ541" s="73"/>
      <c r="CA541" s="73"/>
      <c r="CB541" s="73"/>
      <c r="CC541" s="73"/>
      <c r="CD541" s="73"/>
      <c r="CE541" s="73"/>
      <c r="CF541" s="73"/>
      <c r="CG541" s="73"/>
      <c r="CH541" s="73"/>
      <c r="CI541" s="73"/>
      <c r="CJ541" s="73"/>
      <c r="CK541" s="73"/>
      <c r="CL541" s="73"/>
      <c r="CM541" s="73"/>
      <c r="CN541" s="73"/>
      <c r="CO541" s="73"/>
      <c r="CP541" s="73"/>
      <c r="CQ541" s="73"/>
      <c r="CR541" s="73"/>
      <c r="CS541" s="73"/>
      <c r="CT541" s="73"/>
      <c r="CU541" s="73"/>
      <c r="CV541" s="73"/>
      <c r="CW541" s="73"/>
      <c r="CX541" s="73"/>
      <c r="CY541" s="73"/>
      <c r="CZ541" s="73"/>
      <c r="DA541" s="73"/>
      <c r="DB541" s="73"/>
      <c r="DC541" s="73"/>
      <c r="DD541" s="73"/>
      <c r="DE541" s="73"/>
      <c r="DF541" s="73"/>
      <c r="DG541" s="73"/>
      <c r="DH541" s="73"/>
      <c r="DI541" s="73"/>
      <c r="DJ541" s="73"/>
      <c r="DK541" s="73"/>
      <c r="DL541" s="73"/>
      <c r="DM541" s="73"/>
      <c r="DN541" s="73"/>
      <c r="DO541" s="73"/>
      <c r="DP541" s="73"/>
      <c r="DQ541" s="73"/>
    </row>
    <row r="542" spans="3:121" s="24" customFormat="1" x14ac:dyDescent="0.3">
      <c r="C542" s="70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BT542" s="73"/>
      <c r="BU542" s="73"/>
      <c r="BV542" s="73"/>
      <c r="BW542" s="73"/>
      <c r="BX542" s="73"/>
      <c r="BY542" s="73"/>
      <c r="BZ542" s="73"/>
      <c r="CA542" s="73"/>
      <c r="CB542" s="73"/>
      <c r="CC542" s="73"/>
      <c r="CD542" s="73"/>
      <c r="CE542" s="73"/>
      <c r="CF542" s="73"/>
      <c r="CG542" s="73"/>
      <c r="CH542" s="73"/>
      <c r="CI542" s="73"/>
      <c r="CJ542" s="73"/>
      <c r="CK542" s="73"/>
      <c r="CL542" s="73"/>
      <c r="CM542" s="73"/>
      <c r="CN542" s="73"/>
      <c r="CO542" s="73"/>
      <c r="CP542" s="73"/>
      <c r="CQ542" s="73"/>
      <c r="CR542" s="73"/>
      <c r="CS542" s="73"/>
      <c r="CT542" s="73"/>
      <c r="CU542" s="73"/>
      <c r="CV542" s="73"/>
      <c r="CW542" s="73"/>
      <c r="CX542" s="73"/>
      <c r="CY542" s="73"/>
      <c r="CZ542" s="73"/>
      <c r="DA542" s="73"/>
      <c r="DB542" s="73"/>
      <c r="DC542" s="73"/>
      <c r="DD542" s="73"/>
      <c r="DE542" s="73"/>
      <c r="DF542" s="73"/>
      <c r="DG542" s="73"/>
      <c r="DH542" s="73"/>
      <c r="DI542" s="73"/>
      <c r="DJ542" s="73"/>
      <c r="DK542" s="73"/>
      <c r="DL542" s="73"/>
      <c r="DM542" s="73"/>
      <c r="DN542" s="73"/>
      <c r="DO542" s="73"/>
      <c r="DP542" s="73"/>
      <c r="DQ542" s="73"/>
    </row>
    <row r="543" spans="3:121" s="24" customFormat="1" x14ac:dyDescent="0.3">
      <c r="C543" s="70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BT543" s="73"/>
      <c r="BU543" s="73"/>
      <c r="BV543" s="73"/>
      <c r="BW543" s="73"/>
      <c r="BX543" s="73"/>
      <c r="BY543" s="73"/>
      <c r="BZ543" s="73"/>
      <c r="CA543" s="73"/>
      <c r="CB543" s="73"/>
      <c r="CC543" s="73"/>
      <c r="CD543" s="73"/>
      <c r="CE543" s="73"/>
      <c r="CF543" s="73"/>
      <c r="CG543" s="73"/>
      <c r="CH543" s="73"/>
      <c r="CI543" s="73"/>
      <c r="CJ543" s="73"/>
      <c r="CK543" s="73"/>
      <c r="CL543" s="73"/>
      <c r="CM543" s="73"/>
      <c r="CN543" s="73"/>
      <c r="CO543" s="73"/>
      <c r="CP543" s="73"/>
      <c r="CQ543" s="73"/>
      <c r="CR543" s="73"/>
      <c r="CS543" s="73"/>
      <c r="CT543" s="73"/>
      <c r="CU543" s="73"/>
      <c r="CV543" s="73"/>
      <c r="CW543" s="73"/>
      <c r="CX543" s="73"/>
      <c r="CY543" s="73"/>
      <c r="CZ543" s="73"/>
      <c r="DA543" s="73"/>
      <c r="DB543" s="73"/>
      <c r="DC543" s="73"/>
      <c r="DD543" s="73"/>
      <c r="DE543" s="73"/>
      <c r="DF543" s="73"/>
      <c r="DG543" s="73"/>
      <c r="DH543" s="73"/>
      <c r="DI543" s="73"/>
      <c r="DJ543" s="73"/>
      <c r="DK543" s="73"/>
      <c r="DL543" s="73"/>
      <c r="DM543" s="73"/>
      <c r="DN543" s="73"/>
      <c r="DO543" s="73"/>
      <c r="DP543" s="73"/>
      <c r="DQ543" s="73"/>
    </row>
    <row r="544" spans="3:121" s="24" customFormat="1" x14ac:dyDescent="0.3">
      <c r="C544" s="70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BT544" s="73"/>
      <c r="BU544" s="73"/>
      <c r="BV544" s="73"/>
      <c r="BW544" s="73"/>
      <c r="BX544" s="73"/>
      <c r="BY544" s="73"/>
      <c r="BZ544" s="73"/>
      <c r="CA544" s="73"/>
      <c r="CB544" s="73"/>
      <c r="CC544" s="73"/>
      <c r="CD544" s="73"/>
      <c r="CE544" s="73"/>
      <c r="CF544" s="73"/>
      <c r="CG544" s="73"/>
      <c r="CH544" s="73"/>
      <c r="CI544" s="73"/>
      <c r="CJ544" s="73"/>
      <c r="CK544" s="73"/>
      <c r="CL544" s="73"/>
      <c r="CM544" s="73"/>
      <c r="CN544" s="73"/>
      <c r="CO544" s="73"/>
      <c r="CP544" s="73"/>
      <c r="CQ544" s="73"/>
      <c r="CR544" s="73"/>
      <c r="CS544" s="73"/>
      <c r="CT544" s="73"/>
      <c r="CU544" s="73"/>
      <c r="CV544" s="73"/>
      <c r="CW544" s="73"/>
      <c r="CX544" s="73"/>
      <c r="CY544" s="73"/>
      <c r="CZ544" s="73"/>
      <c r="DA544" s="73"/>
      <c r="DB544" s="73"/>
      <c r="DC544" s="73"/>
      <c r="DD544" s="73"/>
      <c r="DE544" s="73"/>
      <c r="DF544" s="73"/>
      <c r="DG544" s="73"/>
      <c r="DH544" s="73"/>
      <c r="DI544" s="73"/>
      <c r="DJ544" s="73"/>
      <c r="DK544" s="73"/>
      <c r="DL544" s="73"/>
      <c r="DM544" s="73"/>
      <c r="DN544" s="73"/>
      <c r="DO544" s="73"/>
      <c r="DP544" s="73"/>
      <c r="DQ544" s="73"/>
    </row>
    <row r="545" spans="3:121" s="24" customFormat="1" x14ac:dyDescent="0.3">
      <c r="C545" s="70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BT545" s="73"/>
      <c r="BU545" s="73"/>
      <c r="BV545" s="73"/>
      <c r="BW545" s="73"/>
      <c r="BX545" s="73"/>
      <c r="BY545" s="73"/>
      <c r="BZ545" s="73"/>
      <c r="CA545" s="73"/>
      <c r="CB545" s="73"/>
      <c r="CC545" s="73"/>
      <c r="CD545" s="73"/>
      <c r="CE545" s="73"/>
      <c r="CF545" s="73"/>
      <c r="CG545" s="73"/>
      <c r="CH545" s="73"/>
      <c r="CI545" s="73"/>
      <c r="CJ545" s="73"/>
      <c r="CK545" s="73"/>
      <c r="CL545" s="73"/>
      <c r="CM545" s="73"/>
      <c r="CN545" s="73"/>
      <c r="CO545" s="73"/>
      <c r="CP545" s="73"/>
      <c r="CQ545" s="73"/>
      <c r="CR545" s="73"/>
      <c r="CS545" s="73"/>
      <c r="CT545" s="73"/>
      <c r="CU545" s="73"/>
      <c r="CV545" s="73"/>
      <c r="CW545" s="73"/>
      <c r="CX545" s="73"/>
      <c r="CY545" s="73"/>
      <c r="CZ545" s="73"/>
      <c r="DA545" s="73"/>
      <c r="DB545" s="73"/>
      <c r="DC545" s="73"/>
      <c r="DD545" s="73"/>
      <c r="DE545" s="73"/>
      <c r="DF545" s="73"/>
      <c r="DG545" s="73"/>
      <c r="DH545" s="73"/>
      <c r="DI545" s="73"/>
      <c r="DJ545" s="73"/>
      <c r="DK545" s="73"/>
      <c r="DL545" s="73"/>
      <c r="DM545" s="73"/>
      <c r="DN545" s="73"/>
      <c r="DO545" s="73"/>
      <c r="DP545" s="73"/>
      <c r="DQ545" s="73"/>
    </row>
    <row r="546" spans="3:121" s="24" customFormat="1" x14ac:dyDescent="0.3">
      <c r="C546" s="70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BT546" s="73"/>
      <c r="BU546" s="73"/>
      <c r="BV546" s="73"/>
      <c r="BW546" s="73"/>
      <c r="BX546" s="73"/>
      <c r="BY546" s="73"/>
      <c r="BZ546" s="73"/>
      <c r="CA546" s="73"/>
      <c r="CB546" s="73"/>
      <c r="CC546" s="73"/>
      <c r="CD546" s="73"/>
      <c r="CE546" s="73"/>
      <c r="CF546" s="73"/>
      <c r="CG546" s="73"/>
      <c r="CH546" s="73"/>
      <c r="CI546" s="73"/>
      <c r="CJ546" s="73"/>
      <c r="CK546" s="73"/>
      <c r="CL546" s="73"/>
      <c r="CM546" s="73"/>
      <c r="CN546" s="73"/>
      <c r="CO546" s="73"/>
      <c r="CP546" s="73"/>
      <c r="CQ546" s="73"/>
      <c r="CR546" s="73"/>
      <c r="CS546" s="73"/>
      <c r="CT546" s="73"/>
      <c r="CU546" s="73"/>
      <c r="CV546" s="73"/>
      <c r="CW546" s="73"/>
      <c r="CX546" s="73"/>
      <c r="CY546" s="73"/>
      <c r="CZ546" s="73"/>
      <c r="DA546" s="73"/>
      <c r="DB546" s="73"/>
      <c r="DC546" s="73"/>
      <c r="DD546" s="73"/>
      <c r="DE546" s="73"/>
      <c r="DF546" s="73"/>
      <c r="DG546" s="73"/>
      <c r="DH546" s="73"/>
      <c r="DI546" s="73"/>
      <c r="DJ546" s="73"/>
      <c r="DK546" s="73"/>
      <c r="DL546" s="73"/>
      <c r="DM546" s="73"/>
      <c r="DN546" s="73"/>
      <c r="DO546" s="73"/>
      <c r="DP546" s="73"/>
      <c r="DQ546" s="73"/>
    </row>
    <row r="547" spans="3:121" s="24" customFormat="1" x14ac:dyDescent="0.3">
      <c r="C547" s="70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BT547" s="73"/>
      <c r="BU547" s="73"/>
      <c r="BV547" s="73"/>
      <c r="BW547" s="73"/>
      <c r="BX547" s="73"/>
      <c r="BY547" s="73"/>
      <c r="BZ547" s="73"/>
      <c r="CA547" s="73"/>
      <c r="CB547" s="73"/>
      <c r="CC547" s="73"/>
      <c r="CD547" s="73"/>
      <c r="CE547" s="73"/>
      <c r="CF547" s="73"/>
      <c r="CG547" s="73"/>
      <c r="CH547" s="73"/>
      <c r="CI547" s="73"/>
      <c r="CJ547" s="73"/>
      <c r="CK547" s="73"/>
      <c r="CL547" s="73"/>
      <c r="CM547" s="73"/>
      <c r="CN547" s="73"/>
      <c r="CO547" s="73"/>
      <c r="CP547" s="73"/>
      <c r="CQ547" s="73"/>
      <c r="CR547" s="73"/>
      <c r="CS547" s="73"/>
      <c r="CT547" s="73"/>
      <c r="CU547" s="73"/>
      <c r="CV547" s="73"/>
      <c r="CW547" s="73"/>
      <c r="CX547" s="73"/>
      <c r="CY547" s="73"/>
      <c r="CZ547" s="73"/>
      <c r="DA547" s="73"/>
      <c r="DB547" s="73"/>
      <c r="DC547" s="73"/>
      <c r="DD547" s="73"/>
      <c r="DE547" s="73"/>
      <c r="DF547" s="73"/>
      <c r="DG547" s="73"/>
      <c r="DH547" s="73"/>
      <c r="DI547" s="73"/>
      <c r="DJ547" s="73"/>
      <c r="DK547" s="73"/>
      <c r="DL547" s="73"/>
      <c r="DM547" s="73"/>
      <c r="DN547" s="73"/>
      <c r="DO547" s="73"/>
      <c r="DP547" s="73"/>
      <c r="DQ547" s="73"/>
    </row>
    <row r="548" spans="3:121" s="24" customFormat="1" x14ac:dyDescent="0.3">
      <c r="C548" s="70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BT548" s="73"/>
      <c r="BU548" s="73"/>
      <c r="BV548" s="73"/>
      <c r="BW548" s="73"/>
      <c r="BX548" s="73"/>
      <c r="BY548" s="73"/>
      <c r="BZ548" s="73"/>
      <c r="CA548" s="73"/>
      <c r="CB548" s="73"/>
      <c r="CC548" s="73"/>
      <c r="CD548" s="73"/>
      <c r="CE548" s="73"/>
      <c r="CF548" s="73"/>
      <c r="CG548" s="73"/>
      <c r="CH548" s="73"/>
      <c r="CI548" s="73"/>
      <c r="CJ548" s="73"/>
      <c r="CK548" s="73"/>
      <c r="CL548" s="73"/>
      <c r="CM548" s="73"/>
      <c r="CN548" s="73"/>
      <c r="CO548" s="73"/>
      <c r="CP548" s="73"/>
      <c r="CQ548" s="73"/>
      <c r="CR548" s="73"/>
      <c r="CS548" s="73"/>
      <c r="CT548" s="73"/>
      <c r="CU548" s="73"/>
      <c r="CV548" s="73"/>
      <c r="CW548" s="73"/>
      <c r="CX548" s="73"/>
      <c r="CY548" s="73"/>
      <c r="CZ548" s="73"/>
      <c r="DA548" s="73"/>
      <c r="DB548" s="73"/>
      <c r="DC548" s="73"/>
      <c r="DD548" s="73"/>
      <c r="DE548" s="73"/>
      <c r="DF548" s="73"/>
      <c r="DG548" s="73"/>
      <c r="DH548" s="73"/>
      <c r="DI548" s="73"/>
      <c r="DJ548" s="73"/>
      <c r="DK548" s="73"/>
      <c r="DL548" s="73"/>
      <c r="DM548" s="73"/>
      <c r="DN548" s="73"/>
      <c r="DO548" s="73"/>
      <c r="DP548" s="73"/>
      <c r="DQ548" s="73"/>
    </row>
    <row r="549" spans="3:121" s="24" customFormat="1" x14ac:dyDescent="0.3">
      <c r="C549" s="70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BT549" s="73"/>
      <c r="BU549" s="73"/>
      <c r="BV549" s="73"/>
      <c r="BW549" s="73"/>
      <c r="BX549" s="73"/>
      <c r="BY549" s="73"/>
      <c r="BZ549" s="73"/>
      <c r="CA549" s="73"/>
      <c r="CB549" s="73"/>
      <c r="CC549" s="73"/>
      <c r="CD549" s="73"/>
      <c r="CE549" s="73"/>
      <c r="CF549" s="73"/>
      <c r="CG549" s="73"/>
      <c r="CH549" s="73"/>
      <c r="CI549" s="73"/>
      <c r="CJ549" s="73"/>
      <c r="CK549" s="73"/>
      <c r="CL549" s="73"/>
      <c r="CM549" s="73"/>
      <c r="CN549" s="73"/>
      <c r="CO549" s="73"/>
      <c r="CP549" s="73"/>
      <c r="CQ549" s="73"/>
      <c r="CR549" s="73"/>
      <c r="CS549" s="73"/>
      <c r="CT549" s="73"/>
      <c r="CU549" s="73"/>
      <c r="CV549" s="73"/>
      <c r="CW549" s="73"/>
      <c r="CX549" s="73"/>
      <c r="CY549" s="73"/>
      <c r="CZ549" s="73"/>
      <c r="DA549" s="73"/>
      <c r="DB549" s="73"/>
      <c r="DC549" s="73"/>
      <c r="DD549" s="73"/>
      <c r="DE549" s="73"/>
      <c r="DF549" s="73"/>
      <c r="DG549" s="73"/>
      <c r="DH549" s="73"/>
      <c r="DI549" s="73"/>
      <c r="DJ549" s="73"/>
      <c r="DK549" s="73"/>
      <c r="DL549" s="73"/>
      <c r="DM549" s="73"/>
      <c r="DN549" s="73"/>
      <c r="DO549" s="73"/>
      <c r="DP549" s="73"/>
      <c r="DQ549" s="73"/>
    </row>
    <row r="550" spans="3:121" s="24" customFormat="1" x14ac:dyDescent="0.3">
      <c r="C550" s="70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BT550" s="73"/>
      <c r="BU550" s="73"/>
      <c r="BV550" s="73"/>
      <c r="BW550" s="73"/>
      <c r="BX550" s="73"/>
      <c r="BY550" s="73"/>
      <c r="BZ550" s="73"/>
      <c r="CA550" s="73"/>
      <c r="CB550" s="73"/>
      <c r="CC550" s="73"/>
      <c r="CD550" s="73"/>
      <c r="CE550" s="73"/>
      <c r="CF550" s="73"/>
      <c r="CG550" s="73"/>
      <c r="CH550" s="73"/>
      <c r="CI550" s="73"/>
      <c r="CJ550" s="73"/>
      <c r="CK550" s="73"/>
      <c r="CL550" s="73"/>
      <c r="CM550" s="73"/>
      <c r="CN550" s="73"/>
      <c r="CO550" s="73"/>
      <c r="CP550" s="73"/>
      <c r="CQ550" s="73"/>
      <c r="CR550" s="73"/>
      <c r="CS550" s="73"/>
      <c r="CT550" s="73"/>
      <c r="CU550" s="73"/>
      <c r="CV550" s="73"/>
      <c r="CW550" s="73"/>
      <c r="CX550" s="73"/>
      <c r="CY550" s="73"/>
      <c r="CZ550" s="73"/>
      <c r="DA550" s="73"/>
      <c r="DB550" s="73"/>
      <c r="DC550" s="73"/>
      <c r="DD550" s="73"/>
      <c r="DE550" s="73"/>
      <c r="DF550" s="73"/>
      <c r="DG550" s="73"/>
      <c r="DH550" s="73"/>
      <c r="DI550" s="73"/>
      <c r="DJ550" s="73"/>
      <c r="DK550" s="73"/>
      <c r="DL550" s="73"/>
      <c r="DM550" s="73"/>
      <c r="DN550" s="73"/>
      <c r="DO550" s="73"/>
      <c r="DP550" s="73"/>
      <c r="DQ550" s="73"/>
    </row>
    <row r="551" spans="3:121" s="24" customFormat="1" x14ac:dyDescent="0.3">
      <c r="C551" s="70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BT551" s="73"/>
      <c r="BU551" s="73"/>
      <c r="BV551" s="73"/>
      <c r="BW551" s="73"/>
      <c r="BX551" s="73"/>
      <c r="BY551" s="73"/>
      <c r="BZ551" s="73"/>
      <c r="CA551" s="73"/>
      <c r="CB551" s="73"/>
      <c r="CC551" s="73"/>
      <c r="CD551" s="73"/>
      <c r="CE551" s="73"/>
      <c r="CF551" s="73"/>
      <c r="CG551" s="73"/>
      <c r="CH551" s="73"/>
      <c r="CI551" s="73"/>
      <c r="CJ551" s="73"/>
      <c r="CK551" s="73"/>
      <c r="CL551" s="73"/>
      <c r="CM551" s="73"/>
      <c r="CN551" s="73"/>
      <c r="CO551" s="73"/>
      <c r="CP551" s="73"/>
      <c r="CQ551" s="73"/>
      <c r="CR551" s="73"/>
      <c r="CS551" s="73"/>
      <c r="CT551" s="73"/>
      <c r="CU551" s="73"/>
      <c r="CV551" s="73"/>
      <c r="CW551" s="73"/>
      <c r="CX551" s="73"/>
      <c r="CY551" s="73"/>
      <c r="CZ551" s="73"/>
      <c r="DA551" s="73"/>
      <c r="DB551" s="73"/>
      <c r="DC551" s="73"/>
      <c r="DD551" s="73"/>
      <c r="DE551" s="73"/>
      <c r="DF551" s="73"/>
      <c r="DG551" s="73"/>
      <c r="DH551" s="73"/>
      <c r="DI551" s="73"/>
      <c r="DJ551" s="73"/>
      <c r="DK551" s="73"/>
      <c r="DL551" s="73"/>
      <c r="DM551" s="73"/>
      <c r="DN551" s="73"/>
      <c r="DO551" s="73"/>
      <c r="DP551" s="73"/>
      <c r="DQ551" s="73"/>
    </row>
    <row r="552" spans="3:121" s="24" customFormat="1" x14ac:dyDescent="0.3">
      <c r="C552" s="70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BT552" s="73"/>
      <c r="BU552" s="73"/>
      <c r="BV552" s="73"/>
      <c r="BW552" s="73"/>
      <c r="BX552" s="73"/>
      <c r="BY552" s="73"/>
      <c r="BZ552" s="73"/>
      <c r="CA552" s="73"/>
      <c r="CB552" s="73"/>
      <c r="CC552" s="73"/>
      <c r="CD552" s="73"/>
      <c r="CE552" s="73"/>
      <c r="CF552" s="73"/>
      <c r="CG552" s="73"/>
      <c r="CH552" s="73"/>
      <c r="CI552" s="73"/>
      <c r="CJ552" s="73"/>
      <c r="CK552" s="73"/>
      <c r="CL552" s="73"/>
      <c r="CM552" s="73"/>
      <c r="CN552" s="73"/>
      <c r="CO552" s="73"/>
      <c r="CP552" s="73"/>
      <c r="CQ552" s="73"/>
      <c r="CR552" s="73"/>
      <c r="CS552" s="73"/>
      <c r="CT552" s="73"/>
      <c r="CU552" s="73"/>
      <c r="CV552" s="73"/>
      <c r="CW552" s="73"/>
      <c r="CX552" s="73"/>
      <c r="CY552" s="73"/>
      <c r="CZ552" s="73"/>
      <c r="DA552" s="73"/>
      <c r="DB552" s="73"/>
      <c r="DC552" s="73"/>
      <c r="DD552" s="73"/>
      <c r="DE552" s="73"/>
      <c r="DF552" s="73"/>
      <c r="DG552" s="73"/>
      <c r="DH552" s="73"/>
      <c r="DI552" s="73"/>
      <c r="DJ552" s="73"/>
      <c r="DK552" s="73"/>
      <c r="DL552" s="73"/>
      <c r="DM552" s="73"/>
      <c r="DN552" s="73"/>
      <c r="DO552" s="73"/>
      <c r="DP552" s="73"/>
      <c r="DQ552" s="73"/>
    </row>
    <row r="553" spans="3:121" s="24" customFormat="1" x14ac:dyDescent="0.3">
      <c r="C553" s="70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BT553" s="73"/>
      <c r="BU553" s="73"/>
      <c r="BV553" s="73"/>
      <c r="BW553" s="73"/>
      <c r="BX553" s="73"/>
      <c r="BY553" s="73"/>
      <c r="BZ553" s="73"/>
      <c r="CA553" s="73"/>
      <c r="CB553" s="73"/>
      <c r="CC553" s="73"/>
      <c r="CD553" s="73"/>
      <c r="CE553" s="73"/>
      <c r="CF553" s="73"/>
      <c r="CG553" s="73"/>
      <c r="CH553" s="73"/>
      <c r="CI553" s="73"/>
      <c r="CJ553" s="73"/>
      <c r="CK553" s="73"/>
      <c r="CL553" s="73"/>
      <c r="CM553" s="73"/>
      <c r="CN553" s="73"/>
      <c r="CO553" s="73"/>
      <c r="CP553" s="73"/>
      <c r="CQ553" s="73"/>
      <c r="CR553" s="73"/>
      <c r="CS553" s="73"/>
      <c r="CT553" s="73"/>
      <c r="CU553" s="73"/>
      <c r="CV553" s="73"/>
      <c r="CW553" s="73"/>
      <c r="CX553" s="73"/>
      <c r="CY553" s="73"/>
      <c r="CZ553" s="73"/>
      <c r="DA553" s="73"/>
      <c r="DB553" s="73"/>
      <c r="DC553" s="73"/>
      <c r="DD553" s="73"/>
      <c r="DE553" s="73"/>
      <c r="DF553" s="73"/>
      <c r="DG553" s="73"/>
      <c r="DH553" s="73"/>
      <c r="DI553" s="73"/>
      <c r="DJ553" s="73"/>
      <c r="DK553" s="73"/>
      <c r="DL553" s="73"/>
      <c r="DM553" s="73"/>
      <c r="DN553" s="73"/>
      <c r="DO553" s="73"/>
      <c r="DP553" s="73"/>
      <c r="DQ553" s="73"/>
    </row>
    <row r="554" spans="3:121" s="24" customFormat="1" x14ac:dyDescent="0.3">
      <c r="C554" s="70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BT554" s="73"/>
      <c r="BU554" s="73"/>
      <c r="BV554" s="73"/>
      <c r="BW554" s="73"/>
      <c r="BX554" s="73"/>
      <c r="BY554" s="73"/>
      <c r="BZ554" s="73"/>
      <c r="CA554" s="73"/>
      <c r="CB554" s="73"/>
      <c r="CC554" s="73"/>
      <c r="CD554" s="73"/>
      <c r="CE554" s="73"/>
      <c r="CF554" s="73"/>
      <c r="CG554" s="73"/>
      <c r="CH554" s="73"/>
      <c r="CI554" s="73"/>
      <c r="CJ554" s="73"/>
      <c r="CK554" s="73"/>
      <c r="CL554" s="73"/>
      <c r="CM554" s="73"/>
      <c r="CN554" s="73"/>
      <c r="CO554" s="73"/>
      <c r="CP554" s="73"/>
      <c r="CQ554" s="73"/>
      <c r="CR554" s="73"/>
      <c r="CS554" s="73"/>
      <c r="CT554" s="73"/>
      <c r="CU554" s="73"/>
      <c r="CV554" s="73"/>
      <c r="CW554" s="73"/>
      <c r="CX554" s="73"/>
      <c r="CY554" s="73"/>
      <c r="CZ554" s="73"/>
      <c r="DA554" s="73"/>
      <c r="DB554" s="73"/>
      <c r="DC554" s="73"/>
      <c r="DD554" s="73"/>
      <c r="DE554" s="73"/>
      <c r="DF554" s="73"/>
      <c r="DG554" s="73"/>
      <c r="DH554" s="73"/>
      <c r="DI554" s="73"/>
      <c r="DJ554" s="73"/>
      <c r="DK554" s="73"/>
      <c r="DL554" s="73"/>
      <c r="DM554" s="73"/>
      <c r="DN554" s="73"/>
      <c r="DO554" s="73"/>
      <c r="DP554" s="73"/>
      <c r="DQ554" s="73"/>
    </row>
    <row r="555" spans="3:121" s="24" customFormat="1" x14ac:dyDescent="0.3">
      <c r="C555" s="70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BT555" s="73"/>
      <c r="BU555" s="73"/>
      <c r="BV555" s="73"/>
      <c r="BW555" s="73"/>
      <c r="BX555" s="73"/>
      <c r="BY555" s="73"/>
      <c r="BZ555" s="73"/>
      <c r="CA555" s="73"/>
      <c r="CB555" s="73"/>
      <c r="CC555" s="73"/>
      <c r="CD555" s="73"/>
      <c r="CE555" s="73"/>
      <c r="CF555" s="73"/>
      <c r="CG555" s="73"/>
      <c r="CH555" s="73"/>
      <c r="CI555" s="73"/>
      <c r="CJ555" s="73"/>
      <c r="CK555" s="73"/>
      <c r="CL555" s="73"/>
      <c r="CM555" s="73"/>
      <c r="CN555" s="73"/>
      <c r="CO555" s="73"/>
      <c r="CP555" s="73"/>
      <c r="CQ555" s="73"/>
      <c r="CR555" s="73"/>
      <c r="CS555" s="73"/>
      <c r="CT555" s="73"/>
      <c r="CU555" s="73"/>
      <c r="CV555" s="73"/>
      <c r="CW555" s="73"/>
      <c r="CX555" s="73"/>
      <c r="CY555" s="73"/>
      <c r="CZ555" s="73"/>
      <c r="DA555" s="73"/>
      <c r="DB555" s="73"/>
      <c r="DC555" s="73"/>
      <c r="DD555" s="73"/>
      <c r="DE555" s="73"/>
      <c r="DF555" s="73"/>
      <c r="DG555" s="73"/>
      <c r="DH555" s="73"/>
      <c r="DI555" s="73"/>
      <c r="DJ555" s="73"/>
      <c r="DK555" s="73"/>
      <c r="DL555" s="73"/>
      <c r="DM555" s="73"/>
      <c r="DN555" s="73"/>
      <c r="DO555" s="73"/>
      <c r="DP555" s="73"/>
      <c r="DQ555" s="73"/>
    </row>
    <row r="556" spans="3:121" s="24" customFormat="1" x14ac:dyDescent="0.3">
      <c r="C556" s="70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BT556" s="73"/>
      <c r="BU556" s="73"/>
      <c r="BV556" s="73"/>
      <c r="BW556" s="73"/>
      <c r="BX556" s="73"/>
      <c r="BY556" s="73"/>
      <c r="BZ556" s="73"/>
      <c r="CA556" s="73"/>
      <c r="CB556" s="73"/>
      <c r="CC556" s="73"/>
      <c r="CD556" s="73"/>
      <c r="CE556" s="73"/>
      <c r="CF556" s="73"/>
      <c r="CG556" s="73"/>
      <c r="CH556" s="73"/>
      <c r="CI556" s="73"/>
      <c r="CJ556" s="73"/>
      <c r="CK556" s="73"/>
      <c r="CL556" s="73"/>
      <c r="CM556" s="73"/>
      <c r="CN556" s="73"/>
      <c r="CO556" s="73"/>
      <c r="CP556" s="73"/>
      <c r="CQ556" s="73"/>
      <c r="CR556" s="73"/>
      <c r="CS556" s="73"/>
      <c r="CT556" s="73"/>
      <c r="CU556" s="73"/>
      <c r="CV556" s="73"/>
      <c r="CW556" s="73"/>
      <c r="CX556" s="73"/>
      <c r="CY556" s="73"/>
      <c r="CZ556" s="73"/>
      <c r="DA556" s="73"/>
      <c r="DB556" s="73"/>
      <c r="DC556" s="73"/>
      <c r="DD556" s="73"/>
      <c r="DE556" s="73"/>
      <c r="DF556" s="73"/>
      <c r="DG556" s="73"/>
      <c r="DH556" s="73"/>
      <c r="DI556" s="73"/>
      <c r="DJ556" s="73"/>
      <c r="DK556" s="73"/>
      <c r="DL556" s="73"/>
      <c r="DM556" s="73"/>
      <c r="DN556" s="73"/>
      <c r="DO556" s="73"/>
      <c r="DP556" s="73"/>
      <c r="DQ556" s="73"/>
    </row>
    <row r="557" spans="3:121" s="24" customFormat="1" x14ac:dyDescent="0.3">
      <c r="C557" s="70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BT557" s="73"/>
      <c r="BU557" s="73"/>
      <c r="BV557" s="73"/>
      <c r="BW557" s="73"/>
      <c r="BX557" s="73"/>
      <c r="BY557" s="73"/>
      <c r="BZ557" s="73"/>
      <c r="CA557" s="73"/>
      <c r="CB557" s="73"/>
      <c r="CC557" s="73"/>
      <c r="CD557" s="73"/>
      <c r="CE557" s="73"/>
      <c r="CF557" s="73"/>
      <c r="CG557" s="73"/>
      <c r="CH557" s="73"/>
      <c r="CI557" s="73"/>
      <c r="CJ557" s="73"/>
      <c r="CK557" s="73"/>
      <c r="CL557" s="73"/>
      <c r="CM557" s="73"/>
      <c r="CN557" s="73"/>
      <c r="CO557" s="73"/>
      <c r="CP557" s="73"/>
      <c r="CQ557" s="73"/>
      <c r="CR557" s="73"/>
      <c r="CS557" s="73"/>
      <c r="CT557" s="73"/>
      <c r="CU557" s="73"/>
      <c r="CV557" s="73"/>
      <c r="CW557" s="73"/>
      <c r="CX557" s="73"/>
      <c r="CY557" s="73"/>
      <c r="CZ557" s="73"/>
      <c r="DA557" s="73"/>
      <c r="DB557" s="73"/>
      <c r="DC557" s="73"/>
      <c r="DD557" s="73"/>
      <c r="DE557" s="73"/>
      <c r="DF557" s="73"/>
      <c r="DG557" s="73"/>
      <c r="DH557" s="73"/>
      <c r="DI557" s="73"/>
      <c r="DJ557" s="73"/>
      <c r="DK557" s="73"/>
      <c r="DL557" s="73"/>
      <c r="DM557" s="73"/>
      <c r="DN557" s="73"/>
      <c r="DO557" s="73"/>
      <c r="DP557" s="73"/>
      <c r="DQ557" s="73"/>
    </row>
    <row r="558" spans="3:121" s="24" customFormat="1" x14ac:dyDescent="0.3">
      <c r="C558" s="70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BT558" s="73"/>
      <c r="BU558" s="73"/>
      <c r="BV558" s="73"/>
      <c r="BW558" s="73"/>
      <c r="BX558" s="73"/>
      <c r="BY558" s="73"/>
      <c r="BZ558" s="73"/>
      <c r="CA558" s="73"/>
      <c r="CB558" s="73"/>
      <c r="CC558" s="73"/>
      <c r="CD558" s="73"/>
      <c r="CE558" s="73"/>
      <c r="CF558" s="73"/>
      <c r="CG558" s="73"/>
      <c r="CH558" s="73"/>
      <c r="CI558" s="73"/>
      <c r="CJ558" s="73"/>
      <c r="CK558" s="73"/>
      <c r="CL558" s="73"/>
      <c r="CM558" s="73"/>
      <c r="CN558" s="73"/>
      <c r="CO558" s="73"/>
      <c r="CP558" s="73"/>
      <c r="CQ558" s="73"/>
      <c r="CR558" s="73"/>
      <c r="CS558" s="73"/>
      <c r="CT558" s="73"/>
      <c r="CU558" s="73"/>
      <c r="CV558" s="73"/>
      <c r="CW558" s="73"/>
      <c r="CX558" s="73"/>
      <c r="CY558" s="73"/>
      <c r="CZ558" s="73"/>
      <c r="DA558" s="73"/>
      <c r="DB558" s="73"/>
      <c r="DC558" s="73"/>
      <c r="DD558" s="73"/>
      <c r="DE558" s="73"/>
      <c r="DF558" s="73"/>
      <c r="DG558" s="73"/>
      <c r="DH558" s="73"/>
      <c r="DI558" s="73"/>
      <c r="DJ558" s="73"/>
      <c r="DK558" s="73"/>
      <c r="DL558" s="73"/>
      <c r="DM558" s="73"/>
      <c r="DN558" s="73"/>
      <c r="DO558" s="73"/>
      <c r="DP558" s="73"/>
      <c r="DQ558" s="73"/>
    </row>
    <row r="559" spans="3:121" s="24" customFormat="1" x14ac:dyDescent="0.3">
      <c r="C559" s="70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BT559" s="73"/>
      <c r="BU559" s="73"/>
      <c r="BV559" s="73"/>
      <c r="BW559" s="73"/>
      <c r="BX559" s="73"/>
      <c r="BY559" s="73"/>
      <c r="BZ559" s="73"/>
      <c r="CA559" s="73"/>
      <c r="CB559" s="73"/>
      <c r="CC559" s="73"/>
      <c r="CD559" s="73"/>
      <c r="CE559" s="73"/>
      <c r="CF559" s="73"/>
      <c r="CG559" s="73"/>
      <c r="CH559" s="73"/>
      <c r="CI559" s="73"/>
      <c r="CJ559" s="73"/>
      <c r="CK559" s="73"/>
      <c r="CL559" s="73"/>
      <c r="CM559" s="73"/>
      <c r="CN559" s="73"/>
      <c r="CO559" s="73"/>
      <c r="CP559" s="73"/>
      <c r="CQ559" s="73"/>
      <c r="CR559" s="73"/>
      <c r="CS559" s="73"/>
      <c r="CT559" s="73"/>
      <c r="CU559" s="73"/>
      <c r="CV559" s="73"/>
      <c r="CW559" s="73"/>
      <c r="CX559" s="73"/>
      <c r="CY559" s="73"/>
      <c r="CZ559" s="73"/>
      <c r="DA559" s="73"/>
      <c r="DB559" s="73"/>
      <c r="DC559" s="73"/>
      <c r="DD559" s="73"/>
      <c r="DE559" s="73"/>
      <c r="DF559" s="73"/>
      <c r="DG559" s="73"/>
      <c r="DH559" s="73"/>
      <c r="DI559" s="73"/>
      <c r="DJ559" s="73"/>
      <c r="DK559" s="73"/>
      <c r="DL559" s="73"/>
      <c r="DM559" s="73"/>
      <c r="DN559" s="73"/>
      <c r="DO559" s="73"/>
      <c r="DP559" s="73"/>
      <c r="DQ559" s="73"/>
    </row>
    <row r="560" spans="3:121" s="24" customFormat="1" x14ac:dyDescent="0.3">
      <c r="C560" s="70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BT560" s="73"/>
      <c r="BU560" s="73"/>
      <c r="BV560" s="73"/>
      <c r="BW560" s="73"/>
      <c r="BX560" s="73"/>
      <c r="BY560" s="73"/>
      <c r="BZ560" s="73"/>
      <c r="CA560" s="73"/>
      <c r="CB560" s="73"/>
      <c r="CC560" s="73"/>
      <c r="CD560" s="73"/>
      <c r="CE560" s="73"/>
      <c r="CF560" s="73"/>
      <c r="CG560" s="73"/>
      <c r="CH560" s="73"/>
      <c r="CI560" s="73"/>
      <c r="CJ560" s="73"/>
      <c r="CK560" s="73"/>
      <c r="CL560" s="73"/>
      <c r="CM560" s="73"/>
      <c r="CN560" s="73"/>
      <c r="CO560" s="73"/>
      <c r="CP560" s="73"/>
      <c r="CQ560" s="73"/>
      <c r="CR560" s="73"/>
      <c r="CS560" s="73"/>
      <c r="CT560" s="73"/>
      <c r="CU560" s="73"/>
      <c r="CV560" s="73"/>
      <c r="CW560" s="73"/>
      <c r="CX560" s="73"/>
      <c r="CY560" s="73"/>
      <c r="CZ560" s="73"/>
      <c r="DA560" s="73"/>
      <c r="DB560" s="73"/>
      <c r="DC560" s="73"/>
      <c r="DD560" s="73"/>
      <c r="DE560" s="73"/>
      <c r="DF560" s="73"/>
      <c r="DG560" s="73"/>
      <c r="DH560" s="73"/>
      <c r="DI560" s="73"/>
      <c r="DJ560" s="73"/>
      <c r="DK560" s="73"/>
      <c r="DL560" s="73"/>
      <c r="DM560" s="73"/>
      <c r="DN560" s="73"/>
      <c r="DO560" s="73"/>
      <c r="DP560" s="73"/>
      <c r="DQ560" s="73"/>
    </row>
    <row r="561" spans="3:121" s="24" customFormat="1" x14ac:dyDescent="0.3">
      <c r="C561" s="70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BT561" s="73"/>
      <c r="BU561" s="73"/>
      <c r="BV561" s="73"/>
      <c r="BW561" s="73"/>
      <c r="BX561" s="73"/>
      <c r="BY561" s="73"/>
      <c r="BZ561" s="73"/>
      <c r="CA561" s="73"/>
      <c r="CB561" s="73"/>
      <c r="CC561" s="73"/>
      <c r="CD561" s="73"/>
      <c r="CE561" s="73"/>
      <c r="CF561" s="73"/>
      <c r="CG561" s="73"/>
      <c r="CH561" s="73"/>
      <c r="CI561" s="73"/>
      <c r="CJ561" s="73"/>
      <c r="CK561" s="73"/>
      <c r="CL561" s="73"/>
      <c r="CM561" s="73"/>
      <c r="CN561" s="73"/>
      <c r="CO561" s="73"/>
      <c r="CP561" s="73"/>
      <c r="CQ561" s="73"/>
      <c r="CR561" s="73"/>
      <c r="CS561" s="73"/>
      <c r="CT561" s="73"/>
      <c r="CU561" s="73"/>
      <c r="CV561" s="73"/>
      <c r="CW561" s="73"/>
      <c r="CX561" s="73"/>
      <c r="CY561" s="73"/>
      <c r="CZ561" s="73"/>
      <c r="DA561" s="73"/>
      <c r="DB561" s="73"/>
      <c r="DC561" s="73"/>
      <c r="DD561" s="73"/>
      <c r="DE561" s="73"/>
      <c r="DF561" s="73"/>
      <c r="DG561" s="73"/>
      <c r="DH561" s="73"/>
      <c r="DI561" s="73"/>
      <c r="DJ561" s="73"/>
      <c r="DK561" s="73"/>
      <c r="DL561" s="73"/>
      <c r="DM561" s="73"/>
      <c r="DN561" s="73"/>
      <c r="DO561" s="73"/>
      <c r="DP561" s="73"/>
      <c r="DQ561" s="73"/>
    </row>
    <row r="562" spans="3:121" s="24" customFormat="1" x14ac:dyDescent="0.3">
      <c r="C562" s="70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BT562" s="73"/>
      <c r="BU562" s="73"/>
      <c r="BV562" s="73"/>
      <c r="BW562" s="73"/>
      <c r="BX562" s="73"/>
      <c r="BY562" s="73"/>
      <c r="BZ562" s="73"/>
      <c r="CA562" s="73"/>
      <c r="CB562" s="73"/>
      <c r="CC562" s="73"/>
      <c r="CD562" s="73"/>
      <c r="CE562" s="73"/>
      <c r="CF562" s="73"/>
      <c r="CG562" s="73"/>
      <c r="CH562" s="73"/>
      <c r="CI562" s="73"/>
      <c r="CJ562" s="73"/>
      <c r="CK562" s="73"/>
      <c r="CL562" s="73"/>
      <c r="CM562" s="73"/>
      <c r="CN562" s="73"/>
      <c r="CO562" s="73"/>
      <c r="CP562" s="73"/>
      <c r="CQ562" s="73"/>
      <c r="CR562" s="73"/>
      <c r="CS562" s="73"/>
      <c r="CT562" s="73"/>
      <c r="CU562" s="73"/>
      <c r="CV562" s="73"/>
      <c r="CW562" s="73"/>
      <c r="CX562" s="73"/>
      <c r="CY562" s="73"/>
      <c r="CZ562" s="73"/>
      <c r="DA562" s="73"/>
      <c r="DB562" s="73"/>
      <c r="DC562" s="73"/>
      <c r="DD562" s="73"/>
      <c r="DE562" s="73"/>
      <c r="DF562" s="73"/>
      <c r="DG562" s="73"/>
      <c r="DH562" s="73"/>
      <c r="DI562" s="73"/>
      <c r="DJ562" s="73"/>
      <c r="DK562" s="73"/>
      <c r="DL562" s="73"/>
      <c r="DM562" s="73"/>
      <c r="DN562" s="73"/>
      <c r="DO562" s="73"/>
      <c r="DP562" s="73"/>
      <c r="DQ562" s="73"/>
    </row>
    <row r="563" spans="3:121" s="24" customFormat="1" x14ac:dyDescent="0.3">
      <c r="C563" s="70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BT563" s="73"/>
      <c r="BU563" s="73"/>
      <c r="BV563" s="73"/>
      <c r="BW563" s="73"/>
      <c r="BX563" s="73"/>
      <c r="BY563" s="73"/>
      <c r="BZ563" s="73"/>
      <c r="CA563" s="73"/>
      <c r="CB563" s="73"/>
      <c r="CC563" s="73"/>
      <c r="CD563" s="73"/>
      <c r="CE563" s="73"/>
      <c r="CF563" s="73"/>
      <c r="CG563" s="73"/>
      <c r="CH563" s="73"/>
      <c r="CI563" s="73"/>
      <c r="CJ563" s="73"/>
      <c r="CK563" s="73"/>
      <c r="CL563" s="73"/>
      <c r="CM563" s="73"/>
      <c r="CN563" s="73"/>
      <c r="CO563" s="73"/>
      <c r="CP563" s="73"/>
      <c r="CQ563" s="73"/>
      <c r="CR563" s="73"/>
      <c r="CS563" s="73"/>
      <c r="CT563" s="73"/>
      <c r="CU563" s="73"/>
      <c r="CV563" s="73"/>
      <c r="CW563" s="73"/>
      <c r="CX563" s="73"/>
      <c r="CY563" s="73"/>
      <c r="CZ563" s="73"/>
      <c r="DA563" s="73"/>
      <c r="DB563" s="73"/>
      <c r="DC563" s="73"/>
      <c r="DD563" s="73"/>
      <c r="DE563" s="73"/>
      <c r="DF563" s="73"/>
      <c r="DG563" s="73"/>
      <c r="DH563" s="73"/>
      <c r="DI563" s="73"/>
      <c r="DJ563" s="73"/>
      <c r="DK563" s="73"/>
      <c r="DL563" s="73"/>
      <c r="DM563" s="73"/>
      <c r="DN563" s="73"/>
      <c r="DO563" s="73"/>
      <c r="DP563" s="73"/>
      <c r="DQ563" s="73"/>
    </row>
    <row r="564" spans="3:121" s="24" customFormat="1" x14ac:dyDescent="0.3">
      <c r="C564" s="70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BT564" s="73"/>
      <c r="BU564" s="73"/>
      <c r="BV564" s="73"/>
      <c r="BW564" s="73"/>
      <c r="BX564" s="73"/>
      <c r="BY564" s="73"/>
      <c r="BZ564" s="73"/>
      <c r="CA564" s="73"/>
      <c r="CB564" s="73"/>
      <c r="CC564" s="73"/>
      <c r="CD564" s="73"/>
      <c r="CE564" s="73"/>
      <c r="CF564" s="73"/>
      <c r="CG564" s="73"/>
      <c r="CH564" s="73"/>
      <c r="CI564" s="73"/>
      <c r="CJ564" s="73"/>
      <c r="CK564" s="73"/>
      <c r="CL564" s="73"/>
      <c r="CM564" s="73"/>
      <c r="CN564" s="73"/>
      <c r="CO564" s="73"/>
      <c r="CP564" s="73"/>
      <c r="CQ564" s="73"/>
      <c r="CR564" s="73"/>
      <c r="CS564" s="73"/>
      <c r="CT564" s="73"/>
      <c r="CU564" s="73"/>
      <c r="CV564" s="73"/>
      <c r="CW564" s="73"/>
      <c r="CX564" s="73"/>
      <c r="CY564" s="73"/>
      <c r="CZ564" s="73"/>
      <c r="DA564" s="73"/>
      <c r="DB564" s="73"/>
      <c r="DC564" s="73"/>
      <c r="DD564" s="73"/>
      <c r="DE564" s="73"/>
      <c r="DF564" s="73"/>
      <c r="DG564" s="73"/>
      <c r="DH564" s="73"/>
      <c r="DI564" s="73"/>
      <c r="DJ564" s="73"/>
      <c r="DK564" s="73"/>
      <c r="DL564" s="73"/>
      <c r="DM564" s="73"/>
      <c r="DN564" s="73"/>
      <c r="DO564" s="73"/>
      <c r="DP564" s="73"/>
      <c r="DQ564" s="73"/>
    </row>
    <row r="565" spans="3:121" s="24" customFormat="1" x14ac:dyDescent="0.3">
      <c r="C565" s="70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BT565" s="73"/>
      <c r="BU565" s="73"/>
      <c r="BV565" s="73"/>
      <c r="BW565" s="73"/>
      <c r="BX565" s="73"/>
      <c r="BY565" s="73"/>
      <c r="BZ565" s="73"/>
      <c r="CA565" s="73"/>
      <c r="CB565" s="73"/>
      <c r="CC565" s="73"/>
      <c r="CD565" s="73"/>
      <c r="CE565" s="73"/>
      <c r="CF565" s="73"/>
      <c r="CG565" s="73"/>
      <c r="CH565" s="73"/>
      <c r="CI565" s="73"/>
      <c r="CJ565" s="73"/>
      <c r="CK565" s="73"/>
      <c r="CL565" s="73"/>
      <c r="CM565" s="73"/>
      <c r="CN565" s="73"/>
      <c r="CO565" s="73"/>
      <c r="CP565" s="73"/>
      <c r="CQ565" s="73"/>
      <c r="CR565" s="73"/>
      <c r="CS565" s="73"/>
      <c r="CT565" s="73"/>
      <c r="CU565" s="73"/>
      <c r="CV565" s="73"/>
      <c r="CW565" s="73"/>
      <c r="CX565" s="73"/>
      <c r="CY565" s="73"/>
      <c r="CZ565" s="73"/>
      <c r="DA565" s="73"/>
      <c r="DB565" s="73"/>
      <c r="DC565" s="73"/>
      <c r="DD565" s="73"/>
      <c r="DE565" s="73"/>
      <c r="DF565" s="73"/>
      <c r="DG565" s="73"/>
      <c r="DH565" s="73"/>
      <c r="DI565" s="73"/>
      <c r="DJ565" s="73"/>
      <c r="DK565" s="73"/>
      <c r="DL565" s="73"/>
      <c r="DM565" s="73"/>
      <c r="DN565" s="73"/>
      <c r="DO565" s="73"/>
      <c r="DP565" s="73"/>
      <c r="DQ565" s="73"/>
    </row>
    <row r="566" spans="3:121" s="24" customFormat="1" x14ac:dyDescent="0.3">
      <c r="C566" s="70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BT566" s="73"/>
      <c r="BU566" s="73"/>
      <c r="BV566" s="73"/>
      <c r="BW566" s="73"/>
      <c r="BX566" s="73"/>
      <c r="BY566" s="73"/>
      <c r="BZ566" s="73"/>
      <c r="CA566" s="73"/>
      <c r="CB566" s="73"/>
      <c r="CC566" s="73"/>
      <c r="CD566" s="73"/>
      <c r="CE566" s="73"/>
      <c r="CF566" s="73"/>
      <c r="CG566" s="73"/>
      <c r="CH566" s="73"/>
      <c r="CI566" s="73"/>
      <c r="CJ566" s="73"/>
      <c r="CK566" s="73"/>
      <c r="CL566" s="73"/>
      <c r="CM566" s="73"/>
      <c r="CN566" s="73"/>
      <c r="CO566" s="73"/>
      <c r="CP566" s="73"/>
      <c r="CQ566" s="73"/>
      <c r="CR566" s="73"/>
      <c r="CS566" s="73"/>
      <c r="CT566" s="73"/>
      <c r="CU566" s="73"/>
      <c r="CV566" s="73"/>
      <c r="CW566" s="73"/>
      <c r="CX566" s="73"/>
      <c r="CY566" s="73"/>
      <c r="CZ566" s="73"/>
      <c r="DA566" s="73"/>
      <c r="DB566" s="73"/>
      <c r="DC566" s="73"/>
      <c r="DD566" s="73"/>
      <c r="DE566" s="73"/>
      <c r="DF566" s="73"/>
      <c r="DG566" s="73"/>
      <c r="DH566" s="73"/>
      <c r="DI566" s="73"/>
      <c r="DJ566" s="73"/>
      <c r="DK566" s="73"/>
      <c r="DL566" s="73"/>
      <c r="DM566" s="73"/>
      <c r="DN566" s="73"/>
      <c r="DO566" s="73"/>
      <c r="DP566" s="73"/>
      <c r="DQ566" s="73"/>
    </row>
    <row r="567" spans="3:121" s="24" customFormat="1" x14ac:dyDescent="0.3">
      <c r="C567" s="70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BT567" s="73"/>
      <c r="BU567" s="73"/>
      <c r="BV567" s="73"/>
      <c r="BW567" s="73"/>
      <c r="BX567" s="73"/>
      <c r="BY567" s="73"/>
      <c r="BZ567" s="73"/>
      <c r="CA567" s="73"/>
      <c r="CB567" s="73"/>
      <c r="CC567" s="73"/>
      <c r="CD567" s="73"/>
      <c r="CE567" s="73"/>
      <c r="CF567" s="73"/>
      <c r="CG567" s="73"/>
      <c r="CH567" s="73"/>
      <c r="CI567" s="73"/>
      <c r="CJ567" s="73"/>
      <c r="CK567" s="73"/>
      <c r="CL567" s="73"/>
      <c r="CM567" s="73"/>
      <c r="CN567" s="73"/>
      <c r="CO567" s="73"/>
      <c r="CP567" s="73"/>
      <c r="CQ567" s="73"/>
      <c r="CR567" s="73"/>
      <c r="CS567" s="73"/>
      <c r="CT567" s="73"/>
      <c r="CU567" s="73"/>
      <c r="CV567" s="73"/>
      <c r="CW567" s="73"/>
      <c r="CX567" s="73"/>
      <c r="CY567" s="73"/>
      <c r="CZ567" s="73"/>
      <c r="DA567" s="73"/>
      <c r="DB567" s="73"/>
      <c r="DC567" s="73"/>
      <c r="DD567" s="73"/>
      <c r="DE567" s="73"/>
      <c r="DF567" s="73"/>
      <c r="DG567" s="73"/>
      <c r="DH567" s="73"/>
      <c r="DI567" s="73"/>
      <c r="DJ567" s="73"/>
      <c r="DK567" s="73"/>
      <c r="DL567" s="73"/>
      <c r="DM567" s="73"/>
      <c r="DN567" s="73"/>
      <c r="DO567" s="73"/>
      <c r="DP567" s="73"/>
      <c r="DQ567" s="73"/>
    </row>
    <row r="568" spans="3:121" s="24" customFormat="1" x14ac:dyDescent="0.3">
      <c r="C568" s="70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BT568" s="73"/>
      <c r="BU568" s="73"/>
      <c r="BV568" s="73"/>
      <c r="BW568" s="73"/>
      <c r="BX568" s="73"/>
      <c r="BY568" s="73"/>
      <c r="BZ568" s="73"/>
      <c r="CA568" s="73"/>
      <c r="CB568" s="73"/>
      <c r="CC568" s="73"/>
      <c r="CD568" s="73"/>
      <c r="CE568" s="73"/>
      <c r="CF568" s="73"/>
      <c r="CG568" s="73"/>
      <c r="CH568" s="73"/>
      <c r="CI568" s="73"/>
      <c r="CJ568" s="73"/>
      <c r="CK568" s="73"/>
      <c r="CL568" s="73"/>
      <c r="CM568" s="73"/>
      <c r="CN568" s="73"/>
      <c r="CO568" s="73"/>
      <c r="CP568" s="73"/>
      <c r="CQ568" s="73"/>
      <c r="CR568" s="73"/>
      <c r="CS568" s="73"/>
      <c r="CT568" s="73"/>
      <c r="CU568" s="73"/>
      <c r="CV568" s="73"/>
      <c r="CW568" s="73"/>
      <c r="CX568" s="73"/>
      <c r="CY568" s="73"/>
      <c r="CZ568" s="73"/>
      <c r="DA568" s="73"/>
      <c r="DB568" s="73"/>
      <c r="DC568" s="73"/>
      <c r="DD568" s="73"/>
      <c r="DE568" s="73"/>
      <c r="DF568" s="73"/>
      <c r="DG568" s="73"/>
      <c r="DH568" s="73"/>
      <c r="DI568" s="73"/>
      <c r="DJ568" s="73"/>
      <c r="DK568" s="73"/>
      <c r="DL568" s="73"/>
      <c r="DM568" s="73"/>
      <c r="DN568" s="73"/>
      <c r="DO568" s="73"/>
      <c r="DP568" s="73"/>
      <c r="DQ568" s="73"/>
    </row>
    <row r="569" spans="3:121" s="24" customFormat="1" x14ac:dyDescent="0.3">
      <c r="C569" s="70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BT569" s="73"/>
      <c r="BU569" s="73"/>
      <c r="BV569" s="73"/>
      <c r="BW569" s="73"/>
      <c r="BX569" s="73"/>
      <c r="BY569" s="73"/>
      <c r="BZ569" s="73"/>
      <c r="CA569" s="73"/>
      <c r="CB569" s="73"/>
      <c r="CC569" s="73"/>
      <c r="CD569" s="73"/>
      <c r="CE569" s="73"/>
      <c r="CF569" s="73"/>
      <c r="CG569" s="73"/>
      <c r="CH569" s="73"/>
      <c r="CI569" s="73"/>
      <c r="CJ569" s="73"/>
      <c r="CK569" s="73"/>
      <c r="CL569" s="73"/>
      <c r="CM569" s="73"/>
      <c r="CN569" s="73"/>
      <c r="CO569" s="73"/>
      <c r="CP569" s="73"/>
      <c r="CQ569" s="73"/>
      <c r="CR569" s="73"/>
      <c r="CS569" s="73"/>
      <c r="CT569" s="73"/>
      <c r="CU569" s="73"/>
      <c r="CV569" s="73"/>
      <c r="CW569" s="73"/>
      <c r="CX569" s="73"/>
      <c r="CY569" s="73"/>
      <c r="CZ569" s="73"/>
      <c r="DA569" s="73"/>
      <c r="DB569" s="73"/>
      <c r="DC569" s="73"/>
      <c r="DD569" s="73"/>
      <c r="DE569" s="73"/>
      <c r="DF569" s="73"/>
      <c r="DG569" s="73"/>
      <c r="DH569" s="73"/>
      <c r="DI569" s="73"/>
      <c r="DJ569" s="73"/>
      <c r="DK569" s="73"/>
      <c r="DL569" s="73"/>
      <c r="DM569" s="73"/>
      <c r="DN569" s="73"/>
      <c r="DO569" s="73"/>
      <c r="DP569" s="73"/>
      <c r="DQ569" s="73"/>
    </row>
    <row r="570" spans="3:121" s="24" customFormat="1" x14ac:dyDescent="0.3">
      <c r="C570" s="70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BT570" s="73"/>
      <c r="BU570" s="73"/>
      <c r="BV570" s="73"/>
      <c r="BW570" s="73"/>
      <c r="BX570" s="73"/>
      <c r="BY570" s="73"/>
      <c r="BZ570" s="73"/>
      <c r="CA570" s="73"/>
      <c r="CB570" s="73"/>
      <c r="CC570" s="73"/>
      <c r="CD570" s="73"/>
      <c r="CE570" s="73"/>
      <c r="CF570" s="73"/>
      <c r="CG570" s="73"/>
      <c r="CH570" s="73"/>
      <c r="CI570" s="73"/>
      <c r="CJ570" s="73"/>
      <c r="CK570" s="73"/>
      <c r="CL570" s="73"/>
      <c r="CM570" s="73"/>
      <c r="CN570" s="73"/>
      <c r="CO570" s="73"/>
      <c r="CP570" s="73"/>
      <c r="CQ570" s="73"/>
      <c r="CR570" s="73"/>
      <c r="CS570" s="73"/>
      <c r="CT570" s="73"/>
      <c r="CU570" s="73"/>
      <c r="CV570" s="73"/>
      <c r="CW570" s="73"/>
      <c r="CX570" s="73"/>
      <c r="CY570" s="73"/>
      <c r="CZ570" s="73"/>
      <c r="DA570" s="73"/>
      <c r="DB570" s="73"/>
      <c r="DC570" s="73"/>
      <c r="DD570" s="73"/>
      <c r="DE570" s="73"/>
      <c r="DF570" s="73"/>
      <c r="DG570" s="73"/>
      <c r="DH570" s="73"/>
      <c r="DI570" s="73"/>
      <c r="DJ570" s="73"/>
      <c r="DK570" s="73"/>
      <c r="DL570" s="73"/>
      <c r="DM570" s="73"/>
      <c r="DN570" s="73"/>
      <c r="DO570" s="73"/>
      <c r="DP570" s="73"/>
      <c r="DQ570" s="73"/>
    </row>
    <row r="571" spans="3:121" s="24" customFormat="1" x14ac:dyDescent="0.3">
      <c r="C571" s="70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BT571" s="73"/>
      <c r="BU571" s="73"/>
      <c r="BV571" s="73"/>
      <c r="BW571" s="73"/>
      <c r="BX571" s="73"/>
      <c r="BY571" s="73"/>
      <c r="BZ571" s="73"/>
      <c r="CA571" s="73"/>
      <c r="CB571" s="73"/>
      <c r="CC571" s="73"/>
      <c r="CD571" s="73"/>
      <c r="CE571" s="73"/>
      <c r="CF571" s="73"/>
      <c r="CG571" s="73"/>
      <c r="CH571" s="73"/>
      <c r="CI571" s="73"/>
      <c r="CJ571" s="73"/>
      <c r="CK571" s="73"/>
      <c r="CL571" s="73"/>
      <c r="CM571" s="73"/>
      <c r="CN571" s="73"/>
      <c r="CO571" s="73"/>
      <c r="CP571" s="73"/>
      <c r="CQ571" s="73"/>
      <c r="CR571" s="73"/>
      <c r="CS571" s="73"/>
      <c r="CT571" s="73"/>
      <c r="CU571" s="73"/>
      <c r="CV571" s="73"/>
      <c r="CW571" s="73"/>
      <c r="CX571" s="73"/>
      <c r="CY571" s="73"/>
      <c r="CZ571" s="73"/>
      <c r="DA571" s="73"/>
      <c r="DB571" s="73"/>
      <c r="DC571" s="73"/>
      <c r="DD571" s="73"/>
      <c r="DE571" s="73"/>
      <c r="DF571" s="73"/>
      <c r="DG571" s="73"/>
      <c r="DH571" s="73"/>
      <c r="DI571" s="73"/>
      <c r="DJ571" s="73"/>
      <c r="DK571" s="73"/>
      <c r="DL571" s="73"/>
      <c r="DM571" s="73"/>
      <c r="DN571" s="73"/>
      <c r="DO571" s="73"/>
      <c r="DP571" s="73"/>
      <c r="DQ571" s="73"/>
    </row>
    <row r="572" spans="3:121" s="24" customFormat="1" x14ac:dyDescent="0.3">
      <c r="C572" s="70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BT572" s="73"/>
      <c r="BU572" s="73"/>
      <c r="BV572" s="73"/>
      <c r="BW572" s="73"/>
      <c r="BX572" s="73"/>
      <c r="BY572" s="73"/>
      <c r="BZ572" s="73"/>
      <c r="CA572" s="73"/>
      <c r="CB572" s="73"/>
      <c r="CC572" s="73"/>
      <c r="CD572" s="73"/>
      <c r="CE572" s="73"/>
      <c r="CF572" s="73"/>
      <c r="CG572" s="73"/>
      <c r="CH572" s="73"/>
      <c r="CI572" s="73"/>
      <c r="CJ572" s="73"/>
      <c r="CK572" s="73"/>
      <c r="CL572" s="73"/>
      <c r="CM572" s="73"/>
      <c r="CN572" s="73"/>
      <c r="CO572" s="73"/>
      <c r="CP572" s="73"/>
      <c r="CQ572" s="73"/>
      <c r="CR572" s="73"/>
      <c r="CS572" s="73"/>
      <c r="CT572" s="73"/>
      <c r="CU572" s="73"/>
      <c r="CV572" s="73"/>
      <c r="CW572" s="73"/>
      <c r="CX572" s="73"/>
      <c r="CY572" s="73"/>
      <c r="CZ572" s="73"/>
      <c r="DA572" s="73"/>
      <c r="DB572" s="73"/>
      <c r="DC572" s="73"/>
      <c r="DD572" s="73"/>
      <c r="DE572" s="73"/>
      <c r="DF572" s="73"/>
      <c r="DG572" s="73"/>
      <c r="DH572" s="73"/>
      <c r="DI572" s="73"/>
      <c r="DJ572" s="73"/>
      <c r="DK572" s="73"/>
      <c r="DL572" s="73"/>
      <c r="DM572" s="73"/>
      <c r="DN572" s="73"/>
      <c r="DO572" s="73"/>
      <c r="DP572" s="73"/>
      <c r="DQ572" s="73"/>
    </row>
    <row r="573" spans="3:121" s="24" customFormat="1" x14ac:dyDescent="0.3">
      <c r="C573" s="70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BT573" s="73"/>
      <c r="BU573" s="73"/>
      <c r="BV573" s="73"/>
      <c r="BW573" s="73"/>
      <c r="BX573" s="73"/>
      <c r="BY573" s="73"/>
      <c r="BZ573" s="73"/>
      <c r="CA573" s="73"/>
      <c r="CB573" s="73"/>
      <c r="CC573" s="73"/>
      <c r="CD573" s="73"/>
      <c r="CE573" s="73"/>
      <c r="CF573" s="73"/>
      <c r="CG573" s="73"/>
      <c r="CH573" s="73"/>
      <c r="CI573" s="73"/>
      <c r="CJ573" s="73"/>
      <c r="CK573" s="73"/>
      <c r="CL573" s="73"/>
      <c r="CM573" s="73"/>
      <c r="CN573" s="73"/>
      <c r="CO573" s="73"/>
      <c r="CP573" s="73"/>
      <c r="CQ573" s="73"/>
      <c r="CR573" s="73"/>
      <c r="CS573" s="73"/>
      <c r="CT573" s="73"/>
      <c r="CU573" s="73"/>
      <c r="CV573" s="73"/>
      <c r="CW573" s="73"/>
      <c r="CX573" s="73"/>
      <c r="CY573" s="73"/>
      <c r="CZ573" s="73"/>
      <c r="DA573" s="73"/>
      <c r="DB573" s="73"/>
      <c r="DC573" s="73"/>
      <c r="DD573" s="73"/>
      <c r="DE573" s="73"/>
      <c r="DF573" s="73"/>
      <c r="DG573" s="73"/>
      <c r="DH573" s="73"/>
      <c r="DI573" s="73"/>
      <c r="DJ573" s="73"/>
      <c r="DK573" s="73"/>
      <c r="DL573" s="73"/>
      <c r="DM573" s="73"/>
      <c r="DN573" s="73"/>
      <c r="DO573" s="73"/>
      <c r="DP573" s="73"/>
      <c r="DQ573" s="73"/>
    </row>
    <row r="574" spans="3:121" s="24" customFormat="1" x14ac:dyDescent="0.3">
      <c r="C574" s="70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BT574" s="73"/>
      <c r="BU574" s="73"/>
      <c r="BV574" s="73"/>
      <c r="BW574" s="73"/>
      <c r="BX574" s="73"/>
      <c r="BY574" s="73"/>
      <c r="BZ574" s="73"/>
      <c r="CA574" s="73"/>
      <c r="CB574" s="73"/>
      <c r="CC574" s="73"/>
      <c r="CD574" s="73"/>
      <c r="CE574" s="73"/>
      <c r="CF574" s="73"/>
      <c r="CG574" s="73"/>
      <c r="CH574" s="73"/>
      <c r="CI574" s="73"/>
      <c r="CJ574" s="73"/>
      <c r="CK574" s="73"/>
      <c r="CL574" s="73"/>
      <c r="CM574" s="73"/>
      <c r="CN574" s="73"/>
      <c r="CO574" s="73"/>
      <c r="CP574" s="73"/>
      <c r="CQ574" s="73"/>
      <c r="CR574" s="73"/>
      <c r="CS574" s="73"/>
      <c r="CT574" s="73"/>
      <c r="CU574" s="73"/>
      <c r="CV574" s="73"/>
      <c r="CW574" s="73"/>
      <c r="CX574" s="73"/>
      <c r="CY574" s="73"/>
      <c r="CZ574" s="73"/>
      <c r="DA574" s="73"/>
      <c r="DB574" s="73"/>
      <c r="DC574" s="73"/>
      <c r="DD574" s="73"/>
      <c r="DE574" s="73"/>
      <c r="DF574" s="73"/>
      <c r="DG574" s="73"/>
      <c r="DH574" s="73"/>
      <c r="DI574" s="73"/>
      <c r="DJ574" s="73"/>
      <c r="DK574" s="73"/>
      <c r="DL574" s="73"/>
      <c r="DM574" s="73"/>
      <c r="DN574" s="73"/>
      <c r="DO574" s="73"/>
      <c r="DP574" s="73"/>
      <c r="DQ574" s="73"/>
    </row>
    <row r="575" spans="3:121" s="24" customFormat="1" x14ac:dyDescent="0.3">
      <c r="C575" s="70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BT575" s="73"/>
      <c r="BU575" s="73"/>
      <c r="BV575" s="73"/>
      <c r="BW575" s="73"/>
      <c r="BX575" s="73"/>
      <c r="BY575" s="73"/>
      <c r="BZ575" s="73"/>
      <c r="CA575" s="73"/>
      <c r="CB575" s="73"/>
      <c r="CC575" s="73"/>
      <c r="CD575" s="73"/>
      <c r="CE575" s="73"/>
      <c r="CF575" s="73"/>
      <c r="CG575" s="73"/>
      <c r="CH575" s="73"/>
      <c r="CI575" s="73"/>
      <c r="CJ575" s="73"/>
      <c r="CK575" s="73"/>
      <c r="CL575" s="73"/>
      <c r="CM575" s="73"/>
      <c r="CN575" s="73"/>
      <c r="CO575" s="73"/>
      <c r="CP575" s="73"/>
      <c r="CQ575" s="73"/>
      <c r="CR575" s="73"/>
      <c r="CS575" s="73"/>
      <c r="CT575" s="73"/>
      <c r="CU575" s="73"/>
      <c r="CV575" s="73"/>
      <c r="CW575" s="73"/>
      <c r="CX575" s="73"/>
      <c r="CY575" s="73"/>
      <c r="CZ575" s="73"/>
      <c r="DA575" s="73"/>
      <c r="DB575" s="73"/>
      <c r="DC575" s="73"/>
      <c r="DD575" s="73"/>
      <c r="DE575" s="73"/>
      <c r="DF575" s="73"/>
      <c r="DG575" s="73"/>
      <c r="DH575" s="73"/>
      <c r="DI575" s="73"/>
      <c r="DJ575" s="73"/>
      <c r="DK575" s="73"/>
      <c r="DL575" s="73"/>
      <c r="DM575" s="73"/>
      <c r="DN575" s="73"/>
      <c r="DO575" s="73"/>
      <c r="DP575" s="73"/>
      <c r="DQ575" s="73"/>
    </row>
    <row r="576" spans="3:121" s="24" customFormat="1" x14ac:dyDescent="0.3">
      <c r="C576" s="70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BT576" s="73"/>
      <c r="BU576" s="73"/>
      <c r="BV576" s="73"/>
      <c r="BW576" s="73"/>
      <c r="BX576" s="73"/>
      <c r="BY576" s="73"/>
      <c r="BZ576" s="73"/>
      <c r="CA576" s="73"/>
      <c r="CB576" s="73"/>
      <c r="CC576" s="73"/>
      <c r="CD576" s="73"/>
      <c r="CE576" s="73"/>
      <c r="CF576" s="73"/>
      <c r="CG576" s="73"/>
      <c r="CH576" s="73"/>
      <c r="CI576" s="73"/>
      <c r="CJ576" s="73"/>
      <c r="CK576" s="73"/>
      <c r="CL576" s="73"/>
      <c r="CM576" s="73"/>
      <c r="CN576" s="73"/>
      <c r="CO576" s="73"/>
      <c r="CP576" s="73"/>
      <c r="CQ576" s="73"/>
      <c r="CR576" s="73"/>
      <c r="CS576" s="73"/>
      <c r="CT576" s="73"/>
      <c r="CU576" s="73"/>
      <c r="CV576" s="73"/>
      <c r="CW576" s="73"/>
      <c r="CX576" s="73"/>
      <c r="CY576" s="73"/>
      <c r="CZ576" s="73"/>
      <c r="DA576" s="73"/>
      <c r="DB576" s="73"/>
      <c r="DC576" s="73"/>
      <c r="DD576" s="73"/>
      <c r="DE576" s="73"/>
      <c r="DF576" s="73"/>
      <c r="DG576" s="73"/>
      <c r="DH576" s="73"/>
      <c r="DI576" s="73"/>
      <c r="DJ576" s="73"/>
      <c r="DK576" s="73"/>
      <c r="DL576" s="73"/>
      <c r="DM576" s="73"/>
      <c r="DN576" s="73"/>
      <c r="DO576" s="73"/>
      <c r="DP576" s="73"/>
      <c r="DQ576" s="73"/>
    </row>
    <row r="577" spans="3:121" s="24" customFormat="1" x14ac:dyDescent="0.3">
      <c r="C577" s="70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BT577" s="73"/>
      <c r="BU577" s="73"/>
      <c r="BV577" s="73"/>
      <c r="BW577" s="73"/>
      <c r="BX577" s="73"/>
      <c r="BY577" s="73"/>
      <c r="BZ577" s="73"/>
      <c r="CA577" s="73"/>
      <c r="CB577" s="73"/>
      <c r="CC577" s="73"/>
      <c r="CD577" s="73"/>
      <c r="CE577" s="73"/>
      <c r="CF577" s="73"/>
      <c r="CG577" s="73"/>
      <c r="CH577" s="73"/>
      <c r="CI577" s="73"/>
      <c r="CJ577" s="73"/>
      <c r="CK577" s="73"/>
      <c r="CL577" s="73"/>
      <c r="CM577" s="73"/>
      <c r="CN577" s="73"/>
      <c r="CO577" s="73"/>
      <c r="CP577" s="73"/>
      <c r="CQ577" s="73"/>
      <c r="CR577" s="73"/>
      <c r="CS577" s="73"/>
      <c r="CT577" s="73"/>
      <c r="CU577" s="73"/>
      <c r="CV577" s="73"/>
      <c r="CW577" s="73"/>
      <c r="CX577" s="73"/>
      <c r="CY577" s="73"/>
      <c r="CZ577" s="73"/>
      <c r="DA577" s="73"/>
      <c r="DB577" s="73"/>
      <c r="DC577" s="73"/>
      <c r="DD577" s="73"/>
      <c r="DE577" s="73"/>
      <c r="DF577" s="73"/>
      <c r="DG577" s="73"/>
      <c r="DH577" s="73"/>
      <c r="DI577" s="73"/>
      <c r="DJ577" s="73"/>
      <c r="DK577" s="73"/>
      <c r="DL577" s="73"/>
      <c r="DM577" s="73"/>
      <c r="DN577" s="73"/>
      <c r="DO577" s="73"/>
      <c r="DP577" s="73"/>
      <c r="DQ577" s="73"/>
    </row>
    <row r="578" spans="3:121" s="24" customFormat="1" x14ac:dyDescent="0.3">
      <c r="C578" s="70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BT578" s="73"/>
      <c r="BU578" s="73"/>
      <c r="BV578" s="73"/>
      <c r="BW578" s="73"/>
      <c r="BX578" s="73"/>
      <c r="BY578" s="73"/>
      <c r="BZ578" s="73"/>
      <c r="CA578" s="73"/>
      <c r="CB578" s="73"/>
      <c r="CC578" s="73"/>
      <c r="CD578" s="73"/>
      <c r="CE578" s="73"/>
      <c r="CF578" s="73"/>
      <c r="CG578" s="73"/>
      <c r="CH578" s="73"/>
      <c r="CI578" s="73"/>
      <c r="CJ578" s="73"/>
      <c r="CK578" s="73"/>
      <c r="CL578" s="73"/>
      <c r="CM578" s="73"/>
      <c r="CN578" s="73"/>
      <c r="CO578" s="73"/>
      <c r="CP578" s="73"/>
      <c r="CQ578" s="73"/>
      <c r="CR578" s="73"/>
      <c r="CS578" s="73"/>
      <c r="CT578" s="73"/>
      <c r="CU578" s="73"/>
      <c r="CV578" s="73"/>
      <c r="CW578" s="73"/>
      <c r="CX578" s="73"/>
      <c r="CY578" s="73"/>
      <c r="CZ578" s="73"/>
      <c r="DA578" s="73"/>
      <c r="DB578" s="73"/>
      <c r="DC578" s="73"/>
      <c r="DD578" s="73"/>
      <c r="DE578" s="73"/>
      <c r="DF578" s="73"/>
      <c r="DG578" s="73"/>
      <c r="DH578" s="73"/>
      <c r="DI578" s="73"/>
      <c r="DJ578" s="73"/>
      <c r="DK578" s="73"/>
      <c r="DL578" s="73"/>
      <c r="DM578" s="73"/>
      <c r="DN578" s="73"/>
      <c r="DO578" s="73"/>
      <c r="DP578" s="73"/>
      <c r="DQ578" s="73"/>
    </row>
    <row r="579" spans="3:121" s="24" customFormat="1" x14ac:dyDescent="0.3">
      <c r="C579" s="70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BT579" s="73"/>
      <c r="BU579" s="73"/>
      <c r="BV579" s="73"/>
      <c r="BW579" s="73"/>
      <c r="BX579" s="73"/>
      <c r="BY579" s="73"/>
      <c r="BZ579" s="73"/>
      <c r="CA579" s="73"/>
      <c r="CB579" s="73"/>
      <c r="CC579" s="73"/>
      <c r="CD579" s="73"/>
      <c r="CE579" s="73"/>
      <c r="CF579" s="73"/>
      <c r="CG579" s="73"/>
      <c r="CH579" s="73"/>
      <c r="CI579" s="73"/>
      <c r="CJ579" s="73"/>
      <c r="CK579" s="73"/>
      <c r="CL579" s="73"/>
      <c r="CM579" s="73"/>
      <c r="CN579" s="73"/>
      <c r="CO579" s="73"/>
      <c r="CP579" s="73"/>
      <c r="CQ579" s="73"/>
      <c r="CR579" s="73"/>
      <c r="CS579" s="73"/>
      <c r="CT579" s="73"/>
      <c r="CU579" s="73"/>
      <c r="CV579" s="73"/>
      <c r="CW579" s="73"/>
      <c r="CX579" s="73"/>
      <c r="CY579" s="73"/>
      <c r="CZ579" s="73"/>
      <c r="DA579" s="73"/>
      <c r="DB579" s="73"/>
      <c r="DC579" s="73"/>
      <c r="DD579" s="73"/>
      <c r="DE579" s="73"/>
      <c r="DF579" s="73"/>
      <c r="DG579" s="73"/>
      <c r="DH579" s="73"/>
      <c r="DI579" s="73"/>
      <c r="DJ579" s="73"/>
      <c r="DK579" s="73"/>
      <c r="DL579" s="73"/>
      <c r="DM579" s="73"/>
      <c r="DN579" s="73"/>
      <c r="DO579" s="73"/>
      <c r="DP579" s="73"/>
      <c r="DQ579" s="73"/>
    </row>
    <row r="580" spans="3:121" s="24" customFormat="1" x14ac:dyDescent="0.3">
      <c r="C580" s="70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BT580" s="73"/>
      <c r="BU580" s="73"/>
      <c r="BV580" s="73"/>
      <c r="BW580" s="73"/>
      <c r="BX580" s="73"/>
      <c r="BY580" s="73"/>
      <c r="BZ580" s="73"/>
      <c r="CA580" s="73"/>
      <c r="CB580" s="73"/>
      <c r="CC580" s="73"/>
      <c r="CD580" s="73"/>
      <c r="CE580" s="73"/>
      <c r="CF580" s="73"/>
      <c r="CG580" s="73"/>
      <c r="CH580" s="73"/>
      <c r="CI580" s="73"/>
      <c r="CJ580" s="73"/>
      <c r="CK580" s="73"/>
      <c r="CL580" s="73"/>
      <c r="CM580" s="73"/>
      <c r="CN580" s="73"/>
      <c r="CO580" s="73"/>
      <c r="CP580" s="73"/>
      <c r="CQ580" s="73"/>
      <c r="CR580" s="73"/>
      <c r="CS580" s="73"/>
      <c r="CT580" s="73"/>
      <c r="CU580" s="73"/>
      <c r="CV580" s="73"/>
      <c r="CW580" s="73"/>
      <c r="CX580" s="73"/>
      <c r="CY580" s="73"/>
      <c r="CZ580" s="73"/>
      <c r="DA580" s="73"/>
      <c r="DB580" s="73"/>
      <c r="DC580" s="73"/>
      <c r="DD580" s="73"/>
      <c r="DE580" s="73"/>
      <c r="DF580" s="73"/>
      <c r="DG580" s="73"/>
      <c r="DH580" s="73"/>
      <c r="DI580" s="73"/>
      <c r="DJ580" s="73"/>
      <c r="DK580" s="73"/>
      <c r="DL580" s="73"/>
      <c r="DM580" s="73"/>
      <c r="DN580" s="73"/>
      <c r="DO580" s="73"/>
      <c r="DP580" s="73"/>
      <c r="DQ580" s="73"/>
    </row>
    <row r="581" spans="3:121" s="24" customFormat="1" x14ac:dyDescent="0.3">
      <c r="C581" s="70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BT581" s="73"/>
      <c r="BU581" s="73"/>
      <c r="BV581" s="73"/>
      <c r="BW581" s="73"/>
      <c r="BX581" s="73"/>
      <c r="BY581" s="73"/>
      <c r="BZ581" s="73"/>
      <c r="CA581" s="73"/>
      <c r="CB581" s="73"/>
      <c r="CC581" s="73"/>
      <c r="CD581" s="73"/>
      <c r="CE581" s="73"/>
      <c r="CF581" s="73"/>
      <c r="CG581" s="73"/>
      <c r="CH581" s="73"/>
      <c r="CI581" s="73"/>
      <c r="CJ581" s="73"/>
      <c r="CK581" s="73"/>
      <c r="CL581" s="73"/>
      <c r="CM581" s="73"/>
      <c r="CN581" s="73"/>
      <c r="CO581" s="73"/>
      <c r="CP581" s="73"/>
      <c r="CQ581" s="73"/>
      <c r="CR581" s="73"/>
      <c r="CS581" s="73"/>
      <c r="CT581" s="73"/>
      <c r="CU581" s="73"/>
      <c r="CV581" s="73"/>
      <c r="CW581" s="73"/>
      <c r="CX581" s="73"/>
      <c r="CY581" s="73"/>
      <c r="CZ581" s="73"/>
      <c r="DA581" s="73"/>
      <c r="DB581" s="73"/>
      <c r="DC581" s="73"/>
      <c r="DD581" s="73"/>
      <c r="DE581" s="73"/>
      <c r="DF581" s="73"/>
      <c r="DG581" s="73"/>
      <c r="DH581" s="73"/>
      <c r="DI581" s="73"/>
      <c r="DJ581" s="73"/>
      <c r="DK581" s="73"/>
      <c r="DL581" s="73"/>
      <c r="DM581" s="73"/>
      <c r="DN581" s="73"/>
      <c r="DO581" s="73"/>
      <c r="DP581" s="73"/>
      <c r="DQ581" s="73"/>
    </row>
    <row r="582" spans="3:121" s="24" customFormat="1" x14ac:dyDescent="0.3">
      <c r="C582" s="70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BT582" s="73"/>
      <c r="BU582" s="73"/>
      <c r="BV582" s="73"/>
      <c r="BW582" s="73"/>
      <c r="BX582" s="73"/>
      <c r="BY582" s="73"/>
      <c r="BZ582" s="73"/>
      <c r="CA582" s="73"/>
      <c r="CB582" s="73"/>
      <c r="CC582" s="73"/>
      <c r="CD582" s="73"/>
      <c r="CE582" s="73"/>
      <c r="CF582" s="73"/>
      <c r="CG582" s="73"/>
      <c r="CH582" s="73"/>
      <c r="CI582" s="73"/>
      <c r="CJ582" s="73"/>
      <c r="CK582" s="73"/>
      <c r="CL582" s="73"/>
      <c r="CM582" s="73"/>
      <c r="CN582" s="73"/>
      <c r="CO582" s="73"/>
      <c r="CP582" s="73"/>
      <c r="CQ582" s="73"/>
      <c r="CR582" s="73"/>
      <c r="CS582" s="73"/>
      <c r="CT582" s="73"/>
      <c r="CU582" s="73"/>
      <c r="CV582" s="73"/>
      <c r="CW582" s="73"/>
      <c r="CX582" s="73"/>
      <c r="CY582" s="73"/>
      <c r="CZ582" s="73"/>
      <c r="DA582" s="73"/>
      <c r="DB582" s="73"/>
      <c r="DC582" s="73"/>
      <c r="DD582" s="73"/>
      <c r="DE582" s="73"/>
      <c r="DF582" s="73"/>
      <c r="DG582" s="73"/>
      <c r="DH582" s="73"/>
      <c r="DI582" s="73"/>
      <c r="DJ582" s="73"/>
      <c r="DK582" s="73"/>
      <c r="DL582" s="73"/>
      <c r="DM582" s="73"/>
      <c r="DN582" s="73"/>
      <c r="DO582" s="73"/>
      <c r="DP582" s="73"/>
      <c r="DQ582" s="73"/>
    </row>
    <row r="583" spans="3:121" s="24" customFormat="1" x14ac:dyDescent="0.3">
      <c r="C583" s="70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BT583" s="73"/>
      <c r="BU583" s="73"/>
      <c r="BV583" s="73"/>
      <c r="BW583" s="73"/>
      <c r="BX583" s="73"/>
      <c r="BY583" s="73"/>
      <c r="BZ583" s="73"/>
      <c r="CA583" s="73"/>
      <c r="CB583" s="73"/>
      <c r="CC583" s="73"/>
      <c r="CD583" s="73"/>
      <c r="CE583" s="73"/>
      <c r="CF583" s="73"/>
      <c r="CG583" s="73"/>
      <c r="CH583" s="73"/>
      <c r="CI583" s="73"/>
      <c r="CJ583" s="73"/>
      <c r="CK583" s="73"/>
      <c r="CL583" s="73"/>
      <c r="CM583" s="73"/>
      <c r="CN583" s="73"/>
      <c r="CO583" s="73"/>
      <c r="CP583" s="73"/>
      <c r="CQ583" s="73"/>
      <c r="CR583" s="73"/>
      <c r="CS583" s="73"/>
      <c r="CT583" s="73"/>
      <c r="CU583" s="73"/>
      <c r="CV583" s="73"/>
      <c r="CW583" s="73"/>
      <c r="CX583" s="73"/>
      <c r="CY583" s="73"/>
      <c r="CZ583" s="73"/>
      <c r="DA583" s="73"/>
      <c r="DB583" s="73"/>
      <c r="DC583" s="73"/>
      <c r="DD583" s="73"/>
      <c r="DE583" s="73"/>
      <c r="DF583" s="73"/>
      <c r="DG583" s="73"/>
      <c r="DH583" s="73"/>
      <c r="DI583" s="73"/>
      <c r="DJ583" s="73"/>
      <c r="DK583" s="73"/>
      <c r="DL583" s="73"/>
      <c r="DM583" s="73"/>
      <c r="DN583" s="73"/>
      <c r="DO583" s="73"/>
      <c r="DP583" s="73"/>
      <c r="DQ583" s="73"/>
    </row>
    <row r="584" spans="3:121" s="24" customFormat="1" x14ac:dyDescent="0.3">
      <c r="C584" s="70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BT584" s="73"/>
      <c r="BU584" s="73"/>
      <c r="BV584" s="73"/>
      <c r="BW584" s="73"/>
      <c r="BX584" s="73"/>
      <c r="BY584" s="73"/>
      <c r="BZ584" s="73"/>
      <c r="CA584" s="73"/>
      <c r="CB584" s="73"/>
      <c r="CC584" s="73"/>
      <c r="CD584" s="73"/>
      <c r="CE584" s="73"/>
      <c r="CF584" s="73"/>
      <c r="CG584" s="73"/>
      <c r="CH584" s="73"/>
      <c r="CI584" s="73"/>
      <c r="CJ584" s="73"/>
      <c r="CK584" s="73"/>
      <c r="CL584" s="73"/>
      <c r="CM584" s="73"/>
      <c r="CN584" s="73"/>
      <c r="CO584" s="73"/>
      <c r="CP584" s="73"/>
      <c r="CQ584" s="73"/>
      <c r="CR584" s="73"/>
      <c r="CS584" s="73"/>
      <c r="CT584" s="73"/>
      <c r="CU584" s="73"/>
      <c r="CV584" s="73"/>
      <c r="CW584" s="73"/>
      <c r="CX584" s="73"/>
      <c r="CY584" s="73"/>
      <c r="CZ584" s="73"/>
      <c r="DA584" s="73"/>
      <c r="DB584" s="73"/>
      <c r="DC584" s="73"/>
      <c r="DD584" s="73"/>
      <c r="DE584" s="73"/>
      <c r="DF584" s="73"/>
      <c r="DG584" s="73"/>
      <c r="DH584" s="73"/>
      <c r="DI584" s="73"/>
      <c r="DJ584" s="73"/>
      <c r="DK584" s="73"/>
      <c r="DL584" s="73"/>
      <c r="DM584" s="73"/>
      <c r="DN584" s="73"/>
      <c r="DO584" s="73"/>
      <c r="DP584" s="73"/>
      <c r="DQ584" s="73"/>
    </row>
    <row r="585" spans="3:121" s="24" customFormat="1" x14ac:dyDescent="0.3">
      <c r="C585" s="70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BT585" s="73"/>
      <c r="BU585" s="73"/>
      <c r="BV585" s="73"/>
      <c r="BW585" s="73"/>
      <c r="BX585" s="73"/>
      <c r="BY585" s="73"/>
      <c r="BZ585" s="73"/>
      <c r="CA585" s="73"/>
      <c r="CB585" s="73"/>
      <c r="CC585" s="73"/>
      <c r="CD585" s="73"/>
      <c r="CE585" s="73"/>
      <c r="CF585" s="73"/>
      <c r="CG585" s="73"/>
      <c r="CH585" s="73"/>
      <c r="CI585" s="73"/>
      <c r="CJ585" s="73"/>
      <c r="CK585" s="73"/>
      <c r="CL585" s="73"/>
      <c r="CM585" s="73"/>
      <c r="CN585" s="73"/>
      <c r="CO585" s="73"/>
      <c r="CP585" s="73"/>
      <c r="CQ585" s="73"/>
      <c r="CR585" s="73"/>
      <c r="CS585" s="73"/>
      <c r="CT585" s="73"/>
      <c r="CU585" s="73"/>
      <c r="CV585" s="73"/>
      <c r="CW585" s="73"/>
      <c r="CX585" s="73"/>
      <c r="CY585" s="73"/>
      <c r="CZ585" s="73"/>
      <c r="DA585" s="73"/>
      <c r="DB585" s="73"/>
      <c r="DC585" s="73"/>
      <c r="DD585" s="73"/>
      <c r="DE585" s="73"/>
      <c r="DF585" s="73"/>
      <c r="DG585" s="73"/>
      <c r="DH585" s="73"/>
      <c r="DI585" s="73"/>
      <c r="DJ585" s="73"/>
      <c r="DK585" s="73"/>
      <c r="DL585" s="73"/>
      <c r="DM585" s="73"/>
      <c r="DN585" s="73"/>
      <c r="DO585" s="73"/>
      <c r="DP585" s="73"/>
      <c r="DQ585" s="73"/>
    </row>
    <row r="586" spans="3:121" s="24" customFormat="1" x14ac:dyDescent="0.3">
      <c r="C586" s="70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BT586" s="73"/>
      <c r="BU586" s="73"/>
      <c r="BV586" s="73"/>
      <c r="BW586" s="73"/>
      <c r="BX586" s="73"/>
      <c r="BY586" s="73"/>
      <c r="BZ586" s="73"/>
      <c r="CA586" s="73"/>
      <c r="CB586" s="73"/>
      <c r="CC586" s="73"/>
      <c r="CD586" s="73"/>
      <c r="CE586" s="73"/>
      <c r="CF586" s="73"/>
      <c r="CG586" s="73"/>
      <c r="CH586" s="73"/>
      <c r="CI586" s="73"/>
      <c r="CJ586" s="73"/>
      <c r="CK586" s="73"/>
      <c r="CL586" s="73"/>
      <c r="CM586" s="73"/>
      <c r="CN586" s="73"/>
      <c r="CO586" s="73"/>
      <c r="CP586" s="73"/>
      <c r="CQ586" s="73"/>
      <c r="CR586" s="73"/>
      <c r="CS586" s="73"/>
      <c r="CT586" s="73"/>
      <c r="CU586" s="73"/>
      <c r="CV586" s="73"/>
      <c r="CW586" s="73"/>
      <c r="CX586" s="73"/>
      <c r="CY586" s="73"/>
      <c r="CZ586" s="73"/>
      <c r="DA586" s="73"/>
      <c r="DB586" s="73"/>
      <c r="DC586" s="73"/>
      <c r="DD586" s="73"/>
      <c r="DE586" s="73"/>
      <c r="DF586" s="73"/>
      <c r="DG586" s="73"/>
      <c r="DH586" s="73"/>
      <c r="DI586" s="73"/>
      <c r="DJ586" s="73"/>
      <c r="DK586" s="73"/>
      <c r="DL586" s="73"/>
      <c r="DM586" s="73"/>
      <c r="DN586" s="73"/>
      <c r="DO586" s="73"/>
      <c r="DP586" s="73"/>
      <c r="DQ586" s="73"/>
    </row>
    <row r="587" spans="3:121" s="24" customFormat="1" x14ac:dyDescent="0.3">
      <c r="C587" s="70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BT587" s="73"/>
      <c r="BU587" s="73"/>
      <c r="BV587" s="73"/>
      <c r="BW587" s="73"/>
      <c r="BX587" s="73"/>
      <c r="BY587" s="73"/>
      <c r="BZ587" s="73"/>
      <c r="CA587" s="73"/>
      <c r="CB587" s="73"/>
      <c r="CC587" s="73"/>
      <c r="CD587" s="73"/>
      <c r="CE587" s="73"/>
      <c r="CF587" s="73"/>
      <c r="CG587" s="73"/>
      <c r="CH587" s="73"/>
      <c r="CI587" s="73"/>
      <c r="CJ587" s="73"/>
      <c r="CK587" s="73"/>
      <c r="CL587" s="73"/>
      <c r="CM587" s="73"/>
      <c r="CN587" s="73"/>
      <c r="CO587" s="73"/>
      <c r="CP587" s="73"/>
      <c r="CQ587" s="73"/>
      <c r="CR587" s="73"/>
      <c r="CS587" s="73"/>
      <c r="CT587" s="73"/>
      <c r="CU587" s="73"/>
      <c r="CV587" s="73"/>
      <c r="CW587" s="73"/>
      <c r="CX587" s="73"/>
      <c r="CY587" s="73"/>
      <c r="CZ587" s="73"/>
      <c r="DA587" s="73"/>
      <c r="DB587" s="73"/>
      <c r="DC587" s="73"/>
      <c r="DD587" s="73"/>
      <c r="DE587" s="73"/>
      <c r="DF587" s="73"/>
      <c r="DG587" s="73"/>
      <c r="DH587" s="73"/>
      <c r="DI587" s="73"/>
      <c r="DJ587" s="73"/>
      <c r="DK587" s="73"/>
      <c r="DL587" s="73"/>
      <c r="DM587" s="73"/>
      <c r="DN587" s="73"/>
      <c r="DO587" s="73"/>
      <c r="DP587" s="73"/>
      <c r="DQ587" s="73"/>
    </row>
    <row r="588" spans="3:121" s="24" customFormat="1" x14ac:dyDescent="0.3">
      <c r="C588" s="70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BT588" s="73"/>
      <c r="BU588" s="73"/>
      <c r="BV588" s="73"/>
      <c r="BW588" s="73"/>
      <c r="BX588" s="73"/>
      <c r="BY588" s="73"/>
      <c r="BZ588" s="73"/>
      <c r="CA588" s="73"/>
      <c r="CB588" s="73"/>
      <c r="CC588" s="73"/>
      <c r="CD588" s="73"/>
      <c r="CE588" s="73"/>
      <c r="CF588" s="73"/>
      <c r="CG588" s="73"/>
      <c r="CH588" s="73"/>
      <c r="CI588" s="73"/>
      <c r="CJ588" s="73"/>
      <c r="CK588" s="73"/>
      <c r="CL588" s="73"/>
      <c r="CM588" s="73"/>
      <c r="CN588" s="73"/>
      <c r="CO588" s="73"/>
      <c r="CP588" s="73"/>
      <c r="CQ588" s="73"/>
      <c r="CR588" s="73"/>
      <c r="CS588" s="73"/>
      <c r="CT588" s="73"/>
      <c r="CU588" s="73"/>
      <c r="CV588" s="73"/>
      <c r="CW588" s="73"/>
      <c r="CX588" s="73"/>
      <c r="CY588" s="73"/>
      <c r="CZ588" s="73"/>
      <c r="DA588" s="73"/>
      <c r="DB588" s="73"/>
      <c r="DC588" s="73"/>
      <c r="DD588" s="73"/>
      <c r="DE588" s="73"/>
      <c r="DF588" s="73"/>
      <c r="DG588" s="73"/>
      <c r="DH588" s="73"/>
      <c r="DI588" s="73"/>
      <c r="DJ588" s="73"/>
      <c r="DK588" s="73"/>
      <c r="DL588" s="73"/>
      <c r="DM588" s="73"/>
      <c r="DN588" s="73"/>
      <c r="DO588" s="73"/>
      <c r="DP588" s="73"/>
      <c r="DQ588" s="73"/>
    </row>
    <row r="589" spans="3:121" s="24" customFormat="1" x14ac:dyDescent="0.3">
      <c r="C589" s="70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BT589" s="73"/>
      <c r="BU589" s="73"/>
      <c r="BV589" s="73"/>
      <c r="BW589" s="73"/>
      <c r="BX589" s="73"/>
      <c r="BY589" s="73"/>
      <c r="BZ589" s="73"/>
      <c r="CA589" s="73"/>
      <c r="CB589" s="73"/>
      <c r="CC589" s="73"/>
      <c r="CD589" s="73"/>
      <c r="CE589" s="73"/>
      <c r="CF589" s="73"/>
      <c r="CG589" s="73"/>
      <c r="CH589" s="73"/>
      <c r="CI589" s="73"/>
      <c r="CJ589" s="73"/>
      <c r="CK589" s="73"/>
      <c r="CL589" s="73"/>
      <c r="CM589" s="73"/>
      <c r="CN589" s="73"/>
      <c r="CO589" s="73"/>
      <c r="CP589" s="73"/>
      <c r="CQ589" s="73"/>
      <c r="CR589" s="73"/>
      <c r="CS589" s="73"/>
      <c r="CT589" s="73"/>
      <c r="CU589" s="73"/>
      <c r="CV589" s="73"/>
      <c r="CW589" s="73"/>
      <c r="CX589" s="73"/>
      <c r="CY589" s="73"/>
      <c r="CZ589" s="73"/>
      <c r="DA589" s="73"/>
      <c r="DB589" s="73"/>
      <c r="DC589" s="73"/>
      <c r="DD589" s="73"/>
      <c r="DE589" s="73"/>
      <c r="DF589" s="73"/>
      <c r="DG589" s="73"/>
      <c r="DH589" s="73"/>
      <c r="DI589" s="73"/>
      <c r="DJ589" s="73"/>
      <c r="DK589" s="73"/>
      <c r="DL589" s="73"/>
      <c r="DM589" s="73"/>
      <c r="DN589" s="73"/>
      <c r="DO589" s="73"/>
      <c r="DP589" s="73"/>
      <c r="DQ589" s="73"/>
    </row>
    <row r="590" spans="3:121" s="24" customFormat="1" x14ac:dyDescent="0.3">
      <c r="C590" s="70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BT590" s="73"/>
      <c r="BU590" s="73"/>
      <c r="BV590" s="73"/>
      <c r="BW590" s="73"/>
      <c r="BX590" s="73"/>
      <c r="BY590" s="73"/>
      <c r="BZ590" s="73"/>
      <c r="CA590" s="73"/>
      <c r="CB590" s="73"/>
      <c r="CC590" s="73"/>
      <c r="CD590" s="73"/>
      <c r="CE590" s="73"/>
      <c r="CF590" s="73"/>
      <c r="CG590" s="73"/>
      <c r="CH590" s="73"/>
      <c r="CI590" s="73"/>
      <c r="CJ590" s="73"/>
      <c r="CK590" s="73"/>
      <c r="CL590" s="73"/>
      <c r="CM590" s="73"/>
      <c r="CN590" s="73"/>
      <c r="CO590" s="73"/>
      <c r="CP590" s="73"/>
      <c r="CQ590" s="73"/>
      <c r="CR590" s="73"/>
      <c r="CS590" s="73"/>
      <c r="CT590" s="73"/>
      <c r="CU590" s="73"/>
      <c r="CV590" s="73"/>
      <c r="CW590" s="73"/>
      <c r="CX590" s="73"/>
      <c r="CY590" s="73"/>
      <c r="CZ590" s="73"/>
      <c r="DA590" s="73"/>
      <c r="DB590" s="73"/>
      <c r="DC590" s="73"/>
      <c r="DD590" s="73"/>
      <c r="DE590" s="73"/>
      <c r="DF590" s="73"/>
      <c r="DG590" s="73"/>
      <c r="DH590" s="73"/>
      <c r="DI590" s="73"/>
      <c r="DJ590" s="73"/>
      <c r="DK590" s="73"/>
      <c r="DL590" s="73"/>
      <c r="DM590" s="73"/>
      <c r="DN590" s="73"/>
      <c r="DO590" s="73"/>
      <c r="DP590" s="73"/>
      <c r="DQ590" s="73"/>
    </row>
    <row r="591" spans="3:121" s="24" customFormat="1" x14ac:dyDescent="0.3">
      <c r="C591" s="70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BT591" s="73"/>
      <c r="BU591" s="73"/>
      <c r="BV591" s="73"/>
      <c r="BW591" s="73"/>
      <c r="BX591" s="73"/>
      <c r="BY591" s="73"/>
      <c r="BZ591" s="73"/>
      <c r="CA591" s="73"/>
      <c r="CB591" s="73"/>
      <c r="CC591" s="73"/>
      <c r="CD591" s="73"/>
      <c r="CE591" s="73"/>
      <c r="CF591" s="73"/>
      <c r="CG591" s="73"/>
      <c r="CH591" s="73"/>
      <c r="CI591" s="73"/>
      <c r="CJ591" s="73"/>
      <c r="CK591" s="73"/>
      <c r="CL591" s="73"/>
      <c r="CM591" s="73"/>
      <c r="CN591" s="73"/>
      <c r="CO591" s="73"/>
      <c r="CP591" s="73"/>
      <c r="CQ591" s="73"/>
      <c r="CR591" s="73"/>
      <c r="CS591" s="73"/>
      <c r="CT591" s="73"/>
      <c r="CU591" s="73"/>
      <c r="CV591" s="73"/>
      <c r="CW591" s="73"/>
      <c r="CX591" s="73"/>
      <c r="CY591" s="73"/>
      <c r="CZ591" s="73"/>
      <c r="DA591" s="73"/>
      <c r="DB591" s="73"/>
      <c r="DC591" s="73"/>
      <c r="DD591" s="73"/>
      <c r="DE591" s="73"/>
      <c r="DF591" s="73"/>
      <c r="DG591" s="73"/>
      <c r="DH591" s="73"/>
      <c r="DI591" s="73"/>
      <c r="DJ591" s="73"/>
      <c r="DK591" s="73"/>
      <c r="DL591" s="73"/>
      <c r="DM591" s="73"/>
      <c r="DN591" s="73"/>
      <c r="DO591" s="73"/>
      <c r="DP591" s="73"/>
      <c r="DQ591" s="73"/>
    </row>
    <row r="592" spans="3:121" s="24" customFormat="1" x14ac:dyDescent="0.3">
      <c r="C592" s="70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BT592" s="73"/>
      <c r="BU592" s="73"/>
      <c r="BV592" s="73"/>
      <c r="BW592" s="73"/>
      <c r="BX592" s="73"/>
      <c r="BY592" s="73"/>
      <c r="BZ592" s="73"/>
      <c r="CA592" s="73"/>
      <c r="CB592" s="73"/>
      <c r="CC592" s="73"/>
      <c r="CD592" s="73"/>
      <c r="CE592" s="73"/>
      <c r="CF592" s="73"/>
      <c r="CG592" s="73"/>
      <c r="CH592" s="73"/>
      <c r="CI592" s="73"/>
      <c r="CJ592" s="73"/>
      <c r="CK592" s="73"/>
      <c r="CL592" s="73"/>
      <c r="CM592" s="73"/>
      <c r="CN592" s="73"/>
      <c r="CO592" s="73"/>
      <c r="CP592" s="73"/>
      <c r="CQ592" s="73"/>
      <c r="CR592" s="73"/>
      <c r="CS592" s="73"/>
      <c r="CT592" s="73"/>
      <c r="CU592" s="73"/>
      <c r="CV592" s="73"/>
      <c r="CW592" s="73"/>
      <c r="CX592" s="73"/>
      <c r="CY592" s="73"/>
      <c r="CZ592" s="73"/>
      <c r="DA592" s="73"/>
      <c r="DB592" s="73"/>
      <c r="DC592" s="73"/>
      <c r="DD592" s="73"/>
      <c r="DE592" s="73"/>
      <c r="DF592" s="73"/>
      <c r="DG592" s="73"/>
      <c r="DH592" s="73"/>
      <c r="DI592" s="73"/>
      <c r="DJ592" s="73"/>
      <c r="DK592" s="73"/>
      <c r="DL592" s="73"/>
      <c r="DM592" s="73"/>
      <c r="DN592" s="73"/>
      <c r="DO592" s="73"/>
      <c r="DP592" s="73"/>
      <c r="DQ592" s="73"/>
    </row>
    <row r="593" spans="3:121" s="24" customFormat="1" x14ac:dyDescent="0.3">
      <c r="C593" s="70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BT593" s="73"/>
      <c r="BU593" s="73"/>
      <c r="BV593" s="73"/>
      <c r="BW593" s="73"/>
      <c r="BX593" s="73"/>
      <c r="BY593" s="73"/>
      <c r="BZ593" s="73"/>
      <c r="CA593" s="73"/>
      <c r="CB593" s="73"/>
      <c r="CC593" s="73"/>
      <c r="CD593" s="73"/>
      <c r="CE593" s="73"/>
      <c r="CF593" s="73"/>
      <c r="CG593" s="73"/>
      <c r="CH593" s="73"/>
      <c r="CI593" s="73"/>
      <c r="CJ593" s="73"/>
      <c r="CK593" s="73"/>
      <c r="CL593" s="73"/>
      <c r="CM593" s="73"/>
      <c r="CN593" s="73"/>
      <c r="CO593" s="73"/>
      <c r="CP593" s="73"/>
      <c r="CQ593" s="73"/>
      <c r="CR593" s="73"/>
      <c r="CS593" s="73"/>
      <c r="CT593" s="73"/>
      <c r="CU593" s="73"/>
      <c r="CV593" s="73"/>
      <c r="CW593" s="73"/>
      <c r="CX593" s="73"/>
      <c r="CY593" s="73"/>
      <c r="CZ593" s="73"/>
      <c r="DA593" s="73"/>
      <c r="DB593" s="73"/>
      <c r="DC593" s="73"/>
      <c r="DD593" s="73"/>
      <c r="DE593" s="73"/>
      <c r="DF593" s="73"/>
      <c r="DG593" s="73"/>
      <c r="DH593" s="73"/>
      <c r="DI593" s="73"/>
      <c r="DJ593" s="73"/>
      <c r="DK593" s="73"/>
      <c r="DL593" s="73"/>
      <c r="DM593" s="73"/>
      <c r="DN593" s="73"/>
      <c r="DO593" s="73"/>
      <c r="DP593" s="73"/>
      <c r="DQ593" s="73"/>
    </row>
    <row r="594" spans="3:121" s="24" customFormat="1" x14ac:dyDescent="0.3">
      <c r="C594" s="70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BT594" s="73"/>
      <c r="BU594" s="73"/>
      <c r="BV594" s="73"/>
      <c r="BW594" s="73"/>
      <c r="BX594" s="73"/>
      <c r="BY594" s="73"/>
      <c r="BZ594" s="73"/>
      <c r="CA594" s="73"/>
      <c r="CB594" s="73"/>
      <c r="CC594" s="73"/>
      <c r="CD594" s="73"/>
      <c r="CE594" s="73"/>
      <c r="CF594" s="73"/>
      <c r="CG594" s="73"/>
      <c r="CH594" s="73"/>
      <c r="CI594" s="73"/>
      <c r="CJ594" s="73"/>
      <c r="CK594" s="73"/>
      <c r="CL594" s="73"/>
      <c r="CM594" s="73"/>
      <c r="CN594" s="73"/>
      <c r="CO594" s="73"/>
      <c r="CP594" s="73"/>
      <c r="CQ594" s="73"/>
      <c r="CR594" s="73"/>
      <c r="CS594" s="73"/>
      <c r="CT594" s="73"/>
      <c r="CU594" s="73"/>
      <c r="CV594" s="73"/>
      <c r="CW594" s="73"/>
      <c r="CX594" s="73"/>
      <c r="CY594" s="73"/>
      <c r="CZ594" s="73"/>
      <c r="DA594" s="73"/>
      <c r="DB594" s="73"/>
      <c r="DC594" s="73"/>
      <c r="DD594" s="73"/>
      <c r="DE594" s="73"/>
      <c r="DF594" s="73"/>
      <c r="DG594" s="73"/>
      <c r="DH594" s="73"/>
      <c r="DI594" s="73"/>
      <c r="DJ594" s="73"/>
      <c r="DK594" s="73"/>
      <c r="DL594" s="73"/>
      <c r="DM594" s="73"/>
      <c r="DN594" s="73"/>
      <c r="DO594" s="73"/>
      <c r="DP594" s="73"/>
      <c r="DQ594" s="73"/>
    </row>
    <row r="595" spans="3:121" s="24" customFormat="1" x14ac:dyDescent="0.3">
      <c r="C595" s="70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BT595" s="73"/>
      <c r="BU595" s="73"/>
      <c r="BV595" s="73"/>
      <c r="BW595" s="73"/>
      <c r="BX595" s="73"/>
      <c r="BY595" s="73"/>
      <c r="BZ595" s="73"/>
      <c r="CA595" s="73"/>
      <c r="CB595" s="73"/>
      <c r="CC595" s="73"/>
      <c r="CD595" s="73"/>
      <c r="CE595" s="73"/>
      <c r="CF595" s="73"/>
      <c r="CG595" s="73"/>
      <c r="CH595" s="73"/>
      <c r="CI595" s="73"/>
      <c r="CJ595" s="73"/>
      <c r="CK595" s="73"/>
      <c r="CL595" s="73"/>
      <c r="CM595" s="73"/>
      <c r="CN595" s="73"/>
      <c r="CO595" s="73"/>
      <c r="CP595" s="73"/>
      <c r="CQ595" s="73"/>
      <c r="CR595" s="73"/>
      <c r="CS595" s="73"/>
      <c r="CT595" s="73"/>
      <c r="CU595" s="73"/>
      <c r="CV595" s="73"/>
      <c r="CW595" s="73"/>
      <c r="CX595" s="73"/>
      <c r="CY595" s="73"/>
      <c r="CZ595" s="73"/>
      <c r="DA595" s="73"/>
      <c r="DB595" s="73"/>
      <c r="DC595" s="73"/>
      <c r="DD595" s="73"/>
      <c r="DE595" s="73"/>
      <c r="DF595" s="73"/>
      <c r="DG595" s="73"/>
      <c r="DH595" s="73"/>
      <c r="DI595" s="73"/>
      <c r="DJ595" s="73"/>
      <c r="DK595" s="73"/>
      <c r="DL595" s="73"/>
      <c r="DM595" s="73"/>
      <c r="DN595" s="73"/>
      <c r="DO595" s="73"/>
      <c r="DP595" s="73"/>
      <c r="DQ595" s="73"/>
    </row>
    <row r="596" spans="3:121" s="24" customFormat="1" x14ac:dyDescent="0.3">
      <c r="C596" s="70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BT596" s="73"/>
      <c r="BU596" s="73"/>
      <c r="BV596" s="73"/>
      <c r="BW596" s="73"/>
      <c r="BX596" s="73"/>
      <c r="BY596" s="73"/>
      <c r="BZ596" s="73"/>
      <c r="CA596" s="73"/>
      <c r="CB596" s="73"/>
      <c r="CC596" s="73"/>
      <c r="CD596" s="73"/>
      <c r="CE596" s="73"/>
      <c r="CF596" s="73"/>
      <c r="CG596" s="73"/>
      <c r="CH596" s="73"/>
      <c r="CI596" s="73"/>
      <c r="CJ596" s="73"/>
      <c r="CK596" s="73"/>
      <c r="CL596" s="73"/>
      <c r="CM596" s="73"/>
      <c r="CN596" s="73"/>
      <c r="CO596" s="73"/>
      <c r="CP596" s="73"/>
      <c r="CQ596" s="73"/>
      <c r="CR596" s="73"/>
      <c r="CS596" s="73"/>
      <c r="CT596" s="73"/>
      <c r="CU596" s="73"/>
      <c r="CV596" s="73"/>
      <c r="CW596" s="73"/>
      <c r="CX596" s="73"/>
      <c r="CY596" s="73"/>
      <c r="CZ596" s="73"/>
      <c r="DA596" s="73"/>
      <c r="DB596" s="73"/>
      <c r="DC596" s="73"/>
      <c r="DD596" s="73"/>
      <c r="DE596" s="73"/>
      <c r="DF596" s="73"/>
      <c r="DG596" s="73"/>
      <c r="DH596" s="73"/>
      <c r="DI596" s="73"/>
      <c r="DJ596" s="73"/>
      <c r="DK596" s="73"/>
      <c r="DL596" s="73"/>
      <c r="DM596" s="73"/>
      <c r="DN596" s="73"/>
      <c r="DO596" s="73"/>
      <c r="DP596" s="73"/>
      <c r="DQ596" s="73"/>
    </row>
    <row r="597" spans="3:121" s="24" customFormat="1" x14ac:dyDescent="0.3">
      <c r="C597" s="70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BT597" s="73"/>
      <c r="BU597" s="73"/>
      <c r="BV597" s="73"/>
      <c r="BW597" s="73"/>
      <c r="BX597" s="73"/>
      <c r="BY597" s="73"/>
      <c r="BZ597" s="73"/>
      <c r="CA597" s="73"/>
      <c r="CB597" s="73"/>
      <c r="CC597" s="73"/>
      <c r="CD597" s="73"/>
      <c r="CE597" s="73"/>
      <c r="CF597" s="73"/>
      <c r="CG597" s="73"/>
      <c r="CH597" s="73"/>
      <c r="CI597" s="73"/>
      <c r="CJ597" s="73"/>
      <c r="CK597" s="73"/>
      <c r="CL597" s="73"/>
      <c r="CM597" s="73"/>
      <c r="CN597" s="73"/>
      <c r="CO597" s="73"/>
      <c r="CP597" s="73"/>
      <c r="CQ597" s="73"/>
      <c r="CR597" s="73"/>
      <c r="CS597" s="73"/>
      <c r="CT597" s="73"/>
      <c r="CU597" s="73"/>
      <c r="CV597" s="73"/>
      <c r="CW597" s="73"/>
      <c r="CX597" s="73"/>
      <c r="CY597" s="73"/>
      <c r="CZ597" s="73"/>
      <c r="DA597" s="73"/>
      <c r="DB597" s="73"/>
      <c r="DC597" s="73"/>
      <c r="DD597" s="73"/>
      <c r="DE597" s="73"/>
      <c r="DF597" s="73"/>
      <c r="DG597" s="73"/>
      <c r="DH597" s="73"/>
      <c r="DI597" s="73"/>
      <c r="DJ597" s="73"/>
      <c r="DK597" s="73"/>
      <c r="DL597" s="73"/>
      <c r="DM597" s="73"/>
      <c r="DN597" s="73"/>
      <c r="DO597" s="73"/>
      <c r="DP597" s="73"/>
      <c r="DQ597" s="73"/>
    </row>
    <row r="598" spans="3:121" s="24" customFormat="1" x14ac:dyDescent="0.3">
      <c r="C598" s="70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BT598" s="73"/>
      <c r="BU598" s="73"/>
      <c r="BV598" s="73"/>
      <c r="BW598" s="73"/>
      <c r="BX598" s="73"/>
      <c r="BY598" s="73"/>
      <c r="BZ598" s="73"/>
      <c r="CA598" s="73"/>
      <c r="CB598" s="73"/>
      <c r="CC598" s="73"/>
      <c r="CD598" s="73"/>
      <c r="CE598" s="73"/>
      <c r="CF598" s="73"/>
      <c r="CG598" s="73"/>
      <c r="CH598" s="73"/>
      <c r="CI598" s="73"/>
      <c r="CJ598" s="73"/>
      <c r="CK598" s="73"/>
      <c r="CL598" s="73"/>
      <c r="CM598" s="73"/>
      <c r="CN598" s="73"/>
      <c r="CO598" s="73"/>
      <c r="CP598" s="73"/>
      <c r="CQ598" s="73"/>
      <c r="CR598" s="73"/>
      <c r="CS598" s="73"/>
      <c r="CT598" s="73"/>
      <c r="CU598" s="73"/>
      <c r="CV598" s="73"/>
      <c r="CW598" s="73"/>
      <c r="CX598" s="73"/>
      <c r="CY598" s="73"/>
      <c r="CZ598" s="73"/>
      <c r="DA598" s="73"/>
      <c r="DB598" s="73"/>
      <c r="DC598" s="73"/>
      <c r="DD598" s="73"/>
      <c r="DE598" s="73"/>
      <c r="DF598" s="73"/>
      <c r="DG598" s="73"/>
      <c r="DH598" s="73"/>
      <c r="DI598" s="73"/>
      <c r="DJ598" s="73"/>
      <c r="DK598" s="73"/>
      <c r="DL598" s="73"/>
      <c r="DM598" s="73"/>
      <c r="DN598" s="73"/>
      <c r="DO598" s="73"/>
      <c r="DP598" s="73"/>
      <c r="DQ598" s="73"/>
    </row>
    <row r="599" spans="3:121" s="24" customFormat="1" x14ac:dyDescent="0.3">
      <c r="C599" s="70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BT599" s="73"/>
      <c r="BU599" s="73"/>
      <c r="BV599" s="73"/>
      <c r="BW599" s="73"/>
      <c r="BX599" s="73"/>
      <c r="BY599" s="73"/>
      <c r="BZ599" s="73"/>
      <c r="CA599" s="73"/>
      <c r="CB599" s="73"/>
      <c r="CC599" s="73"/>
      <c r="CD599" s="73"/>
      <c r="CE599" s="73"/>
      <c r="CF599" s="73"/>
      <c r="CG599" s="73"/>
      <c r="CH599" s="73"/>
      <c r="CI599" s="73"/>
      <c r="CJ599" s="73"/>
      <c r="CK599" s="73"/>
      <c r="CL599" s="73"/>
      <c r="CM599" s="73"/>
      <c r="CN599" s="73"/>
      <c r="CO599" s="73"/>
      <c r="CP599" s="73"/>
      <c r="CQ599" s="73"/>
      <c r="CR599" s="73"/>
      <c r="CS599" s="73"/>
      <c r="CT599" s="73"/>
      <c r="CU599" s="73"/>
      <c r="CV599" s="73"/>
      <c r="CW599" s="73"/>
      <c r="CX599" s="73"/>
      <c r="CY599" s="73"/>
      <c r="CZ599" s="73"/>
      <c r="DA599" s="73"/>
      <c r="DB599" s="73"/>
      <c r="DC599" s="73"/>
      <c r="DD599" s="73"/>
      <c r="DE599" s="73"/>
      <c r="DF599" s="73"/>
      <c r="DG599" s="73"/>
      <c r="DH599" s="73"/>
      <c r="DI599" s="73"/>
      <c r="DJ599" s="73"/>
      <c r="DK599" s="73"/>
      <c r="DL599" s="73"/>
      <c r="DM599" s="73"/>
      <c r="DN599" s="73"/>
      <c r="DO599" s="73"/>
      <c r="DP599" s="73"/>
      <c r="DQ599" s="73"/>
    </row>
    <row r="600" spans="3:121" s="24" customFormat="1" x14ac:dyDescent="0.3">
      <c r="C600" s="70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BT600" s="73"/>
      <c r="BU600" s="73"/>
      <c r="BV600" s="73"/>
      <c r="BW600" s="73"/>
      <c r="BX600" s="73"/>
      <c r="BY600" s="73"/>
      <c r="BZ600" s="73"/>
      <c r="CA600" s="73"/>
      <c r="CB600" s="73"/>
      <c r="CC600" s="73"/>
      <c r="CD600" s="73"/>
      <c r="CE600" s="73"/>
      <c r="CF600" s="73"/>
      <c r="CG600" s="73"/>
      <c r="CH600" s="73"/>
      <c r="CI600" s="73"/>
      <c r="CJ600" s="73"/>
      <c r="CK600" s="73"/>
      <c r="CL600" s="73"/>
      <c r="CM600" s="73"/>
      <c r="CN600" s="73"/>
      <c r="CO600" s="73"/>
      <c r="CP600" s="73"/>
      <c r="CQ600" s="73"/>
      <c r="CR600" s="73"/>
      <c r="CS600" s="73"/>
      <c r="CT600" s="73"/>
      <c r="CU600" s="73"/>
      <c r="CV600" s="73"/>
      <c r="CW600" s="73"/>
      <c r="CX600" s="73"/>
      <c r="CY600" s="73"/>
      <c r="CZ600" s="73"/>
      <c r="DA600" s="73"/>
      <c r="DB600" s="73"/>
      <c r="DC600" s="73"/>
      <c r="DD600" s="73"/>
      <c r="DE600" s="73"/>
      <c r="DF600" s="73"/>
      <c r="DG600" s="73"/>
      <c r="DH600" s="73"/>
      <c r="DI600" s="73"/>
      <c r="DJ600" s="73"/>
      <c r="DK600" s="73"/>
      <c r="DL600" s="73"/>
      <c r="DM600" s="73"/>
      <c r="DN600" s="73"/>
      <c r="DO600" s="73"/>
      <c r="DP600" s="73"/>
      <c r="DQ600" s="73"/>
    </row>
    <row r="601" spans="3:121" s="24" customFormat="1" x14ac:dyDescent="0.3">
      <c r="C601" s="70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BT601" s="73"/>
      <c r="BU601" s="73"/>
      <c r="BV601" s="73"/>
      <c r="BW601" s="73"/>
      <c r="BX601" s="73"/>
      <c r="BY601" s="73"/>
      <c r="BZ601" s="73"/>
      <c r="CA601" s="73"/>
      <c r="CB601" s="73"/>
      <c r="CC601" s="73"/>
      <c r="CD601" s="73"/>
      <c r="CE601" s="73"/>
      <c r="CF601" s="73"/>
      <c r="CG601" s="73"/>
      <c r="CH601" s="73"/>
      <c r="CI601" s="73"/>
      <c r="CJ601" s="73"/>
      <c r="CK601" s="73"/>
      <c r="CL601" s="73"/>
      <c r="CM601" s="73"/>
      <c r="CN601" s="73"/>
      <c r="CO601" s="73"/>
      <c r="CP601" s="73"/>
      <c r="CQ601" s="73"/>
      <c r="CR601" s="73"/>
      <c r="CS601" s="73"/>
      <c r="CT601" s="73"/>
      <c r="CU601" s="73"/>
      <c r="CV601" s="73"/>
      <c r="CW601" s="73"/>
      <c r="CX601" s="73"/>
      <c r="CY601" s="73"/>
      <c r="CZ601" s="73"/>
      <c r="DA601" s="73"/>
      <c r="DB601" s="73"/>
      <c r="DC601" s="73"/>
      <c r="DD601" s="73"/>
      <c r="DE601" s="73"/>
      <c r="DF601" s="73"/>
      <c r="DG601" s="73"/>
      <c r="DH601" s="73"/>
      <c r="DI601" s="73"/>
      <c r="DJ601" s="73"/>
      <c r="DK601" s="73"/>
      <c r="DL601" s="73"/>
      <c r="DM601" s="73"/>
      <c r="DN601" s="73"/>
      <c r="DO601" s="73"/>
      <c r="DP601" s="73"/>
      <c r="DQ601" s="73"/>
    </row>
    <row r="602" spans="3:121" s="24" customFormat="1" x14ac:dyDescent="0.3">
      <c r="C602" s="70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BT602" s="73"/>
      <c r="BU602" s="73"/>
      <c r="BV602" s="73"/>
      <c r="BW602" s="73"/>
      <c r="BX602" s="73"/>
      <c r="BY602" s="73"/>
      <c r="BZ602" s="73"/>
      <c r="CA602" s="73"/>
      <c r="CB602" s="73"/>
      <c r="CC602" s="73"/>
      <c r="CD602" s="73"/>
      <c r="CE602" s="73"/>
      <c r="CF602" s="73"/>
      <c r="CG602" s="73"/>
      <c r="CH602" s="73"/>
      <c r="CI602" s="73"/>
      <c r="CJ602" s="73"/>
      <c r="CK602" s="73"/>
      <c r="CL602" s="73"/>
      <c r="CM602" s="73"/>
      <c r="CN602" s="73"/>
      <c r="CO602" s="73"/>
      <c r="CP602" s="73"/>
      <c r="CQ602" s="73"/>
      <c r="CR602" s="73"/>
      <c r="CS602" s="73"/>
      <c r="CT602" s="73"/>
      <c r="CU602" s="73"/>
      <c r="CV602" s="73"/>
      <c r="CW602" s="73"/>
      <c r="CX602" s="73"/>
      <c r="CY602" s="73"/>
      <c r="CZ602" s="73"/>
      <c r="DA602" s="73"/>
      <c r="DB602" s="73"/>
      <c r="DC602" s="73"/>
      <c r="DD602" s="73"/>
      <c r="DE602" s="73"/>
      <c r="DF602" s="73"/>
      <c r="DG602" s="73"/>
      <c r="DH602" s="73"/>
      <c r="DI602" s="73"/>
      <c r="DJ602" s="73"/>
      <c r="DK602" s="73"/>
      <c r="DL602" s="73"/>
      <c r="DM602" s="73"/>
      <c r="DN602" s="73"/>
      <c r="DO602" s="73"/>
      <c r="DP602" s="73"/>
      <c r="DQ602" s="73"/>
    </row>
    <row r="603" spans="3:121" s="24" customFormat="1" x14ac:dyDescent="0.3">
      <c r="C603" s="70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BT603" s="73"/>
      <c r="BU603" s="73"/>
      <c r="BV603" s="73"/>
      <c r="BW603" s="73"/>
      <c r="BX603" s="73"/>
      <c r="BY603" s="73"/>
      <c r="BZ603" s="73"/>
      <c r="CA603" s="73"/>
      <c r="CB603" s="73"/>
      <c r="CC603" s="73"/>
      <c r="CD603" s="73"/>
      <c r="CE603" s="73"/>
      <c r="CF603" s="73"/>
      <c r="CG603" s="73"/>
      <c r="CH603" s="73"/>
      <c r="CI603" s="73"/>
      <c r="CJ603" s="73"/>
      <c r="CK603" s="73"/>
      <c r="CL603" s="73"/>
      <c r="CM603" s="73"/>
      <c r="CN603" s="73"/>
      <c r="CO603" s="73"/>
      <c r="CP603" s="73"/>
      <c r="CQ603" s="73"/>
      <c r="CR603" s="73"/>
      <c r="CS603" s="73"/>
      <c r="CT603" s="73"/>
      <c r="CU603" s="73"/>
      <c r="CV603" s="73"/>
      <c r="CW603" s="73"/>
      <c r="CX603" s="73"/>
      <c r="CY603" s="73"/>
      <c r="CZ603" s="73"/>
      <c r="DA603" s="73"/>
      <c r="DB603" s="73"/>
      <c r="DC603" s="73"/>
      <c r="DD603" s="73"/>
      <c r="DE603" s="73"/>
      <c r="DF603" s="73"/>
      <c r="DG603" s="73"/>
      <c r="DH603" s="73"/>
      <c r="DI603" s="73"/>
      <c r="DJ603" s="73"/>
      <c r="DK603" s="73"/>
      <c r="DL603" s="73"/>
      <c r="DM603" s="73"/>
      <c r="DN603" s="73"/>
      <c r="DO603" s="73"/>
      <c r="DP603" s="73"/>
      <c r="DQ603" s="73"/>
    </row>
    <row r="604" spans="3:121" s="24" customFormat="1" x14ac:dyDescent="0.3">
      <c r="C604" s="70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BT604" s="73"/>
      <c r="BU604" s="73"/>
      <c r="BV604" s="73"/>
      <c r="BW604" s="73"/>
      <c r="BX604" s="73"/>
      <c r="BY604" s="73"/>
      <c r="BZ604" s="73"/>
      <c r="CA604" s="73"/>
      <c r="CB604" s="73"/>
      <c r="CC604" s="73"/>
      <c r="CD604" s="73"/>
      <c r="CE604" s="73"/>
      <c r="CF604" s="73"/>
      <c r="CG604" s="73"/>
      <c r="CH604" s="73"/>
      <c r="CI604" s="73"/>
      <c r="CJ604" s="73"/>
      <c r="CK604" s="73"/>
      <c r="CL604" s="73"/>
      <c r="CM604" s="73"/>
      <c r="CN604" s="73"/>
      <c r="CO604" s="73"/>
      <c r="CP604" s="73"/>
      <c r="CQ604" s="73"/>
      <c r="CR604" s="73"/>
      <c r="CS604" s="73"/>
      <c r="CT604" s="73"/>
      <c r="CU604" s="73"/>
      <c r="CV604" s="73"/>
      <c r="CW604" s="73"/>
      <c r="CX604" s="73"/>
      <c r="CY604" s="73"/>
      <c r="CZ604" s="73"/>
      <c r="DA604" s="73"/>
      <c r="DB604" s="73"/>
      <c r="DC604" s="73"/>
      <c r="DD604" s="73"/>
      <c r="DE604" s="73"/>
      <c r="DF604" s="73"/>
      <c r="DG604" s="73"/>
      <c r="DH604" s="73"/>
      <c r="DI604" s="73"/>
      <c r="DJ604" s="73"/>
      <c r="DK604" s="73"/>
      <c r="DL604" s="73"/>
      <c r="DM604" s="73"/>
      <c r="DN604" s="73"/>
      <c r="DO604" s="73"/>
      <c r="DP604" s="73"/>
      <c r="DQ604" s="73"/>
    </row>
    <row r="605" spans="3:121" s="24" customFormat="1" x14ac:dyDescent="0.3">
      <c r="C605" s="70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BT605" s="73"/>
      <c r="BU605" s="73"/>
      <c r="BV605" s="73"/>
      <c r="BW605" s="73"/>
      <c r="BX605" s="73"/>
      <c r="BY605" s="73"/>
      <c r="BZ605" s="73"/>
      <c r="CA605" s="73"/>
      <c r="CB605" s="73"/>
      <c r="CC605" s="73"/>
      <c r="CD605" s="73"/>
      <c r="CE605" s="73"/>
      <c r="CF605" s="73"/>
      <c r="CG605" s="73"/>
      <c r="CH605" s="73"/>
      <c r="CI605" s="73"/>
      <c r="CJ605" s="73"/>
      <c r="CK605" s="73"/>
      <c r="CL605" s="73"/>
      <c r="CM605" s="73"/>
      <c r="CN605" s="73"/>
      <c r="CO605" s="73"/>
      <c r="CP605" s="73"/>
      <c r="CQ605" s="73"/>
      <c r="CR605" s="73"/>
      <c r="CS605" s="73"/>
      <c r="CT605" s="73"/>
      <c r="CU605" s="73"/>
      <c r="CV605" s="73"/>
      <c r="CW605" s="73"/>
      <c r="CX605" s="73"/>
      <c r="CY605" s="73"/>
      <c r="CZ605" s="73"/>
      <c r="DA605" s="73"/>
      <c r="DB605" s="73"/>
      <c r="DC605" s="73"/>
      <c r="DD605" s="73"/>
      <c r="DE605" s="73"/>
      <c r="DF605" s="73"/>
      <c r="DG605" s="73"/>
      <c r="DH605" s="73"/>
      <c r="DI605" s="73"/>
      <c r="DJ605" s="73"/>
      <c r="DK605" s="73"/>
      <c r="DL605" s="73"/>
      <c r="DM605" s="73"/>
      <c r="DN605" s="73"/>
      <c r="DO605" s="73"/>
      <c r="DP605" s="73"/>
      <c r="DQ605" s="73"/>
    </row>
    <row r="606" spans="3:121" s="24" customFormat="1" x14ac:dyDescent="0.3">
      <c r="C606" s="70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BT606" s="73"/>
      <c r="BU606" s="73"/>
      <c r="BV606" s="73"/>
      <c r="BW606" s="73"/>
      <c r="BX606" s="73"/>
      <c r="BY606" s="73"/>
      <c r="BZ606" s="73"/>
      <c r="CA606" s="73"/>
      <c r="CB606" s="73"/>
      <c r="CC606" s="73"/>
      <c r="CD606" s="73"/>
      <c r="CE606" s="73"/>
      <c r="CF606" s="73"/>
      <c r="CG606" s="73"/>
      <c r="CH606" s="73"/>
      <c r="CI606" s="73"/>
      <c r="CJ606" s="73"/>
      <c r="CK606" s="73"/>
      <c r="CL606" s="73"/>
      <c r="CM606" s="73"/>
      <c r="CN606" s="73"/>
      <c r="CO606" s="73"/>
      <c r="CP606" s="73"/>
      <c r="CQ606" s="73"/>
      <c r="CR606" s="73"/>
      <c r="CS606" s="73"/>
      <c r="CT606" s="73"/>
      <c r="CU606" s="73"/>
      <c r="CV606" s="73"/>
      <c r="CW606" s="73"/>
      <c r="CX606" s="73"/>
      <c r="CY606" s="73"/>
      <c r="CZ606" s="73"/>
      <c r="DA606" s="73"/>
      <c r="DB606" s="73"/>
      <c r="DC606" s="73"/>
      <c r="DD606" s="73"/>
      <c r="DE606" s="73"/>
      <c r="DF606" s="73"/>
      <c r="DG606" s="73"/>
      <c r="DH606" s="73"/>
      <c r="DI606" s="73"/>
      <c r="DJ606" s="73"/>
      <c r="DK606" s="73"/>
      <c r="DL606" s="73"/>
      <c r="DM606" s="73"/>
      <c r="DN606" s="73"/>
      <c r="DO606" s="73"/>
      <c r="DP606" s="73"/>
      <c r="DQ606" s="73"/>
    </row>
    <row r="607" spans="3:121" s="24" customFormat="1" x14ac:dyDescent="0.3">
      <c r="C607" s="70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BT607" s="73"/>
      <c r="BU607" s="73"/>
      <c r="BV607" s="73"/>
      <c r="BW607" s="73"/>
      <c r="BX607" s="73"/>
      <c r="BY607" s="73"/>
      <c r="BZ607" s="73"/>
      <c r="CA607" s="73"/>
      <c r="CB607" s="73"/>
      <c r="CC607" s="73"/>
      <c r="CD607" s="73"/>
      <c r="CE607" s="73"/>
      <c r="CF607" s="73"/>
      <c r="CG607" s="73"/>
      <c r="CH607" s="73"/>
      <c r="CI607" s="73"/>
      <c r="CJ607" s="73"/>
      <c r="CK607" s="73"/>
      <c r="CL607" s="73"/>
      <c r="CM607" s="73"/>
      <c r="CN607" s="73"/>
      <c r="CO607" s="73"/>
      <c r="CP607" s="73"/>
      <c r="CQ607" s="73"/>
      <c r="CR607" s="73"/>
      <c r="CS607" s="73"/>
      <c r="CT607" s="73"/>
      <c r="CU607" s="73"/>
      <c r="CV607" s="73"/>
      <c r="CW607" s="73"/>
      <c r="CX607" s="73"/>
      <c r="CY607" s="73"/>
      <c r="CZ607" s="73"/>
      <c r="DA607" s="73"/>
      <c r="DB607" s="73"/>
      <c r="DC607" s="73"/>
      <c r="DD607" s="73"/>
      <c r="DE607" s="73"/>
      <c r="DF607" s="73"/>
      <c r="DG607" s="73"/>
      <c r="DH607" s="73"/>
      <c r="DI607" s="73"/>
      <c r="DJ607" s="73"/>
      <c r="DK607" s="73"/>
      <c r="DL607" s="73"/>
      <c r="DM607" s="73"/>
      <c r="DN607" s="73"/>
      <c r="DO607" s="73"/>
      <c r="DP607" s="73"/>
      <c r="DQ607" s="73"/>
    </row>
    <row r="608" spans="3:121" s="24" customFormat="1" x14ac:dyDescent="0.3">
      <c r="C608" s="70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BT608" s="73"/>
      <c r="BU608" s="73"/>
      <c r="BV608" s="73"/>
      <c r="BW608" s="73"/>
      <c r="BX608" s="73"/>
      <c r="BY608" s="73"/>
      <c r="BZ608" s="73"/>
      <c r="CA608" s="73"/>
      <c r="CB608" s="73"/>
      <c r="CC608" s="73"/>
      <c r="CD608" s="73"/>
      <c r="CE608" s="73"/>
      <c r="CF608" s="73"/>
      <c r="CG608" s="73"/>
      <c r="CH608" s="73"/>
      <c r="CI608" s="73"/>
      <c r="CJ608" s="73"/>
      <c r="CK608" s="73"/>
      <c r="CL608" s="73"/>
      <c r="CM608" s="73"/>
      <c r="CN608" s="73"/>
      <c r="CO608" s="73"/>
      <c r="CP608" s="73"/>
      <c r="CQ608" s="73"/>
      <c r="CR608" s="73"/>
      <c r="CS608" s="73"/>
      <c r="CT608" s="73"/>
      <c r="CU608" s="73"/>
      <c r="CV608" s="73"/>
      <c r="CW608" s="73"/>
      <c r="CX608" s="73"/>
      <c r="CY608" s="73"/>
      <c r="CZ608" s="73"/>
      <c r="DA608" s="73"/>
      <c r="DB608" s="73"/>
      <c r="DC608" s="73"/>
      <c r="DD608" s="73"/>
      <c r="DE608" s="73"/>
      <c r="DF608" s="73"/>
      <c r="DG608" s="73"/>
      <c r="DH608" s="73"/>
      <c r="DI608" s="73"/>
      <c r="DJ608" s="73"/>
      <c r="DK608" s="73"/>
      <c r="DL608" s="73"/>
      <c r="DM608" s="73"/>
      <c r="DN608" s="73"/>
      <c r="DO608" s="73"/>
      <c r="DP608" s="73"/>
      <c r="DQ608" s="73"/>
    </row>
    <row r="609" spans="3:121" s="24" customFormat="1" x14ac:dyDescent="0.3">
      <c r="C609" s="70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BT609" s="73"/>
      <c r="BU609" s="73"/>
      <c r="BV609" s="73"/>
      <c r="BW609" s="73"/>
      <c r="BX609" s="73"/>
      <c r="BY609" s="73"/>
      <c r="BZ609" s="73"/>
      <c r="CA609" s="73"/>
      <c r="CB609" s="73"/>
      <c r="CC609" s="73"/>
      <c r="CD609" s="73"/>
      <c r="CE609" s="73"/>
      <c r="CF609" s="73"/>
      <c r="CG609" s="73"/>
      <c r="CH609" s="73"/>
      <c r="CI609" s="73"/>
      <c r="CJ609" s="73"/>
      <c r="CK609" s="73"/>
      <c r="CL609" s="73"/>
      <c r="CM609" s="73"/>
      <c r="CN609" s="73"/>
      <c r="CO609" s="73"/>
      <c r="CP609" s="73"/>
      <c r="CQ609" s="73"/>
      <c r="CR609" s="73"/>
      <c r="CS609" s="73"/>
      <c r="CT609" s="73"/>
      <c r="CU609" s="73"/>
      <c r="CV609" s="73"/>
      <c r="CW609" s="73"/>
      <c r="CX609" s="73"/>
      <c r="CY609" s="73"/>
      <c r="CZ609" s="73"/>
      <c r="DA609" s="73"/>
      <c r="DB609" s="73"/>
      <c r="DC609" s="73"/>
      <c r="DD609" s="73"/>
      <c r="DE609" s="73"/>
      <c r="DF609" s="73"/>
      <c r="DG609" s="73"/>
      <c r="DH609" s="73"/>
      <c r="DI609" s="73"/>
      <c r="DJ609" s="73"/>
      <c r="DK609" s="73"/>
      <c r="DL609" s="73"/>
      <c r="DM609" s="73"/>
      <c r="DN609" s="73"/>
      <c r="DO609" s="73"/>
      <c r="DP609" s="73"/>
      <c r="DQ609" s="73"/>
    </row>
    <row r="610" spans="3:121" s="24" customFormat="1" x14ac:dyDescent="0.3">
      <c r="C610" s="70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BT610" s="73"/>
      <c r="BU610" s="73"/>
      <c r="BV610" s="73"/>
      <c r="BW610" s="73"/>
      <c r="BX610" s="73"/>
      <c r="BY610" s="73"/>
      <c r="BZ610" s="73"/>
      <c r="CA610" s="73"/>
      <c r="CB610" s="73"/>
      <c r="CC610" s="73"/>
      <c r="CD610" s="73"/>
      <c r="CE610" s="73"/>
      <c r="CF610" s="73"/>
      <c r="CG610" s="73"/>
      <c r="CH610" s="73"/>
      <c r="CI610" s="73"/>
      <c r="CJ610" s="73"/>
      <c r="CK610" s="73"/>
      <c r="CL610" s="73"/>
      <c r="CM610" s="73"/>
      <c r="CN610" s="73"/>
      <c r="CO610" s="73"/>
      <c r="CP610" s="73"/>
      <c r="CQ610" s="73"/>
      <c r="CR610" s="73"/>
      <c r="CS610" s="73"/>
      <c r="CT610" s="73"/>
      <c r="CU610" s="73"/>
      <c r="CV610" s="73"/>
      <c r="CW610" s="73"/>
      <c r="CX610" s="73"/>
      <c r="CY610" s="73"/>
      <c r="CZ610" s="73"/>
      <c r="DA610" s="73"/>
      <c r="DB610" s="73"/>
      <c r="DC610" s="73"/>
      <c r="DD610" s="73"/>
      <c r="DE610" s="73"/>
      <c r="DF610" s="73"/>
      <c r="DG610" s="73"/>
      <c r="DH610" s="73"/>
      <c r="DI610" s="73"/>
      <c r="DJ610" s="73"/>
      <c r="DK610" s="73"/>
      <c r="DL610" s="73"/>
      <c r="DM610" s="73"/>
      <c r="DN610" s="73"/>
      <c r="DO610" s="73"/>
      <c r="DP610" s="73"/>
      <c r="DQ610" s="73"/>
    </row>
    <row r="611" spans="3:121" s="24" customFormat="1" x14ac:dyDescent="0.3">
      <c r="C611" s="70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BT611" s="73"/>
      <c r="BU611" s="73"/>
      <c r="BV611" s="73"/>
      <c r="BW611" s="73"/>
      <c r="BX611" s="73"/>
      <c r="BY611" s="73"/>
      <c r="BZ611" s="73"/>
      <c r="CA611" s="73"/>
      <c r="CB611" s="73"/>
      <c r="CC611" s="73"/>
      <c r="CD611" s="73"/>
      <c r="CE611" s="73"/>
      <c r="CF611" s="73"/>
      <c r="CG611" s="73"/>
      <c r="CH611" s="73"/>
      <c r="CI611" s="73"/>
      <c r="CJ611" s="73"/>
      <c r="CK611" s="73"/>
      <c r="CL611" s="73"/>
      <c r="CM611" s="73"/>
      <c r="CN611" s="73"/>
      <c r="CO611" s="73"/>
      <c r="CP611" s="73"/>
      <c r="CQ611" s="73"/>
      <c r="CR611" s="73"/>
      <c r="CS611" s="73"/>
      <c r="CT611" s="73"/>
      <c r="CU611" s="73"/>
      <c r="CV611" s="73"/>
      <c r="CW611" s="73"/>
      <c r="CX611" s="73"/>
      <c r="CY611" s="73"/>
      <c r="CZ611" s="73"/>
      <c r="DA611" s="73"/>
      <c r="DB611" s="73"/>
      <c r="DC611" s="73"/>
      <c r="DD611" s="73"/>
      <c r="DE611" s="73"/>
      <c r="DF611" s="73"/>
      <c r="DG611" s="73"/>
      <c r="DH611" s="73"/>
      <c r="DI611" s="73"/>
      <c r="DJ611" s="73"/>
      <c r="DK611" s="73"/>
      <c r="DL611" s="73"/>
      <c r="DM611" s="73"/>
      <c r="DN611" s="73"/>
      <c r="DO611" s="73"/>
      <c r="DP611" s="73"/>
      <c r="DQ611" s="73"/>
    </row>
    <row r="612" spans="3:121" s="24" customFormat="1" x14ac:dyDescent="0.3">
      <c r="C612" s="70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BT612" s="73"/>
      <c r="BU612" s="73"/>
      <c r="BV612" s="73"/>
      <c r="BW612" s="73"/>
      <c r="BX612" s="73"/>
      <c r="BY612" s="73"/>
      <c r="BZ612" s="73"/>
      <c r="CA612" s="73"/>
      <c r="CB612" s="73"/>
      <c r="CC612" s="73"/>
      <c r="CD612" s="73"/>
      <c r="CE612" s="73"/>
      <c r="CF612" s="73"/>
      <c r="CG612" s="73"/>
      <c r="CH612" s="73"/>
      <c r="CI612" s="73"/>
      <c r="CJ612" s="73"/>
      <c r="CK612" s="73"/>
      <c r="CL612" s="73"/>
      <c r="CM612" s="73"/>
      <c r="CN612" s="73"/>
      <c r="CO612" s="73"/>
      <c r="CP612" s="73"/>
      <c r="CQ612" s="73"/>
      <c r="CR612" s="73"/>
      <c r="CS612" s="73"/>
      <c r="CT612" s="73"/>
      <c r="CU612" s="73"/>
      <c r="CV612" s="73"/>
      <c r="CW612" s="73"/>
      <c r="CX612" s="73"/>
      <c r="CY612" s="73"/>
      <c r="CZ612" s="73"/>
      <c r="DA612" s="73"/>
      <c r="DB612" s="73"/>
      <c r="DC612" s="73"/>
      <c r="DD612" s="73"/>
      <c r="DE612" s="73"/>
      <c r="DF612" s="73"/>
      <c r="DG612" s="73"/>
      <c r="DH612" s="73"/>
      <c r="DI612" s="73"/>
      <c r="DJ612" s="73"/>
      <c r="DK612" s="73"/>
      <c r="DL612" s="73"/>
      <c r="DM612" s="73"/>
      <c r="DN612" s="73"/>
      <c r="DO612" s="73"/>
      <c r="DP612" s="73"/>
      <c r="DQ612" s="73"/>
    </row>
    <row r="613" spans="3:121" s="24" customFormat="1" x14ac:dyDescent="0.3">
      <c r="C613" s="70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BT613" s="73"/>
      <c r="BU613" s="73"/>
      <c r="BV613" s="73"/>
      <c r="BW613" s="73"/>
      <c r="BX613" s="73"/>
      <c r="BY613" s="73"/>
      <c r="BZ613" s="73"/>
      <c r="CA613" s="73"/>
      <c r="CB613" s="73"/>
      <c r="CC613" s="73"/>
      <c r="CD613" s="73"/>
      <c r="CE613" s="73"/>
      <c r="CF613" s="73"/>
      <c r="CG613" s="73"/>
      <c r="CH613" s="73"/>
      <c r="CI613" s="73"/>
      <c r="CJ613" s="73"/>
      <c r="CK613" s="73"/>
      <c r="CL613" s="73"/>
      <c r="CM613" s="73"/>
      <c r="CN613" s="73"/>
      <c r="CO613" s="73"/>
      <c r="CP613" s="73"/>
      <c r="CQ613" s="73"/>
      <c r="CR613" s="73"/>
      <c r="CS613" s="73"/>
      <c r="CT613" s="73"/>
      <c r="CU613" s="73"/>
      <c r="CV613" s="73"/>
      <c r="CW613" s="73"/>
      <c r="CX613" s="73"/>
      <c r="CY613" s="73"/>
      <c r="CZ613" s="73"/>
      <c r="DA613" s="73"/>
      <c r="DB613" s="73"/>
      <c r="DC613" s="73"/>
      <c r="DD613" s="73"/>
      <c r="DE613" s="73"/>
      <c r="DF613" s="73"/>
      <c r="DG613" s="73"/>
      <c r="DH613" s="73"/>
      <c r="DI613" s="73"/>
      <c r="DJ613" s="73"/>
      <c r="DK613" s="73"/>
      <c r="DL613" s="73"/>
      <c r="DM613" s="73"/>
      <c r="DN613" s="73"/>
      <c r="DO613" s="73"/>
      <c r="DP613" s="73"/>
      <c r="DQ613" s="73"/>
    </row>
    <row r="614" spans="3:121" s="24" customFormat="1" x14ac:dyDescent="0.3">
      <c r="C614" s="70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BT614" s="73"/>
      <c r="BU614" s="73"/>
      <c r="BV614" s="73"/>
      <c r="BW614" s="73"/>
      <c r="BX614" s="73"/>
      <c r="BY614" s="73"/>
      <c r="BZ614" s="73"/>
      <c r="CA614" s="73"/>
      <c r="CB614" s="73"/>
      <c r="CC614" s="73"/>
      <c r="CD614" s="73"/>
      <c r="CE614" s="73"/>
      <c r="CF614" s="73"/>
      <c r="CG614" s="73"/>
      <c r="CH614" s="73"/>
      <c r="CI614" s="73"/>
      <c r="CJ614" s="73"/>
      <c r="CK614" s="73"/>
      <c r="CL614" s="73"/>
      <c r="CM614" s="73"/>
      <c r="CN614" s="73"/>
      <c r="CO614" s="73"/>
      <c r="CP614" s="73"/>
      <c r="CQ614" s="73"/>
      <c r="CR614" s="73"/>
      <c r="CS614" s="73"/>
      <c r="CT614" s="73"/>
      <c r="CU614" s="73"/>
      <c r="CV614" s="73"/>
      <c r="CW614" s="73"/>
      <c r="CX614" s="73"/>
      <c r="CY614" s="73"/>
      <c r="CZ614" s="73"/>
      <c r="DA614" s="73"/>
      <c r="DB614" s="73"/>
      <c r="DC614" s="73"/>
      <c r="DD614" s="73"/>
      <c r="DE614" s="73"/>
      <c r="DF614" s="73"/>
      <c r="DG614" s="73"/>
      <c r="DH614" s="73"/>
      <c r="DI614" s="73"/>
      <c r="DJ614" s="73"/>
      <c r="DK614" s="73"/>
      <c r="DL614" s="73"/>
      <c r="DM614" s="73"/>
      <c r="DN614" s="73"/>
      <c r="DO614" s="73"/>
      <c r="DP614" s="73"/>
      <c r="DQ614" s="73"/>
    </row>
    <row r="615" spans="3:121" s="24" customFormat="1" x14ac:dyDescent="0.3">
      <c r="C615" s="70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BT615" s="73"/>
      <c r="BU615" s="73"/>
      <c r="BV615" s="73"/>
      <c r="BW615" s="73"/>
      <c r="BX615" s="73"/>
      <c r="BY615" s="73"/>
      <c r="BZ615" s="73"/>
      <c r="CA615" s="73"/>
      <c r="CB615" s="73"/>
      <c r="CC615" s="73"/>
      <c r="CD615" s="73"/>
      <c r="CE615" s="73"/>
      <c r="CF615" s="73"/>
      <c r="CG615" s="73"/>
      <c r="CH615" s="73"/>
      <c r="CI615" s="73"/>
      <c r="CJ615" s="73"/>
      <c r="CK615" s="73"/>
      <c r="CL615" s="73"/>
      <c r="CM615" s="73"/>
      <c r="CN615" s="73"/>
      <c r="CO615" s="73"/>
      <c r="CP615" s="73"/>
      <c r="CQ615" s="73"/>
      <c r="CR615" s="73"/>
      <c r="CS615" s="73"/>
      <c r="CT615" s="73"/>
      <c r="CU615" s="73"/>
      <c r="CV615" s="73"/>
      <c r="CW615" s="73"/>
      <c r="CX615" s="73"/>
      <c r="CY615" s="73"/>
      <c r="CZ615" s="73"/>
      <c r="DA615" s="73"/>
      <c r="DB615" s="73"/>
      <c r="DC615" s="73"/>
      <c r="DD615" s="73"/>
      <c r="DE615" s="73"/>
      <c r="DF615" s="73"/>
      <c r="DG615" s="73"/>
      <c r="DH615" s="73"/>
      <c r="DI615" s="73"/>
      <c r="DJ615" s="73"/>
      <c r="DK615" s="73"/>
      <c r="DL615" s="73"/>
      <c r="DM615" s="73"/>
      <c r="DN615" s="73"/>
      <c r="DO615" s="73"/>
      <c r="DP615" s="73"/>
      <c r="DQ615" s="73"/>
    </row>
    <row r="616" spans="3:121" s="24" customFormat="1" x14ac:dyDescent="0.3">
      <c r="C616" s="70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BT616" s="73"/>
      <c r="BU616" s="73"/>
      <c r="BV616" s="73"/>
      <c r="BW616" s="73"/>
      <c r="BX616" s="73"/>
      <c r="BY616" s="73"/>
      <c r="BZ616" s="73"/>
      <c r="CA616" s="73"/>
      <c r="CB616" s="73"/>
      <c r="CC616" s="73"/>
      <c r="CD616" s="73"/>
      <c r="CE616" s="73"/>
      <c r="CF616" s="73"/>
      <c r="CG616" s="73"/>
      <c r="CH616" s="73"/>
      <c r="CI616" s="73"/>
      <c r="CJ616" s="73"/>
      <c r="CK616" s="73"/>
      <c r="CL616" s="73"/>
      <c r="CM616" s="73"/>
      <c r="CN616" s="73"/>
      <c r="CO616" s="73"/>
      <c r="CP616" s="73"/>
      <c r="CQ616" s="73"/>
      <c r="CR616" s="73"/>
      <c r="CS616" s="73"/>
      <c r="CT616" s="73"/>
      <c r="CU616" s="73"/>
      <c r="CV616" s="73"/>
      <c r="CW616" s="73"/>
      <c r="CX616" s="73"/>
      <c r="CY616" s="73"/>
      <c r="CZ616" s="73"/>
      <c r="DA616" s="73"/>
      <c r="DB616" s="73"/>
      <c r="DC616" s="73"/>
      <c r="DD616" s="73"/>
      <c r="DE616" s="73"/>
      <c r="DF616" s="73"/>
      <c r="DG616" s="73"/>
      <c r="DH616" s="73"/>
      <c r="DI616" s="73"/>
      <c r="DJ616" s="73"/>
      <c r="DK616" s="73"/>
      <c r="DL616" s="73"/>
      <c r="DM616" s="73"/>
      <c r="DN616" s="73"/>
      <c r="DO616" s="73"/>
      <c r="DP616" s="73"/>
      <c r="DQ616" s="73"/>
    </row>
    <row r="617" spans="3:121" s="24" customFormat="1" x14ac:dyDescent="0.3">
      <c r="C617" s="70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BT617" s="73"/>
      <c r="BU617" s="73"/>
      <c r="BV617" s="73"/>
      <c r="BW617" s="73"/>
      <c r="BX617" s="73"/>
      <c r="BY617" s="73"/>
      <c r="BZ617" s="73"/>
      <c r="CA617" s="73"/>
      <c r="CB617" s="73"/>
      <c r="CC617" s="73"/>
      <c r="CD617" s="73"/>
      <c r="CE617" s="73"/>
      <c r="CF617" s="73"/>
      <c r="CG617" s="73"/>
      <c r="CH617" s="73"/>
      <c r="CI617" s="73"/>
      <c r="CJ617" s="73"/>
      <c r="CK617" s="73"/>
      <c r="CL617" s="73"/>
      <c r="CM617" s="73"/>
      <c r="CN617" s="73"/>
      <c r="CO617" s="73"/>
      <c r="CP617" s="73"/>
      <c r="CQ617" s="73"/>
      <c r="CR617" s="73"/>
      <c r="CS617" s="73"/>
      <c r="CT617" s="73"/>
      <c r="CU617" s="73"/>
      <c r="CV617" s="73"/>
      <c r="CW617" s="73"/>
      <c r="CX617" s="73"/>
      <c r="CY617" s="73"/>
      <c r="CZ617" s="73"/>
      <c r="DA617" s="73"/>
      <c r="DB617" s="73"/>
      <c r="DC617" s="73"/>
      <c r="DD617" s="73"/>
      <c r="DE617" s="73"/>
      <c r="DF617" s="73"/>
      <c r="DG617" s="73"/>
      <c r="DH617" s="73"/>
      <c r="DI617" s="73"/>
      <c r="DJ617" s="73"/>
      <c r="DK617" s="73"/>
      <c r="DL617" s="73"/>
      <c r="DM617" s="73"/>
      <c r="DN617" s="73"/>
      <c r="DO617" s="73"/>
      <c r="DP617" s="73"/>
      <c r="DQ617" s="73"/>
    </row>
    <row r="618" spans="3:121" s="24" customFormat="1" x14ac:dyDescent="0.3">
      <c r="C618" s="70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BT618" s="73"/>
      <c r="BU618" s="73"/>
      <c r="BV618" s="73"/>
      <c r="BW618" s="73"/>
      <c r="BX618" s="73"/>
      <c r="BY618" s="73"/>
      <c r="BZ618" s="73"/>
      <c r="CA618" s="73"/>
      <c r="CB618" s="73"/>
      <c r="CC618" s="73"/>
      <c r="CD618" s="73"/>
      <c r="CE618" s="73"/>
      <c r="CF618" s="73"/>
      <c r="CG618" s="73"/>
      <c r="CH618" s="73"/>
      <c r="CI618" s="73"/>
      <c r="CJ618" s="73"/>
      <c r="CK618" s="73"/>
      <c r="CL618" s="73"/>
      <c r="CM618" s="73"/>
      <c r="CN618" s="73"/>
      <c r="CO618" s="73"/>
      <c r="CP618" s="73"/>
      <c r="CQ618" s="73"/>
      <c r="CR618" s="73"/>
      <c r="CS618" s="73"/>
      <c r="CT618" s="73"/>
      <c r="CU618" s="73"/>
      <c r="CV618" s="73"/>
      <c r="CW618" s="73"/>
      <c r="CX618" s="73"/>
      <c r="CY618" s="73"/>
      <c r="CZ618" s="73"/>
      <c r="DA618" s="73"/>
      <c r="DB618" s="73"/>
      <c r="DC618" s="73"/>
      <c r="DD618" s="73"/>
      <c r="DE618" s="73"/>
      <c r="DF618" s="73"/>
      <c r="DG618" s="73"/>
      <c r="DH618" s="73"/>
      <c r="DI618" s="73"/>
      <c r="DJ618" s="73"/>
      <c r="DK618" s="73"/>
      <c r="DL618" s="73"/>
      <c r="DM618" s="73"/>
      <c r="DN618" s="73"/>
      <c r="DO618" s="73"/>
      <c r="DP618" s="73"/>
      <c r="DQ618" s="73"/>
    </row>
    <row r="619" spans="3:121" s="24" customFormat="1" x14ac:dyDescent="0.3">
      <c r="C619" s="70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BT619" s="73"/>
      <c r="BU619" s="73"/>
      <c r="BV619" s="73"/>
      <c r="BW619" s="73"/>
      <c r="BX619" s="73"/>
      <c r="BY619" s="73"/>
      <c r="BZ619" s="73"/>
      <c r="CA619" s="73"/>
      <c r="CB619" s="73"/>
      <c r="CC619" s="73"/>
      <c r="CD619" s="73"/>
      <c r="CE619" s="73"/>
      <c r="CF619" s="73"/>
      <c r="CG619" s="73"/>
      <c r="CH619" s="73"/>
      <c r="CI619" s="73"/>
      <c r="CJ619" s="73"/>
      <c r="CK619" s="73"/>
      <c r="CL619" s="73"/>
      <c r="CM619" s="73"/>
      <c r="CN619" s="73"/>
      <c r="CO619" s="73"/>
      <c r="CP619" s="73"/>
      <c r="CQ619" s="73"/>
      <c r="CR619" s="73"/>
      <c r="CS619" s="73"/>
      <c r="CT619" s="73"/>
      <c r="CU619" s="73"/>
      <c r="CV619" s="73"/>
      <c r="CW619" s="73"/>
      <c r="CX619" s="73"/>
      <c r="CY619" s="73"/>
      <c r="CZ619" s="73"/>
      <c r="DA619" s="73"/>
      <c r="DB619" s="73"/>
      <c r="DC619" s="73"/>
      <c r="DD619" s="73"/>
      <c r="DE619" s="73"/>
      <c r="DF619" s="73"/>
      <c r="DG619" s="73"/>
      <c r="DH619" s="73"/>
      <c r="DI619" s="73"/>
      <c r="DJ619" s="73"/>
      <c r="DK619" s="73"/>
      <c r="DL619" s="73"/>
      <c r="DM619" s="73"/>
      <c r="DN619" s="73"/>
      <c r="DO619" s="73"/>
      <c r="DP619" s="73"/>
      <c r="DQ619" s="73"/>
    </row>
    <row r="620" spans="3:121" s="24" customFormat="1" x14ac:dyDescent="0.3">
      <c r="C620" s="70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BT620" s="73"/>
      <c r="BU620" s="73"/>
      <c r="BV620" s="73"/>
      <c r="BW620" s="73"/>
      <c r="BX620" s="73"/>
      <c r="BY620" s="73"/>
      <c r="BZ620" s="73"/>
      <c r="CA620" s="73"/>
      <c r="CB620" s="73"/>
      <c r="CC620" s="73"/>
      <c r="CD620" s="73"/>
      <c r="CE620" s="73"/>
      <c r="CF620" s="73"/>
      <c r="CG620" s="73"/>
      <c r="CH620" s="73"/>
      <c r="CI620" s="73"/>
      <c r="CJ620" s="73"/>
      <c r="CK620" s="73"/>
      <c r="CL620" s="73"/>
      <c r="CM620" s="73"/>
      <c r="CN620" s="73"/>
      <c r="CO620" s="73"/>
      <c r="CP620" s="73"/>
      <c r="CQ620" s="73"/>
      <c r="CR620" s="73"/>
      <c r="CS620" s="73"/>
      <c r="CT620" s="73"/>
      <c r="CU620" s="73"/>
      <c r="CV620" s="73"/>
      <c r="CW620" s="73"/>
      <c r="CX620" s="73"/>
      <c r="CY620" s="73"/>
      <c r="CZ620" s="73"/>
      <c r="DA620" s="73"/>
      <c r="DB620" s="73"/>
      <c r="DC620" s="73"/>
      <c r="DD620" s="73"/>
      <c r="DE620" s="73"/>
      <c r="DF620" s="73"/>
      <c r="DG620" s="73"/>
      <c r="DH620" s="73"/>
      <c r="DI620" s="73"/>
      <c r="DJ620" s="73"/>
      <c r="DK620" s="73"/>
      <c r="DL620" s="73"/>
      <c r="DM620" s="73"/>
      <c r="DN620" s="73"/>
      <c r="DO620" s="73"/>
      <c r="DP620" s="73"/>
      <c r="DQ620" s="73"/>
    </row>
    <row r="621" spans="3:121" s="24" customFormat="1" x14ac:dyDescent="0.3">
      <c r="C621" s="70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BT621" s="73"/>
      <c r="BU621" s="73"/>
      <c r="BV621" s="73"/>
      <c r="BW621" s="73"/>
      <c r="BX621" s="73"/>
      <c r="BY621" s="73"/>
      <c r="BZ621" s="73"/>
      <c r="CA621" s="73"/>
      <c r="CB621" s="73"/>
      <c r="CC621" s="73"/>
      <c r="CD621" s="73"/>
      <c r="CE621" s="73"/>
      <c r="CF621" s="73"/>
      <c r="CG621" s="73"/>
      <c r="CH621" s="73"/>
      <c r="CI621" s="73"/>
      <c r="CJ621" s="73"/>
      <c r="CK621" s="73"/>
      <c r="CL621" s="73"/>
      <c r="CM621" s="73"/>
      <c r="CN621" s="73"/>
      <c r="CO621" s="73"/>
      <c r="CP621" s="73"/>
      <c r="CQ621" s="73"/>
      <c r="CR621" s="73"/>
      <c r="CS621" s="73"/>
      <c r="CT621" s="73"/>
      <c r="CU621" s="73"/>
      <c r="CV621" s="73"/>
      <c r="CW621" s="73"/>
      <c r="CX621" s="73"/>
      <c r="CY621" s="73"/>
      <c r="CZ621" s="73"/>
      <c r="DA621" s="73"/>
      <c r="DB621" s="73"/>
      <c r="DC621" s="73"/>
      <c r="DD621" s="73"/>
      <c r="DE621" s="73"/>
      <c r="DF621" s="73"/>
      <c r="DG621" s="73"/>
      <c r="DH621" s="73"/>
      <c r="DI621" s="73"/>
      <c r="DJ621" s="73"/>
      <c r="DK621" s="73"/>
      <c r="DL621" s="73"/>
      <c r="DM621" s="73"/>
      <c r="DN621" s="73"/>
      <c r="DO621" s="73"/>
      <c r="DP621" s="73"/>
      <c r="DQ621" s="73"/>
    </row>
    <row r="622" spans="3:121" s="24" customFormat="1" x14ac:dyDescent="0.3">
      <c r="C622" s="70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BT622" s="73"/>
      <c r="BU622" s="73"/>
      <c r="BV622" s="73"/>
      <c r="BW622" s="73"/>
      <c r="BX622" s="73"/>
      <c r="BY622" s="73"/>
      <c r="BZ622" s="73"/>
      <c r="CA622" s="73"/>
      <c r="CB622" s="73"/>
      <c r="CC622" s="73"/>
      <c r="CD622" s="73"/>
      <c r="CE622" s="73"/>
      <c r="CF622" s="73"/>
      <c r="CG622" s="73"/>
      <c r="CH622" s="73"/>
      <c r="CI622" s="73"/>
      <c r="CJ622" s="73"/>
      <c r="CK622" s="73"/>
      <c r="CL622" s="73"/>
      <c r="CM622" s="73"/>
      <c r="CN622" s="73"/>
      <c r="CO622" s="73"/>
      <c r="CP622" s="73"/>
      <c r="CQ622" s="73"/>
      <c r="CR622" s="73"/>
      <c r="CS622" s="73"/>
      <c r="CT622" s="73"/>
      <c r="CU622" s="73"/>
      <c r="CV622" s="73"/>
      <c r="CW622" s="73"/>
      <c r="CX622" s="73"/>
      <c r="CY622" s="73"/>
      <c r="CZ622" s="73"/>
      <c r="DA622" s="73"/>
      <c r="DB622" s="73"/>
      <c r="DC622" s="73"/>
      <c r="DD622" s="73"/>
      <c r="DE622" s="73"/>
      <c r="DF622" s="73"/>
      <c r="DG622" s="73"/>
      <c r="DH622" s="73"/>
      <c r="DI622" s="73"/>
      <c r="DJ622" s="73"/>
      <c r="DK622" s="73"/>
      <c r="DL622" s="73"/>
      <c r="DM622" s="73"/>
      <c r="DN622" s="73"/>
      <c r="DO622" s="73"/>
      <c r="DP622" s="73"/>
      <c r="DQ622" s="73"/>
    </row>
    <row r="623" spans="3:121" s="24" customFormat="1" x14ac:dyDescent="0.3">
      <c r="C623" s="70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BT623" s="73"/>
      <c r="BU623" s="73"/>
      <c r="BV623" s="73"/>
      <c r="BW623" s="73"/>
      <c r="BX623" s="73"/>
      <c r="BY623" s="73"/>
      <c r="BZ623" s="73"/>
      <c r="CA623" s="73"/>
      <c r="CB623" s="73"/>
      <c r="CC623" s="73"/>
      <c r="CD623" s="73"/>
      <c r="CE623" s="73"/>
      <c r="CF623" s="73"/>
      <c r="CG623" s="73"/>
      <c r="CH623" s="73"/>
      <c r="CI623" s="73"/>
      <c r="CJ623" s="73"/>
      <c r="CK623" s="73"/>
      <c r="CL623" s="73"/>
      <c r="CM623" s="73"/>
      <c r="CN623" s="73"/>
      <c r="CO623" s="73"/>
      <c r="CP623" s="73"/>
      <c r="CQ623" s="73"/>
      <c r="CR623" s="73"/>
      <c r="CS623" s="73"/>
      <c r="CT623" s="73"/>
      <c r="CU623" s="73"/>
      <c r="CV623" s="73"/>
      <c r="CW623" s="73"/>
      <c r="CX623" s="73"/>
      <c r="CY623" s="73"/>
      <c r="CZ623" s="73"/>
      <c r="DA623" s="73"/>
      <c r="DB623" s="73"/>
      <c r="DC623" s="73"/>
      <c r="DD623" s="73"/>
      <c r="DE623" s="73"/>
      <c r="DF623" s="73"/>
      <c r="DG623" s="73"/>
      <c r="DH623" s="73"/>
      <c r="DI623" s="73"/>
      <c r="DJ623" s="73"/>
      <c r="DK623" s="73"/>
      <c r="DL623" s="73"/>
      <c r="DM623" s="73"/>
      <c r="DN623" s="73"/>
      <c r="DO623" s="73"/>
      <c r="DP623" s="73"/>
      <c r="DQ623" s="73"/>
    </row>
    <row r="624" spans="3:121" s="24" customFormat="1" x14ac:dyDescent="0.3">
      <c r="C624" s="70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BT624" s="73"/>
      <c r="BU624" s="73"/>
      <c r="BV624" s="73"/>
      <c r="BW624" s="73"/>
      <c r="BX624" s="73"/>
      <c r="BY624" s="73"/>
      <c r="BZ624" s="73"/>
      <c r="CA624" s="73"/>
      <c r="CB624" s="73"/>
      <c r="CC624" s="73"/>
      <c r="CD624" s="73"/>
      <c r="CE624" s="73"/>
      <c r="CF624" s="73"/>
      <c r="CG624" s="73"/>
      <c r="CH624" s="73"/>
      <c r="CI624" s="73"/>
      <c r="CJ624" s="73"/>
      <c r="CK624" s="73"/>
      <c r="CL624" s="73"/>
      <c r="CM624" s="73"/>
      <c r="CN624" s="73"/>
      <c r="CO624" s="73"/>
      <c r="CP624" s="73"/>
      <c r="CQ624" s="73"/>
      <c r="CR624" s="73"/>
      <c r="CS624" s="73"/>
      <c r="CT624" s="73"/>
      <c r="CU624" s="73"/>
      <c r="CV624" s="73"/>
      <c r="CW624" s="73"/>
      <c r="CX624" s="73"/>
      <c r="CY624" s="73"/>
      <c r="CZ624" s="73"/>
      <c r="DA624" s="73"/>
      <c r="DB624" s="73"/>
      <c r="DC624" s="73"/>
      <c r="DD624" s="73"/>
      <c r="DE624" s="73"/>
      <c r="DF624" s="73"/>
      <c r="DG624" s="73"/>
      <c r="DH624" s="73"/>
      <c r="DI624" s="73"/>
      <c r="DJ624" s="73"/>
      <c r="DK624" s="73"/>
      <c r="DL624" s="73"/>
      <c r="DM624" s="73"/>
      <c r="DN624" s="73"/>
      <c r="DO624" s="73"/>
      <c r="DP624" s="73"/>
      <c r="DQ624" s="73"/>
    </row>
    <row r="625" spans="3:121" s="24" customFormat="1" x14ac:dyDescent="0.3">
      <c r="C625" s="70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BT625" s="73"/>
      <c r="BU625" s="73"/>
      <c r="BV625" s="73"/>
      <c r="BW625" s="73"/>
      <c r="BX625" s="73"/>
      <c r="BY625" s="73"/>
      <c r="BZ625" s="73"/>
      <c r="CA625" s="73"/>
      <c r="CB625" s="73"/>
      <c r="CC625" s="73"/>
      <c r="CD625" s="73"/>
      <c r="CE625" s="73"/>
      <c r="CF625" s="73"/>
      <c r="CG625" s="73"/>
      <c r="CH625" s="73"/>
      <c r="CI625" s="73"/>
      <c r="CJ625" s="73"/>
      <c r="CK625" s="73"/>
      <c r="CL625" s="73"/>
      <c r="CM625" s="73"/>
      <c r="CN625" s="73"/>
      <c r="CO625" s="73"/>
      <c r="CP625" s="73"/>
      <c r="CQ625" s="73"/>
      <c r="CR625" s="73"/>
      <c r="CS625" s="73"/>
      <c r="CT625" s="73"/>
      <c r="CU625" s="73"/>
      <c r="CV625" s="73"/>
      <c r="CW625" s="73"/>
      <c r="CX625" s="73"/>
      <c r="CY625" s="73"/>
      <c r="CZ625" s="73"/>
      <c r="DA625" s="73"/>
      <c r="DB625" s="73"/>
      <c r="DC625" s="73"/>
      <c r="DD625" s="73"/>
      <c r="DE625" s="73"/>
      <c r="DF625" s="73"/>
      <c r="DG625" s="73"/>
      <c r="DH625" s="73"/>
      <c r="DI625" s="73"/>
      <c r="DJ625" s="73"/>
      <c r="DK625" s="73"/>
      <c r="DL625" s="73"/>
      <c r="DM625" s="73"/>
      <c r="DN625" s="73"/>
      <c r="DO625" s="73"/>
      <c r="DP625" s="73"/>
      <c r="DQ625" s="73"/>
    </row>
    <row r="626" spans="3:121" s="24" customFormat="1" x14ac:dyDescent="0.3">
      <c r="C626" s="70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BT626" s="73"/>
      <c r="BU626" s="73"/>
      <c r="BV626" s="73"/>
      <c r="BW626" s="73"/>
      <c r="BX626" s="73"/>
      <c r="BY626" s="73"/>
      <c r="BZ626" s="73"/>
      <c r="CA626" s="73"/>
      <c r="CB626" s="73"/>
      <c r="CC626" s="73"/>
      <c r="CD626" s="73"/>
      <c r="CE626" s="73"/>
      <c r="CF626" s="73"/>
      <c r="CG626" s="73"/>
      <c r="CH626" s="73"/>
      <c r="CI626" s="73"/>
      <c r="CJ626" s="73"/>
      <c r="CK626" s="73"/>
      <c r="CL626" s="73"/>
      <c r="CM626" s="73"/>
      <c r="CN626" s="73"/>
      <c r="CO626" s="73"/>
      <c r="CP626" s="73"/>
      <c r="CQ626" s="73"/>
      <c r="CR626" s="73"/>
      <c r="CS626" s="73"/>
      <c r="CT626" s="73"/>
      <c r="CU626" s="73"/>
      <c r="CV626" s="73"/>
      <c r="CW626" s="73"/>
      <c r="CX626" s="73"/>
      <c r="CY626" s="73"/>
      <c r="CZ626" s="73"/>
      <c r="DA626" s="73"/>
      <c r="DB626" s="73"/>
      <c r="DC626" s="73"/>
      <c r="DD626" s="73"/>
      <c r="DE626" s="73"/>
      <c r="DF626" s="73"/>
      <c r="DG626" s="73"/>
      <c r="DH626" s="73"/>
      <c r="DI626" s="73"/>
      <c r="DJ626" s="73"/>
      <c r="DK626" s="73"/>
      <c r="DL626" s="73"/>
      <c r="DM626" s="73"/>
      <c r="DN626" s="73"/>
      <c r="DO626" s="73"/>
      <c r="DP626" s="73"/>
      <c r="DQ626" s="73"/>
    </row>
    <row r="627" spans="3:121" s="24" customFormat="1" x14ac:dyDescent="0.3">
      <c r="C627" s="70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BT627" s="73"/>
      <c r="BU627" s="73"/>
      <c r="BV627" s="73"/>
      <c r="BW627" s="73"/>
      <c r="BX627" s="73"/>
      <c r="BY627" s="73"/>
      <c r="BZ627" s="73"/>
      <c r="CA627" s="73"/>
      <c r="CB627" s="73"/>
      <c r="CC627" s="73"/>
      <c r="CD627" s="73"/>
      <c r="CE627" s="73"/>
      <c r="CF627" s="73"/>
      <c r="CG627" s="73"/>
      <c r="CH627" s="73"/>
      <c r="CI627" s="73"/>
      <c r="CJ627" s="73"/>
      <c r="CK627" s="73"/>
      <c r="CL627" s="73"/>
      <c r="CM627" s="73"/>
      <c r="CN627" s="73"/>
      <c r="CO627" s="73"/>
      <c r="CP627" s="73"/>
      <c r="CQ627" s="73"/>
      <c r="CR627" s="73"/>
      <c r="CS627" s="73"/>
      <c r="CT627" s="73"/>
      <c r="CU627" s="73"/>
      <c r="CV627" s="73"/>
      <c r="CW627" s="73"/>
      <c r="CX627" s="73"/>
      <c r="CY627" s="73"/>
      <c r="CZ627" s="73"/>
      <c r="DA627" s="73"/>
      <c r="DB627" s="73"/>
      <c r="DC627" s="73"/>
      <c r="DD627" s="73"/>
      <c r="DE627" s="73"/>
      <c r="DF627" s="73"/>
      <c r="DG627" s="73"/>
      <c r="DH627" s="73"/>
      <c r="DI627" s="73"/>
      <c r="DJ627" s="73"/>
      <c r="DK627" s="73"/>
      <c r="DL627" s="73"/>
      <c r="DM627" s="73"/>
      <c r="DN627" s="73"/>
      <c r="DO627" s="73"/>
      <c r="DP627" s="73"/>
      <c r="DQ627" s="73"/>
    </row>
    <row r="628" spans="3:121" s="24" customFormat="1" x14ac:dyDescent="0.3">
      <c r="C628" s="70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BT628" s="73"/>
      <c r="BU628" s="73"/>
      <c r="BV628" s="73"/>
      <c r="BW628" s="73"/>
      <c r="BX628" s="73"/>
      <c r="BY628" s="73"/>
      <c r="BZ628" s="73"/>
      <c r="CA628" s="73"/>
      <c r="CB628" s="73"/>
      <c r="CC628" s="73"/>
      <c r="CD628" s="73"/>
      <c r="CE628" s="73"/>
      <c r="CF628" s="73"/>
      <c r="CG628" s="73"/>
      <c r="CH628" s="73"/>
      <c r="CI628" s="73"/>
      <c r="CJ628" s="73"/>
      <c r="CK628" s="73"/>
      <c r="CL628" s="73"/>
      <c r="CM628" s="73"/>
      <c r="CN628" s="73"/>
      <c r="CO628" s="73"/>
      <c r="CP628" s="73"/>
      <c r="CQ628" s="73"/>
      <c r="CR628" s="73"/>
      <c r="CS628" s="73"/>
      <c r="CT628" s="73"/>
      <c r="CU628" s="73"/>
      <c r="CV628" s="73"/>
      <c r="CW628" s="73"/>
      <c r="CX628" s="73"/>
      <c r="CY628" s="73"/>
      <c r="CZ628" s="73"/>
      <c r="DA628" s="73"/>
      <c r="DB628" s="73"/>
      <c r="DC628" s="73"/>
      <c r="DD628" s="73"/>
      <c r="DE628" s="73"/>
      <c r="DF628" s="73"/>
      <c r="DG628" s="73"/>
      <c r="DH628" s="73"/>
      <c r="DI628" s="73"/>
      <c r="DJ628" s="73"/>
      <c r="DK628" s="73"/>
      <c r="DL628" s="73"/>
      <c r="DM628" s="73"/>
      <c r="DN628" s="73"/>
      <c r="DO628" s="73"/>
      <c r="DP628" s="73"/>
      <c r="DQ628" s="73"/>
    </row>
    <row r="629" spans="3:121" s="24" customFormat="1" x14ac:dyDescent="0.3">
      <c r="C629" s="70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BT629" s="73"/>
      <c r="BU629" s="73"/>
      <c r="BV629" s="73"/>
      <c r="BW629" s="73"/>
      <c r="BX629" s="73"/>
      <c r="BY629" s="73"/>
      <c r="BZ629" s="73"/>
      <c r="CA629" s="73"/>
      <c r="CB629" s="73"/>
      <c r="CC629" s="73"/>
      <c r="CD629" s="73"/>
      <c r="CE629" s="73"/>
      <c r="CF629" s="73"/>
      <c r="CG629" s="73"/>
      <c r="CH629" s="73"/>
      <c r="CI629" s="73"/>
      <c r="CJ629" s="73"/>
      <c r="CK629" s="73"/>
      <c r="CL629" s="73"/>
      <c r="CM629" s="73"/>
      <c r="CN629" s="73"/>
      <c r="CO629" s="73"/>
      <c r="CP629" s="73"/>
      <c r="CQ629" s="73"/>
      <c r="CR629" s="73"/>
      <c r="CS629" s="73"/>
      <c r="CT629" s="73"/>
      <c r="CU629" s="73"/>
      <c r="CV629" s="73"/>
      <c r="CW629" s="73"/>
      <c r="CX629" s="73"/>
      <c r="CY629" s="73"/>
      <c r="CZ629" s="73"/>
      <c r="DA629" s="73"/>
      <c r="DB629" s="73"/>
      <c r="DC629" s="73"/>
      <c r="DD629" s="73"/>
      <c r="DE629" s="73"/>
      <c r="DF629" s="73"/>
      <c r="DG629" s="73"/>
      <c r="DH629" s="73"/>
      <c r="DI629" s="73"/>
      <c r="DJ629" s="73"/>
      <c r="DK629" s="73"/>
      <c r="DL629" s="73"/>
      <c r="DM629" s="73"/>
      <c r="DN629" s="73"/>
      <c r="DO629" s="73"/>
      <c r="DP629" s="73"/>
      <c r="DQ629" s="73"/>
    </row>
    <row r="630" spans="3:121" s="24" customFormat="1" x14ac:dyDescent="0.3">
      <c r="C630" s="70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BT630" s="73"/>
      <c r="BU630" s="73"/>
      <c r="BV630" s="73"/>
      <c r="BW630" s="73"/>
      <c r="BX630" s="73"/>
      <c r="BY630" s="73"/>
      <c r="BZ630" s="73"/>
      <c r="CA630" s="73"/>
      <c r="CB630" s="73"/>
      <c r="CC630" s="73"/>
      <c r="CD630" s="73"/>
      <c r="CE630" s="73"/>
      <c r="CF630" s="73"/>
      <c r="CG630" s="73"/>
      <c r="CH630" s="73"/>
      <c r="CI630" s="73"/>
      <c r="CJ630" s="73"/>
      <c r="CK630" s="73"/>
      <c r="CL630" s="73"/>
      <c r="CM630" s="73"/>
      <c r="CN630" s="73"/>
      <c r="CO630" s="73"/>
      <c r="CP630" s="73"/>
      <c r="CQ630" s="73"/>
      <c r="CR630" s="73"/>
      <c r="CS630" s="73"/>
      <c r="CT630" s="73"/>
      <c r="CU630" s="73"/>
      <c r="CV630" s="73"/>
      <c r="CW630" s="73"/>
      <c r="CX630" s="73"/>
      <c r="CY630" s="73"/>
      <c r="CZ630" s="73"/>
      <c r="DA630" s="73"/>
      <c r="DB630" s="73"/>
      <c r="DC630" s="73"/>
      <c r="DD630" s="73"/>
      <c r="DE630" s="73"/>
      <c r="DF630" s="73"/>
      <c r="DG630" s="73"/>
      <c r="DH630" s="73"/>
      <c r="DI630" s="73"/>
      <c r="DJ630" s="73"/>
      <c r="DK630" s="73"/>
      <c r="DL630" s="73"/>
      <c r="DM630" s="73"/>
      <c r="DN630" s="73"/>
      <c r="DO630" s="73"/>
      <c r="DP630" s="73"/>
      <c r="DQ630" s="73"/>
    </row>
    <row r="631" spans="3:121" s="24" customFormat="1" x14ac:dyDescent="0.3">
      <c r="C631" s="70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BT631" s="73"/>
      <c r="BU631" s="73"/>
      <c r="BV631" s="73"/>
      <c r="BW631" s="73"/>
      <c r="BX631" s="73"/>
      <c r="BY631" s="73"/>
      <c r="BZ631" s="73"/>
      <c r="CA631" s="73"/>
      <c r="CB631" s="73"/>
      <c r="CC631" s="73"/>
      <c r="CD631" s="73"/>
      <c r="CE631" s="73"/>
      <c r="CF631" s="73"/>
      <c r="CG631" s="73"/>
      <c r="CH631" s="73"/>
      <c r="CI631" s="73"/>
      <c r="CJ631" s="73"/>
      <c r="CK631" s="73"/>
      <c r="CL631" s="73"/>
      <c r="CM631" s="73"/>
      <c r="CN631" s="73"/>
      <c r="CO631" s="73"/>
      <c r="CP631" s="73"/>
      <c r="CQ631" s="73"/>
      <c r="CR631" s="73"/>
      <c r="CS631" s="73"/>
      <c r="CT631" s="73"/>
      <c r="CU631" s="73"/>
      <c r="CV631" s="73"/>
      <c r="CW631" s="73"/>
      <c r="CX631" s="73"/>
      <c r="CY631" s="73"/>
      <c r="CZ631" s="73"/>
      <c r="DA631" s="73"/>
      <c r="DB631" s="73"/>
      <c r="DC631" s="73"/>
      <c r="DD631" s="73"/>
      <c r="DE631" s="73"/>
      <c r="DF631" s="73"/>
      <c r="DG631" s="73"/>
      <c r="DH631" s="73"/>
      <c r="DI631" s="73"/>
      <c r="DJ631" s="73"/>
      <c r="DK631" s="73"/>
      <c r="DL631" s="73"/>
      <c r="DM631" s="73"/>
      <c r="DN631" s="73"/>
      <c r="DO631" s="73"/>
      <c r="DP631" s="73"/>
      <c r="DQ631" s="73"/>
    </row>
    <row r="632" spans="3:121" s="24" customFormat="1" x14ac:dyDescent="0.3">
      <c r="C632" s="70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BT632" s="73"/>
      <c r="BU632" s="73"/>
      <c r="BV632" s="73"/>
      <c r="BW632" s="73"/>
      <c r="BX632" s="73"/>
      <c r="BY632" s="73"/>
      <c r="BZ632" s="73"/>
      <c r="CA632" s="73"/>
      <c r="CB632" s="73"/>
      <c r="CC632" s="73"/>
      <c r="CD632" s="73"/>
      <c r="CE632" s="73"/>
      <c r="CF632" s="73"/>
      <c r="CG632" s="73"/>
      <c r="CH632" s="73"/>
      <c r="CI632" s="73"/>
      <c r="CJ632" s="73"/>
      <c r="CK632" s="73"/>
      <c r="CL632" s="73"/>
      <c r="CM632" s="73"/>
      <c r="CN632" s="73"/>
      <c r="CO632" s="73"/>
      <c r="CP632" s="73"/>
      <c r="CQ632" s="73"/>
      <c r="CR632" s="73"/>
      <c r="CS632" s="73"/>
      <c r="CT632" s="73"/>
      <c r="CU632" s="73"/>
      <c r="CV632" s="73"/>
      <c r="CW632" s="73"/>
      <c r="CX632" s="73"/>
      <c r="CY632" s="73"/>
      <c r="CZ632" s="73"/>
      <c r="DA632" s="73"/>
      <c r="DB632" s="73"/>
      <c r="DC632" s="73"/>
      <c r="DD632" s="73"/>
      <c r="DE632" s="73"/>
      <c r="DF632" s="73"/>
      <c r="DG632" s="73"/>
      <c r="DH632" s="73"/>
      <c r="DI632" s="73"/>
      <c r="DJ632" s="73"/>
      <c r="DK632" s="73"/>
      <c r="DL632" s="73"/>
      <c r="DM632" s="73"/>
      <c r="DN632" s="73"/>
      <c r="DO632" s="73"/>
      <c r="DP632" s="73"/>
      <c r="DQ632" s="73"/>
    </row>
    <row r="633" spans="3:121" s="24" customFormat="1" x14ac:dyDescent="0.3">
      <c r="C633" s="70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BT633" s="73"/>
      <c r="BU633" s="73"/>
      <c r="BV633" s="73"/>
      <c r="BW633" s="73"/>
      <c r="BX633" s="73"/>
      <c r="BY633" s="73"/>
      <c r="BZ633" s="73"/>
      <c r="CA633" s="73"/>
      <c r="CB633" s="73"/>
      <c r="CC633" s="73"/>
      <c r="CD633" s="73"/>
      <c r="CE633" s="73"/>
      <c r="CF633" s="73"/>
      <c r="CG633" s="73"/>
      <c r="CH633" s="73"/>
      <c r="CI633" s="73"/>
      <c r="CJ633" s="73"/>
      <c r="CK633" s="73"/>
      <c r="CL633" s="73"/>
      <c r="CM633" s="73"/>
      <c r="CN633" s="73"/>
      <c r="CO633" s="73"/>
      <c r="CP633" s="73"/>
      <c r="CQ633" s="73"/>
      <c r="CR633" s="73"/>
      <c r="CS633" s="73"/>
      <c r="CT633" s="73"/>
      <c r="CU633" s="73"/>
      <c r="CV633" s="73"/>
      <c r="CW633" s="73"/>
      <c r="CX633" s="73"/>
      <c r="CY633" s="73"/>
      <c r="CZ633" s="73"/>
      <c r="DA633" s="73"/>
      <c r="DB633" s="73"/>
      <c r="DC633" s="73"/>
      <c r="DD633" s="73"/>
      <c r="DE633" s="73"/>
      <c r="DF633" s="73"/>
      <c r="DG633" s="73"/>
      <c r="DH633" s="73"/>
      <c r="DI633" s="73"/>
      <c r="DJ633" s="73"/>
      <c r="DK633" s="73"/>
      <c r="DL633" s="73"/>
      <c r="DM633" s="73"/>
      <c r="DN633" s="73"/>
      <c r="DO633" s="73"/>
      <c r="DP633" s="73"/>
      <c r="DQ633" s="73"/>
    </row>
    <row r="634" spans="3:121" s="24" customFormat="1" x14ac:dyDescent="0.3">
      <c r="C634" s="70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BT634" s="73"/>
      <c r="BU634" s="73"/>
      <c r="BV634" s="73"/>
      <c r="BW634" s="73"/>
      <c r="BX634" s="73"/>
      <c r="BY634" s="73"/>
      <c r="BZ634" s="73"/>
      <c r="CA634" s="73"/>
      <c r="CB634" s="73"/>
      <c r="CC634" s="73"/>
      <c r="CD634" s="73"/>
      <c r="CE634" s="73"/>
      <c r="CF634" s="73"/>
      <c r="CG634" s="73"/>
      <c r="CH634" s="73"/>
      <c r="CI634" s="73"/>
      <c r="CJ634" s="73"/>
      <c r="CK634" s="73"/>
      <c r="CL634" s="73"/>
      <c r="CM634" s="73"/>
      <c r="CN634" s="73"/>
      <c r="CO634" s="73"/>
      <c r="CP634" s="73"/>
      <c r="CQ634" s="73"/>
      <c r="CR634" s="73"/>
      <c r="CS634" s="73"/>
      <c r="CT634" s="73"/>
      <c r="CU634" s="73"/>
      <c r="CV634" s="73"/>
      <c r="CW634" s="73"/>
      <c r="CX634" s="73"/>
      <c r="CY634" s="73"/>
      <c r="CZ634" s="73"/>
      <c r="DA634" s="73"/>
      <c r="DB634" s="73"/>
      <c r="DC634" s="73"/>
      <c r="DD634" s="73"/>
      <c r="DE634" s="73"/>
      <c r="DF634" s="73"/>
      <c r="DG634" s="73"/>
      <c r="DH634" s="73"/>
      <c r="DI634" s="73"/>
      <c r="DJ634" s="73"/>
      <c r="DK634" s="73"/>
      <c r="DL634" s="73"/>
      <c r="DM634" s="73"/>
      <c r="DN634" s="73"/>
      <c r="DO634" s="73"/>
      <c r="DP634" s="73"/>
      <c r="DQ634" s="73"/>
    </row>
    <row r="635" spans="3:121" s="24" customFormat="1" x14ac:dyDescent="0.3">
      <c r="C635" s="70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BT635" s="73"/>
      <c r="BU635" s="73"/>
      <c r="BV635" s="73"/>
      <c r="BW635" s="73"/>
      <c r="BX635" s="73"/>
      <c r="BY635" s="73"/>
      <c r="BZ635" s="73"/>
      <c r="CA635" s="73"/>
      <c r="CB635" s="73"/>
      <c r="CC635" s="73"/>
      <c r="CD635" s="73"/>
      <c r="CE635" s="73"/>
      <c r="CF635" s="73"/>
      <c r="CG635" s="73"/>
      <c r="CH635" s="73"/>
      <c r="CI635" s="73"/>
      <c r="CJ635" s="73"/>
      <c r="CK635" s="73"/>
      <c r="CL635" s="73"/>
      <c r="CM635" s="73"/>
      <c r="CN635" s="73"/>
      <c r="CO635" s="73"/>
      <c r="CP635" s="73"/>
      <c r="CQ635" s="73"/>
      <c r="CR635" s="73"/>
      <c r="CS635" s="73"/>
      <c r="CT635" s="73"/>
      <c r="CU635" s="73"/>
      <c r="CV635" s="73"/>
      <c r="CW635" s="73"/>
      <c r="CX635" s="73"/>
      <c r="CY635" s="73"/>
      <c r="CZ635" s="73"/>
      <c r="DA635" s="73"/>
      <c r="DB635" s="73"/>
      <c r="DC635" s="73"/>
      <c r="DD635" s="73"/>
      <c r="DE635" s="73"/>
      <c r="DF635" s="73"/>
      <c r="DG635" s="73"/>
      <c r="DH635" s="73"/>
      <c r="DI635" s="73"/>
      <c r="DJ635" s="73"/>
      <c r="DK635" s="73"/>
      <c r="DL635" s="73"/>
      <c r="DM635" s="73"/>
      <c r="DN635" s="73"/>
      <c r="DO635" s="73"/>
      <c r="DP635" s="73"/>
      <c r="DQ635" s="73"/>
    </row>
    <row r="636" spans="3:121" s="24" customFormat="1" x14ac:dyDescent="0.3">
      <c r="C636" s="70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BT636" s="73"/>
      <c r="BU636" s="73"/>
      <c r="BV636" s="73"/>
      <c r="BW636" s="73"/>
      <c r="BX636" s="73"/>
      <c r="BY636" s="73"/>
      <c r="BZ636" s="73"/>
      <c r="CA636" s="73"/>
      <c r="CB636" s="73"/>
      <c r="CC636" s="73"/>
      <c r="CD636" s="73"/>
      <c r="CE636" s="73"/>
      <c r="CF636" s="73"/>
      <c r="CG636" s="73"/>
      <c r="CH636" s="73"/>
      <c r="CI636" s="73"/>
      <c r="CJ636" s="73"/>
      <c r="CK636" s="73"/>
      <c r="CL636" s="73"/>
      <c r="CM636" s="73"/>
      <c r="CN636" s="73"/>
      <c r="CO636" s="73"/>
      <c r="CP636" s="73"/>
      <c r="CQ636" s="73"/>
      <c r="CR636" s="73"/>
      <c r="CS636" s="73"/>
      <c r="CT636" s="73"/>
      <c r="CU636" s="73"/>
      <c r="CV636" s="73"/>
      <c r="CW636" s="73"/>
      <c r="CX636" s="73"/>
      <c r="CY636" s="73"/>
      <c r="CZ636" s="73"/>
      <c r="DA636" s="73"/>
      <c r="DB636" s="73"/>
      <c r="DC636" s="73"/>
      <c r="DD636" s="73"/>
      <c r="DE636" s="73"/>
      <c r="DF636" s="73"/>
      <c r="DG636" s="73"/>
      <c r="DH636" s="73"/>
      <c r="DI636" s="73"/>
      <c r="DJ636" s="73"/>
      <c r="DK636" s="73"/>
      <c r="DL636" s="73"/>
      <c r="DM636" s="73"/>
      <c r="DN636" s="73"/>
      <c r="DO636" s="73"/>
      <c r="DP636" s="73"/>
      <c r="DQ636" s="73"/>
    </row>
    <row r="637" spans="3:121" s="24" customFormat="1" x14ac:dyDescent="0.3">
      <c r="C637" s="70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BT637" s="73"/>
      <c r="BU637" s="73"/>
      <c r="BV637" s="73"/>
      <c r="BW637" s="73"/>
      <c r="BX637" s="73"/>
      <c r="BY637" s="73"/>
      <c r="BZ637" s="73"/>
      <c r="CA637" s="73"/>
      <c r="CB637" s="73"/>
      <c r="CC637" s="73"/>
      <c r="CD637" s="73"/>
      <c r="CE637" s="73"/>
      <c r="CF637" s="73"/>
      <c r="CG637" s="73"/>
      <c r="CH637" s="73"/>
      <c r="CI637" s="73"/>
      <c r="CJ637" s="73"/>
      <c r="CK637" s="73"/>
      <c r="CL637" s="73"/>
      <c r="CM637" s="73"/>
      <c r="CN637" s="73"/>
      <c r="CO637" s="73"/>
      <c r="CP637" s="73"/>
      <c r="CQ637" s="73"/>
      <c r="CR637" s="73"/>
      <c r="CS637" s="73"/>
      <c r="CT637" s="73"/>
      <c r="CU637" s="73"/>
      <c r="CV637" s="73"/>
      <c r="CW637" s="73"/>
      <c r="CX637" s="73"/>
      <c r="CY637" s="73"/>
      <c r="CZ637" s="73"/>
      <c r="DA637" s="73"/>
      <c r="DB637" s="73"/>
      <c r="DC637" s="73"/>
      <c r="DD637" s="73"/>
      <c r="DE637" s="73"/>
      <c r="DF637" s="73"/>
      <c r="DG637" s="73"/>
      <c r="DH637" s="73"/>
      <c r="DI637" s="73"/>
      <c r="DJ637" s="73"/>
      <c r="DK637" s="73"/>
      <c r="DL637" s="73"/>
      <c r="DM637" s="73"/>
      <c r="DN637" s="73"/>
      <c r="DO637" s="73"/>
      <c r="DP637" s="73"/>
      <c r="DQ637" s="73"/>
    </row>
    <row r="638" spans="3:121" s="24" customFormat="1" x14ac:dyDescent="0.3">
      <c r="C638" s="70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BT638" s="73"/>
      <c r="BU638" s="73"/>
      <c r="BV638" s="73"/>
      <c r="BW638" s="73"/>
      <c r="BX638" s="73"/>
      <c r="BY638" s="73"/>
      <c r="BZ638" s="73"/>
      <c r="CA638" s="73"/>
      <c r="CB638" s="73"/>
      <c r="CC638" s="73"/>
      <c r="CD638" s="73"/>
      <c r="CE638" s="73"/>
      <c r="CF638" s="73"/>
      <c r="CG638" s="73"/>
      <c r="CH638" s="73"/>
      <c r="CI638" s="73"/>
      <c r="CJ638" s="73"/>
      <c r="CK638" s="73"/>
      <c r="CL638" s="73"/>
      <c r="CM638" s="73"/>
      <c r="CN638" s="73"/>
      <c r="CO638" s="73"/>
      <c r="CP638" s="73"/>
      <c r="CQ638" s="73"/>
      <c r="CR638" s="73"/>
      <c r="CS638" s="73"/>
      <c r="CT638" s="73"/>
      <c r="CU638" s="73"/>
      <c r="CV638" s="73"/>
      <c r="CW638" s="73"/>
      <c r="CX638" s="73"/>
      <c r="CY638" s="73"/>
      <c r="CZ638" s="73"/>
      <c r="DA638" s="73"/>
      <c r="DB638" s="73"/>
      <c r="DC638" s="73"/>
      <c r="DD638" s="73"/>
      <c r="DE638" s="73"/>
      <c r="DF638" s="73"/>
      <c r="DG638" s="73"/>
      <c r="DH638" s="73"/>
      <c r="DI638" s="73"/>
      <c r="DJ638" s="73"/>
      <c r="DK638" s="73"/>
      <c r="DL638" s="73"/>
      <c r="DM638" s="73"/>
      <c r="DN638" s="73"/>
      <c r="DO638" s="73"/>
      <c r="DP638" s="73"/>
      <c r="DQ638" s="73"/>
    </row>
    <row r="639" spans="3:121" s="24" customFormat="1" x14ac:dyDescent="0.3">
      <c r="C639" s="70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BT639" s="73"/>
      <c r="BU639" s="73"/>
      <c r="BV639" s="73"/>
      <c r="BW639" s="73"/>
      <c r="BX639" s="73"/>
      <c r="BY639" s="73"/>
      <c r="BZ639" s="73"/>
      <c r="CA639" s="73"/>
      <c r="CB639" s="73"/>
      <c r="CC639" s="73"/>
      <c r="CD639" s="73"/>
      <c r="CE639" s="73"/>
      <c r="CF639" s="73"/>
      <c r="CG639" s="73"/>
      <c r="CH639" s="73"/>
      <c r="CI639" s="73"/>
      <c r="CJ639" s="73"/>
      <c r="CK639" s="73"/>
      <c r="CL639" s="73"/>
      <c r="CM639" s="73"/>
      <c r="CN639" s="73"/>
      <c r="CO639" s="73"/>
      <c r="CP639" s="73"/>
      <c r="CQ639" s="73"/>
      <c r="CR639" s="73"/>
      <c r="CS639" s="73"/>
      <c r="CT639" s="73"/>
      <c r="CU639" s="73"/>
      <c r="CV639" s="73"/>
      <c r="CW639" s="73"/>
      <c r="CX639" s="73"/>
      <c r="CY639" s="73"/>
      <c r="CZ639" s="73"/>
      <c r="DA639" s="73"/>
      <c r="DB639" s="73"/>
      <c r="DC639" s="73"/>
      <c r="DD639" s="73"/>
      <c r="DE639" s="73"/>
      <c r="DF639" s="73"/>
      <c r="DG639" s="73"/>
      <c r="DH639" s="73"/>
      <c r="DI639" s="73"/>
      <c r="DJ639" s="73"/>
      <c r="DK639" s="73"/>
      <c r="DL639" s="73"/>
      <c r="DM639" s="73"/>
      <c r="DN639" s="73"/>
      <c r="DO639" s="73"/>
      <c r="DP639" s="73"/>
      <c r="DQ639" s="73"/>
    </row>
    <row r="640" spans="3:121" s="24" customFormat="1" x14ac:dyDescent="0.3">
      <c r="C640" s="70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BT640" s="73"/>
      <c r="BU640" s="73"/>
      <c r="BV640" s="73"/>
      <c r="BW640" s="73"/>
      <c r="BX640" s="73"/>
      <c r="BY640" s="73"/>
      <c r="BZ640" s="73"/>
      <c r="CA640" s="73"/>
      <c r="CB640" s="73"/>
      <c r="CC640" s="73"/>
      <c r="CD640" s="73"/>
      <c r="CE640" s="73"/>
      <c r="CF640" s="73"/>
      <c r="CG640" s="73"/>
      <c r="CH640" s="73"/>
      <c r="CI640" s="73"/>
      <c r="CJ640" s="73"/>
      <c r="CK640" s="73"/>
      <c r="CL640" s="73"/>
      <c r="CM640" s="73"/>
      <c r="CN640" s="73"/>
      <c r="CO640" s="73"/>
      <c r="CP640" s="73"/>
      <c r="CQ640" s="73"/>
      <c r="CR640" s="73"/>
      <c r="CS640" s="73"/>
      <c r="CT640" s="73"/>
      <c r="CU640" s="73"/>
      <c r="CV640" s="73"/>
      <c r="CW640" s="73"/>
      <c r="CX640" s="73"/>
      <c r="CY640" s="73"/>
      <c r="CZ640" s="73"/>
      <c r="DA640" s="73"/>
      <c r="DB640" s="73"/>
      <c r="DC640" s="73"/>
      <c r="DD640" s="73"/>
      <c r="DE640" s="73"/>
      <c r="DF640" s="73"/>
      <c r="DG640" s="73"/>
      <c r="DH640" s="73"/>
      <c r="DI640" s="73"/>
      <c r="DJ640" s="73"/>
      <c r="DK640" s="73"/>
      <c r="DL640" s="73"/>
      <c r="DM640" s="73"/>
      <c r="DN640" s="73"/>
      <c r="DO640" s="73"/>
      <c r="DP640" s="73"/>
      <c r="DQ640" s="73"/>
    </row>
    <row r="641" spans="3:121" s="24" customFormat="1" x14ac:dyDescent="0.3">
      <c r="C641" s="70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BT641" s="73"/>
      <c r="BU641" s="73"/>
      <c r="BV641" s="73"/>
      <c r="BW641" s="73"/>
      <c r="BX641" s="73"/>
      <c r="BY641" s="73"/>
      <c r="BZ641" s="73"/>
      <c r="CA641" s="73"/>
      <c r="CB641" s="73"/>
      <c r="CC641" s="73"/>
      <c r="CD641" s="73"/>
      <c r="CE641" s="73"/>
      <c r="CF641" s="73"/>
      <c r="CG641" s="73"/>
      <c r="CH641" s="73"/>
      <c r="CI641" s="73"/>
      <c r="CJ641" s="73"/>
      <c r="CK641" s="73"/>
      <c r="CL641" s="73"/>
      <c r="CM641" s="73"/>
      <c r="CN641" s="73"/>
      <c r="CO641" s="73"/>
      <c r="CP641" s="73"/>
      <c r="CQ641" s="73"/>
      <c r="CR641" s="73"/>
      <c r="CS641" s="73"/>
      <c r="CT641" s="73"/>
      <c r="CU641" s="73"/>
      <c r="CV641" s="73"/>
      <c r="CW641" s="73"/>
      <c r="CX641" s="73"/>
      <c r="CY641" s="73"/>
      <c r="CZ641" s="73"/>
      <c r="DA641" s="73"/>
      <c r="DB641" s="73"/>
      <c r="DC641" s="73"/>
      <c r="DD641" s="73"/>
      <c r="DE641" s="73"/>
      <c r="DF641" s="73"/>
      <c r="DG641" s="73"/>
      <c r="DH641" s="73"/>
      <c r="DI641" s="73"/>
      <c r="DJ641" s="73"/>
      <c r="DK641" s="73"/>
      <c r="DL641" s="73"/>
      <c r="DM641" s="73"/>
      <c r="DN641" s="73"/>
      <c r="DO641" s="73"/>
      <c r="DP641" s="73"/>
      <c r="DQ641" s="73"/>
    </row>
    <row r="642" spans="3:121" s="24" customFormat="1" x14ac:dyDescent="0.3">
      <c r="C642" s="70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BT642" s="73"/>
      <c r="BU642" s="73"/>
      <c r="BV642" s="73"/>
      <c r="BW642" s="73"/>
      <c r="BX642" s="73"/>
      <c r="BY642" s="73"/>
      <c r="BZ642" s="73"/>
      <c r="CA642" s="73"/>
      <c r="CB642" s="73"/>
      <c r="CC642" s="73"/>
      <c r="CD642" s="73"/>
      <c r="CE642" s="73"/>
      <c r="CF642" s="73"/>
      <c r="CG642" s="73"/>
      <c r="CH642" s="73"/>
      <c r="CI642" s="73"/>
      <c r="CJ642" s="73"/>
      <c r="CK642" s="73"/>
      <c r="CL642" s="73"/>
      <c r="CM642" s="73"/>
      <c r="CN642" s="73"/>
      <c r="CO642" s="73"/>
      <c r="CP642" s="73"/>
      <c r="CQ642" s="73"/>
      <c r="CR642" s="73"/>
      <c r="CS642" s="73"/>
      <c r="CT642" s="73"/>
      <c r="CU642" s="73"/>
      <c r="CV642" s="73"/>
      <c r="CW642" s="73"/>
      <c r="CX642" s="73"/>
      <c r="CY642" s="73"/>
      <c r="CZ642" s="73"/>
      <c r="DA642" s="73"/>
      <c r="DB642" s="73"/>
      <c r="DC642" s="73"/>
      <c r="DD642" s="73"/>
      <c r="DE642" s="73"/>
      <c r="DF642" s="73"/>
      <c r="DG642" s="73"/>
      <c r="DH642" s="73"/>
      <c r="DI642" s="73"/>
      <c r="DJ642" s="73"/>
      <c r="DK642" s="73"/>
      <c r="DL642" s="73"/>
      <c r="DM642" s="73"/>
      <c r="DN642" s="73"/>
      <c r="DO642" s="73"/>
      <c r="DP642" s="73"/>
      <c r="DQ642" s="73"/>
    </row>
    <row r="643" spans="3:121" s="24" customFormat="1" x14ac:dyDescent="0.3">
      <c r="C643" s="70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BT643" s="73"/>
      <c r="BU643" s="73"/>
      <c r="BV643" s="73"/>
      <c r="BW643" s="73"/>
      <c r="BX643" s="73"/>
      <c r="BY643" s="73"/>
      <c r="BZ643" s="73"/>
      <c r="CA643" s="73"/>
      <c r="CB643" s="73"/>
      <c r="CC643" s="73"/>
      <c r="CD643" s="73"/>
      <c r="CE643" s="73"/>
      <c r="CF643" s="73"/>
      <c r="CG643" s="73"/>
      <c r="CH643" s="73"/>
      <c r="CI643" s="73"/>
      <c r="CJ643" s="73"/>
      <c r="CK643" s="73"/>
      <c r="CL643" s="73"/>
      <c r="CM643" s="73"/>
      <c r="CN643" s="73"/>
      <c r="CO643" s="73"/>
      <c r="CP643" s="73"/>
      <c r="CQ643" s="73"/>
      <c r="CR643" s="73"/>
      <c r="CS643" s="73"/>
      <c r="CT643" s="73"/>
      <c r="CU643" s="73"/>
      <c r="CV643" s="73"/>
      <c r="CW643" s="73"/>
      <c r="CX643" s="73"/>
      <c r="CY643" s="73"/>
      <c r="CZ643" s="73"/>
      <c r="DA643" s="73"/>
      <c r="DB643" s="73"/>
      <c r="DC643" s="73"/>
      <c r="DD643" s="73"/>
      <c r="DE643" s="73"/>
      <c r="DF643" s="73"/>
      <c r="DG643" s="73"/>
      <c r="DH643" s="73"/>
      <c r="DI643" s="73"/>
      <c r="DJ643" s="73"/>
      <c r="DK643" s="73"/>
      <c r="DL643" s="73"/>
      <c r="DM643" s="73"/>
      <c r="DN643" s="73"/>
      <c r="DO643" s="73"/>
      <c r="DP643" s="73"/>
      <c r="DQ643" s="73"/>
    </row>
    <row r="644" spans="3:121" s="24" customFormat="1" x14ac:dyDescent="0.3">
      <c r="C644" s="70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BT644" s="73"/>
      <c r="BU644" s="73"/>
      <c r="BV644" s="73"/>
      <c r="BW644" s="73"/>
      <c r="BX644" s="73"/>
      <c r="BY644" s="73"/>
      <c r="BZ644" s="73"/>
      <c r="CA644" s="73"/>
      <c r="CB644" s="73"/>
      <c r="CC644" s="73"/>
      <c r="CD644" s="73"/>
      <c r="CE644" s="73"/>
      <c r="CF644" s="73"/>
      <c r="CG644" s="73"/>
      <c r="CH644" s="73"/>
      <c r="CI644" s="73"/>
      <c r="CJ644" s="73"/>
      <c r="CK644" s="73"/>
      <c r="CL644" s="73"/>
      <c r="CM644" s="73"/>
      <c r="CN644" s="73"/>
      <c r="CO644" s="73"/>
      <c r="CP644" s="73"/>
      <c r="CQ644" s="73"/>
      <c r="CR644" s="73"/>
      <c r="CS644" s="73"/>
      <c r="CT644" s="73"/>
      <c r="CU644" s="73"/>
      <c r="CV644" s="73"/>
      <c r="CW644" s="73"/>
      <c r="CX644" s="73"/>
      <c r="CY644" s="73"/>
      <c r="CZ644" s="73"/>
      <c r="DA644" s="73"/>
      <c r="DB644" s="73"/>
      <c r="DC644" s="73"/>
      <c r="DD644" s="73"/>
      <c r="DE644" s="73"/>
      <c r="DF644" s="73"/>
      <c r="DG644" s="73"/>
      <c r="DH644" s="73"/>
      <c r="DI644" s="73"/>
      <c r="DJ644" s="73"/>
      <c r="DK644" s="73"/>
      <c r="DL644" s="73"/>
      <c r="DM644" s="73"/>
      <c r="DN644" s="73"/>
      <c r="DO644" s="73"/>
      <c r="DP644" s="73"/>
      <c r="DQ644" s="73"/>
    </row>
    <row r="645" spans="3:121" s="24" customFormat="1" x14ac:dyDescent="0.3">
      <c r="C645" s="70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BT645" s="73"/>
      <c r="BU645" s="73"/>
      <c r="BV645" s="73"/>
      <c r="BW645" s="73"/>
      <c r="BX645" s="73"/>
      <c r="BY645" s="73"/>
      <c r="BZ645" s="73"/>
      <c r="CA645" s="73"/>
      <c r="CB645" s="73"/>
      <c r="CC645" s="73"/>
      <c r="CD645" s="73"/>
      <c r="CE645" s="73"/>
      <c r="CF645" s="73"/>
      <c r="CG645" s="73"/>
      <c r="CH645" s="73"/>
      <c r="CI645" s="73"/>
      <c r="CJ645" s="73"/>
      <c r="CK645" s="73"/>
      <c r="CL645" s="73"/>
      <c r="CM645" s="73"/>
      <c r="CN645" s="73"/>
      <c r="CO645" s="73"/>
      <c r="CP645" s="73"/>
      <c r="CQ645" s="73"/>
      <c r="CR645" s="73"/>
      <c r="CS645" s="73"/>
      <c r="CT645" s="73"/>
      <c r="CU645" s="73"/>
      <c r="CV645" s="73"/>
      <c r="CW645" s="73"/>
      <c r="CX645" s="73"/>
      <c r="CY645" s="73"/>
      <c r="CZ645" s="73"/>
      <c r="DA645" s="73"/>
      <c r="DB645" s="73"/>
      <c r="DC645" s="73"/>
      <c r="DD645" s="73"/>
      <c r="DE645" s="73"/>
      <c r="DF645" s="73"/>
      <c r="DG645" s="73"/>
      <c r="DH645" s="73"/>
      <c r="DI645" s="73"/>
      <c r="DJ645" s="73"/>
      <c r="DK645" s="73"/>
      <c r="DL645" s="73"/>
      <c r="DM645" s="73"/>
      <c r="DN645" s="73"/>
      <c r="DO645" s="73"/>
      <c r="DP645" s="73"/>
      <c r="DQ645" s="73"/>
    </row>
    <row r="646" spans="3:121" s="24" customFormat="1" x14ac:dyDescent="0.3">
      <c r="C646" s="70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BT646" s="73"/>
      <c r="BU646" s="73"/>
      <c r="BV646" s="73"/>
      <c r="BW646" s="73"/>
      <c r="BX646" s="73"/>
      <c r="BY646" s="73"/>
      <c r="BZ646" s="73"/>
      <c r="CA646" s="73"/>
      <c r="CB646" s="73"/>
      <c r="CC646" s="73"/>
      <c r="CD646" s="73"/>
      <c r="CE646" s="73"/>
      <c r="CF646" s="73"/>
      <c r="CG646" s="73"/>
      <c r="CH646" s="73"/>
      <c r="CI646" s="73"/>
      <c r="CJ646" s="73"/>
      <c r="CK646" s="73"/>
      <c r="CL646" s="73"/>
      <c r="CM646" s="73"/>
      <c r="CN646" s="73"/>
      <c r="CO646" s="73"/>
      <c r="CP646" s="73"/>
      <c r="CQ646" s="73"/>
      <c r="CR646" s="73"/>
      <c r="CS646" s="73"/>
      <c r="CT646" s="73"/>
      <c r="CU646" s="73"/>
      <c r="CV646" s="73"/>
      <c r="CW646" s="73"/>
      <c r="CX646" s="73"/>
      <c r="CY646" s="73"/>
      <c r="CZ646" s="73"/>
      <c r="DA646" s="73"/>
      <c r="DB646" s="73"/>
      <c r="DC646" s="73"/>
      <c r="DD646" s="73"/>
      <c r="DE646" s="73"/>
      <c r="DF646" s="73"/>
      <c r="DG646" s="73"/>
      <c r="DH646" s="73"/>
      <c r="DI646" s="73"/>
      <c r="DJ646" s="73"/>
      <c r="DK646" s="73"/>
      <c r="DL646" s="73"/>
      <c r="DM646" s="73"/>
      <c r="DN646" s="73"/>
      <c r="DO646" s="73"/>
      <c r="DP646" s="73"/>
      <c r="DQ646" s="73"/>
    </row>
    <row r="647" spans="3:121" s="24" customFormat="1" x14ac:dyDescent="0.3">
      <c r="C647" s="70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BT647" s="73"/>
      <c r="BU647" s="73"/>
      <c r="BV647" s="73"/>
      <c r="BW647" s="73"/>
      <c r="BX647" s="73"/>
      <c r="BY647" s="73"/>
      <c r="BZ647" s="73"/>
      <c r="CA647" s="73"/>
      <c r="CB647" s="73"/>
      <c r="CC647" s="73"/>
      <c r="CD647" s="73"/>
      <c r="CE647" s="73"/>
      <c r="CF647" s="73"/>
      <c r="CG647" s="73"/>
      <c r="CH647" s="73"/>
      <c r="CI647" s="73"/>
      <c r="CJ647" s="73"/>
      <c r="CK647" s="73"/>
      <c r="CL647" s="73"/>
      <c r="CM647" s="73"/>
      <c r="CN647" s="73"/>
      <c r="CO647" s="73"/>
      <c r="CP647" s="73"/>
      <c r="CQ647" s="73"/>
      <c r="CR647" s="73"/>
      <c r="CS647" s="73"/>
      <c r="CT647" s="73"/>
      <c r="CU647" s="73"/>
      <c r="CV647" s="73"/>
      <c r="CW647" s="73"/>
      <c r="CX647" s="73"/>
      <c r="CY647" s="73"/>
      <c r="CZ647" s="73"/>
      <c r="DA647" s="73"/>
      <c r="DB647" s="73"/>
      <c r="DC647" s="73"/>
      <c r="DD647" s="73"/>
      <c r="DE647" s="73"/>
      <c r="DF647" s="73"/>
      <c r="DG647" s="73"/>
      <c r="DH647" s="73"/>
      <c r="DI647" s="73"/>
      <c r="DJ647" s="73"/>
      <c r="DK647" s="73"/>
      <c r="DL647" s="73"/>
      <c r="DM647" s="73"/>
      <c r="DN647" s="73"/>
      <c r="DO647" s="73"/>
      <c r="DP647" s="73"/>
      <c r="DQ647" s="73"/>
    </row>
    <row r="648" spans="3:121" s="24" customFormat="1" x14ac:dyDescent="0.3">
      <c r="C648" s="70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BT648" s="73"/>
      <c r="BU648" s="73"/>
      <c r="BV648" s="73"/>
      <c r="BW648" s="73"/>
      <c r="BX648" s="73"/>
      <c r="BY648" s="73"/>
      <c r="BZ648" s="73"/>
      <c r="CA648" s="73"/>
      <c r="CB648" s="73"/>
      <c r="CC648" s="73"/>
      <c r="CD648" s="73"/>
      <c r="CE648" s="73"/>
      <c r="CF648" s="73"/>
      <c r="CG648" s="73"/>
      <c r="CH648" s="73"/>
      <c r="CI648" s="73"/>
      <c r="CJ648" s="73"/>
      <c r="CK648" s="73"/>
      <c r="CL648" s="73"/>
      <c r="CM648" s="73"/>
      <c r="CN648" s="73"/>
      <c r="CO648" s="73"/>
      <c r="CP648" s="73"/>
      <c r="CQ648" s="73"/>
      <c r="CR648" s="73"/>
      <c r="CS648" s="73"/>
      <c r="CT648" s="73"/>
      <c r="CU648" s="73"/>
      <c r="CV648" s="73"/>
      <c r="CW648" s="73"/>
      <c r="CX648" s="73"/>
      <c r="CY648" s="73"/>
      <c r="CZ648" s="73"/>
      <c r="DA648" s="73"/>
      <c r="DB648" s="73"/>
      <c r="DC648" s="73"/>
      <c r="DD648" s="73"/>
      <c r="DE648" s="73"/>
      <c r="DF648" s="73"/>
      <c r="DG648" s="73"/>
      <c r="DH648" s="73"/>
      <c r="DI648" s="73"/>
      <c r="DJ648" s="73"/>
      <c r="DK648" s="73"/>
      <c r="DL648" s="73"/>
      <c r="DM648" s="73"/>
      <c r="DN648" s="73"/>
      <c r="DO648" s="73"/>
      <c r="DP648" s="73"/>
      <c r="DQ648" s="73"/>
    </row>
    <row r="649" spans="3:121" s="24" customFormat="1" x14ac:dyDescent="0.3">
      <c r="C649" s="70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BT649" s="73"/>
      <c r="BU649" s="73"/>
      <c r="BV649" s="73"/>
      <c r="BW649" s="73"/>
      <c r="BX649" s="73"/>
      <c r="BY649" s="73"/>
      <c r="BZ649" s="73"/>
      <c r="CA649" s="73"/>
      <c r="CB649" s="73"/>
      <c r="CC649" s="73"/>
      <c r="CD649" s="73"/>
      <c r="CE649" s="73"/>
      <c r="CF649" s="73"/>
      <c r="CG649" s="73"/>
      <c r="CH649" s="73"/>
      <c r="CI649" s="73"/>
      <c r="CJ649" s="73"/>
      <c r="CK649" s="73"/>
      <c r="CL649" s="73"/>
      <c r="CM649" s="73"/>
      <c r="CN649" s="73"/>
      <c r="CO649" s="73"/>
      <c r="CP649" s="73"/>
      <c r="CQ649" s="73"/>
      <c r="CR649" s="73"/>
      <c r="CS649" s="73"/>
      <c r="CT649" s="73"/>
      <c r="CU649" s="73"/>
      <c r="CV649" s="73"/>
      <c r="CW649" s="73"/>
      <c r="CX649" s="73"/>
      <c r="CY649" s="73"/>
      <c r="CZ649" s="73"/>
      <c r="DA649" s="73"/>
      <c r="DB649" s="73"/>
      <c r="DC649" s="73"/>
      <c r="DD649" s="73"/>
      <c r="DE649" s="73"/>
      <c r="DF649" s="73"/>
      <c r="DG649" s="73"/>
      <c r="DH649" s="73"/>
      <c r="DI649" s="73"/>
      <c r="DJ649" s="73"/>
      <c r="DK649" s="73"/>
      <c r="DL649" s="73"/>
      <c r="DM649" s="73"/>
      <c r="DN649" s="73"/>
      <c r="DO649" s="73"/>
      <c r="DP649" s="73"/>
      <c r="DQ649" s="73"/>
    </row>
    <row r="650" spans="3:121" s="24" customFormat="1" x14ac:dyDescent="0.3">
      <c r="C650" s="70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BT650" s="73"/>
      <c r="BU650" s="73"/>
      <c r="BV650" s="73"/>
      <c r="BW650" s="73"/>
      <c r="BX650" s="73"/>
      <c r="BY650" s="73"/>
      <c r="BZ650" s="73"/>
      <c r="CA650" s="73"/>
      <c r="CB650" s="73"/>
      <c r="CC650" s="73"/>
      <c r="CD650" s="73"/>
      <c r="CE650" s="73"/>
      <c r="CF650" s="73"/>
      <c r="CG650" s="73"/>
      <c r="CH650" s="73"/>
      <c r="CI650" s="73"/>
      <c r="CJ650" s="73"/>
      <c r="CK650" s="73"/>
      <c r="CL650" s="73"/>
      <c r="CM650" s="73"/>
      <c r="CN650" s="73"/>
      <c r="CO650" s="73"/>
      <c r="CP650" s="73"/>
      <c r="CQ650" s="73"/>
      <c r="CR650" s="73"/>
      <c r="CS650" s="73"/>
      <c r="CT650" s="73"/>
      <c r="CU650" s="73"/>
      <c r="CV650" s="73"/>
      <c r="CW650" s="73"/>
      <c r="CX650" s="73"/>
      <c r="CY650" s="73"/>
      <c r="CZ650" s="73"/>
      <c r="DA650" s="73"/>
      <c r="DB650" s="73"/>
      <c r="DC650" s="73"/>
      <c r="DD650" s="73"/>
      <c r="DE650" s="73"/>
      <c r="DF650" s="73"/>
      <c r="DG650" s="73"/>
      <c r="DH650" s="73"/>
      <c r="DI650" s="73"/>
      <c r="DJ650" s="73"/>
      <c r="DK650" s="73"/>
      <c r="DL650" s="73"/>
      <c r="DM650" s="73"/>
      <c r="DN650" s="73"/>
      <c r="DO650" s="73"/>
      <c r="DP650" s="73"/>
      <c r="DQ650" s="73"/>
    </row>
    <row r="651" spans="3:121" s="24" customFormat="1" x14ac:dyDescent="0.3">
      <c r="C651" s="70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BT651" s="73"/>
      <c r="BU651" s="73"/>
      <c r="BV651" s="73"/>
      <c r="BW651" s="73"/>
      <c r="BX651" s="73"/>
      <c r="BY651" s="73"/>
      <c r="BZ651" s="73"/>
      <c r="CA651" s="73"/>
      <c r="CB651" s="73"/>
      <c r="CC651" s="73"/>
      <c r="CD651" s="73"/>
      <c r="CE651" s="73"/>
      <c r="CF651" s="73"/>
      <c r="CG651" s="73"/>
      <c r="CH651" s="73"/>
      <c r="CI651" s="73"/>
      <c r="CJ651" s="73"/>
      <c r="CK651" s="73"/>
      <c r="CL651" s="73"/>
      <c r="CM651" s="73"/>
      <c r="CN651" s="73"/>
      <c r="CO651" s="73"/>
      <c r="CP651" s="73"/>
      <c r="CQ651" s="73"/>
      <c r="CR651" s="73"/>
      <c r="CS651" s="73"/>
      <c r="CT651" s="73"/>
      <c r="CU651" s="73"/>
      <c r="CV651" s="73"/>
      <c r="CW651" s="73"/>
      <c r="CX651" s="73"/>
      <c r="CY651" s="73"/>
      <c r="CZ651" s="73"/>
      <c r="DA651" s="73"/>
      <c r="DB651" s="73"/>
      <c r="DC651" s="73"/>
      <c r="DD651" s="73"/>
      <c r="DE651" s="73"/>
      <c r="DF651" s="73"/>
      <c r="DG651" s="73"/>
      <c r="DH651" s="73"/>
      <c r="DI651" s="73"/>
      <c r="DJ651" s="73"/>
      <c r="DK651" s="73"/>
      <c r="DL651" s="73"/>
      <c r="DM651" s="73"/>
      <c r="DN651" s="73"/>
      <c r="DO651" s="73"/>
      <c r="DP651" s="73"/>
      <c r="DQ651" s="73"/>
    </row>
    <row r="652" spans="3:121" s="24" customFormat="1" x14ac:dyDescent="0.3">
      <c r="C652" s="70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BT652" s="73"/>
      <c r="BU652" s="73"/>
      <c r="BV652" s="73"/>
      <c r="BW652" s="73"/>
      <c r="BX652" s="73"/>
      <c r="BY652" s="73"/>
      <c r="BZ652" s="73"/>
      <c r="CA652" s="73"/>
      <c r="CB652" s="73"/>
      <c r="CC652" s="73"/>
      <c r="CD652" s="73"/>
      <c r="CE652" s="73"/>
      <c r="CF652" s="73"/>
      <c r="CG652" s="73"/>
      <c r="CH652" s="73"/>
      <c r="CI652" s="73"/>
      <c r="CJ652" s="73"/>
      <c r="CK652" s="73"/>
      <c r="CL652" s="73"/>
      <c r="CM652" s="73"/>
      <c r="CN652" s="73"/>
      <c r="CO652" s="73"/>
      <c r="CP652" s="73"/>
      <c r="CQ652" s="73"/>
      <c r="CR652" s="73"/>
      <c r="CS652" s="73"/>
      <c r="CT652" s="73"/>
      <c r="CU652" s="73"/>
      <c r="CV652" s="73"/>
      <c r="CW652" s="73"/>
      <c r="CX652" s="73"/>
      <c r="CY652" s="73"/>
      <c r="CZ652" s="73"/>
      <c r="DA652" s="73"/>
      <c r="DB652" s="73"/>
      <c r="DC652" s="73"/>
      <c r="DD652" s="73"/>
      <c r="DE652" s="73"/>
      <c r="DF652" s="73"/>
      <c r="DG652" s="73"/>
      <c r="DH652" s="73"/>
      <c r="DI652" s="73"/>
      <c r="DJ652" s="73"/>
      <c r="DK652" s="73"/>
      <c r="DL652" s="73"/>
      <c r="DM652" s="73"/>
      <c r="DN652" s="73"/>
      <c r="DO652" s="73"/>
      <c r="DP652" s="73"/>
      <c r="DQ652" s="73"/>
    </row>
    <row r="653" spans="3:121" s="24" customFormat="1" x14ac:dyDescent="0.3">
      <c r="C653" s="70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BT653" s="73"/>
      <c r="BU653" s="73"/>
      <c r="BV653" s="73"/>
      <c r="BW653" s="73"/>
      <c r="BX653" s="73"/>
      <c r="BY653" s="73"/>
      <c r="BZ653" s="73"/>
      <c r="CA653" s="73"/>
      <c r="CB653" s="73"/>
      <c r="CC653" s="73"/>
      <c r="CD653" s="73"/>
      <c r="CE653" s="73"/>
      <c r="CF653" s="73"/>
      <c r="CG653" s="73"/>
      <c r="CH653" s="73"/>
      <c r="CI653" s="73"/>
      <c r="CJ653" s="73"/>
      <c r="CK653" s="73"/>
      <c r="CL653" s="73"/>
      <c r="CM653" s="73"/>
      <c r="CN653" s="73"/>
      <c r="CO653" s="73"/>
      <c r="CP653" s="73"/>
      <c r="CQ653" s="73"/>
      <c r="CR653" s="73"/>
      <c r="CS653" s="73"/>
      <c r="CT653" s="73"/>
      <c r="CU653" s="73"/>
      <c r="CV653" s="73"/>
      <c r="CW653" s="73"/>
      <c r="CX653" s="73"/>
      <c r="CY653" s="73"/>
      <c r="CZ653" s="73"/>
      <c r="DA653" s="73"/>
      <c r="DB653" s="73"/>
      <c r="DC653" s="73"/>
      <c r="DD653" s="73"/>
      <c r="DE653" s="73"/>
      <c r="DF653" s="73"/>
      <c r="DG653" s="73"/>
      <c r="DH653" s="73"/>
      <c r="DI653" s="73"/>
      <c r="DJ653" s="73"/>
      <c r="DK653" s="73"/>
      <c r="DL653" s="73"/>
      <c r="DM653" s="73"/>
      <c r="DN653" s="73"/>
      <c r="DO653" s="73"/>
      <c r="DP653" s="73"/>
      <c r="DQ653" s="73"/>
    </row>
    <row r="654" spans="3:121" s="24" customFormat="1" x14ac:dyDescent="0.3">
      <c r="C654" s="70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BT654" s="73"/>
      <c r="BU654" s="73"/>
      <c r="BV654" s="73"/>
      <c r="BW654" s="73"/>
      <c r="BX654" s="73"/>
      <c r="BY654" s="73"/>
      <c r="BZ654" s="73"/>
      <c r="CA654" s="73"/>
      <c r="CB654" s="73"/>
      <c r="CC654" s="73"/>
      <c r="CD654" s="73"/>
      <c r="CE654" s="73"/>
      <c r="CF654" s="73"/>
      <c r="CG654" s="73"/>
      <c r="CH654" s="73"/>
      <c r="CI654" s="73"/>
      <c r="CJ654" s="73"/>
      <c r="CK654" s="73"/>
      <c r="CL654" s="73"/>
      <c r="CM654" s="73"/>
      <c r="CN654" s="73"/>
      <c r="CO654" s="73"/>
      <c r="CP654" s="73"/>
      <c r="CQ654" s="73"/>
      <c r="CR654" s="73"/>
      <c r="CS654" s="73"/>
      <c r="CT654" s="73"/>
      <c r="CU654" s="73"/>
      <c r="CV654" s="73"/>
      <c r="CW654" s="73"/>
      <c r="CX654" s="73"/>
      <c r="CY654" s="73"/>
      <c r="CZ654" s="73"/>
      <c r="DA654" s="73"/>
      <c r="DB654" s="73"/>
      <c r="DC654" s="73"/>
      <c r="DD654" s="73"/>
      <c r="DE654" s="73"/>
      <c r="DF654" s="73"/>
      <c r="DG654" s="73"/>
      <c r="DH654" s="73"/>
      <c r="DI654" s="73"/>
      <c r="DJ654" s="73"/>
      <c r="DK654" s="73"/>
      <c r="DL654" s="73"/>
      <c r="DM654" s="73"/>
      <c r="DN654" s="73"/>
      <c r="DO654" s="73"/>
      <c r="DP654" s="73"/>
      <c r="DQ654" s="73"/>
    </row>
    <row r="655" spans="3:121" s="24" customFormat="1" x14ac:dyDescent="0.3">
      <c r="C655" s="70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BT655" s="73"/>
      <c r="BU655" s="73"/>
      <c r="BV655" s="73"/>
      <c r="BW655" s="73"/>
      <c r="BX655" s="73"/>
      <c r="BY655" s="73"/>
      <c r="BZ655" s="73"/>
      <c r="CA655" s="73"/>
      <c r="CB655" s="73"/>
      <c r="CC655" s="73"/>
      <c r="CD655" s="73"/>
      <c r="CE655" s="73"/>
      <c r="CF655" s="73"/>
      <c r="CG655" s="73"/>
      <c r="CH655" s="73"/>
      <c r="CI655" s="73"/>
      <c r="CJ655" s="73"/>
      <c r="CK655" s="73"/>
      <c r="CL655" s="73"/>
      <c r="CM655" s="73"/>
      <c r="CN655" s="73"/>
      <c r="CO655" s="73"/>
      <c r="CP655" s="73"/>
      <c r="CQ655" s="73"/>
      <c r="CR655" s="73"/>
      <c r="CS655" s="73"/>
      <c r="CT655" s="73"/>
      <c r="CU655" s="73"/>
      <c r="CV655" s="73"/>
      <c r="CW655" s="73"/>
      <c r="CX655" s="73"/>
      <c r="CY655" s="73"/>
      <c r="CZ655" s="73"/>
      <c r="DA655" s="73"/>
      <c r="DB655" s="73"/>
      <c r="DC655" s="73"/>
      <c r="DD655" s="73"/>
      <c r="DE655" s="73"/>
      <c r="DF655" s="73"/>
      <c r="DG655" s="73"/>
      <c r="DH655" s="73"/>
      <c r="DI655" s="73"/>
      <c r="DJ655" s="73"/>
      <c r="DK655" s="73"/>
      <c r="DL655" s="73"/>
      <c r="DM655" s="73"/>
      <c r="DN655" s="73"/>
      <c r="DO655" s="73"/>
      <c r="DP655" s="73"/>
      <c r="DQ655" s="73"/>
    </row>
    <row r="656" spans="3:121" s="24" customFormat="1" x14ac:dyDescent="0.3">
      <c r="C656" s="70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BT656" s="73"/>
      <c r="BU656" s="73"/>
      <c r="BV656" s="73"/>
      <c r="BW656" s="73"/>
      <c r="BX656" s="73"/>
      <c r="BY656" s="73"/>
      <c r="BZ656" s="73"/>
      <c r="CA656" s="73"/>
      <c r="CB656" s="73"/>
      <c r="CC656" s="73"/>
      <c r="CD656" s="73"/>
      <c r="CE656" s="73"/>
      <c r="CF656" s="73"/>
      <c r="CG656" s="73"/>
      <c r="CH656" s="73"/>
      <c r="CI656" s="73"/>
      <c r="CJ656" s="73"/>
      <c r="CK656" s="73"/>
      <c r="CL656" s="73"/>
      <c r="CM656" s="73"/>
      <c r="CN656" s="73"/>
      <c r="CO656" s="73"/>
      <c r="CP656" s="73"/>
      <c r="CQ656" s="73"/>
      <c r="CR656" s="73"/>
      <c r="CS656" s="73"/>
      <c r="CT656" s="73"/>
      <c r="CU656" s="73"/>
      <c r="CV656" s="73"/>
      <c r="CW656" s="73"/>
      <c r="CX656" s="73"/>
      <c r="CY656" s="73"/>
      <c r="CZ656" s="73"/>
      <c r="DA656" s="73"/>
      <c r="DB656" s="73"/>
      <c r="DC656" s="73"/>
      <c r="DD656" s="73"/>
      <c r="DE656" s="73"/>
      <c r="DF656" s="73"/>
      <c r="DG656" s="73"/>
      <c r="DH656" s="73"/>
      <c r="DI656" s="73"/>
      <c r="DJ656" s="73"/>
      <c r="DK656" s="73"/>
      <c r="DL656" s="73"/>
      <c r="DM656" s="73"/>
      <c r="DN656" s="73"/>
      <c r="DO656" s="73"/>
      <c r="DP656" s="73"/>
      <c r="DQ656" s="73"/>
    </row>
    <row r="657" spans="3:121" s="24" customFormat="1" x14ac:dyDescent="0.3">
      <c r="C657" s="70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BT657" s="73"/>
      <c r="BU657" s="73"/>
      <c r="BV657" s="73"/>
      <c r="BW657" s="73"/>
      <c r="BX657" s="73"/>
      <c r="BY657" s="73"/>
      <c r="BZ657" s="73"/>
      <c r="CA657" s="73"/>
      <c r="CB657" s="73"/>
      <c r="CC657" s="73"/>
      <c r="CD657" s="73"/>
      <c r="CE657" s="73"/>
      <c r="CF657" s="73"/>
      <c r="CG657" s="73"/>
      <c r="CH657" s="73"/>
      <c r="CI657" s="73"/>
      <c r="CJ657" s="73"/>
      <c r="CK657" s="73"/>
      <c r="CL657" s="73"/>
      <c r="CM657" s="73"/>
      <c r="CN657" s="73"/>
      <c r="CO657" s="73"/>
      <c r="CP657" s="73"/>
      <c r="CQ657" s="73"/>
      <c r="CR657" s="73"/>
      <c r="CS657" s="73"/>
      <c r="CT657" s="73"/>
      <c r="CU657" s="73"/>
      <c r="CV657" s="73"/>
      <c r="CW657" s="73"/>
      <c r="CX657" s="73"/>
      <c r="CY657" s="73"/>
      <c r="CZ657" s="73"/>
      <c r="DA657" s="73"/>
      <c r="DB657" s="73"/>
      <c r="DC657" s="73"/>
      <c r="DD657" s="73"/>
      <c r="DE657" s="73"/>
      <c r="DF657" s="73"/>
      <c r="DG657" s="73"/>
      <c r="DH657" s="73"/>
      <c r="DI657" s="73"/>
      <c r="DJ657" s="73"/>
      <c r="DK657" s="73"/>
      <c r="DL657" s="73"/>
      <c r="DM657" s="73"/>
      <c r="DN657" s="73"/>
      <c r="DO657" s="73"/>
      <c r="DP657" s="73"/>
      <c r="DQ657" s="73"/>
    </row>
    <row r="658" spans="3:121" s="24" customFormat="1" x14ac:dyDescent="0.3">
      <c r="C658" s="70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BT658" s="73"/>
      <c r="BU658" s="73"/>
      <c r="BV658" s="73"/>
      <c r="BW658" s="73"/>
      <c r="BX658" s="73"/>
      <c r="BY658" s="73"/>
      <c r="BZ658" s="73"/>
      <c r="CA658" s="73"/>
      <c r="CB658" s="73"/>
      <c r="CC658" s="73"/>
      <c r="CD658" s="73"/>
      <c r="CE658" s="73"/>
      <c r="CF658" s="73"/>
      <c r="CG658" s="73"/>
      <c r="CH658" s="73"/>
      <c r="CI658" s="73"/>
      <c r="CJ658" s="73"/>
      <c r="CK658" s="73"/>
      <c r="CL658" s="73"/>
      <c r="CM658" s="73"/>
      <c r="CN658" s="73"/>
      <c r="CO658" s="73"/>
      <c r="CP658" s="73"/>
      <c r="CQ658" s="73"/>
      <c r="CR658" s="73"/>
      <c r="CS658" s="73"/>
      <c r="CT658" s="73"/>
      <c r="CU658" s="73"/>
      <c r="CV658" s="73"/>
      <c r="CW658" s="73"/>
      <c r="CX658" s="73"/>
      <c r="CY658" s="73"/>
      <c r="CZ658" s="73"/>
      <c r="DA658" s="73"/>
      <c r="DB658" s="73"/>
      <c r="DC658" s="73"/>
      <c r="DD658" s="73"/>
      <c r="DE658" s="73"/>
      <c r="DF658" s="73"/>
      <c r="DG658" s="73"/>
      <c r="DH658" s="73"/>
      <c r="DI658" s="73"/>
      <c r="DJ658" s="73"/>
      <c r="DK658" s="73"/>
      <c r="DL658" s="73"/>
      <c r="DM658" s="73"/>
      <c r="DN658" s="73"/>
      <c r="DO658" s="73"/>
      <c r="DP658" s="73"/>
      <c r="DQ658" s="73"/>
    </row>
    <row r="659" spans="3:121" s="24" customFormat="1" x14ac:dyDescent="0.3">
      <c r="C659" s="70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BT659" s="73"/>
      <c r="BU659" s="73"/>
      <c r="BV659" s="73"/>
      <c r="BW659" s="73"/>
      <c r="BX659" s="73"/>
      <c r="BY659" s="73"/>
      <c r="BZ659" s="73"/>
      <c r="CA659" s="73"/>
      <c r="CB659" s="73"/>
      <c r="CC659" s="73"/>
      <c r="CD659" s="73"/>
      <c r="CE659" s="73"/>
      <c r="CF659" s="73"/>
      <c r="CG659" s="73"/>
      <c r="CH659" s="73"/>
      <c r="CI659" s="73"/>
      <c r="CJ659" s="73"/>
      <c r="CK659" s="73"/>
      <c r="CL659" s="73"/>
      <c r="CM659" s="73"/>
      <c r="CN659" s="73"/>
      <c r="CO659" s="73"/>
      <c r="CP659" s="73"/>
      <c r="CQ659" s="73"/>
      <c r="CR659" s="73"/>
      <c r="CS659" s="73"/>
      <c r="CT659" s="73"/>
      <c r="CU659" s="73"/>
      <c r="CV659" s="73"/>
      <c r="CW659" s="73"/>
      <c r="CX659" s="73"/>
      <c r="CY659" s="73"/>
      <c r="CZ659" s="73"/>
      <c r="DA659" s="73"/>
      <c r="DB659" s="73"/>
      <c r="DC659" s="73"/>
      <c r="DD659" s="73"/>
      <c r="DE659" s="73"/>
      <c r="DF659" s="73"/>
      <c r="DG659" s="73"/>
      <c r="DH659" s="73"/>
      <c r="DI659" s="73"/>
      <c r="DJ659" s="73"/>
      <c r="DK659" s="73"/>
      <c r="DL659" s="73"/>
      <c r="DM659" s="73"/>
      <c r="DN659" s="73"/>
      <c r="DO659" s="73"/>
      <c r="DP659" s="73"/>
      <c r="DQ659" s="73"/>
    </row>
    <row r="660" spans="3:121" s="24" customFormat="1" x14ac:dyDescent="0.3">
      <c r="C660" s="70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BT660" s="73"/>
      <c r="BU660" s="73"/>
      <c r="BV660" s="73"/>
      <c r="BW660" s="73"/>
      <c r="BX660" s="73"/>
      <c r="BY660" s="73"/>
      <c r="BZ660" s="73"/>
      <c r="CA660" s="73"/>
      <c r="CB660" s="73"/>
      <c r="CC660" s="73"/>
      <c r="CD660" s="73"/>
      <c r="CE660" s="73"/>
      <c r="CF660" s="73"/>
      <c r="CG660" s="73"/>
      <c r="CH660" s="73"/>
      <c r="CI660" s="73"/>
      <c r="CJ660" s="73"/>
      <c r="CK660" s="73"/>
      <c r="CL660" s="73"/>
      <c r="CM660" s="73"/>
      <c r="CN660" s="73"/>
      <c r="CO660" s="73"/>
      <c r="CP660" s="73"/>
      <c r="CQ660" s="73"/>
      <c r="CR660" s="73"/>
      <c r="CS660" s="73"/>
      <c r="CT660" s="73"/>
      <c r="CU660" s="73"/>
      <c r="CV660" s="73"/>
      <c r="CW660" s="73"/>
      <c r="CX660" s="73"/>
      <c r="CY660" s="73"/>
      <c r="CZ660" s="73"/>
      <c r="DA660" s="73"/>
      <c r="DB660" s="73"/>
      <c r="DC660" s="73"/>
      <c r="DD660" s="73"/>
      <c r="DE660" s="73"/>
      <c r="DF660" s="73"/>
      <c r="DG660" s="73"/>
      <c r="DH660" s="73"/>
      <c r="DI660" s="73"/>
      <c r="DJ660" s="73"/>
      <c r="DK660" s="73"/>
      <c r="DL660" s="73"/>
      <c r="DM660" s="73"/>
      <c r="DN660" s="73"/>
      <c r="DO660" s="73"/>
      <c r="DP660" s="73"/>
      <c r="DQ660" s="73"/>
    </row>
    <row r="661" spans="3:121" s="24" customFormat="1" x14ac:dyDescent="0.3">
      <c r="C661" s="70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BT661" s="73"/>
      <c r="BU661" s="73"/>
      <c r="BV661" s="73"/>
      <c r="BW661" s="73"/>
      <c r="BX661" s="73"/>
      <c r="BY661" s="73"/>
      <c r="BZ661" s="73"/>
      <c r="CA661" s="73"/>
      <c r="CB661" s="73"/>
      <c r="CC661" s="73"/>
      <c r="CD661" s="73"/>
      <c r="CE661" s="73"/>
      <c r="CF661" s="73"/>
      <c r="CG661" s="73"/>
      <c r="CH661" s="73"/>
      <c r="CI661" s="73"/>
      <c r="CJ661" s="73"/>
      <c r="CK661" s="73"/>
      <c r="CL661" s="73"/>
      <c r="CM661" s="73"/>
      <c r="CN661" s="73"/>
      <c r="CO661" s="73"/>
      <c r="CP661" s="73"/>
      <c r="CQ661" s="73"/>
      <c r="CR661" s="73"/>
      <c r="CS661" s="73"/>
      <c r="CT661" s="73"/>
      <c r="CU661" s="73"/>
      <c r="CV661" s="73"/>
      <c r="CW661" s="73"/>
      <c r="CX661" s="73"/>
      <c r="CY661" s="73"/>
      <c r="CZ661" s="73"/>
      <c r="DA661" s="73"/>
      <c r="DB661" s="73"/>
      <c r="DC661" s="73"/>
      <c r="DD661" s="73"/>
      <c r="DE661" s="73"/>
      <c r="DF661" s="73"/>
      <c r="DG661" s="73"/>
      <c r="DH661" s="73"/>
      <c r="DI661" s="73"/>
      <c r="DJ661" s="73"/>
      <c r="DK661" s="73"/>
      <c r="DL661" s="73"/>
      <c r="DM661" s="73"/>
      <c r="DN661" s="73"/>
      <c r="DO661" s="73"/>
      <c r="DP661" s="73"/>
      <c r="DQ661" s="73"/>
    </row>
    <row r="662" spans="3:121" s="24" customFormat="1" x14ac:dyDescent="0.3">
      <c r="C662" s="70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BT662" s="73"/>
      <c r="BU662" s="73"/>
      <c r="BV662" s="73"/>
      <c r="BW662" s="73"/>
      <c r="BX662" s="73"/>
      <c r="BY662" s="73"/>
      <c r="BZ662" s="73"/>
      <c r="CA662" s="73"/>
      <c r="CB662" s="73"/>
      <c r="CC662" s="73"/>
      <c r="CD662" s="73"/>
      <c r="CE662" s="73"/>
      <c r="CF662" s="73"/>
      <c r="CG662" s="73"/>
      <c r="CH662" s="73"/>
      <c r="CI662" s="73"/>
      <c r="CJ662" s="73"/>
      <c r="CK662" s="73"/>
      <c r="CL662" s="73"/>
      <c r="CM662" s="73"/>
      <c r="CN662" s="73"/>
      <c r="CO662" s="73"/>
      <c r="CP662" s="73"/>
      <c r="CQ662" s="73"/>
      <c r="CR662" s="73"/>
      <c r="CS662" s="73"/>
      <c r="CT662" s="73"/>
      <c r="CU662" s="73"/>
      <c r="CV662" s="73"/>
      <c r="CW662" s="73"/>
      <c r="CX662" s="73"/>
      <c r="CY662" s="73"/>
      <c r="CZ662" s="73"/>
      <c r="DA662" s="73"/>
      <c r="DB662" s="73"/>
      <c r="DC662" s="73"/>
      <c r="DD662" s="73"/>
      <c r="DE662" s="73"/>
      <c r="DF662" s="73"/>
      <c r="DG662" s="73"/>
      <c r="DH662" s="73"/>
      <c r="DI662" s="73"/>
      <c r="DJ662" s="73"/>
      <c r="DK662" s="73"/>
      <c r="DL662" s="73"/>
      <c r="DM662" s="73"/>
      <c r="DN662" s="73"/>
      <c r="DO662" s="73"/>
      <c r="DP662" s="73"/>
      <c r="DQ662" s="73"/>
    </row>
    <row r="663" spans="3:121" s="24" customFormat="1" x14ac:dyDescent="0.3">
      <c r="C663" s="70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BT663" s="73"/>
      <c r="BU663" s="73"/>
      <c r="BV663" s="73"/>
      <c r="BW663" s="73"/>
      <c r="BX663" s="73"/>
      <c r="BY663" s="73"/>
      <c r="BZ663" s="73"/>
      <c r="CA663" s="73"/>
      <c r="CB663" s="73"/>
      <c r="CC663" s="73"/>
      <c r="CD663" s="73"/>
      <c r="CE663" s="73"/>
      <c r="CF663" s="73"/>
      <c r="CG663" s="73"/>
      <c r="CH663" s="73"/>
      <c r="CI663" s="73"/>
      <c r="CJ663" s="73"/>
      <c r="CK663" s="73"/>
      <c r="CL663" s="73"/>
      <c r="CM663" s="73"/>
      <c r="CN663" s="73"/>
      <c r="CO663" s="73"/>
      <c r="CP663" s="73"/>
      <c r="CQ663" s="73"/>
      <c r="CR663" s="73"/>
      <c r="CS663" s="73"/>
      <c r="CT663" s="73"/>
      <c r="CU663" s="73"/>
      <c r="CV663" s="73"/>
      <c r="CW663" s="73"/>
      <c r="CX663" s="73"/>
      <c r="CY663" s="73"/>
      <c r="CZ663" s="73"/>
      <c r="DA663" s="73"/>
      <c r="DB663" s="73"/>
      <c r="DC663" s="73"/>
      <c r="DD663" s="73"/>
      <c r="DE663" s="73"/>
      <c r="DF663" s="73"/>
      <c r="DG663" s="73"/>
      <c r="DH663" s="73"/>
      <c r="DI663" s="73"/>
      <c r="DJ663" s="73"/>
      <c r="DK663" s="73"/>
      <c r="DL663" s="73"/>
      <c r="DM663" s="73"/>
      <c r="DN663" s="73"/>
      <c r="DO663" s="73"/>
      <c r="DP663" s="73"/>
      <c r="DQ663" s="73"/>
    </row>
    <row r="664" spans="3:121" s="24" customFormat="1" x14ac:dyDescent="0.3">
      <c r="C664" s="70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BT664" s="73"/>
      <c r="BU664" s="73"/>
      <c r="BV664" s="73"/>
      <c r="BW664" s="73"/>
      <c r="BX664" s="73"/>
      <c r="BY664" s="73"/>
      <c r="BZ664" s="73"/>
      <c r="CA664" s="73"/>
      <c r="CB664" s="73"/>
      <c r="CC664" s="73"/>
      <c r="CD664" s="73"/>
      <c r="CE664" s="73"/>
      <c r="CF664" s="73"/>
      <c r="CG664" s="73"/>
      <c r="CH664" s="73"/>
      <c r="CI664" s="73"/>
      <c r="CJ664" s="73"/>
      <c r="CK664" s="73"/>
      <c r="CL664" s="73"/>
      <c r="CM664" s="73"/>
      <c r="CN664" s="73"/>
      <c r="CO664" s="73"/>
      <c r="CP664" s="73"/>
      <c r="CQ664" s="73"/>
      <c r="CR664" s="73"/>
      <c r="CS664" s="73"/>
      <c r="CT664" s="73"/>
      <c r="CU664" s="73"/>
      <c r="CV664" s="73"/>
      <c r="CW664" s="73"/>
      <c r="CX664" s="73"/>
      <c r="CY664" s="73"/>
      <c r="CZ664" s="73"/>
      <c r="DA664" s="73"/>
      <c r="DB664" s="73"/>
      <c r="DC664" s="73"/>
      <c r="DD664" s="73"/>
      <c r="DE664" s="73"/>
      <c r="DF664" s="73"/>
      <c r="DG664" s="73"/>
      <c r="DH664" s="73"/>
      <c r="DI664" s="73"/>
      <c r="DJ664" s="73"/>
      <c r="DK664" s="73"/>
      <c r="DL664" s="73"/>
      <c r="DM664" s="73"/>
      <c r="DN664" s="73"/>
      <c r="DO664" s="73"/>
      <c r="DP664" s="73"/>
      <c r="DQ664" s="73"/>
    </row>
    <row r="665" spans="3:121" s="24" customFormat="1" x14ac:dyDescent="0.3">
      <c r="C665" s="70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BT665" s="73"/>
      <c r="BU665" s="73"/>
      <c r="BV665" s="73"/>
      <c r="BW665" s="73"/>
      <c r="BX665" s="73"/>
      <c r="BY665" s="73"/>
      <c r="BZ665" s="73"/>
      <c r="CA665" s="73"/>
      <c r="CB665" s="73"/>
      <c r="CC665" s="73"/>
      <c r="CD665" s="73"/>
      <c r="CE665" s="73"/>
      <c r="CF665" s="73"/>
      <c r="CG665" s="73"/>
      <c r="CH665" s="73"/>
      <c r="CI665" s="73"/>
      <c r="CJ665" s="73"/>
      <c r="CK665" s="73"/>
      <c r="CL665" s="73"/>
      <c r="CM665" s="73"/>
      <c r="CN665" s="73"/>
      <c r="CO665" s="73"/>
      <c r="CP665" s="73"/>
      <c r="CQ665" s="73"/>
      <c r="CR665" s="73"/>
      <c r="CS665" s="73"/>
      <c r="CT665" s="73"/>
      <c r="CU665" s="73"/>
      <c r="CV665" s="73"/>
      <c r="CW665" s="73"/>
      <c r="CX665" s="73"/>
      <c r="CY665" s="73"/>
      <c r="CZ665" s="73"/>
      <c r="DA665" s="73"/>
      <c r="DB665" s="73"/>
      <c r="DC665" s="73"/>
      <c r="DD665" s="73"/>
      <c r="DE665" s="73"/>
      <c r="DF665" s="73"/>
      <c r="DG665" s="73"/>
      <c r="DH665" s="73"/>
      <c r="DI665" s="73"/>
      <c r="DJ665" s="73"/>
      <c r="DK665" s="73"/>
      <c r="DL665" s="73"/>
      <c r="DM665" s="73"/>
      <c r="DN665" s="73"/>
      <c r="DO665" s="73"/>
      <c r="DP665" s="73"/>
      <c r="DQ665" s="73"/>
    </row>
    <row r="666" spans="3:121" s="24" customFormat="1" x14ac:dyDescent="0.3">
      <c r="C666" s="70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BT666" s="73"/>
      <c r="BU666" s="73"/>
      <c r="BV666" s="73"/>
      <c r="BW666" s="73"/>
      <c r="BX666" s="73"/>
      <c r="BY666" s="73"/>
      <c r="BZ666" s="73"/>
      <c r="CA666" s="73"/>
      <c r="CB666" s="73"/>
      <c r="CC666" s="73"/>
      <c r="CD666" s="73"/>
      <c r="CE666" s="73"/>
      <c r="CF666" s="73"/>
      <c r="CG666" s="73"/>
      <c r="CH666" s="73"/>
      <c r="CI666" s="73"/>
      <c r="CJ666" s="73"/>
      <c r="CK666" s="73"/>
      <c r="CL666" s="73"/>
      <c r="CM666" s="73"/>
      <c r="CN666" s="73"/>
      <c r="CO666" s="73"/>
      <c r="CP666" s="73"/>
      <c r="CQ666" s="73"/>
      <c r="CR666" s="73"/>
      <c r="CS666" s="73"/>
      <c r="CT666" s="73"/>
      <c r="CU666" s="73"/>
      <c r="CV666" s="73"/>
      <c r="CW666" s="73"/>
      <c r="CX666" s="73"/>
      <c r="CY666" s="73"/>
      <c r="CZ666" s="73"/>
      <c r="DA666" s="73"/>
      <c r="DB666" s="73"/>
      <c r="DC666" s="73"/>
      <c r="DD666" s="73"/>
      <c r="DE666" s="73"/>
      <c r="DF666" s="73"/>
      <c r="DG666" s="73"/>
      <c r="DH666" s="73"/>
      <c r="DI666" s="73"/>
      <c r="DJ666" s="73"/>
      <c r="DK666" s="73"/>
      <c r="DL666" s="73"/>
      <c r="DM666" s="73"/>
      <c r="DN666" s="73"/>
      <c r="DO666" s="73"/>
      <c r="DP666" s="73"/>
      <c r="DQ666" s="73"/>
    </row>
    <row r="667" spans="3:121" s="24" customFormat="1" x14ac:dyDescent="0.3">
      <c r="C667" s="70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BT667" s="73"/>
      <c r="BU667" s="73"/>
      <c r="BV667" s="73"/>
      <c r="BW667" s="73"/>
      <c r="BX667" s="73"/>
      <c r="BY667" s="73"/>
      <c r="BZ667" s="73"/>
      <c r="CA667" s="73"/>
      <c r="CB667" s="73"/>
      <c r="CC667" s="73"/>
      <c r="CD667" s="73"/>
      <c r="CE667" s="73"/>
      <c r="CF667" s="73"/>
      <c r="CG667" s="73"/>
      <c r="CH667" s="73"/>
      <c r="CI667" s="73"/>
      <c r="CJ667" s="73"/>
      <c r="CK667" s="73"/>
      <c r="CL667" s="73"/>
      <c r="CM667" s="73"/>
      <c r="CN667" s="73"/>
      <c r="CO667" s="73"/>
      <c r="CP667" s="73"/>
      <c r="CQ667" s="73"/>
      <c r="CR667" s="73"/>
      <c r="CS667" s="73"/>
      <c r="CT667" s="73"/>
      <c r="CU667" s="73"/>
      <c r="CV667" s="73"/>
      <c r="CW667" s="73"/>
      <c r="CX667" s="73"/>
      <c r="CY667" s="73"/>
      <c r="CZ667" s="73"/>
      <c r="DA667" s="73"/>
      <c r="DB667" s="73"/>
      <c r="DC667" s="73"/>
      <c r="DD667" s="73"/>
      <c r="DE667" s="73"/>
      <c r="DF667" s="73"/>
      <c r="DG667" s="73"/>
      <c r="DH667" s="73"/>
      <c r="DI667" s="73"/>
      <c r="DJ667" s="73"/>
      <c r="DK667" s="73"/>
      <c r="DL667" s="73"/>
      <c r="DM667" s="73"/>
      <c r="DN667" s="73"/>
      <c r="DO667" s="73"/>
      <c r="DP667" s="73"/>
      <c r="DQ667" s="73"/>
    </row>
    <row r="668" spans="3:121" s="24" customFormat="1" x14ac:dyDescent="0.3">
      <c r="C668" s="70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BT668" s="73"/>
      <c r="BU668" s="73"/>
      <c r="BV668" s="73"/>
      <c r="BW668" s="73"/>
      <c r="BX668" s="73"/>
      <c r="BY668" s="73"/>
      <c r="BZ668" s="73"/>
      <c r="CA668" s="73"/>
      <c r="CB668" s="73"/>
      <c r="CC668" s="73"/>
      <c r="CD668" s="73"/>
      <c r="CE668" s="73"/>
      <c r="CF668" s="73"/>
      <c r="CG668" s="73"/>
      <c r="CH668" s="73"/>
      <c r="CI668" s="73"/>
      <c r="CJ668" s="73"/>
      <c r="CK668" s="73"/>
      <c r="CL668" s="73"/>
      <c r="CM668" s="73"/>
      <c r="CN668" s="73"/>
      <c r="CO668" s="73"/>
      <c r="CP668" s="73"/>
      <c r="CQ668" s="73"/>
      <c r="CR668" s="73"/>
      <c r="CS668" s="73"/>
      <c r="CT668" s="73"/>
      <c r="CU668" s="73"/>
      <c r="CV668" s="73"/>
      <c r="CW668" s="73"/>
      <c r="CX668" s="73"/>
      <c r="CY668" s="73"/>
      <c r="CZ668" s="73"/>
      <c r="DA668" s="73"/>
      <c r="DB668" s="73"/>
      <c r="DC668" s="73"/>
      <c r="DD668" s="73"/>
      <c r="DE668" s="73"/>
      <c r="DF668" s="73"/>
      <c r="DG668" s="73"/>
      <c r="DH668" s="73"/>
      <c r="DI668" s="73"/>
      <c r="DJ668" s="73"/>
      <c r="DK668" s="73"/>
      <c r="DL668" s="73"/>
      <c r="DM668" s="73"/>
      <c r="DN668" s="73"/>
      <c r="DO668" s="73"/>
      <c r="DP668" s="73"/>
      <c r="DQ668" s="73"/>
    </row>
    <row r="669" spans="3:121" s="24" customFormat="1" x14ac:dyDescent="0.3">
      <c r="C669" s="70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BT669" s="73"/>
      <c r="BU669" s="73"/>
      <c r="BV669" s="73"/>
      <c r="BW669" s="73"/>
      <c r="BX669" s="73"/>
      <c r="BY669" s="73"/>
      <c r="BZ669" s="73"/>
      <c r="CA669" s="73"/>
      <c r="CB669" s="73"/>
      <c r="CC669" s="73"/>
      <c r="CD669" s="73"/>
      <c r="CE669" s="73"/>
      <c r="CF669" s="73"/>
      <c r="CG669" s="73"/>
      <c r="CH669" s="73"/>
      <c r="CI669" s="73"/>
      <c r="CJ669" s="73"/>
      <c r="CK669" s="73"/>
      <c r="CL669" s="73"/>
      <c r="CM669" s="73"/>
      <c r="CN669" s="73"/>
      <c r="CO669" s="73"/>
      <c r="CP669" s="73"/>
      <c r="CQ669" s="73"/>
      <c r="CR669" s="73"/>
      <c r="CS669" s="73"/>
      <c r="CT669" s="73"/>
      <c r="CU669" s="73"/>
      <c r="CV669" s="73"/>
      <c r="CW669" s="73"/>
      <c r="CX669" s="73"/>
      <c r="CY669" s="73"/>
      <c r="CZ669" s="73"/>
      <c r="DA669" s="73"/>
      <c r="DB669" s="73"/>
      <c r="DC669" s="73"/>
      <c r="DD669" s="73"/>
      <c r="DE669" s="73"/>
      <c r="DF669" s="73"/>
      <c r="DG669" s="73"/>
      <c r="DH669" s="73"/>
      <c r="DI669" s="73"/>
      <c r="DJ669" s="73"/>
      <c r="DK669" s="73"/>
      <c r="DL669" s="73"/>
      <c r="DM669" s="73"/>
      <c r="DN669" s="73"/>
      <c r="DO669" s="73"/>
      <c r="DP669" s="73"/>
      <c r="DQ669" s="73"/>
    </row>
    <row r="670" spans="3:121" s="24" customFormat="1" x14ac:dyDescent="0.3">
      <c r="C670" s="70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BT670" s="73"/>
      <c r="BU670" s="73"/>
      <c r="BV670" s="73"/>
      <c r="BW670" s="73"/>
      <c r="BX670" s="73"/>
      <c r="BY670" s="73"/>
      <c r="BZ670" s="73"/>
      <c r="CA670" s="73"/>
      <c r="CB670" s="73"/>
      <c r="CC670" s="73"/>
      <c r="CD670" s="73"/>
      <c r="CE670" s="73"/>
      <c r="CF670" s="73"/>
      <c r="CG670" s="73"/>
      <c r="CH670" s="73"/>
      <c r="CI670" s="73"/>
      <c r="CJ670" s="73"/>
      <c r="CK670" s="73"/>
      <c r="CL670" s="73"/>
      <c r="CM670" s="73"/>
      <c r="CN670" s="73"/>
      <c r="CO670" s="73"/>
      <c r="CP670" s="73"/>
      <c r="CQ670" s="73"/>
      <c r="CR670" s="73"/>
      <c r="CS670" s="73"/>
      <c r="CT670" s="73"/>
      <c r="CU670" s="73"/>
      <c r="CV670" s="73"/>
      <c r="CW670" s="73"/>
      <c r="CX670" s="73"/>
      <c r="CY670" s="73"/>
      <c r="CZ670" s="73"/>
      <c r="DA670" s="73"/>
      <c r="DB670" s="73"/>
      <c r="DC670" s="73"/>
      <c r="DD670" s="73"/>
      <c r="DE670" s="73"/>
      <c r="DF670" s="73"/>
      <c r="DG670" s="73"/>
      <c r="DH670" s="73"/>
      <c r="DI670" s="73"/>
      <c r="DJ670" s="73"/>
      <c r="DK670" s="73"/>
      <c r="DL670" s="73"/>
      <c r="DM670" s="73"/>
      <c r="DN670" s="73"/>
      <c r="DO670" s="73"/>
      <c r="DP670" s="73"/>
      <c r="DQ670" s="73"/>
    </row>
    <row r="671" spans="3:121" s="24" customFormat="1" x14ac:dyDescent="0.3">
      <c r="C671" s="70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BT671" s="73"/>
      <c r="BU671" s="73"/>
      <c r="BV671" s="73"/>
      <c r="BW671" s="73"/>
      <c r="BX671" s="73"/>
      <c r="BY671" s="73"/>
      <c r="BZ671" s="73"/>
      <c r="CA671" s="73"/>
      <c r="CB671" s="73"/>
      <c r="CC671" s="73"/>
      <c r="CD671" s="73"/>
      <c r="CE671" s="73"/>
      <c r="CF671" s="73"/>
      <c r="CG671" s="73"/>
      <c r="CH671" s="73"/>
      <c r="CI671" s="73"/>
      <c r="CJ671" s="73"/>
      <c r="CK671" s="73"/>
      <c r="CL671" s="73"/>
      <c r="CM671" s="73"/>
      <c r="CN671" s="73"/>
      <c r="CO671" s="73"/>
      <c r="CP671" s="73"/>
      <c r="CQ671" s="73"/>
      <c r="CR671" s="73"/>
      <c r="CS671" s="73"/>
      <c r="CT671" s="73"/>
      <c r="CU671" s="73"/>
      <c r="CV671" s="73"/>
      <c r="CW671" s="73"/>
      <c r="CX671" s="73"/>
      <c r="CY671" s="73"/>
      <c r="CZ671" s="73"/>
      <c r="DA671" s="73"/>
      <c r="DB671" s="73"/>
      <c r="DC671" s="73"/>
      <c r="DD671" s="73"/>
      <c r="DE671" s="73"/>
      <c r="DF671" s="73"/>
      <c r="DG671" s="73"/>
      <c r="DH671" s="73"/>
      <c r="DI671" s="73"/>
      <c r="DJ671" s="73"/>
      <c r="DK671" s="73"/>
      <c r="DL671" s="73"/>
      <c r="DM671" s="73"/>
      <c r="DN671" s="73"/>
      <c r="DO671" s="73"/>
      <c r="DP671" s="73"/>
      <c r="DQ671" s="73"/>
    </row>
    <row r="672" spans="3:121" s="24" customFormat="1" x14ac:dyDescent="0.3">
      <c r="C672" s="70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BT672" s="73"/>
      <c r="BU672" s="73"/>
      <c r="BV672" s="73"/>
      <c r="BW672" s="73"/>
      <c r="BX672" s="73"/>
      <c r="BY672" s="73"/>
      <c r="BZ672" s="73"/>
      <c r="CA672" s="73"/>
      <c r="CB672" s="73"/>
      <c r="CC672" s="73"/>
      <c r="CD672" s="73"/>
      <c r="CE672" s="73"/>
      <c r="CF672" s="73"/>
      <c r="CG672" s="73"/>
      <c r="CH672" s="73"/>
      <c r="CI672" s="73"/>
      <c r="CJ672" s="73"/>
      <c r="CK672" s="73"/>
      <c r="CL672" s="73"/>
      <c r="CM672" s="73"/>
      <c r="CN672" s="73"/>
      <c r="CO672" s="73"/>
      <c r="CP672" s="73"/>
      <c r="CQ672" s="73"/>
      <c r="CR672" s="73"/>
      <c r="CS672" s="73"/>
      <c r="CT672" s="73"/>
      <c r="CU672" s="73"/>
      <c r="CV672" s="73"/>
      <c r="CW672" s="73"/>
      <c r="CX672" s="73"/>
      <c r="CY672" s="73"/>
      <c r="CZ672" s="73"/>
      <c r="DA672" s="73"/>
      <c r="DB672" s="73"/>
      <c r="DC672" s="73"/>
      <c r="DD672" s="73"/>
      <c r="DE672" s="73"/>
      <c r="DF672" s="73"/>
      <c r="DG672" s="73"/>
      <c r="DH672" s="73"/>
      <c r="DI672" s="73"/>
      <c r="DJ672" s="73"/>
      <c r="DK672" s="73"/>
      <c r="DL672" s="73"/>
      <c r="DM672" s="73"/>
      <c r="DN672" s="73"/>
      <c r="DO672" s="73"/>
      <c r="DP672" s="73"/>
      <c r="DQ672" s="73"/>
    </row>
    <row r="673" spans="3:121" s="24" customFormat="1" x14ac:dyDescent="0.3">
      <c r="C673" s="70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BT673" s="73"/>
      <c r="BU673" s="73"/>
      <c r="BV673" s="73"/>
      <c r="BW673" s="73"/>
      <c r="BX673" s="73"/>
      <c r="BY673" s="73"/>
      <c r="BZ673" s="73"/>
      <c r="CA673" s="73"/>
      <c r="CB673" s="73"/>
      <c r="CC673" s="73"/>
      <c r="CD673" s="73"/>
      <c r="CE673" s="73"/>
      <c r="CF673" s="73"/>
      <c r="CG673" s="73"/>
      <c r="CH673" s="73"/>
      <c r="CI673" s="73"/>
      <c r="CJ673" s="73"/>
      <c r="CK673" s="73"/>
      <c r="CL673" s="73"/>
      <c r="CM673" s="73"/>
      <c r="CN673" s="73"/>
      <c r="CO673" s="73"/>
      <c r="CP673" s="73"/>
      <c r="CQ673" s="73"/>
      <c r="CR673" s="73"/>
      <c r="CS673" s="73"/>
      <c r="CT673" s="73"/>
      <c r="CU673" s="73"/>
      <c r="CV673" s="73"/>
      <c r="CW673" s="73"/>
      <c r="CX673" s="73"/>
      <c r="CY673" s="73"/>
      <c r="CZ673" s="73"/>
      <c r="DA673" s="73"/>
      <c r="DB673" s="73"/>
      <c r="DC673" s="73"/>
      <c r="DD673" s="73"/>
      <c r="DE673" s="73"/>
      <c r="DF673" s="73"/>
      <c r="DG673" s="73"/>
      <c r="DH673" s="73"/>
      <c r="DI673" s="73"/>
      <c r="DJ673" s="73"/>
      <c r="DK673" s="73"/>
      <c r="DL673" s="73"/>
      <c r="DM673" s="73"/>
      <c r="DN673" s="73"/>
      <c r="DO673" s="73"/>
      <c r="DP673" s="73"/>
      <c r="DQ673" s="73"/>
    </row>
    <row r="674" spans="3:121" s="24" customFormat="1" x14ac:dyDescent="0.3">
      <c r="C674" s="70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BT674" s="73"/>
      <c r="BU674" s="73"/>
      <c r="BV674" s="73"/>
      <c r="BW674" s="73"/>
      <c r="BX674" s="73"/>
      <c r="BY674" s="73"/>
      <c r="BZ674" s="73"/>
      <c r="CA674" s="73"/>
      <c r="CB674" s="73"/>
      <c r="CC674" s="73"/>
      <c r="CD674" s="73"/>
      <c r="CE674" s="73"/>
      <c r="CF674" s="73"/>
      <c r="CG674" s="73"/>
      <c r="CH674" s="73"/>
      <c r="CI674" s="73"/>
      <c r="CJ674" s="73"/>
      <c r="CK674" s="73"/>
      <c r="CL674" s="73"/>
      <c r="CM674" s="73"/>
      <c r="CN674" s="73"/>
      <c r="CO674" s="73"/>
      <c r="CP674" s="73"/>
      <c r="CQ674" s="73"/>
      <c r="CR674" s="73"/>
      <c r="CS674" s="73"/>
      <c r="CT674" s="73"/>
      <c r="CU674" s="73"/>
      <c r="CV674" s="73"/>
      <c r="CW674" s="73"/>
      <c r="CX674" s="73"/>
      <c r="CY674" s="73"/>
      <c r="CZ674" s="73"/>
      <c r="DA674" s="73"/>
      <c r="DB674" s="73"/>
      <c r="DC674" s="73"/>
      <c r="DD674" s="73"/>
      <c r="DE674" s="73"/>
      <c r="DF674" s="73"/>
      <c r="DG674" s="73"/>
      <c r="DH674" s="73"/>
      <c r="DI674" s="73"/>
      <c r="DJ674" s="73"/>
      <c r="DK674" s="73"/>
      <c r="DL674" s="73"/>
      <c r="DM674" s="73"/>
      <c r="DN674" s="73"/>
      <c r="DO674" s="73"/>
      <c r="DP674" s="73"/>
      <c r="DQ674" s="73"/>
    </row>
    <row r="675" spans="3:121" s="24" customFormat="1" x14ac:dyDescent="0.3">
      <c r="C675" s="70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BT675" s="73"/>
      <c r="BU675" s="73"/>
      <c r="BV675" s="73"/>
      <c r="BW675" s="73"/>
      <c r="BX675" s="73"/>
      <c r="BY675" s="73"/>
      <c r="BZ675" s="73"/>
      <c r="CA675" s="73"/>
      <c r="CB675" s="73"/>
      <c r="CC675" s="73"/>
      <c r="CD675" s="73"/>
      <c r="CE675" s="73"/>
      <c r="CF675" s="73"/>
      <c r="CG675" s="73"/>
      <c r="CH675" s="73"/>
      <c r="CI675" s="73"/>
      <c r="CJ675" s="73"/>
      <c r="CK675" s="73"/>
      <c r="CL675" s="73"/>
      <c r="CM675" s="73"/>
      <c r="CN675" s="73"/>
      <c r="CO675" s="73"/>
      <c r="CP675" s="73"/>
      <c r="CQ675" s="73"/>
      <c r="CR675" s="73"/>
      <c r="CS675" s="73"/>
      <c r="CT675" s="73"/>
      <c r="CU675" s="73"/>
      <c r="CV675" s="73"/>
      <c r="CW675" s="73"/>
      <c r="CX675" s="73"/>
      <c r="CY675" s="73"/>
      <c r="CZ675" s="73"/>
      <c r="DA675" s="73"/>
      <c r="DB675" s="73"/>
      <c r="DC675" s="73"/>
      <c r="DD675" s="73"/>
      <c r="DE675" s="73"/>
      <c r="DF675" s="73"/>
      <c r="DG675" s="73"/>
      <c r="DH675" s="73"/>
      <c r="DI675" s="73"/>
      <c r="DJ675" s="73"/>
      <c r="DK675" s="73"/>
      <c r="DL675" s="73"/>
      <c r="DM675" s="73"/>
      <c r="DN675" s="73"/>
      <c r="DO675" s="73"/>
      <c r="DP675" s="73"/>
      <c r="DQ675" s="73"/>
    </row>
    <row r="676" spans="3:121" s="24" customFormat="1" x14ac:dyDescent="0.3">
      <c r="C676" s="70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BT676" s="73"/>
      <c r="BU676" s="73"/>
      <c r="BV676" s="73"/>
      <c r="BW676" s="73"/>
      <c r="BX676" s="73"/>
      <c r="BY676" s="73"/>
      <c r="BZ676" s="73"/>
      <c r="CA676" s="73"/>
      <c r="CB676" s="73"/>
      <c r="CC676" s="73"/>
      <c r="CD676" s="73"/>
      <c r="CE676" s="73"/>
      <c r="CF676" s="73"/>
      <c r="CG676" s="73"/>
      <c r="CH676" s="73"/>
      <c r="CI676" s="73"/>
      <c r="CJ676" s="73"/>
      <c r="CK676" s="73"/>
      <c r="CL676" s="73"/>
      <c r="CM676" s="73"/>
      <c r="CN676" s="73"/>
      <c r="CO676" s="73"/>
      <c r="CP676" s="73"/>
      <c r="CQ676" s="73"/>
      <c r="CR676" s="73"/>
      <c r="CS676" s="73"/>
      <c r="CT676" s="73"/>
      <c r="CU676" s="73"/>
      <c r="CV676" s="73"/>
      <c r="CW676" s="73"/>
      <c r="CX676" s="73"/>
      <c r="CY676" s="73"/>
      <c r="CZ676" s="73"/>
      <c r="DA676" s="73"/>
      <c r="DB676" s="73"/>
      <c r="DC676" s="73"/>
      <c r="DD676" s="73"/>
      <c r="DE676" s="73"/>
      <c r="DF676" s="73"/>
      <c r="DG676" s="73"/>
      <c r="DH676" s="73"/>
      <c r="DI676" s="73"/>
      <c r="DJ676" s="73"/>
      <c r="DK676" s="73"/>
      <c r="DL676" s="73"/>
      <c r="DM676" s="73"/>
      <c r="DN676" s="73"/>
      <c r="DO676" s="73"/>
      <c r="DP676" s="73"/>
      <c r="DQ676" s="73"/>
    </row>
    <row r="677" spans="3:121" s="24" customFormat="1" x14ac:dyDescent="0.3">
      <c r="C677" s="70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BT677" s="73"/>
      <c r="BU677" s="73"/>
      <c r="BV677" s="73"/>
      <c r="BW677" s="73"/>
      <c r="BX677" s="73"/>
      <c r="BY677" s="73"/>
      <c r="BZ677" s="73"/>
      <c r="CA677" s="73"/>
      <c r="CB677" s="73"/>
      <c r="CC677" s="73"/>
      <c r="CD677" s="73"/>
      <c r="CE677" s="73"/>
      <c r="CF677" s="73"/>
      <c r="CG677" s="73"/>
      <c r="CH677" s="73"/>
      <c r="CI677" s="73"/>
      <c r="CJ677" s="73"/>
      <c r="CK677" s="73"/>
      <c r="CL677" s="73"/>
      <c r="CM677" s="73"/>
      <c r="CN677" s="73"/>
      <c r="CO677" s="73"/>
      <c r="CP677" s="73"/>
      <c r="CQ677" s="73"/>
      <c r="CR677" s="73"/>
      <c r="CS677" s="73"/>
      <c r="CT677" s="73"/>
      <c r="CU677" s="73"/>
      <c r="CV677" s="73"/>
      <c r="CW677" s="73"/>
      <c r="CX677" s="73"/>
      <c r="CY677" s="73"/>
      <c r="CZ677" s="73"/>
      <c r="DA677" s="73"/>
      <c r="DB677" s="73"/>
      <c r="DC677" s="73"/>
      <c r="DD677" s="73"/>
      <c r="DE677" s="73"/>
      <c r="DF677" s="73"/>
      <c r="DG677" s="73"/>
      <c r="DH677" s="73"/>
      <c r="DI677" s="73"/>
      <c r="DJ677" s="73"/>
      <c r="DK677" s="73"/>
      <c r="DL677" s="73"/>
      <c r="DM677" s="73"/>
      <c r="DN677" s="73"/>
      <c r="DO677" s="73"/>
      <c r="DP677" s="73"/>
      <c r="DQ677" s="73"/>
    </row>
    <row r="678" spans="3:121" s="24" customFormat="1" x14ac:dyDescent="0.3">
      <c r="C678" s="70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BT678" s="73"/>
      <c r="BU678" s="73"/>
      <c r="BV678" s="73"/>
      <c r="BW678" s="73"/>
      <c r="BX678" s="73"/>
      <c r="BY678" s="73"/>
      <c r="BZ678" s="73"/>
      <c r="CA678" s="73"/>
      <c r="CB678" s="73"/>
      <c r="CC678" s="73"/>
      <c r="CD678" s="73"/>
      <c r="CE678" s="73"/>
      <c r="CF678" s="73"/>
      <c r="CG678" s="73"/>
      <c r="CH678" s="73"/>
      <c r="CI678" s="73"/>
      <c r="CJ678" s="73"/>
      <c r="CK678" s="73"/>
      <c r="CL678" s="73"/>
      <c r="CM678" s="73"/>
      <c r="CN678" s="73"/>
      <c r="CO678" s="73"/>
      <c r="CP678" s="73"/>
      <c r="CQ678" s="73"/>
      <c r="CR678" s="73"/>
      <c r="CS678" s="73"/>
      <c r="CT678" s="73"/>
      <c r="CU678" s="73"/>
      <c r="CV678" s="73"/>
      <c r="CW678" s="73"/>
      <c r="CX678" s="73"/>
      <c r="CY678" s="73"/>
      <c r="CZ678" s="73"/>
      <c r="DA678" s="73"/>
      <c r="DB678" s="73"/>
      <c r="DC678" s="73"/>
      <c r="DD678" s="73"/>
      <c r="DE678" s="73"/>
      <c r="DF678" s="73"/>
      <c r="DG678" s="73"/>
      <c r="DH678" s="73"/>
      <c r="DI678" s="73"/>
      <c r="DJ678" s="73"/>
      <c r="DK678" s="73"/>
      <c r="DL678" s="73"/>
      <c r="DM678" s="73"/>
      <c r="DN678" s="73"/>
      <c r="DO678" s="73"/>
      <c r="DP678" s="73"/>
      <c r="DQ678" s="73"/>
    </row>
    <row r="679" spans="3:121" s="24" customFormat="1" x14ac:dyDescent="0.3">
      <c r="C679" s="70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BT679" s="73"/>
      <c r="BU679" s="73"/>
      <c r="BV679" s="73"/>
      <c r="BW679" s="73"/>
      <c r="BX679" s="73"/>
      <c r="BY679" s="73"/>
      <c r="BZ679" s="73"/>
      <c r="CA679" s="73"/>
      <c r="CB679" s="73"/>
      <c r="CC679" s="73"/>
      <c r="CD679" s="73"/>
      <c r="CE679" s="73"/>
      <c r="CF679" s="73"/>
      <c r="CG679" s="73"/>
      <c r="CH679" s="73"/>
      <c r="CI679" s="73"/>
      <c r="CJ679" s="73"/>
      <c r="CK679" s="73"/>
      <c r="CL679" s="73"/>
      <c r="CM679" s="73"/>
      <c r="CN679" s="73"/>
      <c r="CO679" s="73"/>
      <c r="CP679" s="73"/>
      <c r="CQ679" s="73"/>
      <c r="CR679" s="73"/>
      <c r="CS679" s="73"/>
      <c r="CT679" s="73"/>
      <c r="CU679" s="73"/>
      <c r="CV679" s="73"/>
      <c r="CW679" s="73"/>
      <c r="CX679" s="73"/>
      <c r="CY679" s="73"/>
      <c r="CZ679" s="73"/>
      <c r="DA679" s="73"/>
      <c r="DB679" s="73"/>
      <c r="DC679" s="73"/>
      <c r="DD679" s="73"/>
      <c r="DE679" s="73"/>
      <c r="DF679" s="73"/>
      <c r="DG679" s="73"/>
      <c r="DH679" s="73"/>
      <c r="DI679" s="73"/>
      <c r="DJ679" s="73"/>
      <c r="DK679" s="73"/>
      <c r="DL679" s="73"/>
      <c r="DM679" s="73"/>
      <c r="DN679" s="73"/>
      <c r="DO679" s="73"/>
      <c r="DP679" s="73"/>
      <c r="DQ679" s="73"/>
    </row>
    <row r="680" spans="3:121" s="24" customFormat="1" x14ac:dyDescent="0.3">
      <c r="C680" s="70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BT680" s="73"/>
      <c r="BU680" s="73"/>
      <c r="BV680" s="73"/>
      <c r="BW680" s="73"/>
      <c r="BX680" s="73"/>
      <c r="BY680" s="73"/>
      <c r="BZ680" s="73"/>
      <c r="CA680" s="73"/>
      <c r="CB680" s="73"/>
      <c r="CC680" s="73"/>
      <c r="CD680" s="73"/>
      <c r="CE680" s="73"/>
      <c r="CF680" s="73"/>
      <c r="CG680" s="73"/>
      <c r="CH680" s="73"/>
      <c r="CI680" s="73"/>
      <c r="CJ680" s="73"/>
      <c r="CK680" s="73"/>
      <c r="CL680" s="73"/>
      <c r="CM680" s="73"/>
      <c r="CN680" s="73"/>
      <c r="CO680" s="73"/>
      <c r="CP680" s="73"/>
      <c r="CQ680" s="73"/>
      <c r="CR680" s="73"/>
      <c r="CS680" s="73"/>
      <c r="CT680" s="73"/>
      <c r="CU680" s="73"/>
      <c r="CV680" s="73"/>
      <c r="CW680" s="73"/>
      <c r="CX680" s="73"/>
      <c r="CY680" s="73"/>
      <c r="CZ680" s="73"/>
      <c r="DA680" s="73"/>
      <c r="DB680" s="73"/>
      <c r="DC680" s="73"/>
      <c r="DD680" s="73"/>
      <c r="DE680" s="73"/>
      <c r="DF680" s="73"/>
      <c r="DG680" s="73"/>
      <c r="DH680" s="73"/>
      <c r="DI680" s="73"/>
      <c r="DJ680" s="73"/>
      <c r="DK680" s="73"/>
      <c r="DL680" s="73"/>
      <c r="DM680" s="73"/>
      <c r="DN680" s="73"/>
      <c r="DO680" s="73"/>
      <c r="DP680" s="73"/>
      <c r="DQ680" s="73"/>
    </row>
    <row r="681" spans="3:121" s="24" customFormat="1" x14ac:dyDescent="0.3">
      <c r="C681" s="70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BT681" s="73"/>
      <c r="BU681" s="73"/>
      <c r="BV681" s="73"/>
      <c r="BW681" s="73"/>
      <c r="BX681" s="73"/>
      <c r="BY681" s="73"/>
      <c r="BZ681" s="73"/>
      <c r="CA681" s="73"/>
      <c r="CB681" s="73"/>
      <c r="CC681" s="73"/>
      <c r="CD681" s="73"/>
      <c r="CE681" s="73"/>
      <c r="CF681" s="73"/>
      <c r="CG681" s="73"/>
      <c r="CH681" s="73"/>
      <c r="CI681" s="73"/>
      <c r="CJ681" s="73"/>
      <c r="CK681" s="73"/>
      <c r="CL681" s="73"/>
      <c r="CM681" s="73"/>
      <c r="CN681" s="73"/>
      <c r="CO681" s="73"/>
      <c r="CP681" s="73"/>
      <c r="CQ681" s="73"/>
      <c r="CR681" s="73"/>
      <c r="CS681" s="73"/>
      <c r="CT681" s="73"/>
      <c r="CU681" s="73"/>
      <c r="CV681" s="73"/>
      <c r="CW681" s="73"/>
      <c r="CX681" s="73"/>
      <c r="CY681" s="73"/>
      <c r="CZ681" s="73"/>
      <c r="DA681" s="73"/>
      <c r="DB681" s="73"/>
      <c r="DC681" s="73"/>
      <c r="DD681" s="73"/>
      <c r="DE681" s="73"/>
      <c r="DF681" s="73"/>
      <c r="DG681" s="73"/>
      <c r="DH681" s="73"/>
      <c r="DI681" s="73"/>
      <c r="DJ681" s="73"/>
      <c r="DK681" s="73"/>
      <c r="DL681" s="73"/>
      <c r="DM681" s="73"/>
      <c r="DN681" s="73"/>
      <c r="DO681" s="73"/>
      <c r="DP681" s="73"/>
      <c r="DQ681" s="73"/>
    </row>
    <row r="682" spans="3:121" s="24" customFormat="1" x14ac:dyDescent="0.3">
      <c r="C682" s="70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BT682" s="73"/>
      <c r="BU682" s="73"/>
      <c r="BV682" s="73"/>
      <c r="BW682" s="73"/>
      <c r="BX682" s="73"/>
      <c r="BY682" s="73"/>
      <c r="BZ682" s="73"/>
      <c r="CA682" s="73"/>
      <c r="CB682" s="73"/>
      <c r="CC682" s="73"/>
      <c r="CD682" s="73"/>
      <c r="CE682" s="73"/>
      <c r="CF682" s="73"/>
      <c r="CG682" s="73"/>
      <c r="CH682" s="73"/>
      <c r="CI682" s="73"/>
      <c r="CJ682" s="73"/>
      <c r="CK682" s="73"/>
      <c r="CL682" s="73"/>
      <c r="CM682" s="73"/>
      <c r="CN682" s="73"/>
      <c r="CO682" s="73"/>
      <c r="CP682" s="73"/>
      <c r="CQ682" s="73"/>
      <c r="CR682" s="73"/>
      <c r="CS682" s="73"/>
      <c r="CT682" s="73"/>
      <c r="CU682" s="73"/>
      <c r="CV682" s="73"/>
      <c r="CW682" s="73"/>
      <c r="CX682" s="73"/>
      <c r="CY682" s="73"/>
      <c r="CZ682" s="73"/>
      <c r="DA682" s="73"/>
      <c r="DB682" s="73"/>
      <c r="DC682" s="73"/>
      <c r="DD682" s="73"/>
      <c r="DE682" s="73"/>
      <c r="DF682" s="73"/>
      <c r="DG682" s="73"/>
      <c r="DH682" s="73"/>
      <c r="DI682" s="73"/>
      <c r="DJ682" s="73"/>
      <c r="DK682" s="73"/>
      <c r="DL682" s="73"/>
      <c r="DM682" s="73"/>
      <c r="DN682" s="73"/>
      <c r="DO682" s="73"/>
      <c r="DP682" s="73"/>
      <c r="DQ682" s="73"/>
    </row>
    <row r="683" spans="3:121" s="24" customFormat="1" x14ac:dyDescent="0.3">
      <c r="C683" s="70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BT683" s="73"/>
      <c r="BU683" s="73"/>
      <c r="BV683" s="73"/>
      <c r="BW683" s="73"/>
      <c r="BX683" s="73"/>
      <c r="BY683" s="73"/>
      <c r="BZ683" s="73"/>
      <c r="CA683" s="73"/>
      <c r="CB683" s="73"/>
      <c r="CC683" s="73"/>
      <c r="CD683" s="73"/>
      <c r="CE683" s="73"/>
      <c r="CF683" s="73"/>
      <c r="CG683" s="73"/>
      <c r="CH683" s="73"/>
      <c r="CI683" s="73"/>
      <c r="CJ683" s="73"/>
      <c r="CK683" s="73"/>
      <c r="CL683" s="73"/>
      <c r="CM683" s="73"/>
      <c r="CN683" s="73"/>
      <c r="CO683" s="73"/>
      <c r="CP683" s="73"/>
      <c r="CQ683" s="73"/>
      <c r="CR683" s="73"/>
      <c r="CS683" s="73"/>
      <c r="CT683" s="73"/>
      <c r="CU683" s="73"/>
      <c r="CV683" s="73"/>
      <c r="CW683" s="73"/>
      <c r="CX683" s="73"/>
      <c r="CY683" s="73"/>
      <c r="CZ683" s="73"/>
      <c r="DA683" s="73"/>
      <c r="DB683" s="73"/>
      <c r="DC683" s="73"/>
      <c r="DD683" s="73"/>
      <c r="DE683" s="73"/>
      <c r="DF683" s="73"/>
      <c r="DG683" s="73"/>
      <c r="DH683" s="73"/>
      <c r="DI683" s="73"/>
      <c r="DJ683" s="73"/>
      <c r="DK683" s="73"/>
      <c r="DL683" s="73"/>
      <c r="DM683" s="73"/>
      <c r="DN683" s="73"/>
      <c r="DO683" s="73"/>
      <c r="DP683" s="73"/>
      <c r="DQ683" s="73"/>
    </row>
    <row r="684" spans="3:121" s="24" customFormat="1" x14ac:dyDescent="0.3">
      <c r="C684" s="70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BT684" s="73"/>
      <c r="BU684" s="73"/>
      <c r="BV684" s="73"/>
      <c r="BW684" s="73"/>
      <c r="BX684" s="73"/>
      <c r="BY684" s="73"/>
      <c r="BZ684" s="73"/>
      <c r="CA684" s="73"/>
      <c r="CB684" s="73"/>
      <c r="CC684" s="73"/>
      <c r="CD684" s="73"/>
      <c r="CE684" s="73"/>
      <c r="CF684" s="73"/>
      <c r="CG684" s="73"/>
      <c r="CH684" s="73"/>
      <c r="CI684" s="73"/>
      <c r="CJ684" s="73"/>
      <c r="CK684" s="73"/>
      <c r="CL684" s="73"/>
      <c r="CM684" s="73"/>
      <c r="CN684" s="73"/>
      <c r="CO684" s="73"/>
      <c r="CP684" s="73"/>
      <c r="CQ684" s="73"/>
      <c r="CR684" s="73"/>
      <c r="CS684" s="73"/>
      <c r="CT684" s="73"/>
      <c r="CU684" s="73"/>
      <c r="CV684" s="73"/>
      <c r="CW684" s="73"/>
      <c r="CX684" s="73"/>
      <c r="CY684" s="73"/>
      <c r="CZ684" s="73"/>
      <c r="DA684" s="73"/>
      <c r="DB684" s="73"/>
      <c r="DC684" s="73"/>
      <c r="DD684" s="73"/>
      <c r="DE684" s="73"/>
      <c r="DF684" s="73"/>
      <c r="DG684" s="73"/>
      <c r="DH684" s="73"/>
      <c r="DI684" s="73"/>
      <c r="DJ684" s="73"/>
      <c r="DK684" s="73"/>
      <c r="DL684" s="73"/>
      <c r="DM684" s="73"/>
      <c r="DN684" s="73"/>
      <c r="DO684" s="73"/>
      <c r="DP684" s="73"/>
      <c r="DQ684" s="73"/>
    </row>
    <row r="685" spans="3:121" s="24" customFormat="1" x14ac:dyDescent="0.3">
      <c r="C685" s="70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BT685" s="73"/>
      <c r="BU685" s="73"/>
      <c r="BV685" s="73"/>
      <c r="BW685" s="73"/>
      <c r="BX685" s="73"/>
      <c r="BY685" s="73"/>
      <c r="BZ685" s="73"/>
      <c r="CA685" s="73"/>
      <c r="CB685" s="73"/>
      <c r="CC685" s="73"/>
      <c r="CD685" s="73"/>
      <c r="CE685" s="73"/>
      <c r="CF685" s="73"/>
      <c r="CG685" s="73"/>
      <c r="CH685" s="73"/>
      <c r="CI685" s="73"/>
      <c r="CJ685" s="73"/>
      <c r="CK685" s="73"/>
      <c r="CL685" s="73"/>
      <c r="CM685" s="73"/>
      <c r="CN685" s="73"/>
      <c r="CO685" s="73"/>
      <c r="CP685" s="73"/>
      <c r="CQ685" s="73"/>
      <c r="CR685" s="73"/>
      <c r="CS685" s="73"/>
      <c r="CT685" s="73"/>
      <c r="CU685" s="73"/>
      <c r="CV685" s="73"/>
      <c r="CW685" s="73"/>
      <c r="CX685" s="73"/>
      <c r="CY685" s="73"/>
      <c r="CZ685" s="73"/>
      <c r="DA685" s="73"/>
      <c r="DB685" s="73"/>
      <c r="DC685" s="73"/>
      <c r="DD685" s="73"/>
      <c r="DE685" s="73"/>
      <c r="DF685" s="73"/>
      <c r="DG685" s="73"/>
      <c r="DH685" s="73"/>
      <c r="DI685" s="73"/>
      <c r="DJ685" s="73"/>
      <c r="DK685" s="73"/>
      <c r="DL685" s="73"/>
      <c r="DM685" s="73"/>
      <c r="DN685" s="73"/>
      <c r="DO685" s="73"/>
      <c r="DP685" s="73"/>
      <c r="DQ685" s="73"/>
    </row>
    <row r="686" spans="3:121" s="24" customFormat="1" x14ac:dyDescent="0.3">
      <c r="C686" s="70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BT686" s="73"/>
      <c r="BU686" s="73"/>
      <c r="BV686" s="73"/>
      <c r="BW686" s="73"/>
      <c r="BX686" s="73"/>
      <c r="BY686" s="73"/>
      <c r="BZ686" s="73"/>
      <c r="CA686" s="73"/>
      <c r="CB686" s="73"/>
      <c r="CC686" s="73"/>
      <c r="CD686" s="73"/>
      <c r="CE686" s="73"/>
      <c r="CF686" s="73"/>
      <c r="CG686" s="73"/>
      <c r="CH686" s="73"/>
      <c r="CI686" s="73"/>
      <c r="CJ686" s="73"/>
      <c r="CK686" s="73"/>
      <c r="CL686" s="73"/>
      <c r="CM686" s="73"/>
      <c r="CN686" s="73"/>
      <c r="CO686" s="73"/>
      <c r="CP686" s="73"/>
      <c r="CQ686" s="73"/>
      <c r="CR686" s="73"/>
      <c r="CS686" s="73"/>
      <c r="CT686" s="73"/>
      <c r="CU686" s="73"/>
      <c r="CV686" s="73"/>
      <c r="CW686" s="73"/>
      <c r="CX686" s="73"/>
      <c r="CY686" s="73"/>
      <c r="CZ686" s="73"/>
      <c r="DA686" s="73"/>
      <c r="DB686" s="73"/>
      <c r="DC686" s="73"/>
      <c r="DD686" s="73"/>
      <c r="DE686" s="73"/>
      <c r="DF686" s="73"/>
      <c r="DG686" s="73"/>
      <c r="DH686" s="73"/>
      <c r="DI686" s="73"/>
      <c r="DJ686" s="73"/>
      <c r="DK686" s="73"/>
      <c r="DL686" s="73"/>
      <c r="DM686" s="73"/>
      <c r="DN686" s="73"/>
      <c r="DO686" s="73"/>
      <c r="DP686" s="73"/>
      <c r="DQ686" s="73"/>
    </row>
    <row r="687" spans="3:121" s="24" customFormat="1" x14ac:dyDescent="0.3">
      <c r="C687" s="70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BT687" s="73"/>
      <c r="BU687" s="73"/>
      <c r="BV687" s="73"/>
      <c r="BW687" s="73"/>
      <c r="BX687" s="73"/>
      <c r="BY687" s="73"/>
      <c r="BZ687" s="73"/>
      <c r="CA687" s="73"/>
      <c r="CB687" s="73"/>
      <c r="CC687" s="73"/>
      <c r="CD687" s="73"/>
      <c r="CE687" s="73"/>
      <c r="CF687" s="73"/>
      <c r="CG687" s="73"/>
      <c r="CH687" s="73"/>
      <c r="CI687" s="73"/>
      <c r="CJ687" s="73"/>
      <c r="CK687" s="73"/>
      <c r="CL687" s="73"/>
      <c r="CM687" s="73"/>
      <c r="CN687" s="73"/>
      <c r="CO687" s="73"/>
      <c r="CP687" s="73"/>
      <c r="CQ687" s="73"/>
      <c r="CR687" s="73"/>
      <c r="CS687" s="73"/>
      <c r="CT687" s="73"/>
      <c r="CU687" s="73"/>
      <c r="CV687" s="73"/>
      <c r="CW687" s="73"/>
      <c r="CX687" s="73"/>
      <c r="CY687" s="73"/>
      <c r="CZ687" s="73"/>
      <c r="DA687" s="73"/>
      <c r="DB687" s="73"/>
      <c r="DC687" s="73"/>
      <c r="DD687" s="73"/>
      <c r="DE687" s="73"/>
      <c r="DF687" s="73"/>
      <c r="DG687" s="73"/>
      <c r="DH687" s="73"/>
      <c r="DI687" s="73"/>
      <c r="DJ687" s="73"/>
      <c r="DK687" s="73"/>
      <c r="DL687" s="73"/>
      <c r="DM687" s="73"/>
      <c r="DN687" s="73"/>
      <c r="DO687" s="73"/>
      <c r="DP687" s="73"/>
      <c r="DQ687" s="73"/>
    </row>
    <row r="688" spans="3:121" s="24" customFormat="1" x14ac:dyDescent="0.3">
      <c r="C688" s="70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BT688" s="73"/>
      <c r="BU688" s="73"/>
      <c r="BV688" s="73"/>
      <c r="BW688" s="73"/>
      <c r="BX688" s="73"/>
      <c r="BY688" s="73"/>
      <c r="BZ688" s="73"/>
      <c r="CA688" s="73"/>
      <c r="CB688" s="73"/>
      <c r="CC688" s="73"/>
      <c r="CD688" s="73"/>
      <c r="CE688" s="73"/>
      <c r="CF688" s="73"/>
      <c r="CG688" s="73"/>
      <c r="CH688" s="73"/>
      <c r="CI688" s="73"/>
      <c r="CJ688" s="73"/>
      <c r="CK688" s="73"/>
      <c r="CL688" s="73"/>
      <c r="CM688" s="73"/>
      <c r="CN688" s="73"/>
      <c r="CO688" s="73"/>
      <c r="CP688" s="73"/>
      <c r="CQ688" s="73"/>
      <c r="CR688" s="73"/>
      <c r="CS688" s="73"/>
      <c r="CT688" s="73"/>
      <c r="CU688" s="73"/>
      <c r="CV688" s="73"/>
      <c r="CW688" s="73"/>
      <c r="CX688" s="73"/>
      <c r="CY688" s="73"/>
      <c r="CZ688" s="73"/>
      <c r="DA688" s="73"/>
      <c r="DB688" s="73"/>
      <c r="DC688" s="73"/>
      <c r="DD688" s="73"/>
      <c r="DE688" s="73"/>
      <c r="DF688" s="73"/>
      <c r="DG688" s="73"/>
      <c r="DH688" s="73"/>
      <c r="DI688" s="73"/>
      <c r="DJ688" s="73"/>
      <c r="DK688" s="73"/>
      <c r="DL688" s="73"/>
      <c r="DM688" s="73"/>
      <c r="DN688" s="73"/>
      <c r="DO688" s="73"/>
      <c r="DP688" s="73"/>
      <c r="DQ688" s="73"/>
    </row>
    <row r="689" spans="3:121" s="24" customFormat="1" x14ac:dyDescent="0.3">
      <c r="C689" s="70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BT689" s="73"/>
      <c r="BU689" s="73"/>
      <c r="BV689" s="73"/>
      <c r="BW689" s="73"/>
      <c r="BX689" s="73"/>
      <c r="BY689" s="73"/>
      <c r="BZ689" s="73"/>
      <c r="CA689" s="73"/>
      <c r="CB689" s="73"/>
      <c r="CC689" s="73"/>
      <c r="CD689" s="73"/>
      <c r="CE689" s="73"/>
      <c r="CF689" s="73"/>
      <c r="CG689" s="73"/>
      <c r="CH689" s="73"/>
      <c r="CI689" s="73"/>
      <c r="CJ689" s="73"/>
      <c r="CK689" s="73"/>
      <c r="CL689" s="73"/>
      <c r="CM689" s="73"/>
      <c r="CN689" s="73"/>
      <c r="CO689" s="73"/>
      <c r="CP689" s="73"/>
      <c r="CQ689" s="73"/>
      <c r="CR689" s="73"/>
      <c r="CS689" s="73"/>
      <c r="CT689" s="73"/>
      <c r="CU689" s="73"/>
      <c r="CV689" s="73"/>
      <c r="CW689" s="73"/>
      <c r="CX689" s="73"/>
      <c r="CY689" s="73"/>
      <c r="CZ689" s="73"/>
      <c r="DA689" s="73"/>
      <c r="DB689" s="73"/>
      <c r="DC689" s="73"/>
      <c r="DD689" s="73"/>
      <c r="DE689" s="73"/>
      <c r="DF689" s="73"/>
      <c r="DG689" s="73"/>
      <c r="DH689" s="73"/>
      <c r="DI689" s="73"/>
      <c r="DJ689" s="73"/>
      <c r="DK689" s="73"/>
      <c r="DL689" s="73"/>
      <c r="DM689" s="73"/>
      <c r="DN689" s="73"/>
      <c r="DO689" s="73"/>
      <c r="DP689" s="73"/>
      <c r="DQ689" s="73"/>
    </row>
    <row r="690" spans="3:121" s="24" customFormat="1" x14ac:dyDescent="0.3">
      <c r="C690" s="70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BT690" s="73"/>
      <c r="BU690" s="73"/>
      <c r="BV690" s="73"/>
      <c r="BW690" s="73"/>
      <c r="BX690" s="73"/>
      <c r="BY690" s="73"/>
      <c r="BZ690" s="73"/>
      <c r="CA690" s="73"/>
      <c r="CB690" s="73"/>
      <c r="CC690" s="73"/>
      <c r="CD690" s="73"/>
      <c r="CE690" s="73"/>
      <c r="CF690" s="73"/>
      <c r="CG690" s="73"/>
      <c r="CH690" s="73"/>
      <c r="CI690" s="73"/>
      <c r="CJ690" s="73"/>
      <c r="CK690" s="73"/>
      <c r="CL690" s="73"/>
      <c r="CM690" s="73"/>
      <c r="CN690" s="73"/>
      <c r="CO690" s="73"/>
      <c r="CP690" s="73"/>
      <c r="CQ690" s="73"/>
      <c r="CR690" s="73"/>
      <c r="CS690" s="73"/>
      <c r="CT690" s="73"/>
      <c r="CU690" s="73"/>
      <c r="CV690" s="73"/>
      <c r="CW690" s="73"/>
      <c r="CX690" s="73"/>
      <c r="CY690" s="73"/>
      <c r="CZ690" s="73"/>
      <c r="DA690" s="73"/>
      <c r="DB690" s="73"/>
      <c r="DC690" s="73"/>
      <c r="DD690" s="73"/>
      <c r="DE690" s="73"/>
      <c r="DF690" s="73"/>
      <c r="DG690" s="73"/>
      <c r="DH690" s="73"/>
      <c r="DI690" s="73"/>
      <c r="DJ690" s="73"/>
      <c r="DK690" s="73"/>
      <c r="DL690" s="73"/>
      <c r="DM690" s="73"/>
      <c r="DN690" s="73"/>
      <c r="DO690" s="73"/>
      <c r="DP690" s="73"/>
      <c r="DQ690" s="73"/>
    </row>
    <row r="691" spans="3:121" s="24" customFormat="1" x14ac:dyDescent="0.3">
      <c r="C691" s="70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BT691" s="73"/>
      <c r="BU691" s="73"/>
      <c r="BV691" s="73"/>
      <c r="BW691" s="73"/>
      <c r="BX691" s="73"/>
      <c r="BY691" s="73"/>
      <c r="BZ691" s="73"/>
      <c r="CA691" s="73"/>
      <c r="CB691" s="73"/>
      <c r="CC691" s="73"/>
      <c r="CD691" s="73"/>
      <c r="CE691" s="73"/>
      <c r="CF691" s="73"/>
      <c r="CG691" s="73"/>
      <c r="CH691" s="73"/>
      <c r="CI691" s="73"/>
      <c r="CJ691" s="73"/>
      <c r="CK691" s="73"/>
      <c r="CL691" s="73"/>
      <c r="CM691" s="73"/>
      <c r="CN691" s="73"/>
      <c r="CO691" s="73"/>
      <c r="CP691" s="73"/>
      <c r="CQ691" s="73"/>
      <c r="CR691" s="73"/>
      <c r="CS691" s="73"/>
      <c r="CT691" s="73"/>
      <c r="CU691" s="73"/>
      <c r="CV691" s="73"/>
      <c r="CW691" s="73"/>
      <c r="CX691" s="73"/>
      <c r="CY691" s="73"/>
      <c r="CZ691" s="73"/>
      <c r="DA691" s="73"/>
      <c r="DB691" s="73"/>
      <c r="DC691" s="73"/>
      <c r="DD691" s="73"/>
      <c r="DE691" s="73"/>
      <c r="DF691" s="73"/>
      <c r="DG691" s="73"/>
      <c r="DH691" s="73"/>
      <c r="DI691" s="73"/>
      <c r="DJ691" s="73"/>
      <c r="DK691" s="73"/>
      <c r="DL691" s="73"/>
      <c r="DM691" s="73"/>
      <c r="DN691" s="73"/>
      <c r="DO691" s="73"/>
      <c r="DP691" s="73"/>
      <c r="DQ691" s="73"/>
    </row>
    <row r="692" spans="3:121" s="24" customFormat="1" x14ac:dyDescent="0.3">
      <c r="C692" s="70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BT692" s="73"/>
      <c r="BU692" s="73"/>
      <c r="BV692" s="73"/>
      <c r="BW692" s="73"/>
      <c r="BX692" s="73"/>
      <c r="BY692" s="73"/>
      <c r="BZ692" s="73"/>
      <c r="CA692" s="73"/>
      <c r="CB692" s="73"/>
      <c r="CC692" s="73"/>
      <c r="CD692" s="73"/>
      <c r="CE692" s="73"/>
      <c r="CF692" s="73"/>
      <c r="CG692" s="73"/>
      <c r="CH692" s="73"/>
      <c r="CI692" s="73"/>
      <c r="CJ692" s="73"/>
      <c r="CK692" s="73"/>
      <c r="CL692" s="73"/>
      <c r="CM692" s="73"/>
      <c r="CN692" s="73"/>
      <c r="CO692" s="73"/>
      <c r="CP692" s="73"/>
      <c r="CQ692" s="73"/>
      <c r="CR692" s="73"/>
      <c r="CS692" s="73"/>
      <c r="CT692" s="73"/>
      <c r="CU692" s="73"/>
      <c r="CV692" s="73"/>
      <c r="CW692" s="73"/>
      <c r="CX692" s="73"/>
      <c r="CY692" s="73"/>
      <c r="CZ692" s="73"/>
      <c r="DA692" s="73"/>
      <c r="DB692" s="73"/>
      <c r="DC692" s="73"/>
      <c r="DD692" s="73"/>
      <c r="DE692" s="73"/>
      <c r="DF692" s="73"/>
      <c r="DG692" s="73"/>
      <c r="DH692" s="73"/>
      <c r="DI692" s="73"/>
      <c r="DJ692" s="73"/>
      <c r="DK692" s="73"/>
      <c r="DL692" s="73"/>
      <c r="DM692" s="73"/>
      <c r="DN692" s="73"/>
      <c r="DO692" s="73"/>
      <c r="DP692" s="73"/>
      <c r="DQ692" s="73"/>
    </row>
    <row r="693" spans="3:121" s="24" customFormat="1" x14ac:dyDescent="0.3">
      <c r="C693" s="70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BT693" s="73"/>
      <c r="BU693" s="73"/>
      <c r="BV693" s="73"/>
      <c r="BW693" s="73"/>
      <c r="BX693" s="73"/>
      <c r="BY693" s="73"/>
      <c r="BZ693" s="73"/>
      <c r="CA693" s="73"/>
      <c r="CB693" s="73"/>
      <c r="CC693" s="73"/>
      <c r="CD693" s="73"/>
      <c r="CE693" s="73"/>
      <c r="CF693" s="73"/>
      <c r="CG693" s="73"/>
      <c r="CH693" s="73"/>
      <c r="CI693" s="73"/>
      <c r="CJ693" s="73"/>
      <c r="CK693" s="73"/>
      <c r="CL693" s="73"/>
      <c r="CM693" s="73"/>
      <c r="CN693" s="73"/>
      <c r="CO693" s="73"/>
      <c r="CP693" s="73"/>
      <c r="CQ693" s="73"/>
      <c r="CR693" s="73"/>
      <c r="CS693" s="73"/>
      <c r="CT693" s="73"/>
      <c r="CU693" s="73"/>
      <c r="CV693" s="73"/>
      <c r="CW693" s="73"/>
      <c r="CX693" s="73"/>
      <c r="CY693" s="73"/>
      <c r="CZ693" s="73"/>
      <c r="DA693" s="73"/>
      <c r="DB693" s="73"/>
      <c r="DC693" s="73"/>
      <c r="DD693" s="73"/>
      <c r="DE693" s="73"/>
      <c r="DF693" s="73"/>
      <c r="DG693" s="73"/>
      <c r="DH693" s="73"/>
      <c r="DI693" s="73"/>
      <c r="DJ693" s="73"/>
      <c r="DK693" s="73"/>
      <c r="DL693" s="73"/>
      <c r="DM693" s="73"/>
      <c r="DN693" s="73"/>
      <c r="DO693" s="73"/>
      <c r="DP693" s="73"/>
      <c r="DQ693" s="73"/>
    </row>
    <row r="694" spans="3:121" s="24" customFormat="1" x14ac:dyDescent="0.3">
      <c r="C694" s="70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BT694" s="73"/>
      <c r="BU694" s="73"/>
      <c r="BV694" s="73"/>
      <c r="BW694" s="73"/>
      <c r="BX694" s="73"/>
      <c r="BY694" s="73"/>
      <c r="BZ694" s="73"/>
      <c r="CA694" s="73"/>
      <c r="CB694" s="73"/>
      <c r="CC694" s="73"/>
      <c r="CD694" s="73"/>
      <c r="CE694" s="73"/>
      <c r="CF694" s="73"/>
      <c r="CG694" s="73"/>
      <c r="CH694" s="73"/>
      <c r="CI694" s="73"/>
      <c r="CJ694" s="73"/>
      <c r="CK694" s="73"/>
      <c r="CL694" s="73"/>
      <c r="CM694" s="73"/>
      <c r="CN694" s="73"/>
      <c r="CO694" s="73"/>
      <c r="CP694" s="73"/>
      <c r="CQ694" s="73"/>
      <c r="CR694" s="73"/>
      <c r="CS694" s="73"/>
      <c r="CT694" s="73"/>
      <c r="CU694" s="73"/>
      <c r="CV694" s="73"/>
      <c r="CW694" s="73"/>
      <c r="CX694" s="73"/>
      <c r="CY694" s="73"/>
      <c r="CZ694" s="73"/>
      <c r="DA694" s="73"/>
      <c r="DB694" s="73"/>
      <c r="DC694" s="73"/>
      <c r="DD694" s="73"/>
      <c r="DE694" s="73"/>
      <c r="DF694" s="73"/>
      <c r="DG694" s="73"/>
      <c r="DH694" s="73"/>
      <c r="DI694" s="73"/>
      <c r="DJ694" s="73"/>
      <c r="DK694" s="73"/>
      <c r="DL694" s="73"/>
      <c r="DM694" s="73"/>
      <c r="DN694" s="73"/>
      <c r="DO694" s="73"/>
      <c r="DP694" s="73"/>
      <c r="DQ694" s="73"/>
    </row>
    <row r="695" spans="3:121" s="24" customFormat="1" x14ac:dyDescent="0.3">
      <c r="C695" s="70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BT695" s="73"/>
      <c r="BU695" s="73"/>
      <c r="BV695" s="73"/>
      <c r="BW695" s="73"/>
      <c r="BX695" s="73"/>
      <c r="BY695" s="73"/>
      <c r="BZ695" s="73"/>
      <c r="CA695" s="73"/>
      <c r="CB695" s="73"/>
      <c r="CC695" s="73"/>
      <c r="CD695" s="73"/>
      <c r="CE695" s="73"/>
      <c r="CF695" s="73"/>
      <c r="CG695" s="73"/>
      <c r="CH695" s="73"/>
      <c r="CI695" s="73"/>
      <c r="CJ695" s="73"/>
      <c r="CK695" s="73"/>
      <c r="CL695" s="73"/>
      <c r="CM695" s="73"/>
      <c r="CN695" s="73"/>
      <c r="CO695" s="73"/>
      <c r="CP695" s="73"/>
      <c r="CQ695" s="73"/>
      <c r="CR695" s="73"/>
      <c r="CS695" s="73"/>
      <c r="CT695" s="73"/>
      <c r="CU695" s="73"/>
      <c r="CV695" s="73"/>
      <c r="CW695" s="73"/>
      <c r="CX695" s="73"/>
      <c r="CY695" s="73"/>
      <c r="CZ695" s="73"/>
      <c r="DA695" s="73"/>
      <c r="DB695" s="73"/>
      <c r="DC695" s="73"/>
      <c r="DD695" s="73"/>
      <c r="DE695" s="73"/>
      <c r="DF695" s="73"/>
      <c r="DG695" s="73"/>
      <c r="DH695" s="73"/>
      <c r="DI695" s="73"/>
      <c r="DJ695" s="73"/>
      <c r="DK695" s="73"/>
      <c r="DL695" s="73"/>
      <c r="DM695" s="73"/>
      <c r="DN695" s="73"/>
      <c r="DO695" s="73"/>
      <c r="DP695" s="73"/>
      <c r="DQ695" s="73"/>
    </row>
    <row r="696" spans="3:121" s="24" customFormat="1" x14ac:dyDescent="0.3">
      <c r="C696" s="70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BT696" s="73"/>
      <c r="BU696" s="73"/>
      <c r="BV696" s="73"/>
      <c r="BW696" s="73"/>
      <c r="BX696" s="73"/>
      <c r="BY696" s="73"/>
      <c r="BZ696" s="73"/>
      <c r="CA696" s="73"/>
      <c r="CB696" s="73"/>
      <c r="CC696" s="73"/>
      <c r="CD696" s="73"/>
      <c r="CE696" s="73"/>
      <c r="CF696" s="73"/>
      <c r="CG696" s="73"/>
      <c r="CH696" s="73"/>
      <c r="CI696" s="73"/>
      <c r="CJ696" s="73"/>
      <c r="CK696" s="73"/>
      <c r="CL696" s="73"/>
      <c r="CM696" s="73"/>
      <c r="CN696" s="73"/>
      <c r="CO696" s="73"/>
      <c r="CP696" s="73"/>
      <c r="CQ696" s="73"/>
      <c r="CR696" s="73"/>
      <c r="CS696" s="73"/>
      <c r="CT696" s="73"/>
      <c r="CU696" s="73"/>
      <c r="CV696" s="73"/>
      <c r="CW696" s="73"/>
      <c r="CX696" s="73"/>
      <c r="CY696" s="73"/>
      <c r="CZ696" s="73"/>
      <c r="DA696" s="73"/>
      <c r="DB696" s="73"/>
      <c r="DC696" s="73"/>
      <c r="DD696" s="73"/>
      <c r="DE696" s="73"/>
      <c r="DF696" s="73"/>
      <c r="DG696" s="73"/>
      <c r="DH696" s="73"/>
      <c r="DI696" s="73"/>
      <c r="DJ696" s="73"/>
      <c r="DK696" s="73"/>
      <c r="DL696" s="73"/>
      <c r="DM696" s="73"/>
      <c r="DN696" s="73"/>
      <c r="DO696" s="73"/>
      <c r="DP696" s="73"/>
      <c r="DQ696" s="73"/>
    </row>
    <row r="697" spans="3:121" s="24" customFormat="1" x14ac:dyDescent="0.3">
      <c r="C697" s="70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BT697" s="73"/>
      <c r="BU697" s="73"/>
      <c r="BV697" s="73"/>
      <c r="BW697" s="73"/>
      <c r="BX697" s="73"/>
      <c r="BY697" s="73"/>
      <c r="BZ697" s="73"/>
      <c r="CA697" s="73"/>
      <c r="CB697" s="73"/>
      <c r="CC697" s="73"/>
      <c r="CD697" s="73"/>
      <c r="CE697" s="73"/>
      <c r="CF697" s="73"/>
      <c r="CG697" s="73"/>
      <c r="CH697" s="73"/>
      <c r="CI697" s="73"/>
      <c r="CJ697" s="73"/>
      <c r="CK697" s="73"/>
      <c r="CL697" s="73"/>
      <c r="CM697" s="73"/>
      <c r="CN697" s="73"/>
      <c r="CO697" s="73"/>
      <c r="CP697" s="73"/>
      <c r="CQ697" s="73"/>
      <c r="CR697" s="73"/>
      <c r="CS697" s="73"/>
      <c r="CT697" s="73"/>
      <c r="CU697" s="73"/>
      <c r="CV697" s="73"/>
      <c r="CW697" s="73"/>
      <c r="CX697" s="73"/>
      <c r="CY697" s="73"/>
      <c r="CZ697" s="73"/>
      <c r="DA697" s="73"/>
      <c r="DB697" s="73"/>
      <c r="DC697" s="73"/>
      <c r="DD697" s="73"/>
      <c r="DE697" s="73"/>
      <c r="DF697" s="73"/>
      <c r="DG697" s="73"/>
      <c r="DH697" s="73"/>
      <c r="DI697" s="73"/>
      <c r="DJ697" s="73"/>
      <c r="DK697" s="73"/>
      <c r="DL697" s="73"/>
      <c r="DM697" s="73"/>
      <c r="DN697" s="73"/>
      <c r="DO697" s="73"/>
      <c r="DP697" s="73"/>
      <c r="DQ697" s="73"/>
    </row>
    <row r="698" spans="3:121" s="24" customFormat="1" x14ac:dyDescent="0.3">
      <c r="C698" s="70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BT698" s="73"/>
      <c r="BU698" s="73"/>
      <c r="BV698" s="73"/>
      <c r="BW698" s="73"/>
      <c r="BX698" s="73"/>
      <c r="BY698" s="73"/>
      <c r="BZ698" s="73"/>
      <c r="CA698" s="73"/>
      <c r="CB698" s="73"/>
      <c r="CC698" s="73"/>
      <c r="CD698" s="73"/>
      <c r="CE698" s="73"/>
      <c r="CF698" s="73"/>
      <c r="CG698" s="73"/>
      <c r="CH698" s="73"/>
      <c r="CI698" s="73"/>
      <c r="CJ698" s="73"/>
      <c r="CK698" s="73"/>
      <c r="CL698" s="73"/>
      <c r="CM698" s="73"/>
      <c r="CN698" s="73"/>
      <c r="CO698" s="73"/>
      <c r="CP698" s="73"/>
      <c r="CQ698" s="73"/>
      <c r="CR698" s="73"/>
      <c r="CS698" s="73"/>
      <c r="CT698" s="73"/>
      <c r="CU698" s="73"/>
      <c r="CV698" s="73"/>
      <c r="CW698" s="73"/>
      <c r="CX698" s="73"/>
      <c r="CY698" s="73"/>
      <c r="CZ698" s="73"/>
      <c r="DA698" s="73"/>
      <c r="DB698" s="73"/>
      <c r="DC698" s="73"/>
      <c r="DD698" s="73"/>
      <c r="DE698" s="73"/>
      <c r="DF698" s="73"/>
      <c r="DG698" s="73"/>
      <c r="DH698" s="73"/>
      <c r="DI698" s="73"/>
      <c r="DJ698" s="73"/>
      <c r="DK698" s="73"/>
      <c r="DL698" s="73"/>
      <c r="DM698" s="73"/>
      <c r="DN698" s="73"/>
      <c r="DO698" s="73"/>
      <c r="DP698" s="73"/>
      <c r="DQ698" s="73"/>
    </row>
    <row r="699" spans="3:121" s="24" customFormat="1" x14ac:dyDescent="0.3">
      <c r="C699" s="70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BT699" s="73"/>
      <c r="BU699" s="73"/>
      <c r="BV699" s="73"/>
      <c r="BW699" s="73"/>
      <c r="BX699" s="73"/>
      <c r="BY699" s="73"/>
      <c r="BZ699" s="73"/>
      <c r="CA699" s="73"/>
      <c r="CB699" s="73"/>
      <c r="CC699" s="73"/>
      <c r="CD699" s="73"/>
      <c r="CE699" s="73"/>
      <c r="CF699" s="73"/>
      <c r="CG699" s="73"/>
      <c r="CH699" s="73"/>
      <c r="CI699" s="73"/>
      <c r="CJ699" s="73"/>
      <c r="CK699" s="73"/>
      <c r="CL699" s="73"/>
      <c r="CM699" s="73"/>
      <c r="CN699" s="73"/>
      <c r="CO699" s="73"/>
      <c r="CP699" s="73"/>
      <c r="CQ699" s="73"/>
      <c r="CR699" s="73"/>
      <c r="CS699" s="73"/>
      <c r="CT699" s="73"/>
      <c r="CU699" s="73"/>
      <c r="CV699" s="73"/>
      <c r="CW699" s="73"/>
      <c r="CX699" s="73"/>
      <c r="CY699" s="73"/>
      <c r="CZ699" s="73"/>
      <c r="DA699" s="73"/>
      <c r="DB699" s="73"/>
      <c r="DC699" s="73"/>
      <c r="DD699" s="73"/>
      <c r="DE699" s="73"/>
      <c r="DF699" s="73"/>
      <c r="DG699" s="73"/>
      <c r="DH699" s="73"/>
      <c r="DI699" s="73"/>
      <c r="DJ699" s="73"/>
      <c r="DK699" s="73"/>
      <c r="DL699" s="73"/>
      <c r="DM699" s="73"/>
      <c r="DN699" s="73"/>
      <c r="DO699" s="73"/>
      <c r="DP699" s="73"/>
      <c r="DQ699" s="73"/>
    </row>
    <row r="700" spans="3:121" s="24" customFormat="1" x14ac:dyDescent="0.3">
      <c r="C700" s="70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BT700" s="73"/>
      <c r="BU700" s="73"/>
      <c r="BV700" s="73"/>
      <c r="BW700" s="73"/>
      <c r="BX700" s="73"/>
      <c r="BY700" s="73"/>
      <c r="BZ700" s="73"/>
      <c r="CA700" s="73"/>
      <c r="CB700" s="73"/>
      <c r="CC700" s="73"/>
      <c r="CD700" s="73"/>
      <c r="CE700" s="73"/>
      <c r="CF700" s="73"/>
      <c r="CG700" s="73"/>
      <c r="CH700" s="73"/>
      <c r="CI700" s="73"/>
      <c r="CJ700" s="73"/>
      <c r="CK700" s="73"/>
      <c r="CL700" s="73"/>
      <c r="CM700" s="73"/>
      <c r="CN700" s="73"/>
      <c r="CO700" s="73"/>
      <c r="CP700" s="73"/>
      <c r="CQ700" s="73"/>
      <c r="CR700" s="73"/>
      <c r="CS700" s="73"/>
      <c r="CT700" s="73"/>
      <c r="CU700" s="73"/>
      <c r="CV700" s="73"/>
      <c r="CW700" s="73"/>
      <c r="CX700" s="73"/>
      <c r="CY700" s="73"/>
      <c r="CZ700" s="73"/>
      <c r="DA700" s="73"/>
      <c r="DB700" s="73"/>
      <c r="DC700" s="73"/>
      <c r="DD700" s="73"/>
      <c r="DE700" s="73"/>
      <c r="DF700" s="73"/>
      <c r="DG700" s="73"/>
      <c r="DH700" s="73"/>
      <c r="DI700" s="73"/>
      <c r="DJ700" s="73"/>
      <c r="DK700" s="73"/>
      <c r="DL700" s="73"/>
      <c r="DM700" s="73"/>
      <c r="DN700" s="73"/>
      <c r="DO700" s="73"/>
      <c r="DP700" s="73"/>
      <c r="DQ700" s="73"/>
    </row>
    <row r="701" spans="3:121" s="24" customFormat="1" x14ac:dyDescent="0.3">
      <c r="C701" s="70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BT701" s="73"/>
      <c r="BU701" s="73"/>
      <c r="BV701" s="73"/>
      <c r="BW701" s="73"/>
      <c r="BX701" s="73"/>
      <c r="BY701" s="73"/>
      <c r="BZ701" s="73"/>
      <c r="CA701" s="73"/>
      <c r="CB701" s="73"/>
      <c r="CC701" s="73"/>
      <c r="CD701" s="73"/>
      <c r="CE701" s="73"/>
      <c r="CF701" s="73"/>
      <c r="CG701" s="73"/>
      <c r="CH701" s="73"/>
      <c r="CI701" s="73"/>
      <c r="CJ701" s="73"/>
      <c r="CK701" s="73"/>
      <c r="CL701" s="73"/>
      <c r="CM701" s="73"/>
      <c r="CN701" s="73"/>
      <c r="CO701" s="73"/>
      <c r="CP701" s="73"/>
      <c r="CQ701" s="73"/>
      <c r="CR701" s="73"/>
      <c r="CS701" s="73"/>
      <c r="CT701" s="73"/>
      <c r="CU701" s="73"/>
      <c r="CV701" s="73"/>
      <c r="CW701" s="73"/>
      <c r="CX701" s="73"/>
      <c r="CY701" s="73"/>
      <c r="CZ701" s="73"/>
      <c r="DA701" s="73"/>
      <c r="DB701" s="73"/>
      <c r="DC701" s="73"/>
      <c r="DD701" s="73"/>
      <c r="DE701" s="73"/>
      <c r="DF701" s="73"/>
      <c r="DG701" s="73"/>
      <c r="DH701" s="73"/>
      <c r="DI701" s="73"/>
      <c r="DJ701" s="73"/>
      <c r="DK701" s="73"/>
      <c r="DL701" s="73"/>
      <c r="DM701" s="73"/>
      <c r="DN701" s="73"/>
      <c r="DO701" s="73"/>
      <c r="DP701" s="73"/>
      <c r="DQ701" s="73"/>
    </row>
    <row r="702" spans="3:121" s="24" customFormat="1" x14ac:dyDescent="0.3">
      <c r="C702" s="70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BT702" s="73"/>
      <c r="BU702" s="73"/>
      <c r="BV702" s="73"/>
      <c r="BW702" s="73"/>
      <c r="BX702" s="73"/>
      <c r="BY702" s="73"/>
      <c r="BZ702" s="73"/>
      <c r="CA702" s="73"/>
      <c r="CB702" s="73"/>
      <c r="CC702" s="73"/>
      <c r="CD702" s="73"/>
      <c r="CE702" s="73"/>
      <c r="CF702" s="73"/>
      <c r="CG702" s="73"/>
      <c r="CH702" s="73"/>
      <c r="CI702" s="73"/>
      <c r="CJ702" s="73"/>
      <c r="CK702" s="73"/>
      <c r="CL702" s="73"/>
      <c r="CM702" s="73"/>
      <c r="CN702" s="73"/>
      <c r="CO702" s="73"/>
      <c r="CP702" s="73"/>
      <c r="CQ702" s="73"/>
      <c r="CR702" s="73"/>
      <c r="CS702" s="73"/>
      <c r="CT702" s="73"/>
      <c r="CU702" s="73"/>
      <c r="CV702" s="73"/>
      <c r="CW702" s="73"/>
      <c r="CX702" s="73"/>
      <c r="CY702" s="73"/>
      <c r="CZ702" s="73"/>
      <c r="DA702" s="73"/>
      <c r="DB702" s="73"/>
      <c r="DC702" s="73"/>
      <c r="DD702" s="73"/>
      <c r="DE702" s="73"/>
      <c r="DF702" s="73"/>
      <c r="DG702" s="73"/>
      <c r="DH702" s="73"/>
      <c r="DI702" s="73"/>
      <c r="DJ702" s="73"/>
      <c r="DK702" s="73"/>
      <c r="DL702" s="73"/>
      <c r="DM702" s="73"/>
      <c r="DN702" s="73"/>
      <c r="DO702" s="73"/>
      <c r="DP702" s="73"/>
      <c r="DQ702" s="73"/>
    </row>
    <row r="703" spans="3:121" s="24" customFormat="1" x14ac:dyDescent="0.3">
      <c r="C703" s="70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BT703" s="73"/>
      <c r="BU703" s="73"/>
      <c r="BV703" s="73"/>
      <c r="BW703" s="73"/>
      <c r="BX703" s="73"/>
      <c r="BY703" s="73"/>
      <c r="BZ703" s="73"/>
      <c r="CA703" s="73"/>
      <c r="CB703" s="73"/>
      <c r="CC703" s="73"/>
      <c r="CD703" s="73"/>
      <c r="CE703" s="73"/>
      <c r="CF703" s="73"/>
      <c r="CG703" s="73"/>
      <c r="CH703" s="73"/>
      <c r="CI703" s="73"/>
      <c r="CJ703" s="73"/>
      <c r="CK703" s="73"/>
      <c r="CL703" s="73"/>
      <c r="CM703" s="73"/>
      <c r="CN703" s="73"/>
      <c r="CO703" s="73"/>
      <c r="CP703" s="73"/>
      <c r="CQ703" s="73"/>
      <c r="CR703" s="73"/>
      <c r="CS703" s="73"/>
      <c r="CT703" s="73"/>
      <c r="CU703" s="73"/>
      <c r="CV703" s="73"/>
      <c r="CW703" s="73"/>
      <c r="CX703" s="73"/>
      <c r="CY703" s="73"/>
      <c r="CZ703" s="73"/>
      <c r="DA703" s="73"/>
      <c r="DB703" s="73"/>
      <c r="DC703" s="73"/>
      <c r="DD703" s="73"/>
      <c r="DE703" s="73"/>
      <c r="DF703" s="73"/>
      <c r="DG703" s="73"/>
      <c r="DH703" s="73"/>
      <c r="DI703" s="73"/>
      <c r="DJ703" s="73"/>
      <c r="DK703" s="73"/>
      <c r="DL703" s="73"/>
      <c r="DM703" s="73"/>
      <c r="DN703" s="73"/>
      <c r="DO703" s="73"/>
      <c r="DP703" s="73"/>
      <c r="DQ703" s="73"/>
    </row>
    <row r="704" spans="3:121" s="24" customFormat="1" x14ac:dyDescent="0.3">
      <c r="C704" s="70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BT704" s="73"/>
      <c r="BU704" s="73"/>
      <c r="BV704" s="73"/>
      <c r="BW704" s="73"/>
      <c r="BX704" s="73"/>
      <c r="BY704" s="73"/>
      <c r="BZ704" s="73"/>
      <c r="CA704" s="73"/>
      <c r="CB704" s="73"/>
      <c r="CC704" s="73"/>
      <c r="CD704" s="73"/>
      <c r="CE704" s="73"/>
      <c r="CF704" s="73"/>
      <c r="CG704" s="73"/>
      <c r="CH704" s="73"/>
      <c r="CI704" s="73"/>
      <c r="CJ704" s="73"/>
      <c r="CK704" s="73"/>
      <c r="CL704" s="73"/>
      <c r="CM704" s="73"/>
      <c r="CN704" s="73"/>
      <c r="CO704" s="73"/>
      <c r="CP704" s="73"/>
      <c r="CQ704" s="73"/>
      <c r="CR704" s="73"/>
      <c r="CS704" s="73"/>
      <c r="CT704" s="73"/>
      <c r="CU704" s="73"/>
      <c r="CV704" s="73"/>
      <c r="CW704" s="73"/>
      <c r="CX704" s="73"/>
      <c r="CY704" s="73"/>
      <c r="CZ704" s="73"/>
      <c r="DA704" s="73"/>
      <c r="DB704" s="73"/>
      <c r="DC704" s="73"/>
      <c r="DD704" s="73"/>
      <c r="DE704" s="73"/>
      <c r="DF704" s="73"/>
      <c r="DG704" s="73"/>
      <c r="DH704" s="73"/>
      <c r="DI704" s="73"/>
      <c r="DJ704" s="73"/>
      <c r="DK704" s="73"/>
      <c r="DL704" s="73"/>
      <c r="DM704" s="73"/>
      <c r="DN704" s="73"/>
      <c r="DO704" s="73"/>
      <c r="DP704" s="73"/>
      <c r="DQ704" s="73"/>
    </row>
    <row r="705" spans="3:121" s="24" customFormat="1" x14ac:dyDescent="0.3">
      <c r="C705" s="70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BT705" s="73"/>
      <c r="BU705" s="73"/>
      <c r="BV705" s="73"/>
      <c r="BW705" s="73"/>
      <c r="BX705" s="73"/>
      <c r="BY705" s="73"/>
      <c r="BZ705" s="73"/>
      <c r="CA705" s="73"/>
      <c r="CB705" s="73"/>
      <c r="CC705" s="73"/>
      <c r="CD705" s="73"/>
      <c r="CE705" s="73"/>
      <c r="CF705" s="73"/>
      <c r="CG705" s="73"/>
      <c r="CH705" s="73"/>
      <c r="CI705" s="73"/>
      <c r="CJ705" s="73"/>
      <c r="CK705" s="73"/>
      <c r="CL705" s="73"/>
      <c r="CM705" s="73"/>
      <c r="CN705" s="73"/>
      <c r="CO705" s="73"/>
      <c r="CP705" s="73"/>
      <c r="CQ705" s="73"/>
      <c r="CR705" s="73"/>
      <c r="CS705" s="73"/>
      <c r="CT705" s="73"/>
      <c r="CU705" s="73"/>
      <c r="CV705" s="73"/>
      <c r="CW705" s="73"/>
      <c r="CX705" s="73"/>
      <c r="CY705" s="73"/>
      <c r="CZ705" s="73"/>
      <c r="DA705" s="73"/>
      <c r="DB705" s="73"/>
      <c r="DC705" s="73"/>
      <c r="DD705" s="73"/>
      <c r="DE705" s="73"/>
      <c r="DF705" s="73"/>
      <c r="DG705" s="73"/>
      <c r="DH705" s="73"/>
      <c r="DI705" s="73"/>
      <c r="DJ705" s="73"/>
      <c r="DK705" s="73"/>
      <c r="DL705" s="73"/>
      <c r="DM705" s="73"/>
      <c r="DN705" s="73"/>
      <c r="DO705" s="73"/>
      <c r="DP705" s="73"/>
      <c r="DQ705" s="73"/>
    </row>
    <row r="706" spans="3:121" s="24" customFormat="1" x14ac:dyDescent="0.3">
      <c r="C706" s="70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BT706" s="73"/>
      <c r="BU706" s="73"/>
      <c r="BV706" s="73"/>
      <c r="BW706" s="73"/>
      <c r="BX706" s="73"/>
      <c r="BY706" s="73"/>
      <c r="BZ706" s="73"/>
      <c r="CA706" s="73"/>
      <c r="CB706" s="73"/>
      <c r="CC706" s="73"/>
      <c r="CD706" s="73"/>
      <c r="CE706" s="73"/>
      <c r="CF706" s="73"/>
      <c r="CG706" s="73"/>
      <c r="CH706" s="73"/>
      <c r="CI706" s="73"/>
      <c r="CJ706" s="73"/>
      <c r="CK706" s="73"/>
      <c r="CL706" s="73"/>
      <c r="CM706" s="73"/>
      <c r="CN706" s="73"/>
      <c r="CO706" s="73"/>
      <c r="CP706" s="73"/>
      <c r="CQ706" s="73"/>
      <c r="CR706" s="73"/>
      <c r="CS706" s="73"/>
      <c r="CT706" s="73"/>
      <c r="CU706" s="73"/>
      <c r="CV706" s="73"/>
      <c r="CW706" s="73"/>
      <c r="CX706" s="73"/>
      <c r="CY706" s="73"/>
      <c r="CZ706" s="73"/>
      <c r="DA706" s="73"/>
      <c r="DB706" s="73"/>
      <c r="DC706" s="73"/>
      <c r="DD706" s="73"/>
      <c r="DE706" s="73"/>
      <c r="DF706" s="73"/>
      <c r="DG706" s="73"/>
      <c r="DH706" s="73"/>
      <c r="DI706" s="73"/>
      <c r="DJ706" s="73"/>
      <c r="DK706" s="73"/>
      <c r="DL706" s="73"/>
      <c r="DM706" s="73"/>
      <c r="DN706" s="73"/>
      <c r="DO706" s="73"/>
      <c r="DP706" s="73"/>
      <c r="DQ706" s="73"/>
    </row>
    <row r="707" spans="3:121" s="24" customFormat="1" x14ac:dyDescent="0.3">
      <c r="C707" s="70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BT707" s="73"/>
      <c r="BU707" s="73"/>
      <c r="BV707" s="73"/>
      <c r="BW707" s="73"/>
      <c r="BX707" s="73"/>
      <c r="BY707" s="73"/>
      <c r="BZ707" s="73"/>
      <c r="CA707" s="73"/>
      <c r="CB707" s="73"/>
      <c r="CC707" s="73"/>
      <c r="CD707" s="73"/>
      <c r="CE707" s="73"/>
      <c r="CF707" s="73"/>
      <c r="CG707" s="73"/>
      <c r="CH707" s="73"/>
      <c r="CI707" s="73"/>
      <c r="CJ707" s="73"/>
      <c r="CK707" s="73"/>
      <c r="CL707" s="73"/>
      <c r="CM707" s="73"/>
      <c r="CN707" s="73"/>
      <c r="CO707" s="73"/>
      <c r="CP707" s="73"/>
      <c r="CQ707" s="73"/>
      <c r="CR707" s="73"/>
      <c r="CS707" s="73"/>
      <c r="CT707" s="73"/>
      <c r="CU707" s="73"/>
      <c r="CV707" s="73"/>
      <c r="CW707" s="73"/>
      <c r="CX707" s="73"/>
      <c r="CY707" s="73"/>
      <c r="CZ707" s="73"/>
      <c r="DA707" s="73"/>
      <c r="DB707" s="73"/>
      <c r="DC707" s="73"/>
      <c r="DD707" s="73"/>
      <c r="DE707" s="73"/>
      <c r="DF707" s="73"/>
      <c r="DG707" s="73"/>
      <c r="DH707" s="73"/>
      <c r="DI707" s="73"/>
      <c r="DJ707" s="73"/>
      <c r="DK707" s="73"/>
      <c r="DL707" s="73"/>
      <c r="DM707" s="73"/>
      <c r="DN707" s="73"/>
      <c r="DO707" s="73"/>
      <c r="DP707" s="73"/>
      <c r="DQ707" s="73"/>
    </row>
    <row r="708" spans="3:121" s="24" customFormat="1" x14ac:dyDescent="0.3">
      <c r="C708" s="70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BT708" s="73"/>
      <c r="BU708" s="73"/>
      <c r="BV708" s="73"/>
      <c r="BW708" s="73"/>
      <c r="BX708" s="73"/>
      <c r="BY708" s="73"/>
      <c r="BZ708" s="73"/>
      <c r="CA708" s="73"/>
      <c r="CB708" s="73"/>
      <c r="CC708" s="73"/>
      <c r="CD708" s="73"/>
      <c r="CE708" s="73"/>
      <c r="CF708" s="73"/>
      <c r="CG708" s="73"/>
      <c r="CH708" s="73"/>
      <c r="CI708" s="73"/>
      <c r="CJ708" s="73"/>
      <c r="CK708" s="73"/>
      <c r="CL708" s="73"/>
      <c r="CM708" s="73"/>
      <c r="CN708" s="73"/>
      <c r="CO708" s="73"/>
      <c r="CP708" s="73"/>
      <c r="CQ708" s="73"/>
      <c r="CR708" s="73"/>
      <c r="CS708" s="73"/>
      <c r="CT708" s="73"/>
      <c r="CU708" s="73"/>
      <c r="CV708" s="73"/>
      <c r="CW708" s="73"/>
      <c r="CX708" s="73"/>
      <c r="CY708" s="73"/>
      <c r="CZ708" s="73"/>
      <c r="DA708" s="73"/>
      <c r="DB708" s="73"/>
      <c r="DC708" s="73"/>
      <c r="DD708" s="73"/>
      <c r="DE708" s="73"/>
      <c r="DF708" s="73"/>
      <c r="DG708" s="73"/>
      <c r="DH708" s="73"/>
      <c r="DI708" s="73"/>
      <c r="DJ708" s="73"/>
      <c r="DK708" s="73"/>
      <c r="DL708" s="73"/>
      <c r="DM708" s="73"/>
      <c r="DN708" s="73"/>
      <c r="DO708" s="73"/>
      <c r="DP708" s="73"/>
      <c r="DQ708" s="73"/>
    </row>
    <row r="709" spans="3:121" s="24" customFormat="1" x14ac:dyDescent="0.3">
      <c r="C709" s="70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BT709" s="73"/>
      <c r="BU709" s="73"/>
      <c r="BV709" s="73"/>
      <c r="BW709" s="73"/>
      <c r="BX709" s="73"/>
      <c r="BY709" s="73"/>
      <c r="BZ709" s="73"/>
      <c r="CA709" s="73"/>
      <c r="CB709" s="73"/>
      <c r="CC709" s="73"/>
      <c r="CD709" s="73"/>
      <c r="CE709" s="73"/>
      <c r="CF709" s="73"/>
      <c r="CG709" s="73"/>
      <c r="CH709" s="73"/>
      <c r="CI709" s="73"/>
      <c r="CJ709" s="73"/>
      <c r="CK709" s="73"/>
      <c r="CL709" s="73"/>
      <c r="CM709" s="73"/>
      <c r="CN709" s="73"/>
      <c r="CO709" s="73"/>
      <c r="CP709" s="73"/>
      <c r="CQ709" s="73"/>
      <c r="CR709" s="73"/>
      <c r="CS709" s="73"/>
      <c r="CT709" s="73"/>
      <c r="CU709" s="73"/>
      <c r="CV709" s="73"/>
      <c r="CW709" s="73"/>
      <c r="CX709" s="73"/>
      <c r="CY709" s="73"/>
      <c r="CZ709" s="73"/>
      <c r="DA709" s="73"/>
      <c r="DB709" s="73"/>
      <c r="DC709" s="73"/>
      <c r="DD709" s="73"/>
      <c r="DE709" s="73"/>
      <c r="DF709" s="73"/>
      <c r="DG709" s="73"/>
      <c r="DH709" s="73"/>
      <c r="DI709" s="73"/>
      <c r="DJ709" s="73"/>
      <c r="DK709" s="73"/>
      <c r="DL709" s="73"/>
      <c r="DM709" s="73"/>
      <c r="DN709" s="73"/>
      <c r="DO709" s="73"/>
      <c r="DP709" s="73"/>
      <c r="DQ709" s="73"/>
    </row>
    <row r="710" spans="3:121" s="24" customFormat="1" x14ac:dyDescent="0.3">
      <c r="C710" s="70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BT710" s="73"/>
      <c r="BU710" s="73"/>
      <c r="BV710" s="73"/>
      <c r="BW710" s="73"/>
      <c r="BX710" s="73"/>
      <c r="BY710" s="73"/>
      <c r="BZ710" s="73"/>
      <c r="CA710" s="73"/>
      <c r="CB710" s="73"/>
      <c r="CC710" s="73"/>
      <c r="CD710" s="73"/>
      <c r="CE710" s="73"/>
      <c r="CF710" s="73"/>
      <c r="CG710" s="73"/>
      <c r="CH710" s="73"/>
      <c r="CI710" s="73"/>
      <c r="CJ710" s="73"/>
      <c r="CK710" s="73"/>
      <c r="CL710" s="73"/>
      <c r="CM710" s="73"/>
      <c r="CN710" s="73"/>
      <c r="CO710" s="73"/>
      <c r="CP710" s="73"/>
      <c r="CQ710" s="73"/>
      <c r="CR710" s="73"/>
      <c r="CS710" s="73"/>
      <c r="CT710" s="73"/>
      <c r="CU710" s="73"/>
      <c r="CV710" s="73"/>
      <c r="CW710" s="73"/>
      <c r="CX710" s="73"/>
      <c r="CY710" s="73"/>
      <c r="CZ710" s="73"/>
      <c r="DA710" s="73"/>
      <c r="DB710" s="73"/>
      <c r="DC710" s="73"/>
      <c r="DD710" s="73"/>
      <c r="DE710" s="73"/>
      <c r="DF710" s="73"/>
      <c r="DG710" s="73"/>
      <c r="DH710" s="73"/>
      <c r="DI710" s="73"/>
      <c r="DJ710" s="73"/>
      <c r="DK710" s="73"/>
      <c r="DL710" s="73"/>
      <c r="DM710" s="73"/>
      <c r="DN710" s="73"/>
      <c r="DO710" s="73"/>
      <c r="DP710" s="73"/>
      <c r="DQ710" s="73"/>
    </row>
    <row r="711" spans="3:121" s="24" customFormat="1" x14ac:dyDescent="0.3">
      <c r="C711" s="70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BT711" s="73"/>
      <c r="BU711" s="73"/>
      <c r="BV711" s="73"/>
      <c r="BW711" s="73"/>
      <c r="BX711" s="73"/>
      <c r="BY711" s="73"/>
      <c r="BZ711" s="73"/>
      <c r="CA711" s="73"/>
      <c r="CB711" s="73"/>
      <c r="CC711" s="73"/>
      <c r="CD711" s="73"/>
      <c r="CE711" s="73"/>
      <c r="CF711" s="73"/>
      <c r="CG711" s="73"/>
      <c r="CH711" s="73"/>
      <c r="CI711" s="73"/>
      <c r="CJ711" s="73"/>
      <c r="CK711" s="73"/>
      <c r="CL711" s="73"/>
      <c r="CM711" s="73"/>
      <c r="CN711" s="73"/>
      <c r="CO711" s="73"/>
      <c r="CP711" s="73"/>
      <c r="CQ711" s="73"/>
      <c r="CR711" s="73"/>
      <c r="CS711" s="73"/>
      <c r="CT711" s="73"/>
      <c r="CU711" s="73"/>
      <c r="CV711" s="73"/>
      <c r="CW711" s="73"/>
      <c r="CX711" s="73"/>
      <c r="CY711" s="73"/>
      <c r="CZ711" s="73"/>
      <c r="DA711" s="73"/>
      <c r="DB711" s="73"/>
      <c r="DC711" s="73"/>
      <c r="DD711" s="73"/>
      <c r="DE711" s="73"/>
      <c r="DF711" s="73"/>
      <c r="DG711" s="73"/>
      <c r="DH711" s="73"/>
      <c r="DI711" s="73"/>
      <c r="DJ711" s="73"/>
      <c r="DK711" s="73"/>
      <c r="DL711" s="73"/>
      <c r="DM711" s="73"/>
      <c r="DN711" s="73"/>
      <c r="DO711" s="73"/>
      <c r="DP711" s="73"/>
      <c r="DQ711" s="73"/>
    </row>
    <row r="712" spans="3:121" s="24" customFormat="1" x14ac:dyDescent="0.3">
      <c r="C712" s="70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BT712" s="73"/>
      <c r="BU712" s="73"/>
      <c r="BV712" s="73"/>
      <c r="BW712" s="73"/>
      <c r="BX712" s="73"/>
      <c r="BY712" s="73"/>
      <c r="BZ712" s="73"/>
      <c r="CA712" s="73"/>
      <c r="CB712" s="73"/>
      <c r="CC712" s="73"/>
      <c r="CD712" s="73"/>
      <c r="CE712" s="73"/>
      <c r="CF712" s="73"/>
      <c r="CG712" s="73"/>
      <c r="CH712" s="73"/>
      <c r="CI712" s="73"/>
      <c r="CJ712" s="73"/>
      <c r="CK712" s="73"/>
      <c r="CL712" s="73"/>
      <c r="CM712" s="73"/>
      <c r="CN712" s="73"/>
      <c r="CO712" s="73"/>
      <c r="CP712" s="73"/>
      <c r="CQ712" s="73"/>
      <c r="CR712" s="73"/>
      <c r="CS712" s="73"/>
      <c r="CT712" s="73"/>
      <c r="CU712" s="73"/>
      <c r="CV712" s="73"/>
      <c r="CW712" s="73"/>
      <c r="CX712" s="73"/>
      <c r="CY712" s="73"/>
      <c r="CZ712" s="73"/>
      <c r="DA712" s="73"/>
      <c r="DB712" s="73"/>
      <c r="DC712" s="73"/>
      <c r="DD712" s="73"/>
      <c r="DE712" s="73"/>
      <c r="DF712" s="73"/>
      <c r="DG712" s="73"/>
      <c r="DH712" s="73"/>
      <c r="DI712" s="73"/>
      <c r="DJ712" s="73"/>
      <c r="DK712" s="73"/>
      <c r="DL712" s="73"/>
      <c r="DM712" s="73"/>
      <c r="DN712" s="73"/>
      <c r="DO712" s="73"/>
      <c r="DP712" s="73"/>
      <c r="DQ712" s="73"/>
    </row>
    <row r="713" spans="3:121" s="24" customFormat="1" x14ac:dyDescent="0.3">
      <c r="C713" s="70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BT713" s="73"/>
      <c r="BU713" s="73"/>
      <c r="BV713" s="73"/>
      <c r="BW713" s="73"/>
      <c r="BX713" s="73"/>
      <c r="BY713" s="73"/>
      <c r="BZ713" s="73"/>
      <c r="CA713" s="73"/>
      <c r="CB713" s="73"/>
      <c r="CC713" s="73"/>
      <c r="CD713" s="73"/>
      <c r="CE713" s="73"/>
      <c r="CF713" s="73"/>
      <c r="CG713" s="73"/>
      <c r="CH713" s="73"/>
      <c r="CI713" s="73"/>
      <c r="CJ713" s="73"/>
      <c r="CK713" s="73"/>
      <c r="CL713" s="73"/>
      <c r="CM713" s="73"/>
      <c r="CN713" s="73"/>
      <c r="CO713" s="73"/>
      <c r="CP713" s="73"/>
      <c r="CQ713" s="73"/>
      <c r="CR713" s="73"/>
      <c r="CS713" s="73"/>
      <c r="CT713" s="73"/>
      <c r="CU713" s="73"/>
      <c r="CV713" s="73"/>
      <c r="CW713" s="73"/>
      <c r="CX713" s="73"/>
      <c r="CY713" s="73"/>
      <c r="CZ713" s="73"/>
      <c r="DA713" s="73"/>
      <c r="DB713" s="73"/>
      <c r="DC713" s="73"/>
      <c r="DD713" s="73"/>
      <c r="DE713" s="73"/>
      <c r="DF713" s="73"/>
      <c r="DG713" s="73"/>
      <c r="DH713" s="73"/>
      <c r="DI713" s="73"/>
      <c r="DJ713" s="73"/>
      <c r="DK713" s="73"/>
      <c r="DL713" s="73"/>
      <c r="DM713" s="73"/>
      <c r="DN713" s="73"/>
      <c r="DO713" s="73"/>
      <c r="DP713" s="73"/>
      <c r="DQ713" s="73"/>
    </row>
    <row r="714" spans="3:121" s="24" customFormat="1" x14ac:dyDescent="0.3">
      <c r="C714" s="70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BT714" s="73"/>
      <c r="BU714" s="73"/>
      <c r="BV714" s="73"/>
      <c r="BW714" s="73"/>
      <c r="BX714" s="73"/>
      <c r="BY714" s="73"/>
      <c r="BZ714" s="73"/>
      <c r="CA714" s="73"/>
      <c r="CB714" s="73"/>
      <c r="CC714" s="73"/>
      <c r="CD714" s="73"/>
      <c r="CE714" s="73"/>
      <c r="CF714" s="73"/>
      <c r="CG714" s="73"/>
      <c r="CH714" s="73"/>
      <c r="CI714" s="73"/>
      <c r="CJ714" s="73"/>
      <c r="CK714" s="73"/>
      <c r="CL714" s="73"/>
      <c r="CM714" s="73"/>
      <c r="CN714" s="73"/>
      <c r="CO714" s="73"/>
      <c r="CP714" s="73"/>
      <c r="CQ714" s="73"/>
      <c r="CR714" s="73"/>
      <c r="CS714" s="73"/>
      <c r="CT714" s="73"/>
      <c r="CU714" s="73"/>
      <c r="CV714" s="73"/>
      <c r="CW714" s="73"/>
      <c r="CX714" s="73"/>
      <c r="CY714" s="73"/>
      <c r="CZ714" s="73"/>
      <c r="DA714" s="73"/>
      <c r="DB714" s="73"/>
      <c r="DC714" s="73"/>
      <c r="DD714" s="73"/>
      <c r="DE714" s="73"/>
      <c r="DF714" s="73"/>
      <c r="DG714" s="73"/>
      <c r="DH714" s="73"/>
      <c r="DI714" s="73"/>
      <c r="DJ714" s="73"/>
      <c r="DK714" s="73"/>
      <c r="DL714" s="73"/>
      <c r="DM714" s="73"/>
      <c r="DN714" s="73"/>
      <c r="DO714" s="73"/>
      <c r="DP714" s="73"/>
      <c r="DQ714" s="73"/>
    </row>
    <row r="715" spans="3:121" s="24" customFormat="1" x14ac:dyDescent="0.3">
      <c r="C715" s="70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BT715" s="73"/>
      <c r="BU715" s="73"/>
      <c r="BV715" s="73"/>
      <c r="BW715" s="73"/>
      <c r="BX715" s="73"/>
      <c r="BY715" s="73"/>
      <c r="BZ715" s="73"/>
      <c r="CA715" s="73"/>
      <c r="CB715" s="73"/>
      <c r="CC715" s="73"/>
      <c r="CD715" s="73"/>
      <c r="CE715" s="73"/>
      <c r="CF715" s="73"/>
      <c r="CG715" s="73"/>
      <c r="CH715" s="73"/>
      <c r="CI715" s="73"/>
      <c r="CJ715" s="73"/>
      <c r="CK715" s="73"/>
      <c r="CL715" s="73"/>
      <c r="CM715" s="73"/>
      <c r="CN715" s="73"/>
      <c r="CO715" s="73"/>
      <c r="CP715" s="73"/>
      <c r="CQ715" s="73"/>
      <c r="CR715" s="73"/>
      <c r="CS715" s="73"/>
      <c r="CT715" s="73"/>
      <c r="CU715" s="73"/>
      <c r="CV715" s="73"/>
      <c r="CW715" s="73"/>
      <c r="CX715" s="73"/>
      <c r="CY715" s="73"/>
      <c r="CZ715" s="73"/>
      <c r="DA715" s="73"/>
      <c r="DB715" s="73"/>
      <c r="DC715" s="73"/>
      <c r="DD715" s="73"/>
      <c r="DE715" s="73"/>
      <c r="DF715" s="73"/>
      <c r="DG715" s="73"/>
      <c r="DH715" s="73"/>
      <c r="DI715" s="73"/>
      <c r="DJ715" s="73"/>
      <c r="DK715" s="73"/>
      <c r="DL715" s="73"/>
      <c r="DM715" s="73"/>
      <c r="DN715" s="73"/>
      <c r="DO715" s="73"/>
      <c r="DP715" s="73"/>
      <c r="DQ715" s="73"/>
    </row>
    <row r="716" spans="3:121" s="24" customFormat="1" x14ac:dyDescent="0.3">
      <c r="C716" s="70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BT716" s="73"/>
      <c r="BU716" s="73"/>
      <c r="BV716" s="73"/>
      <c r="BW716" s="73"/>
      <c r="BX716" s="73"/>
      <c r="BY716" s="73"/>
      <c r="BZ716" s="73"/>
      <c r="CA716" s="73"/>
      <c r="CB716" s="73"/>
      <c r="CC716" s="73"/>
      <c r="CD716" s="73"/>
      <c r="CE716" s="73"/>
      <c r="CF716" s="73"/>
      <c r="CG716" s="73"/>
      <c r="CH716" s="73"/>
      <c r="CI716" s="73"/>
      <c r="CJ716" s="73"/>
      <c r="CK716" s="73"/>
      <c r="CL716" s="73"/>
      <c r="CM716" s="73"/>
      <c r="CN716" s="73"/>
      <c r="CO716" s="73"/>
      <c r="CP716" s="73"/>
      <c r="CQ716" s="73"/>
      <c r="CR716" s="73"/>
      <c r="CS716" s="73"/>
      <c r="CT716" s="73"/>
      <c r="CU716" s="73"/>
      <c r="CV716" s="73"/>
      <c r="CW716" s="73"/>
      <c r="CX716" s="73"/>
      <c r="CY716" s="73"/>
      <c r="CZ716" s="73"/>
      <c r="DA716" s="73"/>
      <c r="DB716" s="73"/>
      <c r="DC716" s="73"/>
      <c r="DD716" s="73"/>
      <c r="DE716" s="73"/>
      <c r="DF716" s="73"/>
      <c r="DG716" s="73"/>
      <c r="DH716" s="73"/>
      <c r="DI716" s="73"/>
      <c r="DJ716" s="73"/>
      <c r="DK716" s="73"/>
      <c r="DL716" s="73"/>
      <c r="DM716" s="73"/>
      <c r="DN716" s="73"/>
      <c r="DO716" s="73"/>
      <c r="DP716" s="73"/>
      <c r="DQ716" s="73"/>
    </row>
    <row r="717" spans="3:121" s="24" customFormat="1" x14ac:dyDescent="0.3">
      <c r="C717" s="70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BT717" s="73"/>
      <c r="BU717" s="73"/>
      <c r="BV717" s="73"/>
      <c r="BW717" s="73"/>
      <c r="BX717" s="73"/>
      <c r="BY717" s="73"/>
      <c r="BZ717" s="73"/>
      <c r="CA717" s="73"/>
      <c r="CB717" s="73"/>
      <c r="CC717" s="73"/>
      <c r="CD717" s="73"/>
      <c r="CE717" s="73"/>
      <c r="CF717" s="73"/>
      <c r="CG717" s="73"/>
      <c r="CH717" s="73"/>
      <c r="CI717" s="73"/>
      <c r="CJ717" s="73"/>
      <c r="CK717" s="73"/>
      <c r="CL717" s="73"/>
      <c r="CM717" s="73"/>
      <c r="CN717" s="73"/>
      <c r="CO717" s="73"/>
      <c r="CP717" s="73"/>
      <c r="CQ717" s="73"/>
      <c r="CR717" s="73"/>
      <c r="CS717" s="73"/>
      <c r="CT717" s="73"/>
      <c r="CU717" s="73"/>
      <c r="CV717" s="73"/>
      <c r="CW717" s="73"/>
      <c r="CX717" s="73"/>
      <c r="CY717" s="73"/>
      <c r="CZ717" s="73"/>
      <c r="DA717" s="73"/>
      <c r="DB717" s="73"/>
      <c r="DC717" s="73"/>
      <c r="DD717" s="73"/>
      <c r="DE717" s="73"/>
      <c r="DF717" s="73"/>
      <c r="DG717" s="73"/>
      <c r="DH717" s="73"/>
      <c r="DI717" s="73"/>
      <c r="DJ717" s="73"/>
      <c r="DK717" s="73"/>
      <c r="DL717" s="73"/>
      <c r="DM717" s="73"/>
      <c r="DN717" s="73"/>
      <c r="DO717" s="73"/>
      <c r="DP717" s="73"/>
      <c r="DQ717" s="73"/>
    </row>
    <row r="718" spans="3:121" s="24" customFormat="1" x14ac:dyDescent="0.3">
      <c r="C718" s="70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BT718" s="73"/>
      <c r="BU718" s="73"/>
      <c r="BV718" s="73"/>
      <c r="BW718" s="73"/>
      <c r="BX718" s="73"/>
      <c r="BY718" s="73"/>
      <c r="BZ718" s="73"/>
      <c r="CA718" s="73"/>
      <c r="CB718" s="73"/>
      <c r="CC718" s="73"/>
      <c r="CD718" s="73"/>
      <c r="CE718" s="73"/>
      <c r="CF718" s="73"/>
      <c r="CG718" s="73"/>
      <c r="CH718" s="73"/>
      <c r="CI718" s="73"/>
      <c r="CJ718" s="73"/>
      <c r="CK718" s="73"/>
      <c r="CL718" s="73"/>
      <c r="CM718" s="73"/>
      <c r="CN718" s="73"/>
      <c r="CO718" s="73"/>
      <c r="CP718" s="73"/>
      <c r="CQ718" s="73"/>
      <c r="CR718" s="73"/>
      <c r="CS718" s="73"/>
      <c r="CT718" s="73"/>
      <c r="CU718" s="73"/>
      <c r="CV718" s="73"/>
      <c r="CW718" s="73"/>
      <c r="CX718" s="73"/>
      <c r="CY718" s="73"/>
      <c r="CZ718" s="73"/>
      <c r="DA718" s="73"/>
      <c r="DB718" s="73"/>
      <c r="DC718" s="73"/>
      <c r="DD718" s="73"/>
      <c r="DE718" s="73"/>
      <c r="DF718" s="73"/>
      <c r="DG718" s="73"/>
      <c r="DH718" s="73"/>
      <c r="DI718" s="73"/>
      <c r="DJ718" s="73"/>
      <c r="DK718" s="73"/>
      <c r="DL718" s="73"/>
      <c r="DM718" s="73"/>
      <c r="DN718" s="73"/>
      <c r="DO718" s="73"/>
      <c r="DP718" s="73"/>
      <c r="DQ718" s="73"/>
    </row>
    <row r="719" spans="3:121" s="24" customFormat="1" x14ac:dyDescent="0.3">
      <c r="C719" s="70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BT719" s="73"/>
      <c r="BU719" s="73"/>
      <c r="BV719" s="73"/>
      <c r="BW719" s="73"/>
      <c r="BX719" s="73"/>
      <c r="BY719" s="73"/>
      <c r="BZ719" s="73"/>
      <c r="CA719" s="73"/>
      <c r="CB719" s="73"/>
      <c r="CC719" s="73"/>
      <c r="CD719" s="73"/>
      <c r="CE719" s="73"/>
      <c r="CF719" s="73"/>
      <c r="CG719" s="73"/>
      <c r="CH719" s="73"/>
      <c r="CI719" s="73"/>
      <c r="CJ719" s="73"/>
      <c r="CK719" s="73"/>
      <c r="CL719" s="73"/>
      <c r="CM719" s="73"/>
      <c r="CN719" s="73"/>
      <c r="CO719" s="73"/>
      <c r="CP719" s="73"/>
      <c r="CQ719" s="73"/>
      <c r="CR719" s="73"/>
      <c r="CS719" s="73"/>
      <c r="CT719" s="73"/>
      <c r="CU719" s="73"/>
      <c r="CV719" s="73"/>
      <c r="CW719" s="73"/>
      <c r="CX719" s="73"/>
      <c r="CY719" s="73"/>
      <c r="CZ719" s="73"/>
      <c r="DA719" s="73"/>
      <c r="DB719" s="73"/>
      <c r="DC719" s="73"/>
      <c r="DD719" s="73"/>
      <c r="DE719" s="73"/>
      <c r="DF719" s="73"/>
      <c r="DG719" s="73"/>
      <c r="DH719" s="73"/>
      <c r="DI719" s="73"/>
      <c r="DJ719" s="73"/>
      <c r="DK719" s="73"/>
      <c r="DL719" s="73"/>
      <c r="DM719" s="73"/>
      <c r="DN719" s="73"/>
      <c r="DO719" s="73"/>
      <c r="DP719" s="73"/>
      <c r="DQ719" s="73"/>
    </row>
    <row r="720" spans="3:121" s="24" customFormat="1" x14ac:dyDescent="0.3">
      <c r="C720" s="70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BT720" s="73"/>
      <c r="BU720" s="73"/>
      <c r="BV720" s="73"/>
      <c r="BW720" s="73"/>
      <c r="BX720" s="73"/>
      <c r="BY720" s="73"/>
      <c r="BZ720" s="73"/>
      <c r="CA720" s="73"/>
      <c r="CB720" s="73"/>
      <c r="CC720" s="73"/>
      <c r="CD720" s="73"/>
      <c r="CE720" s="73"/>
      <c r="CF720" s="73"/>
      <c r="CG720" s="73"/>
      <c r="CH720" s="73"/>
      <c r="CI720" s="73"/>
      <c r="CJ720" s="73"/>
      <c r="CK720" s="73"/>
      <c r="CL720" s="73"/>
      <c r="CM720" s="73"/>
      <c r="CN720" s="73"/>
      <c r="CO720" s="73"/>
      <c r="CP720" s="73"/>
      <c r="CQ720" s="73"/>
      <c r="CR720" s="73"/>
      <c r="CS720" s="73"/>
      <c r="CT720" s="73"/>
      <c r="CU720" s="73"/>
      <c r="CV720" s="73"/>
      <c r="CW720" s="73"/>
      <c r="CX720" s="73"/>
      <c r="CY720" s="73"/>
      <c r="CZ720" s="73"/>
      <c r="DA720" s="73"/>
      <c r="DB720" s="73"/>
      <c r="DC720" s="73"/>
      <c r="DD720" s="73"/>
      <c r="DE720" s="73"/>
      <c r="DF720" s="73"/>
      <c r="DG720" s="73"/>
      <c r="DH720" s="73"/>
      <c r="DI720" s="73"/>
      <c r="DJ720" s="73"/>
      <c r="DK720" s="73"/>
      <c r="DL720" s="73"/>
      <c r="DM720" s="73"/>
      <c r="DN720" s="73"/>
      <c r="DO720" s="73"/>
      <c r="DP720" s="73"/>
      <c r="DQ720" s="73"/>
    </row>
    <row r="721" spans="3:121" s="24" customFormat="1" x14ac:dyDescent="0.3">
      <c r="C721" s="70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BT721" s="73"/>
      <c r="BU721" s="73"/>
      <c r="BV721" s="73"/>
      <c r="BW721" s="73"/>
      <c r="BX721" s="73"/>
      <c r="BY721" s="73"/>
      <c r="BZ721" s="73"/>
      <c r="CA721" s="73"/>
      <c r="CB721" s="73"/>
      <c r="CC721" s="73"/>
      <c r="CD721" s="73"/>
      <c r="CE721" s="73"/>
      <c r="CF721" s="73"/>
      <c r="CG721" s="73"/>
      <c r="CH721" s="73"/>
      <c r="CI721" s="73"/>
      <c r="CJ721" s="73"/>
      <c r="CK721" s="73"/>
      <c r="CL721" s="73"/>
      <c r="CM721" s="73"/>
      <c r="CN721" s="73"/>
      <c r="CO721" s="73"/>
      <c r="CP721" s="73"/>
      <c r="CQ721" s="73"/>
      <c r="CR721" s="73"/>
      <c r="CS721" s="73"/>
      <c r="CT721" s="73"/>
      <c r="CU721" s="73"/>
      <c r="CV721" s="73"/>
      <c r="CW721" s="73"/>
      <c r="CX721" s="73"/>
      <c r="CY721" s="73"/>
      <c r="CZ721" s="73"/>
      <c r="DA721" s="73"/>
      <c r="DB721" s="73"/>
      <c r="DC721" s="73"/>
      <c r="DD721" s="73"/>
      <c r="DE721" s="73"/>
      <c r="DF721" s="73"/>
      <c r="DG721" s="73"/>
      <c r="DH721" s="73"/>
      <c r="DI721" s="73"/>
      <c r="DJ721" s="73"/>
      <c r="DK721" s="73"/>
      <c r="DL721" s="73"/>
      <c r="DM721" s="73"/>
      <c r="DN721" s="73"/>
      <c r="DO721" s="73"/>
      <c r="DP721" s="73"/>
      <c r="DQ721" s="73"/>
    </row>
    <row r="722" spans="3:121" s="24" customFormat="1" x14ac:dyDescent="0.3">
      <c r="C722" s="70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BT722" s="73"/>
      <c r="BU722" s="73"/>
      <c r="BV722" s="73"/>
      <c r="BW722" s="73"/>
      <c r="BX722" s="73"/>
      <c r="BY722" s="73"/>
      <c r="BZ722" s="73"/>
      <c r="CA722" s="73"/>
      <c r="CB722" s="73"/>
      <c r="CC722" s="73"/>
      <c r="CD722" s="73"/>
      <c r="CE722" s="73"/>
      <c r="CF722" s="73"/>
      <c r="CG722" s="73"/>
      <c r="CH722" s="73"/>
      <c r="CI722" s="73"/>
      <c r="CJ722" s="73"/>
      <c r="CK722" s="73"/>
      <c r="CL722" s="73"/>
      <c r="CM722" s="73"/>
      <c r="CN722" s="73"/>
      <c r="CO722" s="73"/>
      <c r="CP722" s="73"/>
      <c r="CQ722" s="73"/>
      <c r="CR722" s="73"/>
      <c r="CS722" s="73"/>
      <c r="CT722" s="73"/>
      <c r="CU722" s="73"/>
      <c r="CV722" s="73"/>
      <c r="CW722" s="73"/>
      <c r="CX722" s="73"/>
      <c r="CY722" s="73"/>
      <c r="CZ722" s="73"/>
      <c r="DA722" s="73"/>
      <c r="DB722" s="73"/>
      <c r="DC722" s="73"/>
      <c r="DD722" s="73"/>
      <c r="DE722" s="73"/>
      <c r="DF722" s="73"/>
      <c r="DG722" s="73"/>
      <c r="DH722" s="73"/>
      <c r="DI722" s="73"/>
      <c r="DJ722" s="73"/>
      <c r="DK722" s="73"/>
      <c r="DL722" s="73"/>
      <c r="DM722" s="73"/>
      <c r="DN722" s="73"/>
      <c r="DO722" s="73"/>
      <c r="DP722" s="73"/>
      <c r="DQ722" s="73"/>
    </row>
    <row r="723" spans="3:121" s="24" customFormat="1" x14ac:dyDescent="0.3">
      <c r="C723" s="70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BT723" s="73"/>
      <c r="BU723" s="73"/>
      <c r="BV723" s="73"/>
      <c r="BW723" s="73"/>
      <c r="BX723" s="73"/>
      <c r="BY723" s="73"/>
      <c r="BZ723" s="73"/>
      <c r="CA723" s="73"/>
      <c r="CB723" s="73"/>
      <c r="CC723" s="73"/>
      <c r="CD723" s="73"/>
      <c r="CE723" s="73"/>
      <c r="CF723" s="73"/>
      <c r="CG723" s="73"/>
      <c r="CH723" s="73"/>
      <c r="CI723" s="73"/>
      <c r="CJ723" s="73"/>
      <c r="CK723" s="73"/>
      <c r="CL723" s="73"/>
      <c r="CM723" s="73"/>
      <c r="CN723" s="73"/>
      <c r="CO723" s="73"/>
      <c r="CP723" s="73"/>
      <c r="CQ723" s="73"/>
      <c r="CR723" s="73"/>
      <c r="CS723" s="73"/>
      <c r="CT723" s="73"/>
      <c r="CU723" s="73"/>
      <c r="CV723" s="73"/>
      <c r="CW723" s="73"/>
      <c r="CX723" s="73"/>
      <c r="CY723" s="73"/>
      <c r="CZ723" s="73"/>
      <c r="DA723" s="73"/>
      <c r="DB723" s="73"/>
      <c r="DC723" s="73"/>
      <c r="DD723" s="73"/>
      <c r="DE723" s="73"/>
      <c r="DF723" s="73"/>
      <c r="DG723" s="73"/>
      <c r="DH723" s="73"/>
      <c r="DI723" s="73"/>
      <c r="DJ723" s="73"/>
      <c r="DK723" s="73"/>
      <c r="DL723" s="73"/>
      <c r="DM723" s="73"/>
      <c r="DN723" s="73"/>
      <c r="DO723" s="73"/>
      <c r="DP723" s="73"/>
      <c r="DQ723" s="73"/>
    </row>
    <row r="724" spans="3:121" s="24" customFormat="1" x14ac:dyDescent="0.3">
      <c r="C724" s="70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BT724" s="73"/>
      <c r="BU724" s="73"/>
      <c r="BV724" s="73"/>
      <c r="BW724" s="73"/>
      <c r="BX724" s="73"/>
      <c r="BY724" s="73"/>
      <c r="BZ724" s="73"/>
      <c r="CA724" s="73"/>
      <c r="CB724" s="73"/>
      <c r="CC724" s="73"/>
      <c r="CD724" s="73"/>
      <c r="CE724" s="73"/>
      <c r="CF724" s="73"/>
      <c r="CG724" s="73"/>
      <c r="CH724" s="73"/>
      <c r="CI724" s="73"/>
      <c r="CJ724" s="73"/>
      <c r="CK724" s="73"/>
      <c r="CL724" s="73"/>
      <c r="CM724" s="73"/>
      <c r="CN724" s="73"/>
      <c r="CO724" s="73"/>
      <c r="CP724" s="73"/>
      <c r="CQ724" s="73"/>
      <c r="CR724" s="73"/>
      <c r="CS724" s="73"/>
      <c r="CT724" s="73"/>
      <c r="CU724" s="73"/>
      <c r="CV724" s="73"/>
      <c r="CW724" s="73"/>
      <c r="CX724" s="73"/>
      <c r="CY724" s="73"/>
      <c r="CZ724" s="73"/>
      <c r="DA724" s="73"/>
      <c r="DB724" s="73"/>
      <c r="DC724" s="73"/>
      <c r="DD724" s="73"/>
      <c r="DE724" s="73"/>
      <c r="DF724" s="73"/>
      <c r="DG724" s="73"/>
      <c r="DH724" s="73"/>
      <c r="DI724" s="73"/>
      <c r="DJ724" s="73"/>
      <c r="DK724" s="73"/>
      <c r="DL724" s="73"/>
      <c r="DM724" s="73"/>
      <c r="DN724" s="73"/>
      <c r="DO724" s="73"/>
      <c r="DP724" s="73"/>
      <c r="DQ724" s="73"/>
    </row>
    <row r="725" spans="3:121" s="24" customFormat="1" x14ac:dyDescent="0.3">
      <c r="C725" s="70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BT725" s="73"/>
      <c r="BU725" s="73"/>
      <c r="BV725" s="73"/>
      <c r="BW725" s="73"/>
      <c r="BX725" s="73"/>
      <c r="BY725" s="73"/>
      <c r="BZ725" s="73"/>
      <c r="CA725" s="73"/>
      <c r="CB725" s="73"/>
      <c r="CC725" s="73"/>
      <c r="CD725" s="73"/>
      <c r="CE725" s="73"/>
      <c r="CF725" s="73"/>
      <c r="CG725" s="73"/>
      <c r="CH725" s="73"/>
      <c r="CI725" s="73"/>
      <c r="CJ725" s="73"/>
      <c r="CK725" s="73"/>
      <c r="CL725" s="73"/>
      <c r="CM725" s="73"/>
      <c r="CN725" s="73"/>
      <c r="CO725" s="73"/>
      <c r="CP725" s="73"/>
      <c r="CQ725" s="73"/>
      <c r="CR725" s="73"/>
      <c r="CS725" s="73"/>
      <c r="CT725" s="73"/>
      <c r="CU725" s="73"/>
      <c r="CV725" s="73"/>
      <c r="CW725" s="73"/>
      <c r="CX725" s="73"/>
      <c r="CY725" s="73"/>
      <c r="CZ725" s="73"/>
      <c r="DA725" s="73"/>
      <c r="DB725" s="73"/>
      <c r="DC725" s="73"/>
      <c r="DD725" s="73"/>
      <c r="DE725" s="73"/>
      <c r="DF725" s="73"/>
      <c r="DG725" s="73"/>
      <c r="DH725" s="73"/>
      <c r="DI725" s="73"/>
      <c r="DJ725" s="73"/>
      <c r="DK725" s="73"/>
      <c r="DL725" s="73"/>
      <c r="DM725" s="73"/>
      <c r="DN725" s="73"/>
      <c r="DO725" s="73"/>
      <c r="DP725" s="73"/>
      <c r="DQ725" s="73"/>
    </row>
    <row r="726" spans="3:121" s="24" customFormat="1" x14ac:dyDescent="0.3">
      <c r="C726" s="70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BT726" s="73"/>
      <c r="BU726" s="73"/>
      <c r="BV726" s="73"/>
      <c r="BW726" s="73"/>
      <c r="BX726" s="73"/>
      <c r="BY726" s="73"/>
      <c r="BZ726" s="73"/>
      <c r="CA726" s="73"/>
      <c r="CB726" s="73"/>
      <c r="CC726" s="73"/>
      <c r="CD726" s="73"/>
      <c r="CE726" s="73"/>
      <c r="CF726" s="73"/>
      <c r="CG726" s="73"/>
      <c r="CH726" s="73"/>
      <c r="CI726" s="73"/>
      <c r="CJ726" s="73"/>
      <c r="CK726" s="73"/>
      <c r="CL726" s="73"/>
      <c r="CM726" s="73"/>
      <c r="CN726" s="73"/>
      <c r="CO726" s="73"/>
      <c r="CP726" s="73"/>
      <c r="CQ726" s="73"/>
      <c r="CR726" s="73"/>
      <c r="CS726" s="73"/>
      <c r="CT726" s="73"/>
      <c r="CU726" s="73"/>
      <c r="CV726" s="73"/>
      <c r="CW726" s="73"/>
      <c r="CX726" s="73"/>
      <c r="CY726" s="73"/>
      <c r="CZ726" s="73"/>
      <c r="DA726" s="73"/>
      <c r="DB726" s="73"/>
      <c r="DC726" s="73"/>
      <c r="DD726" s="73"/>
      <c r="DE726" s="73"/>
      <c r="DF726" s="73"/>
      <c r="DG726" s="73"/>
      <c r="DH726" s="73"/>
      <c r="DI726" s="73"/>
      <c r="DJ726" s="73"/>
      <c r="DK726" s="73"/>
      <c r="DL726" s="73"/>
      <c r="DM726" s="73"/>
      <c r="DN726" s="73"/>
      <c r="DO726" s="73"/>
      <c r="DP726" s="73"/>
      <c r="DQ726" s="73"/>
    </row>
    <row r="727" spans="3:121" s="24" customFormat="1" x14ac:dyDescent="0.3">
      <c r="C727" s="70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BT727" s="73"/>
      <c r="BU727" s="73"/>
      <c r="BV727" s="73"/>
      <c r="BW727" s="73"/>
      <c r="BX727" s="73"/>
      <c r="BY727" s="73"/>
      <c r="BZ727" s="73"/>
      <c r="CA727" s="73"/>
      <c r="CB727" s="73"/>
      <c r="CC727" s="73"/>
      <c r="CD727" s="73"/>
      <c r="CE727" s="73"/>
      <c r="CF727" s="73"/>
      <c r="CG727" s="73"/>
      <c r="CH727" s="73"/>
      <c r="CI727" s="73"/>
      <c r="CJ727" s="73"/>
      <c r="CK727" s="73"/>
      <c r="CL727" s="73"/>
      <c r="CM727" s="73"/>
      <c r="CN727" s="73"/>
      <c r="CO727" s="73"/>
      <c r="CP727" s="73"/>
      <c r="CQ727" s="73"/>
      <c r="CR727" s="73"/>
      <c r="CS727" s="73"/>
      <c r="CT727" s="73"/>
      <c r="CU727" s="73"/>
      <c r="CV727" s="73"/>
      <c r="CW727" s="73"/>
      <c r="CX727" s="73"/>
      <c r="CY727" s="73"/>
      <c r="CZ727" s="73"/>
      <c r="DA727" s="73"/>
      <c r="DB727" s="73"/>
      <c r="DC727" s="73"/>
      <c r="DD727" s="73"/>
      <c r="DE727" s="73"/>
      <c r="DF727" s="73"/>
      <c r="DG727" s="73"/>
      <c r="DH727" s="73"/>
      <c r="DI727" s="73"/>
      <c r="DJ727" s="73"/>
      <c r="DK727" s="73"/>
      <c r="DL727" s="73"/>
      <c r="DM727" s="73"/>
      <c r="DN727" s="73"/>
      <c r="DO727" s="73"/>
      <c r="DP727" s="73"/>
      <c r="DQ727" s="73"/>
    </row>
    <row r="728" spans="3:121" s="24" customFormat="1" x14ac:dyDescent="0.3">
      <c r="C728" s="70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BT728" s="73"/>
      <c r="BU728" s="73"/>
      <c r="BV728" s="73"/>
      <c r="BW728" s="73"/>
      <c r="BX728" s="73"/>
      <c r="BY728" s="73"/>
      <c r="BZ728" s="73"/>
      <c r="CA728" s="73"/>
      <c r="CB728" s="73"/>
      <c r="CC728" s="73"/>
      <c r="CD728" s="73"/>
      <c r="CE728" s="73"/>
      <c r="CF728" s="73"/>
      <c r="CG728" s="73"/>
      <c r="CH728" s="73"/>
      <c r="CI728" s="73"/>
      <c r="CJ728" s="73"/>
      <c r="CK728" s="73"/>
      <c r="CL728" s="73"/>
      <c r="CM728" s="73"/>
      <c r="CN728" s="73"/>
      <c r="CO728" s="73"/>
      <c r="CP728" s="73"/>
      <c r="CQ728" s="73"/>
      <c r="CR728" s="73"/>
      <c r="CS728" s="73"/>
      <c r="CT728" s="73"/>
      <c r="CU728" s="73"/>
      <c r="CV728" s="73"/>
      <c r="CW728" s="73"/>
      <c r="CX728" s="73"/>
      <c r="CY728" s="73"/>
      <c r="CZ728" s="73"/>
      <c r="DA728" s="73"/>
      <c r="DB728" s="73"/>
      <c r="DC728" s="73"/>
      <c r="DD728" s="73"/>
      <c r="DE728" s="73"/>
      <c r="DF728" s="73"/>
      <c r="DG728" s="73"/>
      <c r="DH728" s="73"/>
      <c r="DI728" s="73"/>
      <c r="DJ728" s="73"/>
      <c r="DK728" s="73"/>
      <c r="DL728" s="73"/>
      <c r="DM728" s="73"/>
      <c r="DN728" s="73"/>
      <c r="DO728" s="73"/>
      <c r="DP728" s="73"/>
      <c r="DQ728" s="73"/>
    </row>
    <row r="729" spans="3:121" s="24" customFormat="1" x14ac:dyDescent="0.3">
      <c r="C729" s="70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BT729" s="73"/>
      <c r="BU729" s="73"/>
      <c r="BV729" s="73"/>
      <c r="BW729" s="73"/>
      <c r="BX729" s="73"/>
      <c r="BY729" s="73"/>
      <c r="BZ729" s="73"/>
      <c r="CA729" s="73"/>
      <c r="CB729" s="73"/>
      <c r="CC729" s="73"/>
      <c r="CD729" s="73"/>
      <c r="CE729" s="73"/>
      <c r="CF729" s="73"/>
      <c r="CG729" s="73"/>
      <c r="CH729" s="73"/>
      <c r="CI729" s="73"/>
      <c r="CJ729" s="73"/>
      <c r="CK729" s="73"/>
      <c r="CL729" s="73"/>
      <c r="CM729" s="73"/>
      <c r="CN729" s="73"/>
      <c r="CO729" s="73"/>
      <c r="CP729" s="73"/>
      <c r="CQ729" s="73"/>
      <c r="CR729" s="73"/>
      <c r="CS729" s="73"/>
      <c r="CT729" s="73"/>
      <c r="CU729" s="73"/>
      <c r="CV729" s="73"/>
      <c r="CW729" s="73"/>
      <c r="CX729" s="73"/>
      <c r="CY729" s="73"/>
      <c r="CZ729" s="73"/>
      <c r="DA729" s="73"/>
      <c r="DB729" s="73"/>
      <c r="DC729" s="73"/>
      <c r="DD729" s="73"/>
      <c r="DE729" s="73"/>
      <c r="DF729" s="73"/>
      <c r="DG729" s="73"/>
      <c r="DH729" s="73"/>
      <c r="DI729" s="73"/>
      <c r="DJ729" s="73"/>
      <c r="DK729" s="73"/>
      <c r="DL729" s="73"/>
      <c r="DM729" s="73"/>
      <c r="DN729" s="73"/>
      <c r="DO729" s="73"/>
      <c r="DP729" s="73"/>
      <c r="DQ729" s="73"/>
    </row>
    <row r="730" spans="3:121" s="24" customFormat="1" x14ac:dyDescent="0.3">
      <c r="C730" s="70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BT730" s="73"/>
      <c r="BU730" s="73"/>
      <c r="BV730" s="73"/>
      <c r="BW730" s="73"/>
      <c r="BX730" s="73"/>
      <c r="BY730" s="73"/>
      <c r="BZ730" s="73"/>
      <c r="CA730" s="73"/>
      <c r="CB730" s="73"/>
      <c r="CC730" s="73"/>
      <c r="CD730" s="73"/>
      <c r="CE730" s="73"/>
      <c r="CF730" s="73"/>
      <c r="CG730" s="73"/>
      <c r="CH730" s="73"/>
      <c r="CI730" s="73"/>
      <c r="CJ730" s="73"/>
      <c r="CK730" s="73"/>
      <c r="CL730" s="73"/>
      <c r="CM730" s="73"/>
      <c r="CN730" s="73"/>
      <c r="CO730" s="73"/>
      <c r="CP730" s="73"/>
      <c r="CQ730" s="73"/>
      <c r="CR730" s="73"/>
      <c r="CS730" s="73"/>
      <c r="CT730" s="73"/>
      <c r="CU730" s="73"/>
      <c r="CV730" s="73"/>
      <c r="CW730" s="73"/>
      <c r="CX730" s="73"/>
      <c r="CY730" s="73"/>
      <c r="CZ730" s="73"/>
      <c r="DA730" s="73"/>
      <c r="DB730" s="73"/>
      <c r="DC730" s="73"/>
      <c r="DD730" s="73"/>
      <c r="DE730" s="73"/>
      <c r="DF730" s="73"/>
      <c r="DG730" s="73"/>
      <c r="DH730" s="73"/>
      <c r="DI730" s="73"/>
      <c r="DJ730" s="73"/>
      <c r="DK730" s="73"/>
      <c r="DL730" s="73"/>
      <c r="DM730" s="73"/>
      <c r="DN730" s="73"/>
      <c r="DO730" s="73"/>
      <c r="DP730" s="73"/>
      <c r="DQ730" s="73"/>
    </row>
    <row r="731" spans="3:121" s="24" customFormat="1" x14ac:dyDescent="0.3">
      <c r="C731" s="70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BT731" s="73"/>
      <c r="BU731" s="73"/>
      <c r="BV731" s="73"/>
      <c r="BW731" s="73"/>
      <c r="BX731" s="73"/>
      <c r="BY731" s="73"/>
      <c r="BZ731" s="73"/>
      <c r="CA731" s="73"/>
      <c r="CB731" s="73"/>
      <c r="CC731" s="73"/>
      <c r="CD731" s="73"/>
      <c r="CE731" s="73"/>
      <c r="CF731" s="73"/>
      <c r="CG731" s="73"/>
      <c r="CH731" s="73"/>
      <c r="CI731" s="73"/>
      <c r="CJ731" s="73"/>
      <c r="CK731" s="73"/>
      <c r="CL731" s="73"/>
      <c r="CM731" s="73"/>
      <c r="CN731" s="73"/>
      <c r="CO731" s="73"/>
      <c r="CP731" s="73"/>
      <c r="CQ731" s="73"/>
      <c r="CR731" s="73"/>
      <c r="CS731" s="73"/>
      <c r="CT731" s="73"/>
      <c r="CU731" s="73"/>
      <c r="CV731" s="73"/>
      <c r="CW731" s="73"/>
      <c r="CX731" s="73"/>
      <c r="CY731" s="73"/>
      <c r="CZ731" s="73"/>
      <c r="DA731" s="73"/>
      <c r="DB731" s="73"/>
      <c r="DC731" s="73"/>
      <c r="DD731" s="73"/>
      <c r="DE731" s="73"/>
      <c r="DF731" s="73"/>
      <c r="DG731" s="73"/>
      <c r="DH731" s="73"/>
      <c r="DI731" s="73"/>
      <c r="DJ731" s="73"/>
      <c r="DK731" s="73"/>
      <c r="DL731" s="73"/>
      <c r="DM731" s="73"/>
      <c r="DN731" s="73"/>
      <c r="DO731" s="73"/>
      <c r="DP731" s="73"/>
      <c r="DQ731" s="73"/>
    </row>
    <row r="732" spans="3:121" s="24" customFormat="1" x14ac:dyDescent="0.3">
      <c r="C732" s="70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BT732" s="73"/>
      <c r="BU732" s="73"/>
      <c r="BV732" s="73"/>
      <c r="BW732" s="73"/>
      <c r="BX732" s="73"/>
      <c r="BY732" s="73"/>
      <c r="BZ732" s="73"/>
      <c r="CA732" s="73"/>
      <c r="CB732" s="73"/>
      <c r="CC732" s="73"/>
      <c r="CD732" s="73"/>
      <c r="CE732" s="73"/>
      <c r="CF732" s="73"/>
      <c r="CG732" s="73"/>
      <c r="CH732" s="73"/>
      <c r="CI732" s="73"/>
      <c r="CJ732" s="73"/>
      <c r="CK732" s="73"/>
      <c r="CL732" s="73"/>
      <c r="CM732" s="73"/>
      <c r="CN732" s="73"/>
      <c r="CO732" s="73"/>
      <c r="CP732" s="73"/>
      <c r="CQ732" s="73"/>
      <c r="CR732" s="73"/>
      <c r="CS732" s="73"/>
      <c r="CT732" s="73"/>
      <c r="CU732" s="73"/>
      <c r="CV732" s="73"/>
      <c r="CW732" s="73"/>
      <c r="CX732" s="73"/>
      <c r="CY732" s="73"/>
      <c r="CZ732" s="73"/>
      <c r="DA732" s="73"/>
      <c r="DB732" s="73"/>
      <c r="DC732" s="73"/>
      <c r="DD732" s="73"/>
      <c r="DE732" s="73"/>
      <c r="DF732" s="73"/>
      <c r="DG732" s="73"/>
      <c r="DH732" s="73"/>
      <c r="DI732" s="73"/>
      <c r="DJ732" s="73"/>
      <c r="DK732" s="73"/>
      <c r="DL732" s="73"/>
      <c r="DM732" s="73"/>
      <c r="DN732" s="73"/>
      <c r="DO732" s="73"/>
      <c r="DP732" s="73"/>
      <c r="DQ732" s="73"/>
    </row>
    <row r="733" spans="3:121" s="24" customFormat="1" x14ac:dyDescent="0.3">
      <c r="C733" s="70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BT733" s="73"/>
      <c r="BU733" s="73"/>
      <c r="BV733" s="73"/>
      <c r="BW733" s="73"/>
      <c r="BX733" s="73"/>
      <c r="BY733" s="73"/>
      <c r="BZ733" s="73"/>
      <c r="CA733" s="73"/>
      <c r="CB733" s="73"/>
      <c r="CC733" s="73"/>
      <c r="CD733" s="73"/>
      <c r="CE733" s="73"/>
      <c r="CF733" s="73"/>
      <c r="CG733" s="73"/>
      <c r="CH733" s="73"/>
      <c r="CI733" s="73"/>
      <c r="CJ733" s="73"/>
      <c r="CK733" s="73"/>
      <c r="CL733" s="73"/>
      <c r="CM733" s="73"/>
      <c r="CN733" s="73"/>
      <c r="CO733" s="73"/>
      <c r="CP733" s="73"/>
      <c r="CQ733" s="73"/>
      <c r="CR733" s="73"/>
      <c r="CS733" s="73"/>
      <c r="CT733" s="73"/>
      <c r="CU733" s="73"/>
      <c r="CV733" s="73"/>
      <c r="CW733" s="73"/>
      <c r="CX733" s="73"/>
      <c r="CY733" s="73"/>
      <c r="CZ733" s="73"/>
      <c r="DA733" s="73"/>
      <c r="DB733" s="73"/>
      <c r="DC733" s="73"/>
      <c r="DD733" s="73"/>
      <c r="DE733" s="73"/>
      <c r="DF733" s="73"/>
      <c r="DG733" s="73"/>
      <c r="DH733" s="73"/>
      <c r="DI733" s="73"/>
      <c r="DJ733" s="73"/>
      <c r="DK733" s="73"/>
      <c r="DL733" s="73"/>
      <c r="DM733" s="73"/>
      <c r="DN733" s="73"/>
      <c r="DO733" s="73"/>
      <c r="DP733" s="73"/>
      <c r="DQ733" s="73"/>
    </row>
    <row r="734" spans="3:121" s="24" customFormat="1" x14ac:dyDescent="0.3">
      <c r="C734" s="70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BT734" s="73"/>
      <c r="BU734" s="73"/>
      <c r="BV734" s="73"/>
      <c r="BW734" s="73"/>
      <c r="BX734" s="73"/>
      <c r="BY734" s="73"/>
      <c r="BZ734" s="73"/>
      <c r="CA734" s="73"/>
      <c r="CB734" s="73"/>
      <c r="CC734" s="73"/>
      <c r="CD734" s="73"/>
      <c r="CE734" s="73"/>
      <c r="CF734" s="73"/>
      <c r="CG734" s="73"/>
      <c r="CH734" s="73"/>
      <c r="CI734" s="73"/>
      <c r="CJ734" s="73"/>
      <c r="CK734" s="73"/>
      <c r="CL734" s="73"/>
      <c r="CM734" s="73"/>
      <c r="CN734" s="73"/>
      <c r="CO734" s="73"/>
      <c r="CP734" s="73"/>
      <c r="CQ734" s="73"/>
      <c r="CR734" s="73"/>
      <c r="CS734" s="73"/>
      <c r="CT734" s="73"/>
      <c r="CU734" s="73"/>
      <c r="CV734" s="73"/>
      <c r="CW734" s="73"/>
      <c r="CX734" s="73"/>
      <c r="CY734" s="73"/>
      <c r="CZ734" s="73"/>
      <c r="DA734" s="73"/>
      <c r="DB734" s="73"/>
      <c r="DC734" s="73"/>
      <c r="DD734" s="73"/>
      <c r="DE734" s="73"/>
      <c r="DF734" s="73"/>
      <c r="DG734" s="73"/>
      <c r="DH734" s="73"/>
      <c r="DI734" s="73"/>
      <c r="DJ734" s="73"/>
      <c r="DK734" s="73"/>
      <c r="DL734" s="73"/>
      <c r="DM734" s="73"/>
      <c r="DN734" s="73"/>
      <c r="DO734" s="73"/>
      <c r="DP734" s="73"/>
      <c r="DQ734" s="73"/>
    </row>
    <row r="735" spans="3:121" s="24" customFormat="1" x14ac:dyDescent="0.3">
      <c r="C735" s="70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BT735" s="73"/>
      <c r="BU735" s="73"/>
      <c r="BV735" s="73"/>
      <c r="BW735" s="73"/>
      <c r="BX735" s="73"/>
      <c r="BY735" s="73"/>
      <c r="BZ735" s="73"/>
      <c r="CA735" s="73"/>
      <c r="CB735" s="73"/>
      <c r="CC735" s="73"/>
      <c r="CD735" s="73"/>
      <c r="CE735" s="73"/>
      <c r="CF735" s="73"/>
      <c r="CG735" s="73"/>
      <c r="CH735" s="73"/>
      <c r="CI735" s="73"/>
      <c r="CJ735" s="73"/>
      <c r="CK735" s="73"/>
      <c r="CL735" s="73"/>
      <c r="CM735" s="73"/>
      <c r="CN735" s="73"/>
      <c r="CO735" s="73"/>
      <c r="CP735" s="73"/>
      <c r="CQ735" s="73"/>
      <c r="CR735" s="73"/>
      <c r="CS735" s="73"/>
      <c r="CT735" s="73"/>
      <c r="CU735" s="73"/>
      <c r="CV735" s="73"/>
      <c r="CW735" s="73"/>
      <c r="CX735" s="73"/>
      <c r="CY735" s="73"/>
      <c r="CZ735" s="73"/>
      <c r="DA735" s="73"/>
      <c r="DB735" s="73"/>
      <c r="DC735" s="73"/>
      <c r="DD735" s="73"/>
      <c r="DE735" s="73"/>
      <c r="DF735" s="73"/>
      <c r="DG735" s="73"/>
      <c r="DH735" s="73"/>
      <c r="DI735" s="73"/>
      <c r="DJ735" s="73"/>
      <c r="DK735" s="73"/>
      <c r="DL735" s="73"/>
      <c r="DM735" s="73"/>
      <c r="DN735" s="73"/>
      <c r="DO735" s="73"/>
      <c r="DP735" s="73"/>
      <c r="DQ735" s="73"/>
    </row>
    <row r="736" spans="3:121" s="24" customFormat="1" x14ac:dyDescent="0.3">
      <c r="C736" s="70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BT736" s="73"/>
      <c r="BU736" s="73"/>
      <c r="BV736" s="73"/>
      <c r="BW736" s="73"/>
      <c r="BX736" s="73"/>
      <c r="BY736" s="73"/>
      <c r="BZ736" s="73"/>
      <c r="CA736" s="73"/>
      <c r="CB736" s="73"/>
      <c r="CC736" s="73"/>
      <c r="CD736" s="73"/>
      <c r="CE736" s="73"/>
      <c r="CF736" s="73"/>
      <c r="CG736" s="73"/>
      <c r="CH736" s="73"/>
      <c r="CI736" s="73"/>
      <c r="CJ736" s="73"/>
      <c r="CK736" s="73"/>
      <c r="CL736" s="73"/>
      <c r="CM736" s="73"/>
      <c r="CN736" s="73"/>
      <c r="CO736" s="73"/>
      <c r="CP736" s="73"/>
      <c r="CQ736" s="73"/>
      <c r="CR736" s="73"/>
      <c r="CS736" s="73"/>
      <c r="CT736" s="73"/>
      <c r="CU736" s="73"/>
      <c r="CV736" s="73"/>
      <c r="CW736" s="73"/>
      <c r="CX736" s="73"/>
      <c r="CY736" s="73"/>
      <c r="CZ736" s="73"/>
      <c r="DA736" s="73"/>
      <c r="DB736" s="73"/>
      <c r="DC736" s="73"/>
      <c r="DD736" s="73"/>
      <c r="DE736" s="73"/>
      <c r="DF736" s="73"/>
      <c r="DG736" s="73"/>
      <c r="DH736" s="73"/>
      <c r="DI736" s="73"/>
      <c r="DJ736" s="73"/>
      <c r="DK736" s="73"/>
      <c r="DL736" s="73"/>
      <c r="DM736" s="73"/>
      <c r="DN736" s="73"/>
      <c r="DO736" s="73"/>
      <c r="DP736" s="73"/>
      <c r="DQ736" s="73"/>
    </row>
    <row r="737" spans="3:121" s="24" customFormat="1" x14ac:dyDescent="0.3">
      <c r="C737" s="70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BT737" s="73"/>
      <c r="BU737" s="73"/>
      <c r="BV737" s="73"/>
      <c r="BW737" s="73"/>
      <c r="BX737" s="73"/>
      <c r="BY737" s="73"/>
      <c r="BZ737" s="73"/>
      <c r="CA737" s="73"/>
      <c r="CB737" s="73"/>
      <c r="CC737" s="73"/>
      <c r="CD737" s="73"/>
      <c r="CE737" s="73"/>
      <c r="CF737" s="73"/>
      <c r="CG737" s="73"/>
      <c r="CH737" s="73"/>
      <c r="CI737" s="73"/>
      <c r="CJ737" s="73"/>
      <c r="CK737" s="73"/>
      <c r="CL737" s="73"/>
      <c r="CM737" s="73"/>
      <c r="CN737" s="73"/>
      <c r="CO737" s="73"/>
      <c r="CP737" s="73"/>
      <c r="CQ737" s="73"/>
      <c r="CR737" s="73"/>
      <c r="CS737" s="73"/>
      <c r="CT737" s="73"/>
      <c r="CU737" s="73"/>
      <c r="CV737" s="73"/>
      <c r="CW737" s="73"/>
      <c r="CX737" s="73"/>
      <c r="CY737" s="73"/>
      <c r="CZ737" s="73"/>
      <c r="DA737" s="73"/>
      <c r="DB737" s="73"/>
      <c r="DC737" s="73"/>
      <c r="DD737" s="73"/>
      <c r="DE737" s="73"/>
      <c r="DF737" s="73"/>
      <c r="DG737" s="73"/>
      <c r="DH737" s="73"/>
      <c r="DI737" s="73"/>
      <c r="DJ737" s="73"/>
      <c r="DK737" s="73"/>
      <c r="DL737" s="73"/>
      <c r="DM737" s="73"/>
      <c r="DN737" s="73"/>
      <c r="DO737" s="73"/>
      <c r="DP737" s="73"/>
      <c r="DQ737" s="73"/>
    </row>
    <row r="738" spans="3:121" s="24" customFormat="1" x14ac:dyDescent="0.3">
      <c r="C738" s="70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BT738" s="73"/>
      <c r="BU738" s="73"/>
      <c r="BV738" s="73"/>
      <c r="BW738" s="73"/>
      <c r="BX738" s="73"/>
      <c r="BY738" s="73"/>
      <c r="BZ738" s="73"/>
      <c r="CA738" s="73"/>
      <c r="CB738" s="73"/>
      <c r="CC738" s="73"/>
      <c r="CD738" s="73"/>
      <c r="CE738" s="73"/>
      <c r="CF738" s="73"/>
      <c r="CG738" s="73"/>
      <c r="CH738" s="73"/>
      <c r="CI738" s="73"/>
      <c r="CJ738" s="73"/>
      <c r="CK738" s="73"/>
      <c r="CL738" s="73"/>
      <c r="CM738" s="73"/>
      <c r="CN738" s="73"/>
      <c r="CO738" s="73"/>
      <c r="CP738" s="73"/>
      <c r="CQ738" s="73"/>
      <c r="CR738" s="73"/>
      <c r="CS738" s="73"/>
      <c r="CT738" s="73"/>
      <c r="CU738" s="73"/>
      <c r="CV738" s="73"/>
      <c r="CW738" s="73"/>
      <c r="CX738" s="73"/>
      <c r="CY738" s="73"/>
      <c r="CZ738" s="73"/>
      <c r="DA738" s="73"/>
      <c r="DB738" s="73"/>
      <c r="DC738" s="73"/>
      <c r="DD738" s="73"/>
      <c r="DE738" s="73"/>
      <c r="DF738" s="73"/>
      <c r="DG738" s="73"/>
      <c r="DH738" s="73"/>
      <c r="DI738" s="73"/>
      <c r="DJ738" s="73"/>
      <c r="DK738" s="73"/>
      <c r="DL738" s="73"/>
      <c r="DM738" s="73"/>
      <c r="DN738" s="73"/>
      <c r="DO738" s="73"/>
      <c r="DP738" s="73"/>
      <c r="DQ738" s="73"/>
    </row>
    <row r="739" spans="3:121" s="24" customFormat="1" x14ac:dyDescent="0.3">
      <c r="C739" s="70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BT739" s="73"/>
      <c r="BU739" s="73"/>
      <c r="BV739" s="73"/>
      <c r="BW739" s="73"/>
      <c r="BX739" s="73"/>
      <c r="BY739" s="73"/>
      <c r="BZ739" s="73"/>
      <c r="CA739" s="73"/>
      <c r="CB739" s="73"/>
      <c r="CC739" s="73"/>
      <c r="CD739" s="73"/>
      <c r="CE739" s="73"/>
      <c r="CF739" s="73"/>
      <c r="CG739" s="73"/>
      <c r="CH739" s="73"/>
      <c r="CI739" s="73"/>
      <c r="CJ739" s="73"/>
      <c r="CK739" s="73"/>
      <c r="CL739" s="73"/>
      <c r="CM739" s="73"/>
      <c r="CN739" s="73"/>
      <c r="CO739" s="73"/>
      <c r="CP739" s="73"/>
      <c r="CQ739" s="73"/>
      <c r="CR739" s="73"/>
      <c r="CS739" s="73"/>
      <c r="CT739" s="73"/>
      <c r="CU739" s="73"/>
      <c r="CV739" s="73"/>
      <c r="CW739" s="73"/>
      <c r="CX739" s="73"/>
      <c r="CY739" s="73"/>
      <c r="CZ739" s="73"/>
      <c r="DA739" s="73"/>
      <c r="DB739" s="73"/>
      <c r="DC739" s="73"/>
      <c r="DD739" s="73"/>
      <c r="DE739" s="73"/>
      <c r="DF739" s="73"/>
      <c r="DG739" s="73"/>
      <c r="DH739" s="73"/>
      <c r="DI739" s="73"/>
      <c r="DJ739" s="73"/>
      <c r="DK739" s="73"/>
      <c r="DL739" s="73"/>
      <c r="DM739" s="73"/>
      <c r="DN739" s="73"/>
      <c r="DO739" s="73"/>
      <c r="DP739" s="73"/>
      <c r="DQ739" s="73"/>
    </row>
    <row r="740" spans="3:121" s="24" customFormat="1" x14ac:dyDescent="0.3">
      <c r="C740" s="70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BT740" s="73"/>
      <c r="BU740" s="73"/>
      <c r="BV740" s="73"/>
      <c r="BW740" s="73"/>
      <c r="BX740" s="73"/>
      <c r="BY740" s="73"/>
      <c r="BZ740" s="73"/>
      <c r="CA740" s="73"/>
      <c r="CB740" s="73"/>
      <c r="CC740" s="73"/>
      <c r="CD740" s="73"/>
      <c r="CE740" s="73"/>
      <c r="CF740" s="73"/>
      <c r="CG740" s="73"/>
      <c r="CH740" s="73"/>
      <c r="CI740" s="73"/>
      <c r="CJ740" s="73"/>
      <c r="CK740" s="73"/>
      <c r="CL740" s="73"/>
      <c r="CM740" s="73"/>
      <c r="CN740" s="73"/>
      <c r="CO740" s="73"/>
      <c r="CP740" s="73"/>
      <c r="CQ740" s="73"/>
      <c r="CR740" s="73"/>
      <c r="CS740" s="73"/>
      <c r="CT740" s="73"/>
      <c r="CU740" s="73"/>
      <c r="CV740" s="73"/>
      <c r="CW740" s="73"/>
      <c r="CX740" s="73"/>
      <c r="CY740" s="73"/>
      <c r="CZ740" s="73"/>
      <c r="DA740" s="73"/>
      <c r="DB740" s="73"/>
      <c r="DC740" s="73"/>
      <c r="DD740" s="73"/>
      <c r="DE740" s="73"/>
      <c r="DF740" s="73"/>
      <c r="DG740" s="73"/>
      <c r="DH740" s="73"/>
      <c r="DI740" s="73"/>
      <c r="DJ740" s="73"/>
      <c r="DK740" s="73"/>
      <c r="DL740" s="73"/>
      <c r="DM740" s="73"/>
      <c r="DN740" s="73"/>
      <c r="DO740" s="73"/>
      <c r="DP740" s="73"/>
      <c r="DQ740" s="73"/>
    </row>
    <row r="741" spans="3:121" s="24" customFormat="1" x14ac:dyDescent="0.3">
      <c r="C741" s="70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BT741" s="73"/>
      <c r="BU741" s="73"/>
      <c r="BV741" s="73"/>
      <c r="BW741" s="73"/>
      <c r="BX741" s="73"/>
      <c r="BY741" s="73"/>
      <c r="BZ741" s="73"/>
      <c r="CA741" s="73"/>
      <c r="CB741" s="73"/>
      <c r="CC741" s="73"/>
      <c r="CD741" s="73"/>
      <c r="CE741" s="73"/>
      <c r="CF741" s="73"/>
      <c r="CG741" s="73"/>
      <c r="CH741" s="73"/>
      <c r="CI741" s="73"/>
      <c r="CJ741" s="73"/>
      <c r="CK741" s="73"/>
      <c r="CL741" s="73"/>
      <c r="CM741" s="73"/>
      <c r="CN741" s="73"/>
      <c r="CO741" s="73"/>
      <c r="CP741" s="73"/>
      <c r="CQ741" s="73"/>
      <c r="CR741" s="73"/>
      <c r="CS741" s="73"/>
      <c r="CT741" s="73"/>
      <c r="CU741" s="73"/>
      <c r="CV741" s="73"/>
      <c r="CW741" s="73"/>
      <c r="CX741" s="73"/>
      <c r="CY741" s="73"/>
      <c r="CZ741" s="73"/>
      <c r="DA741" s="73"/>
      <c r="DB741" s="73"/>
      <c r="DC741" s="73"/>
      <c r="DD741" s="73"/>
      <c r="DE741" s="73"/>
      <c r="DF741" s="73"/>
      <c r="DG741" s="73"/>
      <c r="DH741" s="73"/>
      <c r="DI741" s="73"/>
      <c r="DJ741" s="73"/>
      <c r="DK741" s="73"/>
      <c r="DL741" s="73"/>
      <c r="DM741" s="73"/>
      <c r="DN741" s="73"/>
      <c r="DO741" s="73"/>
      <c r="DP741" s="73"/>
      <c r="DQ741" s="73"/>
    </row>
    <row r="742" spans="3:121" s="24" customFormat="1" x14ac:dyDescent="0.3">
      <c r="C742" s="70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BT742" s="73"/>
      <c r="BU742" s="73"/>
      <c r="BV742" s="73"/>
      <c r="BW742" s="73"/>
      <c r="BX742" s="73"/>
      <c r="BY742" s="73"/>
      <c r="BZ742" s="73"/>
      <c r="CA742" s="73"/>
      <c r="CB742" s="73"/>
      <c r="CC742" s="73"/>
      <c r="CD742" s="73"/>
      <c r="CE742" s="73"/>
      <c r="CF742" s="73"/>
      <c r="CG742" s="73"/>
      <c r="CH742" s="73"/>
      <c r="CI742" s="73"/>
      <c r="CJ742" s="73"/>
      <c r="CK742" s="73"/>
      <c r="CL742" s="73"/>
      <c r="CM742" s="73"/>
      <c r="CN742" s="73"/>
      <c r="CO742" s="73"/>
      <c r="CP742" s="73"/>
      <c r="CQ742" s="73"/>
      <c r="CR742" s="73"/>
      <c r="CS742" s="73"/>
      <c r="CT742" s="73"/>
      <c r="CU742" s="73"/>
      <c r="CV742" s="73"/>
      <c r="CW742" s="73"/>
      <c r="CX742" s="73"/>
      <c r="CY742" s="73"/>
      <c r="CZ742" s="73"/>
      <c r="DA742" s="73"/>
      <c r="DB742" s="73"/>
      <c r="DC742" s="73"/>
      <c r="DD742" s="73"/>
      <c r="DE742" s="73"/>
      <c r="DF742" s="73"/>
      <c r="DG742" s="73"/>
      <c r="DH742" s="73"/>
      <c r="DI742" s="73"/>
      <c r="DJ742" s="73"/>
      <c r="DK742" s="73"/>
      <c r="DL742" s="73"/>
      <c r="DM742" s="73"/>
      <c r="DN742" s="73"/>
      <c r="DO742" s="73"/>
      <c r="DP742" s="73"/>
      <c r="DQ742" s="73"/>
    </row>
    <row r="743" spans="3:121" s="24" customFormat="1" x14ac:dyDescent="0.3">
      <c r="C743" s="70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BT743" s="73"/>
      <c r="BU743" s="73"/>
      <c r="BV743" s="73"/>
      <c r="BW743" s="73"/>
      <c r="BX743" s="73"/>
      <c r="BY743" s="73"/>
      <c r="BZ743" s="73"/>
      <c r="CA743" s="73"/>
      <c r="CB743" s="73"/>
      <c r="CC743" s="73"/>
      <c r="CD743" s="73"/>
      <c r="CE743" s="73"/>
      <c r="CF743" s="73"/>
      <c r="CG743" s="73"/>
      <c r="CH743" s="73"/>
      <c r="CI743" s="73"/>
      <c r="CJ743" s="73"/>
      <c r="CK743" s="73"/>
      <c r="CL743" s="73"/>
      <c r="CM743" s="73"/>
      <c r="CN743" s="73"/>
      <c r="CO743" s="73"/>
      <c r="CP743" s="73"/>
      <c r="CQ743" s="73"/>
      <c r="CR743" s="73"/>
      <c r="CS743" s="73"/>
      <c r="CT743" s="73"/>
      <c r="CU743" s="73"/>
      <c r="CV743" s="73"/>
      <c r="CW743" s="73"/>
      <c r="CX743" s="73"/>
      <c r="CY743" s="73"/>
      <c r="CZ743" s="73"/>
      <c r="DA743" s="73"/>
      <c r="DB743" s="73"/>
      <c r="DC743" s="73"/>
      <c r="DD743" s="73"/>
      <c r="DE743" s="73"/>
      <c r="DF743" s="73"/>
      <c r="DG743" s="73"/>
      <c r="DH743" s="73"/>
      <c r="DI743" s="73"/>
      <c r="DJ743" s="73"/>
      <c r="DK743" s="73"/>
      <c r="DL743" s="73"/>
      <c r="DM743" s="73"/>
      <c r="DN743" s="73"/>
      <c r="DO743" s="73"/>
      <c r="DP743" s="73"/>
      <c r="DQ743" s="73"/>
    </row>
    <row r="744" spans="3:121" s="24" customFormat="1" x14ac:dyDescent="0.3">
      <c r="C744" s="70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BT744" s="73"/>
      <c r="BU744" s="73"/>
      <c r="BV744" s="73"/>
      <c r="BW744" s="73"/>
      <c r="BX744" s="73"/>
      <c r="BY744" s="73"/>
      <c r="BZ744" s="73"/>
      <c r="CA744" s="73"/>
      <c r="CB744" s="73"/>
      <c r="CC744" s="73"/>
      <c r="CD744" s="73"/>
      <c r="CE744" s="73"/>
      <c r="CF744" s="73"/>
      <c r="CG744" s="73"/>
      <c r="CH744" s="73"/>
      <c r="CI744" s="73"/>
      <c r="CJ744" s="73"/>
      <c r="CK744" s="73"/>
      <c r="CL744" s="73"/>
      <c r="CM744" s="73"/>
      <c r="CN744" s="73"/>
      <c r="CO744" s="73"/>
      <c r="CP744" s="73"/>
      <c r="CQ744" s="73"/>
      <c r="CR744" s="73"/>
      <c r="CS744" s="73"/>
      <c r="CT744" s="73"/>
      <c r="CU744" s="73"/>
      <c r="CV744" s="73"/>
      <c r="CW744" s="73"/>
      <c r="CX744" s="73"/>
      <c r="CY744" s="73"/>
      <c r="CZ744" s="73"/>
      <c r="DA744" s="73"/>
      <c r="DB744" s="73"/>
      <c r="DC744" s="73"/>
      <c r="DD744" s="73"/>
      <c r="DE744" s="73"/>
      <c r="DF744" s="73"/>
      <c r="DG744" s="73"/>
      <c r="DH744" s="73"/>
      <c r="DI744" s="73"/>
      <c r="DJ744" s="73"/>
      <c r="DK744" s="73"/>
      <c r="DL744" s="73"/>
      <c r="DM744" s="73"/>
      <c r="DN744" s="73"/>
      <c r="DO744" s="73"/>
      <c r="DP744" s="73"/>
      <c r="DQ744" s="73"/>
    </row>
    <row r="745" spans="3:121" s="24" customFormat="1" x14ac:dyDescent="0.3">
      <c r="C745" s="70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BT745" s="73"/>
      <c r="BU745" s="73"/>
      <c r="BV745" s="73"/>
      <c r="BW745" s="73"/>
      <c r="BX745" s="73"/>
      <c r="BY745" s="73"/>
      <c r="BZ745" s="73"/>
      <c r="CA745" s="73"/>
      <c r="CB745" s="73"/>
      <c r="CC745" s="73"/>
      <c r="CD745" s="73"/>
      <c r="CE745" s="73"/>
      <c r="CF745" s="73"/>
      <c r="CG745" s="73"/>
      <c r="CH745" s="73"/>
      <c r="CI745" s="73"/>
      <c r="CJ745" s="73"/>
      <c r="CK745" s="73"/>
      <c r="CL745" s="73"/>
      <c r="CM745" s="73"/>
      <c r="CN745" s="73"/>
      <c r="CO745" s="73"/>
      <c r="CP745" s="73"/>
      <c r="CQ745" s="73"/>
      <c r="CR745" s="73"/>
      <c r="CS745" s="73"/>
      <c r="CT745" s="73"/>
      <c r="CU745" s="73"/>
      <c r="CV745" s="73"/>
      <c r="CW745" s="73"/>
      <c r="CX745" s="73"/>
      <c r="CY745" s="73"/>
      <c r="CZ745" s="73"/>
      <c r="DA745" s="73"/>
      <c r="DB745" s="73"/>
      <c r="DC745" s="73"/>
      <c r="DD745" s="73"/>
      <c r="DE745" s="73"/>
      <c r="DF745" s="73"/>
      <c r="DG745" s="73"/>
      <c r="DH745" s="73"/>
      <c r="DI745" s="73"/>
      <c r="DJ745" s="73"/>
      <c r="DK745" s="73"/>
      <c r="DL745" s="73"/>
      <c r="DM745" s="73"/>
      <c r="DN745" s="73"/>
      <c r="DO745" s="73"/>
      <c r="DP745" s="73"/>
      <c r="DQ745" s="73"/>
    </row>
    <row r="746" spans="3:121" s="24" customFormat="1" x14ac:dyDescent="0.3">
      <c r="C746" s="70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BT746" s="73"/>
      <c r="BU746" s="73"/>
      <c r="BV746" s="73"/>
      <c r="BW746" s="73"/>
      <c r="BX746" s="73"/>
      <c r="BY746" s="73"/>
      <c r="BZ746" s="73"/>
      <c r="CA746" s="73"/>
      <c r="CB746" s="73"/>
      <c r="CC746" s="73"/>
      <c r="CD746" s="73"/>
      <c r="CE746" s="73"/>
      <c r="CF746" s="73"/>
      <c r="CG746" s="73"/>
      <c r="CH746" s="73"/>
      <c r="CI746" s="73"/>
      <c r="CJ746" s="73"/>
      <c r="CK746" s="73"/>
      <c r="CL746" s="73"/>
      <c r="CM746" s="73"/>
      <c r="CN746" s="73"/>
      <c r="CO746" s="73"/>
      <c r="CP746" s="73"/>
      <c r="CQ746" s="73"/>
      <c r="CR746" s="73"/>
      <c r="CS746" s="73"/>
      <c r="CT746" s="73"/>
      <c r="CU746" s="73"/>
      <c r="CV746" s="73"/>
      <c r="CW746" s="73"/>
      <c r="CX746" s="73"/>
      <c r="CY746" s="73"/>
      <c r="CZ746" s="73"/>
      <c r="DA746" s="73"/>
      <c r="DB746" s="73"/>
      <c r="DC746" s="73"/>
      <c r="DD746" s="73"/>
      <c r="DE746" s="73"/>
      <c r="DF746" s="73"/>
      <c r="DG746" s="73"/>
      <c r="DH746" s="73"/>
      <c r="DI746" s="73"/>
      <c r="DJ746" s="73"/>
      <c r="DK746" s="73"/>
      <c r="DL746" s="73"/>
      <c r="DM746" s="73"/>
      <c r="DN746" s="73"/>
      <c r="DO746" s="73"/>
      <c r="DP746" s="73"/>
      <c r="DQ746" s="73"/>
    </row>
    <row r="747" spans="3:121" s="24" customFormat="1" x14ac:dyDescent="0.3">
      <c r="C747" s="70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BT747" s="73"/>
      <c r="BU747" s="73"/>
      <c r="BV747" s="73"/>
      <c r="BW747" s="73"/>
      <c r="BX747" s="73"/>
      <c r="BY747" s="73"/>
      <c r="BZ747" s="73"/>
      <c r="CA747" s="73"/>
      <c r="CB747" s="73"/>
      <c r="CC747" s="73"/>
      <c r="CD747" s="73"/>
      <c r="CE747" s="73"/>
      <c r="CF747" s="73"/>
      <c r="CG747" s="73"/>
      <c r="CH747" s="73"/>
      <c r="CI747" s="73"/>
      <c r="CJ747" s="73"/>
      <c r="CK747" s="73"/>
      <c r="CL747" s="73"/>
      <c r="CM747" s="73"/>
      <c r="CN747" s="73"/>
      <c r="CO747" s="73"/>
      <c r="CP747" s="73"/>
      <c r="CQ747" s="73"/>
      <c r="CR747" s="73"/>
      <c r="CS747" s="73"/>
      <c r="CT747" s="73"/>
      <c r="CU747" s="73"/>
      <c r="CV747" s="73"/>
      <c r="CW747" s="73"/>
      <c r="CX747" s="73"/>
      <c r="CY747" s="73"/>
      <c r="CZ747" s="73"/>
      <c r="DA747" s="73"/>
      <c r="DB747" s="73"/>
      <c r="DC747" s="73"/>
      <c r="DD747" s="73"/>
      <c r="DE747" s="73"/>
      <c r="DF747" s="73"/>
      <c r="DG747" s="73"/>
      <c r="DH747" s="73"/>
      <c r="DI747" s="73"/>
      <c r="DJ747" s="73"/>
      <c r="DK747" s="73"/>
      <c r="DL747" s="73"/>
      <c r="DM747" s="73"/>
      <c r="DN747" s="73"/>
      <c r="DO747" s="73"/>
      <c r="DP747" s="73"/>
      <c r="DQ747" s="73"/>
    </row>
    <row r="748" spans="3:121" s="24" customFormat="1" x14ac:dyDescent="0.3">
      <c r="C748" s="70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BT748" s="73"/>
      <c r="BU748" s="73"/>
      <c r="BV748" s="73"/>
      <c r="BW748" s="73"/>
      <c r="BX748" s="73"/>
      <c r="BY748" s="73"/>
      <c r="BZ748" s="73"/>
      <c r="CA748" s="73"/>
      <c r="CB748" s="73"/>
      <c r="CC748" s="73"/>
      <c r="CD748" s="73"/>
      <c r="CE748" s="73"/>
      <c r="CF748" s="73"/>
      <c r="CG748" s="73"/>
      <c r="CH748" s="73"/>
      <c r="CI748" s="73"/>
      <c r="CJ748" s="73"/>
      <c r="CK748" s="73"/>
      <c r="CL748" s="73"/>
      <c r="CM748" s="73"/>
      <c r="CN748" s="73"/>
      <c r="CO748" s="73"/>
      <c r="CP748" s="73"/>
      <c r="CQ748" s="73"/>
      <c r="CR748" s="73"/>
      <c r="CS748" s="73"/>
      <c r="CT748" s="73"/>
      <c r="CU748" s="73"/>
      <c r="CV748" s="73"/>
      <c r="CW748" s="73"/>
      <c r="CX748" s="73"/>
      <c r="CY748" s="73"/>
      <c r="CZ748" s="73"/>
      <c r="DA748" s="73"/>
      <c r="DB748" s="73"/>
      <c r="DC748" s="73"/>
      <c r="DD748" s="73"/>
      <c r="DE748" s="73"/>
      <c r="DF748" s="73"/>
      <c r="DG748" s="73"/>
      <c r="DH748" s="73"/>
      <c r="DI748" s="73"/>
      <c r="DJ748" s="73"/>
      <c r="DK748" s="73"/>
      <c r="DL748" s="73"/>
      <c r="DM748" s="73"/>
      <c r="DN748" s="73"/>
      <c r="DO748" s="73"/>
      <c r="DP748" s="73"/>
      <c r="DQ748" s="73"/>
    </row>
    <row r="749" spans="3:121" s="24" customFormat="1" x14ac:dyDescent="0.3">
      <c r="C749" s="70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BT749" s="73"/>
      <c r="BU749" s="73"/>
      <c r="BV749" s="73"/>
      <c r="BW749" s="73"/>
      <c r="BX749" s="73"/>
      <c r="BY749" s="73"/>
      <c r="BZ749" s="73"/>
      <c r="CA749" s="73"/>
      <c r="CB749" s="73"/>
      <c r="CC749" s="73"/>
      <c r="CD749" s="73"/>
      <c r="CE749" s="73"/>
      <c r="CF749" s="73"/>
      <c r="CG749" s="73"/>
      <c r="CH749" s="73"/>
      <c r="CI749" s="73"/>
      <c r="CJ749" s="73"/>
      <c r="CK749" s="73"/>
      <c r="CL749" s="73"/>
      <c r="CM749" s="73"/>
      <c r="CN749" s="73"/>
      <c r="CO749" s="73"/>
      <c r="CP749" s="73"/>
      <c r="CQ749" s="73"/>
      <c r="CR749" s="73"/>
      <c r="CS749" s="73"/>
      <c r="CT749" s="73"/>
      <c r="CU749" s="73"/>
      <c r="CV749" s="73"/>
      <c r="CW749" s="73"/>
      <c r="CX749" s="73"/>
      <c r="CY749" s="73"/>
      <c r="CZ749" s="73"/>
      <c r="DA749" s="73"/>
      <c r="DB749" s="73"/>
      <c r="DC749" s="73"/>
      <c r="DD749" s="73"/>
      <c r="DE749" s="73"/>
      <c r="DF749" s="73"/>
      <c r="DG749" s="73"/>
      <c r="DH749" s="73"/>
      <c r="DI749" s="73"/>
      <c r="DJ749" s="73"/>
      <c r="DK749" s="73"/>
      <c r="DL749" s="73"/>
      <c r="DM749" s="73"/>
      <c r="DN749" s="73"/>
      <c r="DO749" s="73"/>
      <c r="DP749" s="73"/>
      <c r="DQ749" s="73"/>
    </row>
    <row r="750" spans="3:121" s="24" customFormat="1" x14ac:dyDescent="0.3">
      <c r="C750" s="70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BT750" s="73"/>
      <c r="BU750" s="73"/>
      <c r="BV750" s="73"/>
      <c r="BW750" s="73"/>
      <c r="BX750" s="73"/>
      <c r="BY750" s="73"/>
      <c r="BZ750" s="73"/>
      <c r="CA750" s="73"/>
      <c r="CB750" s="73"/>
      <c r="CC750" s="73"/>
      <c r="CD750" s="73"/>
      <c r="CE750" s="73"/>
      <c r="CF750" s="73"/>
      <c r="CG750" s="73"/>
      <c r="CH750" s="73"/>
      <c r="CI750" s="73"/>
      <c r="CJ750" s="73"/>
      <c r="CK750" s="73"/>
      <c r="CL750" s="73"/>
      <c r="CM750" s="73"/>
      <c r="CN750" s="73"/>
      <c r="CO750" s="73"/>
      <c r="CP750" s="73"/>
      <c r="CQ750" s="73"/>
      <c r="CR750" s="73"/>
      <c r="CS750" s="73"/>
      <c r="CT750" s="73"/>
      <c r="CU750" s="73"/>
      <c r="CV750" s="73"/>
      <c r="CW750" s="73"/>
      <c r="CX750" s="73"/>
      <c r="CY750" s="73"/>
      <c r="CZ750" s="73"/>
      <c r="DA750" s="73"/>
      <c r="DB750" s="73"/>
      <c r="DC750" s="73"/>
      <c r="DD750" s="73"/>
      <c r="DE750" s="73"/>
      <c r="DF750" s="73"/>
      <c r="DG750" s="73"/>
      <c r="DH750" s="73"/>
      <c r="DI750" s="73"/>
      <c r="DJ750" s="73"/>
      <c r="DK750" s="73"/>
      <c r="DL750" s="73"/>
      <c r="DM750" s="73"/>
      <c r="DN750" s="73"/>
      <c r="DO750" s="73"/>
      <c r="DP750" s="73"/>
      <c r="DQ750" s="73"/>
    </row>
    <row r="751" spans="3:121" s="24" customFormat="1" x14ac:dyDescent="0.3">
      <c r="C751" s="70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BT751" s="73"/>
      <c r="BU751" s="73"/>
      <c r="BV751" s="73"/>
      <c r="BW751" s="73"/>
      <c r="BX751" s="73"/>
      <c r="BY751" s="73"/>
      <c r="BZ751" s="73"/>
      <c r="CA751" s="73"/>
      <c r="CB751" s="73"/>
      <c r="CC751" s="73"/>
      <c r="CD751" s="73"/>
      <c r="CE751" s="73"/>
      <c r="CF751" s="73"/>
      <c r="CG751" s="73"/>
      <c r="CH751" s="73"/>
      <c r="CI751" s="73"/>
      <c r="CJ751" s="73"/>
      <c r="CK751" s="73"/>
      <c r="CL751" s="73"/>
      <c r="CM751" s="73"/>
      <c r="CN751" s="73"/>
      <c r="CO751" s="73"/>
      <c r="CP751" s="73"/>
      <c r="CQ751" s="73"/>
      <c r="CR751" s="73"/>
      <c r="CS751" s="73"/>
      <c r="CT751" s="73"/>
      <c r="CU751" s="73"/>
      <c r="CV751" s="73"/>
      <c r="CW751" s="73"/>
      <c r="CX751" s="73"/>
      <c r="CY751" s="73"/>
      <c r="CZ751" s="73"/>
      <c r="DA751" s="73"/>
      <c r="DB751" s="73"/>
      <c r="DC751" s="73"/>
      <c r="DD751" s="73"/>
      <c r="DE751" s="73"/>
      <c r="DF751" s="73"/>
      <c r="DG751" s="73"/>
      <c r="DH751" s="73"/>
      <c r="DI751" s="73"/>
      <c r="DJ751" s="73"/>
      <c r="DK751" s="73"/>
      <c r="DL751" s="73"/>
      <c r="DM751" s="73"/>
      <c r="DN751" s="73"/>
      <c r="DO751" s="73"/>
      <c r="DP751" s="73"/>
      <c r="DQ751" s="73"/>
    </row>
    <row r="752" spans="3:121" s="24" customFormat="1" x14ac:dyDescent="0.3">
      <c r="C752" s="70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BT752" s="73"/>
      <c r="BU752" s="73"/>
      <c r="BV752" s="73"/>
      <c r="BW752" s="73"/>
      <c r="BX752" s="73"/>
      <c r="BY752" s="73"/>
      <c r="BZ752" s="73"/>
      <c r="CA752" s="73"/>
      <c r="CB752" s="73"/>
      <c r="CC752" s="73"/>
      <c r="CD752" s="73"/>
      <c r="CE752" s="73"/>
      <c r="CF752" s="73"/>
      <c r="CG752" s="73"/>
      <c r="CH752" s="73"/>
      <c r="CI752" s="73"/>
      <c r="CJ752" s="73"/>
      <c r="CK752" s="73"/>
      <c r="CL752" s="73"/>
      <c r="CM752" s="73"/>
      <c r="CN752" s="73"/>
      <c r="CO752" s="73"/>
      <c r="CP752" s="73"/>
      <c r="CQ752" s="73"/>
      <c r="CR752" s="73"/>
      <c r="CS752" s="73"/>
      <c r="CT752" s="73"/>
      <c r="CU752" s="73"/>
      <c r="CV752" s="73"/>
      <c r="CW752" s="73"/>
      <c r="CX752" s="73"/>
      <c r="CY752" s="73"/>
      <c r="CZ752" s="73"/>
      <c r="DA752" s="73"/>
      <c r="DB752" s="73"/>
      <c r="DC752" s="73"/>
      <c r="DD752" s="73"/>
      <c r="DE752" s="73"/>
      <c r="DF752" s="73"/>
      <c r="DG752" s="73"/>
      <c r="DH752" s="73"/>
      <c r="DI752" s="73"/>
      <c r="DJ752" s="73"/>
      <c r="DK752" s="73"/>
      <c r="DL752" s="73"/>
      <c r="DM752" s="73"/>
      <c r="DN752" s="73"/>
      <c r="DO752" s="73"/>
      <c r="DP752" s="73"/>
      <c r="DQ752" s="73"/>
    </row>
    <row r="753" spans="3:121" s="24" customFormat="1" x14ac:dyDescent="0.3">
      <c r="C753" s="70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BT753" s="73"/>
      <c r="BU753" s="73"/>
      <c r="BV753" s="73"/>
      <c r="BW753" s="73"/>
      <c r="BX753" s="73"/>
      <c r="BY753" s="73"/>
      <c r="BZ753" s="73"/>
      <c r="CA753" s="73"/>
      <c r="CB753" s="73"/>
      <c r="CC753" s="73"/>
      <c r="CD753" s="73"/>
      <c r="CE753" s="73"/>
      <c r="CF753" s="73"/>
      <c r="CG753" s="73"/>
      <c r="CH753" s="73"/>
      <c r="CI753" s="73"/>
      <c r="CJ753" s="73"/>
      <c r="CK753" s="73"/>
      <c r="CL753" s="73"/>
      <c r="CM753" s="73"/>
      <c r="CN753" s="73"/>
      <c r="CO753" s="73"/>
      <c r="CP753" s="73"/>
      <c r="CQ753" s="73"/>
      <c r="CR753" s="73"/>
      <c r="CS753" s="73"/>
      <c r="CT753" s="73"/>
      <c r="CU753" s="73"/>
      <c r="CV753" s="73"/>
      <c r="CW753" s="73"/>
      <c r="CX753" s="73"/>
      <c r="CY753" s="73"/>
      <c r="CZ753" s="73"/>
      <c r="DA753" s="73"/>
      <c r="DB753" s="73"/>
      <c r="DC753" s="73"/>
      <c r="DD753" s="73"/>
      <c r="DE753" s="73"/>
      <c r="DF753" s="73"/>
      <c r="DG753" s="73"/>
      <c r="DH753" s="73"/>
      <c r="DI753" s="73"/>
      <c r="DJ753" s="73"/>
      <c r="DK753" s="73"/>
      <c r="DL753" s="73"/>
      <c r="DM753" s="73"/>
      <c r="DN753" s="73"/>
      <c r="DO753" s="73"/>
      <c r="DP753" s="73"/>
      <c r="DQ753" s="73"/>
    </row>
    <row r="754" spans="3:121" s="24" customFormat="1" x14ac:dyDescent="0.3">
      <c r="C754" s="70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BT754" s="73"/>
      <c r="BU754" s="73"/>
      <c r="BV754" s="73"/>
      <c r="BW754" s="73"/>
      <c r="BX754" s="73"/>
      <c r="BY754" s="73"/>
      <c r="BZ754" s="73"/>
      <c r="CA754" s="73"/>
      <c r="CB754" s="73"/>
      <c r="CC754" s="73"/>
      <c r="CD754" s="73"/>
      <c r="CE754" s="73"/>
      <c r="CF754" s="73"/>
      <c r="CG754" s="73"/>
      <c r="CH754" s="73"/>
      <c r="CI754" s="73"/>
      <c r="CJ754" s="73"/>
      <c r="CK754" s="73"/>
      <c r="CL754" s="73"/>
      <c r="CM754" s="73"/>
      <c r="CN754" s="73"/>
      <c r="CO754" s="73"/>
      <c r="CP754" s="73"/>
      <c r="CQ754" s="73"/>
      <c r="CR754" s="73"/>
      <c r="CS754" s="73"/>
      <c r="CT754" s="73"/>
      <c r="CU754" s="73"/>
      <c r="CV754" s="73"/>
      <c r="CW754" s="73"/>
      <c r="CX754" s="73"/>
      <c r="CY754" s="73"/>
      <c r="CZ754" s="73"/>
      <c r="DA754" s="73"/>
      <c r="DB754" s="73"/>
      <c r="DC754" s="73"/>
      <c r="DD754" s="73"/>
      <c r="DE754" s="73"/>
      <c r="DF754" s="73"/>
      <c r="DG754" s="73"/>
      <c r="DH754" s="73"/>
      <c r="DI754" s="73"/>
      <c r="DJ754" s="73"/>
      <c r="DK754" s="73"/>
      <c r="DL754" s="73"/>
      <c r="DM754" s="73"/>
      <c r="DN754" s="73"/>
      <c r="DO754" s="73"/>
      <c r="DP754" s="73"/>
      <c r="DQ754" s="73"/>
    </row>
    <row r="755" spans="3:121" s="24" customFormat="1" x14ac:dyDescent="0.3">
      <c r="C755" s="70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BT755" s="73"/>
      <c r="BU755" s="73"/>
      <c r="BV755" s="73"/>
      <c r="BW755" s="73"/>
      <c r="BX755" s="73"/>
      <c r="BY755" s="73"/>
      <c r="BZ755" s="73"/>
      <c r="CA755" s="73"/>
      <c r="CB755" s="73"/>
      <c r="CC755" s="73"/>
      <c r="CD755" s="73"/>
      <c r="CE755" s="73"/>
      <c r="CF755" s="73"/>
      <c r="CG755" s="73"/>
      <c r="CH755" s="73"/>
      <c r="CI755" s="73"/>
      <c r="CJ755" s="73"/>
      <c r="CK755" s="73"/>
      <c r="CL755" s="73"/>
      <c r="CM755" s="73"/>
      <c r="CN755" s="73"/>
      <c r="CO755" s="73"/>
      <c r="CP755" s="73"/>
      <c r="CQ755" s="73"/>
      <c r="CR755" s="73"/>
      <c r="CS755" s="73"/>
      <c r="CT755" s="73"/>
      <c r="CU755" s="73"/>
      <c r="CV755" s="73"/>
      <c r="CW755" s="73"/>
      <c r="CX755" s="73"/>
      <c r="CY755" s="73"/>
      <c r="CZ755" s="73"/>
      <c r="DA755" s="73"/>
      <c r="DB755" s="73"/>
      <c r="DC755" s="73"/>
      <c r="DD755" s="73"/>
      <c r="DE755" s="73"/>
      <c r="DF755" s="73"/>
      <c r="DG755" s="73"/>
      <c r="DH755" s="73"/>
      <c r="DI755" s="73"/>
      <c r="DJ755" s="73"/>
      <c r="DK755" s="73"/>
      <c r="DL755" s="73"/>
      <c r="DM755" s="73"/>
      <c r="DN755" s="73"/>
      <c r="DO755" s="73"/>
      <c r="DP755" s="73"/>
      <c r="DQ755" s="73"/>
    </row>
    <row r="756" spans="3:121" s="24" customFormat="1" x14ac:dyDescent="0.3">
      <c r="C756" s="70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BT756" s="73"/>
      <c r="BU756" s="73"/>
      <c r="BV756" s="73"/>
      <c r="BW756" s="73"/>
      <c r="BX756" s="73"/>
      <c r="BY756" s="73"/>
      <c r="BZ756" s="73"/>
      <c r="CA756" s="73"/>
      <c r="CB756" s="73"/>
      <c r="CC756" s="73"/>
      <c r="CD756" s="73"/>
      <c r="CE756" s="73"/>
      <c r="CF756" s="73"/>
      <c r="CG756" s="73"/>
      <c r="CH756" s="73"/>
      <c r="CI756" s="73"/>
      <c r="CJ756" s="73"/>
      <c r="CK756" s="73"/>
      <c r="CL756" s="73"/>
      <c r="CM756" s="73"/>
      <c r="CN756" s="73"/>
      <c r="CO756" s="73"/>
      <c r="CP756" s="73"/>
      <c r="CQ756" s="73"/>
      <c r="CR756" s="73"/>
      <c r="CS756" s="73"/>
      <c r="CT756" s="73"/>
      <c r="CU756" s="73"/>
      <c r="CV756" s="73"/>
      <c r="CW756" s="73"/>
      <c r="CX756" s="73"/>
      <c r="CY756" s="73"/>
      <c r="CZ756" s="73"/>
      <c r="DA756" s="73"/>
      <c r="DB756" s="73"/>
      <c r="DC756" s="73"/>
      <c r="DD756" s="73"/>
      <c r="DE756" s="73"/>
      <c r="DF756" s="73"/>
      <c r="DG756" s="73"/>
      <c r="DH756" s="73"/>
      <c r="DI756" s="73"/>
      <c r="DJ756" s="73"/>
      <c r="DK756" s="73"/>
      <c r="DL756" s="73"/>
      <c r="DM756" s="73"/>
      <c r="DN756" s="73"/>
      <c r="DO756" s="73"/>
      <c r="DP756" s="73"/>
      <c r="DQ756" s="73"/>
    </row>
    <row r="757" spans="3:121" s="24" customFormat="1" x14ac:dyDescent="0.3">
      <c r="C757" s="70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BT757" s="73"/>
      <c r="BU757" s="73"/>
      <c r="BV757" s="73"/>
      <c r="BW757" s="73"/>
      <c r="BX757" s="73"/>
      <c r="BY757" s="73"/>
      <c r="BZ757" s="73"/>
      <c r="CA757" s="73"/>
      <c r="CB757" s="73"/>
      <c r="CC757" s="73"/>
      <c r="CD757" s="73"/>
      <c r="CE757" s="73"/>
      <c r="CF757" s="73"/>
      <c r="CG757" s="73"/>
      <c r="CH757" s="73"/>
      <c r="CI757" s="73"/>
      <c r="CJ757" s="73"/>
      <c r="CK757" s="73"/>
      <c r="CL757" s="73"/>
      <c r="CM757" s="73"/>
      <c r="CN757" s="73"/>
      <c r="CO757" s="73"/>
      <c r="CP757" s="73"/>
      <c r="CQ757" s="73"/>
      <c r="CR757" s="73"/>
      <c r="CS757" s="73"/>
      <c r="CT757" s="73"/>
      <c r="CU757" s="73"/>
      <c r="CV757" s="73"/>
      <c r="CW757" s="73"/>
      <c r="CX757" s="73"/>
      <c r="CY757" s="73"/>
      <c r="CZ757" s="73"/>
      <c r="DA757" s="73"/>
      <c r="DB757" s="73"/>
      <c r="DC757" s="73"/>
      <c r="DD757" s="73"/>
      <c r="DE757" s="73"/>
      <c r="DF757" s="73"/>
      <c r="DG757" s="73"/>
      <c r="DH757" s="73"/>
      <c r="DI757" s="73"/>
      <c r="DJ757" s="73"/>
      <c r="DK757" s="73"/>
      <c r="DL757" s="73"/>
      <c r="DM757" s="73"/>
      <c r="DN757" s="73"/>
      <c r="DO757" s="73"/>
      <c r="DP757" s="73"/>
      <c r="DQ757" s="73"/>
    </row>
    <row r="758" spans="3:121" s="24" customFormat="1" x14ac:dyDescent="0.3">
      <c r="C758" s="70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BT758" s="73"/>
      <c r="BU758" s="73"/>
      <c r="BV758" s="73"/>
      <c r="BW758" s="73"/>
      <c r="BX758" s="73"/>
      <c r="BY758" s="73"/>
      <c r="BZ758" s="73"/>
      <c r="CA758" s="73"/>
      <c r="CB758" s="73"/>
      <c r="CC758" s="73"/>
      <c r="CD758" s="73"/>
      <c r="CE758" s="73"/>
      <c r="CF758" s="73"/>
      <c r="CG758" s="73"/>
      <c r="CH758" s="73"/>
      <c r="CI758" s="73"/>
      <c r="CJ758" s="73"/>
      <c r="CK758" s="73"/>
      <c r="CL758" s="73"/>
      <c r="CM758" s="73"/>
      <c r="CN758" s="73"/>
      <c r="CO758" s="73"/>
      <c r="CP758" s="73"/>
      <c r="CQ758" s="73"/>
      <c r="CR758" s="73"/>
      <c r="CS758" s="73"/>
      <c r="CT758" s="73"/>
      <c r="CU758" s="73"/>
      <c r="CV758" s="73"/>
      <c r="CW758" s="73"/>
      <c r="CX758" s="73"/>
      <c r="CY758" s="73"/>
      <c r="CZ758" s="73"/>
      <c r="DA758" s="73"/>
      <c r="DB758" s="73"/>
      <c r="DC758" s="73"/>
      <c r="DD758" s="73"/>
      <c r="DE758" s="73"/>
      <c r="DF758" s="73"/>
      <c r="DG758" s="73"/>
      <c r="DH758" s="73"/>
      <c r="DI758" s="73"/>
      <c r="DJ758" s="73"/>
      <c r="DK758" s="73"/>
      <c r="DL758" s="73"/>
      <c r="DM758" s="73"/>
      <c r="DN758" s="73"/>
      <c r="DO758" s="73"/>
      <c r="DP758" s="73"/>
      <c r="DQ758" s="73"/>
    </row>
    <row r="759" spans="3:121" s="24" customFormat="1" x14ac:dyDescent="0.3">
      <c r="C759" s="70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BT759" s="73"/>
      <c r="BU759" s="73"/>
      <c r="BV759" s="73"/>
      <c r="BW759" s="73"/>
      <c r="BX759" s="73"/>
      <c r="BY759" s="73"/>
      <c r="BZ759" s="73"/>
      <c r="CA759" s="73"/>
      <c r="CB759" s="73"/>
      <c r="CC759" s="73"/>
      <c r="CD759" s="73"/>
      <c r="CE759" s="73"/>
      <c r="CF759" s="73"/>
      <c r="CG759" s="73"/>
      <c r="CH759" s="73"/>
      <c r="CI759" s="73"/>
      <c r="CJ759" s="73"/>
      <c r="CK759" s="73"/>
      <c r="CL759" s="73"/>
      <c r="CM759" s="73"/>
      <c r="CN759" s="73"/>
      <c r="CO759" s="73"/>
      <c r="CP759" s="73"/>
      <c r="CQ759" s="73"/>
      <c r="CR759" s="73"/>
      <c r="CS759" s="73"/>
      <c r="CT759" s="73"/>
      <c r="CU759" s="73"/>
      <c r="CV759" s="73"/>
      <c r="CW759" s="73"/>
      <c r="CX759" s="73"/>
      <c r="CY759" s="73"/>
      <c r="CZ759" s="73"/>
      <c r="DA759" s="73"/>
      <c r="DB759" s="73"/>
      <c r="DC759" s="73"/>
      <c r="DD759" s="73"/>
      <c r="DE759" s="73"/>
      <c r="DF759" s="73"/>
      <c r="DG759" s="73"/>
      <c r="DH759" s="73"/>
      <c r="DI759" s="73"/>
      <c r="DJ759" s="73"/>
      <c r="DK759" s="73"/>
      <c r="DL759" s="73"/>
      <c r="DM759" s="73"/>
      <c r="DN759" s="73"/>
      <c r="DO759" s="73"/>
      <c r="DP759" s="73"/>
      <c r="DQ759" s="73"/>
    </row>
    <row r="760" spans="3:121" s="24" customFormat="1" x14ac:dyDescent="0.3">
      <c r="C760" s="70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BT760" s="73"/>
      <c r="BU760" s="73"/>
      <c r="BV760" s="73"/>
      <c r="BW760" s="73"/>
      <c r="BX760" s="73"/>
      <c r="BY760" s="73"/>
      <c r="BZ760" s="73"/>
      <c r="CA760" s="73"/>
      <c r="CB760" s="73"/>
      <c r="CC760" s="73"/>
      <c r="CD760" s="73"/>
      <c r="CE760" s="73"/>
      <c r="CF760" s="73"/>
      <c r="CG760" s="73"/>
      <c r="CH760" s="73"/>
      <c r="CI760" s="73"/>
      <c r="CJ760" s="73"/>
      <c r="CK760" s="73"/>
      <c r="CL760" s="73"/>
      <c r="CM760" s="73"/>
      <c r="CN760" s="73"/>
      <c r="CO760" s="73"/>
      <c r="CP760" s="73"/>
      <c r="CQ760" s="73"/>
      <c r="CR760" s="73"/>
      <c r="CS760" s="73"/>
      <c r="CT760" s="73"/>
      <c r="CU760" s="73"/>
      <c r="CV760" s="73"/>
      <c r="CW760" s="73"/>
      <c r="CX760" s="73"/>
      <c r="CY760" s="73"/>
      <c r="CZ760" s="73"/>
      <c r="DA760" s="73"/>
      <c r="DB760" s="73"/>
      <c r="DC760" s="73"/>
      <c r="DD760" s="73"/>
      <c r="DE760" s="73"/>
      <c r="DF760" s="73"/>
      <c r="DG760" s="73"/>
      <c r="DH760" s="73"/>
      <c r="DI760" s="73"/>
      <c r="DJ760" s="73"/>
      <c r="DK760" s="73"/>
      <c r="DL760" s="73"/>
      <c r="DM760" s="73"/>
      <c r="DN760" s="73"/>
      <c r="DO760" s="73"/>
      <c r="DP760" s="73"/>
      <c r="DQ760" s="73"/>
    </row>
    <row r="761" spans="3:121" s="24" customFormat="1" x14ac:dyDescent="0.3">
      <c r="C761" s="70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BT761" s="73"/>
      <c r="BU761" s="73"/>
      <c r="BV761" s="73"/>
      <c r="BW761" s="73"/>
      <c r="BX761" s="73"/>
      <c r="BY761" s="73"/>
      <c r="BZ761" s="73"/>
      <c r="CA761" s="73"/>
      <c r="CB761" s="73"/>
      <c r="CC761" s="73"/>
      <c r="CD761" s="73"/>
      <c r="CE761" s="73"/>
      <c r="CF761" s="73"/>
      <c r="CG761" s="73"/>
      <c r="CH761" s="73"/>
      <c r="CI761" s="73"/>
      <c r="CJ761" s="73"/>
      <c r="CK761" s="73"/>
      <c r="CL761" s="73"/>
      <c r="CM761" s="73"/>
      <c r="CN761" s="73"/>
      <c r="CO761" s="73"/>
      <c r="CP761" s="73"/>
      <c r="CQ761" s="73"/>
      <c r="CR761" s="73"/>
      <c r="CS761" s="73"/>
      <c r="CT761" s="73"/>
      <c r="CU761" s="73"/>
      <c r="CV761" s="73"/>
      <c r="CW761" s="73"/>
      <c r="CX761" s="73"/>
      <c r="CY761" s="73"/>
      <c r="CZ761" s="73"/>
      <c r="DA761" s="73"/>
      <c r="DB761" s="73"/>
      <c r="DC761" s="73"/>
      <c r="DD761" s="73"/>
      <c r="DE761" s="73"/>
      <c r="DF761" s="73"/>
      <c r="DG761" s="73"/>
      <c r="DH761" s="73"/>
      <c r="DI761" s="73"/>
      <c r="DJ761" s="73"/>
      <c r="DK761" s="73"/>
      <c r="DL761" s="73"/>
      <c r="DM761" s="73"/>
      <c r="DN761" s="73"/>
      <c r="DO761" s="73"/>
      <c r="DP761" s="73"/>
      <c r="DQ761" s="73"/>
    </row>
    <row r="762" spans="3:121" s="24" customFormat="1" x14ac:dyDescent="0.3">
      <c r="C762" s="70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BT762" s="73"/>
      <c r="BU762" s="73"/>
      <c r="BV762" s="73"/>
      <c r="BW762" s="73"/>
      <c r="BX762" s="73"/>
      <c r="BY762" s="73"/>
      <c r="BZ762" s="73"/>
      <c r="CA762" s="73"/>
      <c r="CB762" s="73"/>
      <c r="CC762" s="73"/>
      <c r="CD762" s="73"/>
      <c r="CE762" s="73"/>
      <c r="CF762" s="73"/>
      <c r="CG762" s="73"/>
      <c r="CH762" s="73"/>
      <c r="CI762" s="73"/>
      <c r="CJ762" s="73"/>
      <c r="CK762" s="73"/>
      <c r="CL762" s="73"/>
      <c r="CM762" s="73"/>
      <c r="CN762" s="73"/>
      <c r="CO762" s="73"/>
      <c r="CP762" s="73"/>
      <c r="CQ762" s="73"/>
      <c r="CR762" s="73"/>
      <c r="CS762" s="73"/>
      <c r="CT762" s="73"/>
      <c r="CU762" s="73"/>
      <c r="CV762" s="73"/>
      <c r="CW762" s="73"/>
      <c r="CX762" s="73"/>
      <c r="CY762" s="73"/>
      <c r="CZ762" s="73"/>
      <c r="DA762" s="73"/>
      <c r="DB762" s="73"/>
      <c r="DC762" s="73"/>
      <c r="DD762" s="73"/>
      <c r="DE762" s="73"/>
      <c r="DF762" s="73"/>
      <c r="DG762" s="73"/>
      <c r="DH762" s="73"/>
      <c r="DI762" s="73"/>
      <c r="DJ762" s="73"/>
      <c r="DK762" s="73"/>
      <c r="DL762" s="73"/>
      <c r="DM762" s="73"/>
      <c r="DN762" s="73"/>
      <c r="DO762" s="73"/>
      <c r="DP762" s="73"/>
      <c r="DQ762" s="73"/>
    </row>
    <row r="763" spans="3:121" s="24" customFormat="1" x14ac:dyDescent="0.3">
      <c r="C763" s="70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BT763" s="73"/>
      <c r="BU763" s="73"/>
      <c r="BV763" s="73"/>
      <c r="BW763" s="73"/>
      <c r="BX763" s="73"/>
      <c r="BY763" s="73"/>
      <c r="BZ763" s="73"/>
      <c r="CA763" s="73"/>
      <c r="CB763" s="73"/>
      <c r="CC763" s="73"/>
      <c r="CD763" s="73"/>
      <c r="CE763" s="73"/>
      <c r="CF763" s="73"/>
      <c r="CG763" s="73"/>
      <c r="CH763" s="73"/>
      <c r="CI763" s="73"/>
      <c r="CJ763" s="73"/>
      <c r="CK763" s="73"/>
      <c r="CL763" s="73"/>
      <c r="CM763" s="73"/>
      <c r="CN763" s="73"/>
      <c r="CO763" s="73"/>
      <c r="CP763" s="73"/>
      <c r="CQ763" s="73"/>
      <c r="CR763" s="73"/>
      <c r="CS763" s="73"/>
      <c r="CT763" s="73"/>
      <c r="CU763" s="73"/>
      <c r="CV763" s="73"/>
      <c r="CW763" s="73"/>
      <c r="CX763" s="73"/>
      <c r="CY763" s="73"/>
      <c r="CZ763" s="73"/>
      <c r="DA763" s="73"/>
      <c r="DB763" s="73"/>
      <c r="DC763" s="73"/>
      <c r="DD763" s="73"/>
      <c r="DE763" s="73"/>
      <c r="DF763" s="73"/>
      <c r="DG763" s="73"/>
      <c r="DH763" s="73"/>
      <c r="DI763" s="73"/>
      <c r="DJ763" s="73"/>
      <c r="DK763" s="73"/>
      <c r="DL763" s="73"/>
      <c r="DM763" s="73"/>
      <c r="DN763" s="73"/>
      <c r="DO763" s="73"/>
      <c r="DP763" s="73"/>
      <c r="DQ763" s="73"/>
    </row>
    <row r="764" spans="3:121" s="24" customFormat="1" x14ac:dyDescent="0.3">
      <c r="C764" s="70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BT764" s="73"/>
      <c r="BU764" s="73"/>
      <c r="BV764" s="73"/>
      <c r="BW764" s="73"/>
      <c r="BX764" s="73"/>
      <c r="BY764" s="73"/>
      <c r="BZ764" s="73"/>
      <c r="CA764" s="73"/>
      <c r="CB764" s="73"/>
      <c r="CC764" s="73"/>
      <c r="CD764" s="73"/>
      <c r="CE764" s="73"/>
      <c r="CF764" s="73"/>
      <c r="CG764" s="73"/>
      <c r="CH764" s="73"/>
      <c r="CI764" s="73"/>
      <c r="CJ764" s="73"/>
      <c r="CK764" s="73"/>
      <c r="CL764" s="73"/>
      <c r="CM764" s="73"/>
      <c r="CN764" s="73"/>
      <c r="CO764" s="73"/>
      <c r="CP764" s="73"/>
      <c r="CQ764" s="73"/>
      <c r="CR764" s="73"/>
      <c r="CS764" s="73"/>
      <c r="CT764" s="73"/>
      <c r="CU764" s="73"/>
      <c r="CV764" s="73"/>
      <c r="CW764" s="73"/>
      <c r="CX764" s="73"/>
      <c r="CY764" s="73"/>
      <c r="CZ764" s="73"/>
      <c r="DA764" s="73"/>
      <c r="DB764" s="73"/>
      <c r="DC764" s="73"/>
      <c r="DD764" s="73"/>
      <c r="DE764" s="73"/>
      <c r="DF764" s="73"/>
      <c r="DG764" s="73"/>
      <c r="DH764" s="73"/>
      <c r="DI764" s="73"/>
      <c r="DJ764" s="73"/>
      <c r="DK764" s="73"/>
      <c r="DL764" s="73"/>
      <c r="DM764" s="73"/>
      <c r="DN764" s="73"/>
      <c r="DO764" s="73"/>
      <c r="DP764" s="73"/>
      <c r="DQ764" s="73"/>
    </row>
    <row r="765" spans="3:121" s="24" customFormat="1" x14ac:dyDescent="0.3">
      <c r="C765" s="70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BT765" s="73"/>
      <c r="BU765" s="73"/>
      <c r="BV765" s="73"/>
      <c r="BW765" s="73"/>
      <c r="BX765" s="73"/>
      <c r="BY765" s="73"/>
      <c r="BZ765" s="73"/>
      <c r="CA765" s="73"/>
      <c r="CB765" s="73"/>
      <c r="CC765" s="73"/>
      <c r="CD765" s="73"/>
      <c r="CE765" s="73"/>
      <c r="CF765" s="73"/>
      <c r="CG765" s="73"/>
      <c r="CH765" s="73"/>
      <c r="CI765" s="73"/>
      <c r="CJ765" s="73"/>
      <c r="CK765" s="73"/>
      <c r="CL765" s="73"/>
      <c r="CM765" s="73"/>
      <c r="CN765" s="73"/>
      <c r="CO765" s="73"/>
      <c r="CP765" s="73"/>
      <c r="CQ765" s="73"/>
      <c r="CR765" s="73"/>
      <c r="CS765" s="73"/>
      <c r="CT765" s="73"/>
      <c r="CU765" s="73"/>
      <c r="CV765" s="73"/>
      <c r="CW765" s="73"/>
      <c r="CX765" s="73"/>
      <c r="CY765" s="73"/>
      <c r="CZ765" s="73"/>
      <c r="DA765" s="73"/>
      <c r="DB765" s="73"/>
      <c r="DC765" s="73"/>
      <c r="DD765" s="73"/>
      <c r="DE765" s="73"/>
      <c r="DF765" s="73"/>
      <c r="DG765" s="73"/>
      <c r="DH765" s="73"/>
      <c r="DI765" s="73"/>
      <c r="DJ765" s="73"/>
      <c r="DK765" s="73"/>
      <c r="DL765" s="73"/>
      <c r="DM765" s="73"/>
      <c r="DN765" s="73"/>
      <c r="DO765" s="73"/>
      <c r="DP765" s="73"/>
      <c r="DQ765" s="73"/>
    </row>
    <row r="766" spans="3:121" s="24" customFormat="1" x14ac:dyDescent="0.3">
      <c r="C766" s="70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BT766" s="73"/>
      <c r="BU766" s="73"/>
      <c r="BV766" s="73"/>
      <c r="BW766" s="73"/>
      <c r="BX766" s="73"/>
      <c r="BY766" s="73"/>
      <c r="BZ766" s="73"/>
      <c r="CA766" s="73"/>
      <c r="CB766" s="73"/>
      <c r="CC766" s="73"/>
      <c r="CD766" s="73"/>
      <c r="CE766" s="73"/>
      <c r="CF766" s="73"/>
      <c r="CG766" s="73"/>
      <c r="CH766" s="73"/>
      <c r="CI766" s="73"/>
      <c r="CJ766" s="73"/>
      <c r="CK766" s="73"/>
      <c r="CL766" s="73"/>
      <c r="CM766" s="73"/>
      <c r="CN766" s="73"/>
      <c r="CO766" s="73"/>
      <c r="CP766" s="73"/>
      <c r="CQ766" s="73"/>
      <c r="CR766" s="73"/>
      <c r="CS766" s="73"/>
      <c r="CT766" s="73"/>
      <c r="CU766" s="73"/>
      <c r="CV766" s="73"/>
      <c r="CW766" s="73"/>
      <c r="CX766" s="73"/>
      <c r="CY766" s="73"/>
      <c r="CZ766" s="73"/>
      <c r="DA766" s="73"/>
      <c r="DB766" s="73"/>
      <c r="DC766" s="73"/>
      <c r="DD766" s="73"/>
      <c r="DE766" s="73"/>
      <c r="DF766" s="73"/>
      <c r="DG766" s="73"/>
      <c r="DH766" s="73"/>
      <c r="DI766" s="73"/>
      <c r="DJ766" s="73"/>
      <c r="DK766" s="73"/>
      <c r="DL766" s="73"/>
      <c r="DM766" s="73"/>
      <c r="DN766" s="73"/>
      <c r="DO766" s="73"/>
      <c r="DP766" s="73"/>
      <c r="DQ766" s="73"/>
    </row>
    <row r="767" spans="3:121" s="24" customFormat="1" x14ac:dyDescent="0.3">
      <c r="C767" s="70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BT767" s="73"/>
      <c r="BU767" s="73"/>
      <c r="BV767" s="73"/>
      <c r="BW767" s="73"/>
      <c r="BX767" s="73"/>
      <c r="BY767" s="73"/>
      <c r="BZ767" s="73"/>
      <c r="CA767" s="73"/>
      <c r="CB767" s="73"/>
      <c r="CC767" s="73"/>
      <c r="CD767" s="73"/>
      <c r="CE767" s="73"/>
      <c r="CF767" s="73"/>
      <c r="CG767" s="73"/>
      <c r="CH767" s="73"/>
      <c r="CI767" s="73"/>
      <c r="CJ767" s="73"/>
      <c r="CK767" s="73"/>
      <c r="CL767" s="73"/>
      <c r="CM767" s="73"/>
      <c r="CN767" s="73"/>
      <c r="CO767" s="73"/>
      <c r="CP767" s="73"/>
      <c r="CQ767" s="73"/>
      <c r="CR767" s="73"/>
      <c r="CS767" s="73"/>
      <c r="CT767" s="73"/>
      <c r="CU767" s="73"/>
      <c r="CV767" s="73"/>
      <c r="CW767" s="73"/>
      <c r="CX767" s="73"/>
      <c r="CY767" s="73"/>
      <c r="CZ767" s="73"/>
      <c r="DA767" s="73"/>
      <c r="DB767" s="73"/>
      <c r="DC767" s="73"/>
      <c r="DD767" s="73"/>
      <c r="DE767" s="73"/>
      <c r="DF767" s="73"/>
      <c r="DG767" s="73"/>
      <c r="DH767" s="73"/>
      <c r="DI767" s="73"/>
      <c r="DJ767" s="73"/>
      <c r="DK767" s="73"/>
      <c r="DL767" s="73"/>
      <c r="DM767" s="73"/>
      <c r="DN767" s="73"/>
      <c r="DO767" s="73"/>
      <c r="DP767" s="73"/>
      <c r="DQ767" s="73"/>
    </row>
    <row r="768" spans="3:121" s="24" customFormat="1" x14ac:dyDescent="0.3">
      <c r="C768" s="70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BT768" s="73"/>
      <c r="BU768" s="73"/>
      <c r="BV768" s="73"/>
      <c r="BW768" s="73"/>
      <c r="BX768" s="73"/>
      <c r="BY768" s="73"/>
      <c r="BZ768" s="73"/>
      <c r="CA768" s="73"/>
      <c r="CB768" s="73"/>
      <c r="CC768" s="73"/>
      <c r="CD768" s="73"/>
      <c r="CE768" s="73"/>
      <c r="CF768" s="73"/>
      <c r="CG768" s="73"/>
      <c r="CH768" s="73"/>
      <c r="CI768" s="73"/>
      <c r="CJ768" s="73"/>
      <c r="CK768" s="73"/>
      <c r="CL768" s="73"/>
      <c r="CM768" s="73"/>
      <c r="CN768" s="73"/>
      <c r="CO768" s="73"/>
      <c r="CP768" s="73"/>
      <c r="CQ768" s="73"/>
      <c r="CR768" s="73"/>
      <c r="CS768" s="73"/>
      <c r="CT768" s="73"/>
      <c r="CU768" s="73"/>
      <c r="CV768" s="73"/>
      <c r="CW768" s="73"/>
      <c r="CX768" s="73"/>
      <c r="CY768" s="73"/>
      <c r="CZ768" s="73"/>
      <c r="DA768" s="73"/>
      <c r="DB768" s="73"/>
      <c r="DC768" s="73"/>
      <c r="DD768" s="73"/>
      <c r="DE768" s="73"/>
      <c r="DF768" s="73"/>
      <c r="DG768" s="73"/>
      <c r="DH768" s="73"/>
      <c r="DI768" s="73"/>
      <c r="DJ768" s="73"/>
      <c r="DK768" s="73"/>
      <c r="DL768" s="73"/>
      <c r="DM768" s="73"/>
      <c r="DN768" s="73"/>
      <c r="DO768" s="73"/>
      <c r="DP768" s="73"/>
      <c r="DQ768" s="73"/>
    </row>
    <row r="769" spans="3:121" s="24" customFormat="1" x14ac:dyDescent="0.3">
      <c r="C769" s="70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BT769" s="73"/>
      <c r="BU769" s="73"/>
      <c r="BV769" s="73"/>
      <c r="BW769" s="73"/>
      <c r="BX769" s="73"/>
      <c r="BY769" s="73"/>
      <c r="BZ769" s="73"/>
      <c r="CA769" s="73"/>
      <c r="CB769" s="73"/>
      <c r="CC769" s="73"/>
      <c r="CD769" s="73"/>
      <c r="CE769" s="73"/>
      <c r="CF769" s="73"/>
      <c r="CG769" s="73"/>
      <c r="CH769" s="73"/>
      <c r="CI769" s="73"/>
      <c r="CJ769" s="73"/>
      <c r="CK769" s="73"/>
      <c r="CL769" s="73"/>
      <c r="CM769" s="73"/>
      <c r="CN769" s="73"/>
      <c r="CO769" s="73"/>
      <c r="CP769" s="73"/>
      <c r="CQ769" s="73"/>
      <c r="CR769" s="73"/>
      <c r="CS769" s="73"/>
      <c r="CT769" s="73"/>
      <c r="CU769" s="73"/>
      <c r="CV769" s="73"/>
      <c r="CW769" s="73"/>
      <c r="CX769" s="73"/>
      <c r="CY769" s="73"/>
      <c r="CZ769" s="73"/>
      <c r="DA769" s="73"/>
      <c r="DB769" s="73"/>
      <c r="DC769" s="73"/>
      <c r="DD769" s="73"/>
      <c r="DE769" s="73"/>
      <c r="DF769" s="73"/>
      <c r="DG769" s="73"/>
      <c r="DH769" s="73"/>
      <c r="DI769" s="73"/>
      <c r="DJ769" s="73"/>
      <c r="DK769" s="73"/>
      <c r="DL769" s="73"/>
      <c r="DM769" s="73"/>
      <c r="DN769" s="73"/>
      <c r="DO769" s="73"/>
      <c r="DP769" s="73"/>
      <c r="DQ769" s="73"/>
    </row>
    <row r="770" spans="3:121" s="24" customFormat="1" x14ac:dyDescent="0.3">
      <c r="C770" s="70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BT770" s="73"/>
      <c r="BU770" s="73"/>
      <c r="BV770" s="73"/>
      <c r="BW770" s="73"/>
      <c r="BX770" s="73"/>
      <c r="BY770" s="73"/>
      <c r="BZ770" s="73"/>
      <c r="CA770" s="73"/>
      <c r="CB770" s="73"/>
      <c r="CC770" s="73"/>
      <c r="CD770" s="73"/>
      <c r="CE770" s="73"/>
      <c r="CF770" s="73"/>
      <c r="CG770" s="73"/>
      <c r="CH770" s="73"/>
      <c r="CI770" s="73"/>
      <c r="CJ770" s="73"/>
      <c r="CK770" s="73"/>
      <c r="CL770" s="73"/>
      <c r="CM770" s="73"/>
      <c r="CN770" s="73"/>
      <c r="CO770" s="73"/>
      <c r="CP770" s="73"/>
      <c r="CQ770" s="73"/>
      <c r="CR770" s="73"/>
      <c r="CS770" s="73"/>
      <c r="CT770" s="73"/>
      <c r="CU770" s="73"/>
      <c r="CV770" s="73"/>
      <c r="CW770" s="73"/>
      <c r="CX770" s="73"/>
      <c r="CY770" s="73"/>
      <c r="CZ770" s="73"/>
      <c r="DA770" s="73"/>
      <c r="DB770" s="73"/>
      <c r="DC770" s="73"/>
      <c r="DD770" s="73"/>
      <c r="DE770" s="73"/>
      <c r="DF770" s="73"/>
      <c r="DG770" s="73"/>
      <c r="DH770" s="73"/>
      <c r="DI770" s="73"/>
      <c r="DJ770" s="73"/>
      <c r="DK770" s="73"/>
      <c r="DL770" s="73"/>
      <c r="DM770" s="73"/>
      <c r="DN770" s="73"/>
      <c r="DO770" s="73"/>
      <c r="DP770" s="73"/>
      <c r="DQ770" s="73"/>
    </row>
    <row r="771" spans="3:121" s="24" customFormat="1" x14ac:dyDescent="0.3">
      <c r="C771" s="70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BT771" s="73"/>
      <c r="BU771" s="73"/>
      <c r="BV771" s="73"/>
      <c r="BW771" s="73"/>
      <c r="BX771" s="73"/>
      <c r="BY771" s="73"/>
      <c r="BZ771" s="73"/>
      <c r="CA771" s="73"/>
      <c r="CB771" s="73"/>
      <c r="CC771" s="73"/>
      <c r="CD771" s="73"/>
      <c r="CE771" s="73"/>
      <c r="CF771" s="73"/>
      <c r="CG771" s="73"/>
      <c r="CH771" s="73"/>
      <c r="CI771" s="73"/>
      <c r="CJ771" s="73"/>
      <c r="CK771" s="73"/>
      <c r="CL771" s="73"/>
      <c r="CM771" s="73"/>
      <c r="CN771" s="73"/>
      <c r="CO771" s="73"/>
      <c r="CP771" s="73"/>
      <c r="CQ771" s="73"/>
      <c r="CR771" s="73"/>
      <c r="CS771" s="73"/>
      <c r="CT771" s="73"/>
      <c r="CU771" s="73"/>
      <c r="CV771" s="73"/>
      <c r="CW771" s="73"/>
      <c r="CX771" s="73"/>
      <c r="CY771" s="73"/>
      <c r="CZ771" s="73"/>
      <c r="DA771" s="73"/>
      <c r="DB771" s="73"/>
      <c r="DC771" s="73"/>
      <c r="DD771" s="73"/>
      <c r="DE771" s="73"/>
      <c r="DF771" s="73"/>
      <c r="DG771" s="73"/>
      <c r="DH771" s="73"/>
      <c r="DI771" s="73"/>
      <c r="DJ771" s="73"/>
      <c r="DK771" s="73"/>
      <c r="DL771" s="73"/>
      <c r="DM771" s="73"/>
      <c r="DN771" s="73"/>
      <c r="DO771" s="73"/>
      <c r="DP771" s="73"/>
      <c r="DQ771" s="73"/>
    </row>
    <row r="772" spans="3:121" s="24" customFormat="1" x14ac:dyDescent="0.3">
      <c r="C772" s="70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BT772" s="73"/>
      <c r="BU772" s="73"/>
      <c r="BV772" s="73"/>
      <c r="BW772" s="73"/>
      <c r="BX772" s="73"/>
      <c r="BY772" s="73"/>
      <c r="BZ772" s="73"/>
      <c r="CA772" s="73"/>
      <c r="CB772" s="73"/>
      <c r="CC772" s="73"/>
      <c r="CD772" s="73"/>
      <c r="CE772" s="73"/>
      <c r="CF772" s="73"/>
      <c r="CG772" s="73"/>
      <c r="CH772" s="73"/>
      <c r="CI772" s="73"/>
      <c r="CJ772" s="73"/>
      <c r="CK772" s="73"/>
      <c r="CL772" s="73"/>
      <c r="CM772" s="73"/>
      <c r="CN772" s="73"/>
      <c r="CO772" s="73"/>
      <c r="CP772" s="73"/>
      <c r="CQ772" s="73"/>
      <c r="CR772" s="73"/>
      <c r="CS772" s="73"/>
      <c r="CT772" s="73"/>
      <c r="CU772" s="73"/>
      <c r="CV772" s="73"/>
      <c r="CW772" s="73"/>
      <c r="CX772" s="73"/>
      <c r="CY772" s="73"/>
      <c r="CZ772" s="73"/>
      <c r="DA772" s="73"/>
      <c r="DB772" s="73"/>
      <c r="DC772" s="73"/>
      <c r="DD772" s="73"/>
      <c r="DE772" s="73"/>
      <c r="DF772" s="73"/>
      <c r="DG772" s="73"/>
      <c r="DH772" s="73"/>
      <c r="DI772" s="73"/>
      <c r="DJ772" s="73"/>
      <c r="DK772" s="73"/>
      <c r="DL772" s="73"/>
      <c r="DM772" s="73"/>
      <c r="DN772" s="73"/>
      <c r="DO772" s="73"/>
      <c r="DP772" s="73"/>
      <c r="DQ772" s="73"/>
    </row>
    <row r="773" spans="3:121" s="24" customFormat="1" x14ac:dyDescent="0.3">
      <c r="C773" s="70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BT773" s="73"/>
      <c r="BU773" s="73"/>
      <c r="BV773" s="73"/>
      <c r="BW773" s="73"/>
      <c r="BX773" s="73"/>
      <c r="BY773" s="73"/>
      <c r="BZ773" s="73"/>
      <c r="CA773" s="73"/>
      <c r="CB773" s="73"/>
      <c r="CC773" s="73"/>
      <c r="CD773" s="73"/>
      <c r="CE773" s="73"/>
      <c r="CF773" s="73"/>
      <c r="CG773" s="73"/>
      <c r="CH773" s="73"/>
      <c r="CI773" s="73"/>
      <c r="CJ773" s="73"/>
      <c r="CK773" s="73"/>
      <c r="CL773" s="73"/>
      <c r="CM773" s="73"/>
      <c r="CN773" s="73"/>
      <c r="CO773" s="73"/>
      <c r="CP773" s="73"/>
      <c r="CQ773" s="73"/>
      <c r="CR773" s="73"/>
      <c r="CS773" s="73"/>
      <c r="CT773" s="73"/>
      <c r="CU773" s="73"/>
      <c r="CV773" s="73"/>
      <c r="CW773" s="73"/>
      <c r="CX773" s="73"/>
      <c r="CY773" s="73"/>
      <c r="CZ773" s="73"/>
      <c r="DA773" s="73"/>
      <c r="DB773" s="73"/>
      <c r="DC773" s="73"/>
      <c r="DD773" s="73"/>
      <c r="DE773" s="73"/>
      <c r="DF773" s="73"/>
      <c r="DG773" s="73"/>
      <c r="DH773" s="73"/>
      <c r="DI773" s="73"/>
      <c r="DJ773" s="73"/>
      <c r="DK773" s="73"/>
      <c r="DL773" s="73"/>
      <c r="DM773" s="73"/>
      <c r="DN773" s="73"/>
      <c r="DO773" s="73"/>
      <c r="DP773" s="73"/>
      <c r="DQ773" s="73"/>
    </row>
    <row r="774" spans="3:121" s="24" customFormat="1" x14ac:dyDescent="0.3">
      <c r="C774" s="70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BT774" s="73"/>
      <c r="BU774" s="73"/>
      <c r="BV774" s="73"/>
      <c r="BW774" s="73"/>
      <c r="BX774" s="73"/>
      <c r="BY774" s="73"/>
      <c r="BZ774" s="73"/>
      <c r="CA774" s="73"/>
      <c r="CB774" s="73"/>
      <c r="CC774" s="73"/>
      <c r="CD774" s="73"/>
      <c r="CE774" s="73"/>
      <c r="CF774" s="73"/>
      <c r="CG774" s="73"/>
      <c r="CH774" s="73"/>
      <c r="CI774" s="73"/>
      <c r="CJ774" s="73"/>
      <c r="CK774" s="73"/>
      <c r="CL774" s="73"/>
      <c r="CM774" s="73"/>
      <c r="CN774" s="73"/>
      <c r="CO774" s="73"/>
      <c r="CP774" s="73"/>
      <c r="CQ774" s="73"/>
      <c r="CR774" s="73"/>
      <c r="CS774" s="73"/>
      <c r="CT774" s="73"/>
      <c r="CU774" s="73"/>
      <c r="CV774" s="73"/>
      <c r="CW774" s="73"/>
      <c r="CX774" s="73"/>
      <c r="CY774" s="73"/>
      <c r="CZ774" s="73"/>
      <c r="DA774" s="73"/>
      <c r="DB774" s="73"/>
      <c r="DC774" s="73"/>
      <c r="DD774" s="73"/>
      <c r="DE774" s="73"/>
      <c r="DF774" s="73"/>
      <c r="DG774" s="73"/>
      <c r="DH774" s="73"/>
      <c r="DI774" s="73"/>
      <c r="DJ774" s="73"/>
      <c r="DK774" s="73"/>
      <c r="DL774" s="73"/>
      <c r="DM774" s="73"/>
      <c r="DN774" s="73"/>
      <c r="DO774" s="73"/>
      <c r="DP774" s="73"/>
      <c r="DQ774" s="73"/>
    </row>
    <row r="775" spans="3:121" s="24" customFormat="1" x14ac:dyDescent="0.3">
      <c r="C775" s="70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BT775" s="73"/>
      <c r="BU775" s="73"/>
      <c r="BV775" s="73"/>
      <c r="BW775" s="73"/>
      <c r="BX775" s="73"/>
      <c r="BY775" s="73"/>
      <c r="BZ775" s="73"/>
      <c r="CA775" s="73"/>
      <c r="CB775" s="73"/>
      <c r="CC775" s="73"/>
      <c r="CD775" s="73"/>
      <c r="CE775" s="73"/>
      <c r="CF775" s="73"/>
      <c r="CG775" s="73"/>
      <c r="CH775" s="73"/>
      <c r="CI775" s="73"/>
      <c r="CJ775" s="73"/>
      <c r="CK775" s="73"/>
      <c r="CL775" s="73"/>
      <c r="CM775" s="73"/>
      <c r="CN775" s="73"/>
      <c r="CO775" s="73"/>
      <c r="CP775" s="73"/>
      <c r="CQ775" s="73"/>
      <c r="CR775" s="73"/>
      <c r="CS775" s="73"/>
      <c r="CT775" s="73"/>
      <c r="CU775" s="73"/>
      <c r="CV775" s="73"/>
      <c r="CW775" s="73"/>
      <c r="CX775" s="73"/>
      <c r="CY775" s="73"/>
      <c r="CZ775" s="73"/>
      <c r="DA775" s="73"/>
      <c r="DB775" s="73"/>
      <c r="DC775" s="73"/>
      <c r="DD775" s="73"/>
      <c r="DE775" s="73"/>
      <c r="DF775" s="73"/>
      <c r="DG775" s="73"/>
      <c r="DH775" s="73"/>
      <c r="DI775" s="73"/>
      <c r="DJ775" s="73"/>
      <c r="DK775" s="73"/>
      <c r="DL775" s="73"/>
      <c r="DM775" s="73"/>
      <c r="DN775" s="73"/>
      <c r="DO775" s="73"/>
      <c r="DP775" s="73"/>
      <c r="DQ775" s="73"/>
    </row>
    <row r="776" spans="3:121" s="24" customFormat="1" x14ac:dyDescent="0.3">
      <c r="C776" s="70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BT776" s="73"/>
      <c r="BU776" s="73"/>
      <c r="BV776" s="73"/>
      <c r="BW776" s="73"/>
      <c r="BX776" s="73"/>
      <c r="BY776" s="73"/>
      <c r="BZ776" s="73"/>
      <c r="CA776" s="73"/>
      <c r="CB776" s="73"/>
      <c r="CC776" s="73"/>
      <c r="CD776" s="73"/>
      <c r="CE776" s="73"/>
      <c r="CF776" s="73"/>
      <c r="CG776" s="73"/>
      <c r="CH776" s="73"/>
      <c r="CI776" s="73"/>
      <c r="CJ776" s="73"/>
      <c r="CK776" s="73"/>
      <c r="CL776" s="73"/>
      <c r="CM776" s="73"/>
      <c r="CN776" s="73"/>
      <c r="CO776" s="73"/>
      <c r="CP776" s="73"/>
      <c r="CQ776" s="73"/>
      <c r="CR776" s="73"/>
      <c r="CS776" s="73"/>
      <c r="CT776" s="73"/>
      <c r="CU776" s="73"/>
      <c r="CV776" s="73"/>
      <c r="CW776" s="73"/>
      <c r="CX776" s="73"/>
      <c r="CY776" s="73"/>
      <c r="CZ776" s="73"/>
      <c r="DA776" s="73"/>
      <c r="DB776" s="73"/>
      <c r="DC776" s="73"/>
      <c r="DD776" s="73"/>
      <c r="DE776" s="73"/>
      <c r="DF776" s="73"/>
      <c r="DG776" s="73"/>
      <c r="DH776" s="73"/>
      <c r="DI776" s="73"/>
      <c r="DJ776" s="73"/>
      <c r="DK776" s="73"/>
      <c r="DL776" s="73"/>
      <c r="DM776" s="73"/>
      <c r="DN776" s="73"/>
      <c r="DO776" s="73"/>
      <c r="DP776" s="73"/>
      <c r="DQ776" s="73"/>
    </row>
    <row r="777" spans="3:121" s="24" customFormat="1" x14ac:dyDescent="0.3">
      <c r="C777" s="70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BT777" s="73"/>
      <c r="BU777" s="73"/>
      <c r="BV777" s="73"/>
      <c r="BW777" s="73"/>
      <c r="BX777" s="73"/>
      <c r="BY777" s="73"/>
      <c r="BZ777" s="73"/>
      <c r="CA777" s="73"/>
      <c r="CB777" s="73"/>
      <c r="CC777" s="73"/>
      <c r="CD777" s="73"/>
      <c r="CE777" s="73"/>
      <c r="CF777" s="73"/>
      <c r="CG777" s="73"/>
      <c r="CH777" s="73"/>
      <c r="CI777" s="73"/>
      <c r="CJ777" s="73"/>
      <c r="CK777" s="73"/>
      <c r="CL777" s="73"/>
      <c r="CM777" s="73"/>
      <c r="CN777" s="73"/>
      <c r="CO777" s="73"/>
      <c r="CP777" s="73"/>
      <c r="CQ777" s="73"/>
      <c r="CR777" s="73"/>
      <c r="CS777" s="73"/>
      <c r="CT777" s="73"/>
      <c r="CU777" s="73"/>
      <c r="CV777" s="73"/>
      <c r="CW777" s="73"/>
      <c r="CX777" s="73"/>
      <c r="CY777" s="73"/>
      <c r="CZ777" s="73"/>
      <c r="DA777" s="73"/>
      <c r="DB777" s="73"/>
      <c r="DC777" s="73"/>
      <c r="DD777" s="73"/>
      <c r="DE777" s="73"/>
      <c r="DF777" s="73"/>
      <c r="DG777" s="73"/>
      <c r="DH777" s="73"/>
      <c r="DI777" s="73"/>
      <c r="DJ777" s="73"/>
      <c r="DK777" s="73"/>
      <c r="DL777" s="73"/>
      <c r="DM777" s="73"/>
      <c r="DN777" s="73"/>
      <c r="DO777" s="73"/>
      <c r="DP777" s="73"/>
      <c r="DQ777" s="73"/>
    </row>
    <row r="778" spans="3:121" s="24" customFormat="1" x14ac:dyDescent="0.3">
      <c r="C778" s="70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BT778" s="73"/>
      <c r="BU778" s="73"/>
      <c r="BV778" s="73"/>
      <c r="BW778" s="73"/>
      <c r="BX778" s="73"/>
      <c r="BY778" s="73"/>
      <c r="BZ778" s="73"/>
      <c r="CA778" s="73"/>
      <c r="CB778" s="73"/>
      <c r="CC778" s="73"/>
      <c r="CD778" s="73"/>
      <c r="CE778" s="73"/>
      <c r="CF778" s="73"/>
      <c r="CG778" s="73"/>
      <c r="CH778" s="73"/>
      <c r="CI778" s="73"/>
      <c r="CJ778" s="73"/>
      <c r="CK778" s="73"/>
      <c r="CL778" s="73"/>
      <c r="CM778" s="73"/>
      <c r="CN778" s="73"/>
      <c r="CO778" s="73"/>
      <c r="CP778" s="73"/>
      <c r="CQ778" s="73"/>
      <c r="CR778" s="73"/>
      <c r="CS778" s="73"/>
      <c r="CT778" s="73"/>
      <c r="CU778" s="73"/>
      <c r="CV778" s="73"/>
      <c r="CW778" s="73"/>
      <c r="CX778" s="73"/>
      <c r="CY778" s="73"/>
      <c r="CZ778" s="73"/>
      <c r="DA778" s="73"/>
      <c r="DB778" s="73"/>
      <c r="DC778" s="73"/>
      <c r="DD778" s="73"/>
      <c r="DE778" s="73"/>
      <c r="DF778" s="73"/>
      <c r="DG778" s="73"/>
      <c r="DH778" s="73"/>
      <c r="DI778" s="73"/>
      <c r="DJ778" s="73"/>
      <c r="DK778" s="73"/>
      <c r="DL778" s="73"/>
      <c r="DM778" s="73"/>
      <c r="DN778" s="73"/>
      <c r="DO778" s="73"/>
      <c r="DP778" s="73"/>
      <c r="DQ778" s="73"/>
    </row>
    <row r="779" spans="3:121" s="24" customFormat="1" x14ac:dyDescent="0.3">
      <c r="C779" s="70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BT779" s="73"/>
      <c r="BU779" s="73"/>
      <c r="BV779" s="73"/>
      <c r="BW779" s="73"/>
      <c r="BX779" s="73"/>
      <c r="BY779" s="73"/>
      <c r="BZ779" s="73"/>
      <c r="CA779" s="73"/>
      <c r="CB779" s="73"/>
      <c r="CC779" s="73"/>
      <c r="CD779" s="73"/>
      <c r="CE779" s="73"/>
      <c r="CF779" s="73"/>
      <c r="CG779" s="73"/>
      <c r="CH779" s="73"/>
      <c r="CI779" s="73"/>
      <c r="CJ779" s="73"/>
      <c r="CK779" s="73"/>
      <c r="CL779" s="73"/>
      <c r="CM779" s="73"/>
      <c r="CN779" s="73"/>
      <c r="CO779" s="73"/>
      <c r="CP779" s="73"/>
      <c r="CQ779" s="73"/>
      <c r="CR779" s="73"/>
      <c r="CS779" s="73"/>
      <c r="CT779" s="73"/>
      <c r="CU779" s="73"/>
      <c r="CV779" s="73"/>
      <c r="CW779" s="73"/>
      <c r="CX779" s="73"/>
      <c r="CY779" s="73"/>
      <c r="CZ779" s="73"/>
      <c r="DA779" s="73"/>
      <c r="DB779" s="73"/>
      <c r="DC779" s="73"/>
      <c r="DD779" s="73"/>
      <c r="DE779" s="73"/>
      <c r="DF779" s="73"/>
      <c r="DG779" s="73"/>
      <c r="DH779" s="73"/>
      <c r="DI779" s="73"/>
      <c r="DJ779" s="73"/>
      <c r="DK779" s="73"/>
      <c r="DL779" s="73"/>
      <c r="DM779" s="73"/>
      <c r="DN779" s="73"/>
      <c r="DO779" s="73"/>
      <c r="DP779" s="73"/>
      <c r="DQ779" s="73"/>
    </row>
    <row r="780" spans="3:121" s="24" customFormat="1" x14ac:dyDescent="0.3">
      <c r="C780" s="70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BT780" s="73"/>
      <c r="BU780" s="73"/>
      <c r="BV780" s="73"/>
      <c r="BW780" s="73"/>
      <c r="BX780" s="73"/>
      <c r="BY780" s="73"/>
      <c r="BZ780" s="73"/>
      <c r="CA780" s="73"/>
      <c r="CB780" s="73"/>
      <c r="CC780" s="73"/>
      <c r="CD780" s="73"/>
      <c r="CE780" s="73"/>
      <c r="CF780" s="73"/>
      <c r="CG780" s="73"/>
      <c r="CH780" s="73"/>
      <c r="CI780" s="73"/>
      <c r="CJ780" s="73"/>
      <c r="CK780" s="73"/>
      <c r="CL780" s="73"/>
      <c r="CM780" s="73"/>
      <c r="CN780" s="73"/>
      <c r="CO780" s="73"/>
      <c r="CP780" s="73"/>
      <c r="CQ780" s="73"/>
      <c r="CR780" s="73"/>
      <c r="CS780" s="73"/>
      <c r="CT780" s="73"/>
      <c r="CU780" s="73"/>
      <c r="CV780" s="73"/>
      <c r="CW780" s="73"/>
      <c r="CX780" s="73"/>
      <c r="CY780" s="73"/>
      <c r="CZ780" s="73"/>
      <c r="DA780" s="73"/>
      <c r="DB780" s="73"/>
      <c r="DC780" s="73"/>
      <c r="DD780" s="73"/>
      <c r="DE780" s="73"/>
      <c r="DF780" s="73"/>
      <c r="DG780" s="73"/>
      <c r="DH780" s="73"/>
      <c r="DI780" s="73"/>
      <c r="DJ780" s="73"/>
      <c r="DK780" s="73"/>
      <c r="DL780" s="73"/>
      <c r="DM780" s="73"/>
      <c r="DN780" s="73"/>
      <c r="DO780" s="73"/>
      <c r="DP780" s="73"/>
      <c r="DQ780" s="73"/>
    </row>
    <row r="781" spans="3:121" s="24" customFormat="1" x14ac:dyDescent="0.3">
      <c r="C781" s="70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BT781" s="73"/>
      <c r="BU781" s="73"/>
      <c r="BV781" s="73"/>
      <c r="BW781" s="73"/>
      <c r="BX781" s="73"/>
      <c r="BY781" s="73"/>
      <c r="BZ781" s="73"/>
      <c r="CA781" s="73"/>
      <c r="CB781" s="73"/>
      <c r="CC781" s="73"/>
      <c r="CD781" s="73"/>
      <c r="CE781" s="73"/>
      <c r="CF781" s="73"/>
      <c r="CG781" s="73"/>
      <c r="CH781" s="73"/>
      <c r="CI781" s="73"/>
      <c r="CJ781" s="73"/>
      <c r="CK781" s="73"/>
      <c r="CL781" s="73"/>
      <c r="CM781" s="73"/>
      <c r="CN781" s="73"/>
      <c r="CO781" s="73"/>
      <c r="CP781" s="73"/>
      <c r="CQ781" s="73"/>
      <c r="CR781" s="73"/>
      <c r="CS781" s="73"/>
      <c r="CT781" s="73"/>
      <c r="CU781" s="73"/>
      <c r="CV781" s="73"/>
      <c r="CW781" s="73"/>
      <c r="CX781" s="73"/>
      <c r="CY781" s="73"/>
      <c r="CZ781" s="73"/>
      <c r="DA781" s="73"/>
      <c r="DB781" s="73"/>
      <c r="DC781" s="73"/>
      <c r="DD781" s="73"/>
      <c r="DE781" s="73"/>
      <c r="DF781" s="73"/>
      <c r="DG781" s="73"/>
      <c r="DH781" s="73"/>
      <c r="DI781" s="73"/>
      <c r="DJ781" s="73"/>
      <c r="DK781" s="73"/>
      <c r="DL781" s="73"/>
      <c r="DM781" s="73"/>
      <c r="DN781" s="73"/>
      <c r="DO781" s="73"/>
      <c r="DP781" s="73"/>
      <c r="DQ781" s="73"/>
    </row>
    <row r="782" spans="3:121" s="24" customFormat="1" x14ac:dyDescent="0.3">
      <c r="C782" s="70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BT782" s="73"/>
      <c r="BU782" s="73"/>
      <c r="BV782" s="73"/>
      <c r="BW782" s="73"/>
      <c r="BX782" s="73"/>
      <c r="BY782" s="73"/>
      <c r="BZ782" s="73"/>
      <c r="CA782" s="73"/>
      <c r="CB782" s="73"/>
      <c r="CC782" s="73"/>
      <c r="CD782" s="73"/>
      <c r="CE782" s="73"/>
      <c r="CF782" s="73"/>
      <c r="CG782" s="73"/>
      <c r="CH782" s="73"/>
      <c r="CI782" s="73"/>
      <c r="CJ782" s="73"/>
      <c r="CK782" s="73"/>
      <c r="CL782" s="73"/>
      <c r="CM782" s="73"/>
      <c r="CN782" s="73"/>
      <c r="CO782" s="73"/>
      <c r="CP782" s="73"/>
      <c r="CQ782" s="73"/>
      <c r="CR782" s="73"/>
      <c r="CS782" s="73"/>
      <c r="CT782" s="73"/>
      <c r="CU782" s="73"/>
      <c r="CV782" s="73"/>
      <c r="CW782" s="73"/>
      <c r="CX782" s="73"/>
      <c r="CY782" s="73"/>
      <c r="CZ782" s="73"/>
      <c r="DA782" s="73"/>
      <c r="DB782" s="73"/>
      <c r="DC782" s="73"/>
      <c r="DD782" s="73"/>
      <c r="DE782" s="73"/>
      <c r="DF782" s="73"/>
      <c r="DG782" s="73"/>
      <c r="DH782" s="73"/>
      <c r="DI782" s="73"/>
      <c r="DJ782" s="73"/>
      <c r="DK782" s="73"/>
      <c r="DL782" s="73"/>
      <c r="DM782" s="73"/>
      <c r="DN782" s="73"/>
      <c r="DO782" s="73"/>
      <c r="DP782" s="73"/>
      <c r="DQ782" s="73"/>
    </row>
    <row r="783" spans="3:121" s="24" customFormat="1" x14ac:dyDescent="0.3">
      <c r="C783" s="70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BT783" s="73"/>
      <c r="BU783" s="73"/>
      <c r="BV783" s="73"/>
      <c r="BW783" s="73"/>
      <c r="BX783" s="73"/>
      <c r="BY783" s="73"/>
      <c r="BZ783" s="73"/>
      <c r="CA783" s="73"/>
      <c r="CB783" s="73"/>
      <c r="CC783" s="73"/>
      <c r="CD783" s="73"/>
      <c r="CE783" s="73"/>
      <c r="CF783" s="73"/>
      <c r="CG783" s="73"/>
      <c r="CH783" s="73"/>
      <c r="CI783" s="73"/>
      <c r="CJ783" s="73"/>
      <c r="CK783" s="73"/>
      <c r="CL783" s="73"/>
      <c r="CM783" s="73"/>
      <c r="CN783" s="73"/>
      <c r="CO783" s="73"/>
      <c r="CP783" s="73"/>
      <c r="CQ783" s="73"/>
      <c r="CR783" s="73"/>
      <c r="CS783" s="73"/>
      <c r="CT783" s="73"/>
      <c r="CU783" s="73"/>
      <c r="CV783" s="73"/>
      <c r="CW783" s="73"/>
      <c r="CX783" s="73"/>
      <c r="CY783" s="73"/>
      <c r="CZ783" s="73"/>
      <c r="DA783" s="73"/>
      <c r="DB783" s="73"/>
      <c r="DC783" s="73"/>
      <c r="DD783" s="73"/>
      <c r="DE783" s="73"/>
      <c r="DF783" s="73"/>
      <c r="DG783" s="73"/>
      <c r="DH783" s="73"/>
      <c r="DI783" s="73"/>
      <c r="DJ783" s="73"/>
      <c r="DK783" s="73"/>
      <c r="DL783" s="73"/>
      <c r="DM783" s="73"/>
      <c r="DN783" s="73"/>
      <c r="DO783" s="73"/>
      <c r="DP783" s="73"/>
      <c r="DQ783" s="73"/>
    </row>
    <row r="784" spans="3:121" s="24" customFormat="1" x14ac:dyDescent="0.3">
      <c r="C784" s="70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BT784" s="73"/>
      <c r="BU784" s="73"/>
      <c r="BV784" s="73"/>
      <c r="BW784" s="73"/>
      <c r="BX784" s="73"/>
      <c r="BY784" s="73"/>
      <c r="BZ784" s="73"/>
      <c r="CA784" s="73"/>
      <c r="CB784" s="73"/>
      <c r="CC784" s="73"/>
      <c r="CD784" s="73"/>
      <c r="CE784" s="73"/>
      <c r="CF784" s="73"/>
      <c r="CG784" s="73"/>
      <c r="CH784" s="73"/>
      <c r="CI784" s="73"/>
      <c r="CJ784" s="73"/>
      <c r="CK784" s="73"/>
      <c r="CL784" s="73"/>
      <c r="CM784" s="73"/>
      <c r="CN784" s="73"/>
      <c r="CO784" s="73"/>
      <c r="CP784" s="73"/>
      <c r="CQ784" s="73"/>
      <c r="CR784" s="73"/>
      <c r="CS784" s="73"/>
      <c r="CT784" s="73"/>
      <c r="CU784" s="73"/>
      <c r="CV784" s="73"/>
      <c r="CW784" s="73"/>
      <c r="CX784" s="73"/>
      <c r="CY784" s="73"/>
      <c r="CZ784" s="73"/>
      <c r="DA784" s="73"/>
      <c r="DB784" s="73"/>
      <c r="DC784" s="73"/>
      <c r="DD784" s="73"/>
      <c r="DE784" s="73"/>
      <c r="DF784" s="73"/>
      <c r="DG784" s="73"/>
      <c r="DH784" s="73"/>
      <c r="DI784" s="73"/>
      <c r="DJ784" s="73"/>
      <c r="DK784" s="73"/>
      <c r="DL784" s="73"/>
      <c r="DM784" s="73"/>
      <c r="DN784" s="73"/>
      <c r="DO784" s="73"/>
      <c r="DP784" s="73"/>
      <c r="DQ784" s="73"/>
    </row>
    <row r="785" spans="3:121" s="24" customFormat="1" x14ac:dyDescent="0.3">
      <c r="C785" s="70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BT785" s="73"/>
      <c r="BU785" s="73"/>
      <c r="BV785" s="73"/>
      <c r="BW785" s="73"/>
      <c r="BX785" s="73"/>
      <c r="BY785" s="73"/>
      <c r="BZ785" s="73"/>
      <c r="CA785" s="73"/>
      <c r="CB785" s="73"/>
      <c r="CC785" s="73"/>
      <c r="CD785" s="73"/>
      <c r="CE785" s="73"/>
      <c r="CF785" s="73"/>
      <c r="CG785" s="73"/>
      <c r="CH785" s="73"/>
      <c r="CI785" s="73"/>
      <c r="CJ785" s="73"/>
      <c r="CK785" s="73"/>
      <c r="CL785" s="73"/>
      <c r="CM785" s="73"/>
      <c r="CN785" s="73"/>
      <c r="CO785" s="73"/>
      <c r="CP785" s="73"/>
      <c r="CQ785" s="73"/>
      <c r="CR785" s="73"/>
      <c r="CS785" s="73"/>
      <c r="CT785" s="73"/>
      <c r="CU785" s="73"/>
      <c r="CV785" s="73"/>
      <c r="CW785" s="73"/>
      <c r="CX785" s="73"/>
      <c r="CY785" s="73"/>
      <c r="CZ785" s="73"/>
      <c r="DA785" s="73"/>
      <c r="DB785" s="73"/>
      <c r="DC785" s="73"/>
      <c r="DD785" s="73"/>
      <c r="DE785" s="73"/>
      <c r="DF785" s="73"/>
      <c r="DG785" s="73"/>
      <c r="DH785" s="73"/>
      <c r="DI785" s="73"/>
      <c r="DJ785" s="73"/>
      <c r="DK785" s="73"/>
      <c r="DL785" s="73"/>
      <c r="DM785" s="73"/>
      <c r="DN785" s="73"/>
      <c r="DO785" s="73"/>
      <c r="DP785" s="73"/>
      <c r="DQ785" s="73"/>
    </row>
    <row r="786" spans="3:121" s="24" customFormat="1" x14ac:dyDescent="0.3">
      <c r="C786" s="70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BT786" s="73"/>
      <c r="BU786" s="73"/>
      <c r="BV786" s="73"/>
      <c r="BW786" s="73"/>
      <c r="BX786" s="73"/>
      <c r="BY786" s="73"/>
      <c r="BZ786" s="73"/>
      <c r="CA786" s="73"/>
      <c r="CB786" s="73"/>
      <c r="CC786" s="73"/>
      <c r="CD786" s="73"/>
      <c r="CE786" s="73"/>
      <c r="CF786" s="73"/>
      <c r="CG786" s="73"/>
      <c r="CH786" s="73"/>
      <c r="CI786" s="73"/>
      <c r="CJ786" s="73"/>
      <c r="CK786" s="73"/>
      <c r="CL786" s="73"/>
      <c r="CM786" s="73"/>
      <c r="CN786" s="73"/>
      <c r="CO786" s="73"/>
      <c r="CP786" s="73"/>
      <c r="CQ786" s="73"/>
      <c r="CR786" s="73"/>
      <c r="CS786" s="73"/>
      <c r="CT786" s="73"/>
      <c r="CU786" s="73"/>
      <c r="CV786" s="73"/>
      <c r="CW786" s="73"/>
      <c r="CX786" s="73"/>
      <c r="CY786" s="73"/>
      <c r="CZ786" s="73"/>
      <c r="DA786" s="73"/>
      <c r="DB786" s="73"/>
      <c r="DC786" s="73"/>
      <c r="DD786" s="73"/>
      <c r="DE786" s="73"/>
      <c r="DF786" s="73"/>
      <c r="DG786" s="73"/>
      <c r="DH786" s="73"/>
      <c r="DI786" s="73"/>
      <c r="DJ786" s="73"/>
      <c r="DK786" s="73"/>
      <c r="DL786" s="73"/>
      <c r="DM786" s="73"/>
      <c r="DN786" s="73"/>
      <c r="DO786" s="73"/>
      <c r="DP786" s="73"/>
      <c r="DQ786" s="73"/>
    </row>
    <row r="787" spans="3:121" s="24" customFormat="1" x14ac:dyDescent="0.3">
      <c r="C787" s="70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BT787" s="73"/>
      <c r="BU787" s="73"/>
      <c r="BV787" s="73"/>
      <c r="BW787" s="73"/>
      <c r="BX787" s="73"/>
      <c r="BY787" s="73"/>
      <c r="BZ787" s="73"/>
      <c r="CA787" s="73"/>
      <c r="CB787" s="73"/>
      <c r="CC787" s="73"/>
      <c r="CD787" s="73"/>
      <c r="CE787" s="73"/>
      <c r="CF787" s="73"/>
      <c r="CG787" s="73"/>
      <c r="CH787" s="73"/>
      <c r="CI787" s="73"/>
      <c r="CJ787" s="73"/>
      <c r="CK787" s="73"/>
      <c r="CL787" s="73"/>
      <c r="CM787" s="73"/>
      <c r="CN787" s="73"/>
      <c r="CO787" s="73"/>
      <c r="CP787" s="73"/>
      <c r="CQ787" s="73"/>
      <c r="CR787" s="73"/>
      <c r="CS787" s="73"/>
      <c r="CT787" s="73"/>
      <c r="CU787" s="73"/>
      <c r="CV787" s="73"/>
      <c r="CW787" s="73"/>
      <c r="CX787" s="73"/>
      <c r="CY787" s="73"/>
      <c r="CZ787" s="73"/>
      <c r="DA787" s="73"/>
      <c r="DB787" s="73"/>
      <c r="DC787" s="73"/>
      <c r="DD787" s="73"/>
      <c r="DE787" s="73"/>
      <c r="DF787" s="73"/>
      <c r="DG787" s="73"/>
      <c r="DH787" s="73"/>
      <c r="DI787" s="73"/>
      <c r="DJ787" s="73"/>
      <c r="DK787" s="73"/>
      <c r="DL787" s="73"/>
      <c r="DM787" s="73"/>
      <c r="DN787" s="73"/>
      <c r="DO787" s="73"/>
      <c r="DP787" s="73"/>
      <c r="DQ787" s="73"/>
    </row>
    <row r="788" spans="3:121" s="24" customFormat="1" x14ac:dyDescent="0.3">
      <c r="C788" s="70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BT788" s="73"/>
      <c r="BU788" s="73"/>
      <c r="BV788" s="73"/>
      <c r="BW788" s="73"/>
      <c r="BX788" s="73"/>
      <c r="BY788" s="73"/>
      <c r="BZ788" s="73"/>
      <c r="CA788" s="73"/>
      <c r="CB788" s="73"/>
      <c r="CC788" s="73"/>
      <c r="CD788" s="73"/>
      <c r="CE788" s="73"/>
      <c r="CF788" s="73"/>
      <c r="CG788" s="73"/>
      <c r="CH788" s="73"/>
      <c r="CI788" s="73"/>
      <c r="CJ788" s="73"/>
      <c r="CK788" s="73"/>
      <c r="CL788" s="73"/>
      <c r="CM788" s="73"/>
      <c r="CN788" s="73"/>
      <c r="CO788" s="73"/>
      <c r="CP788" s="73"/>
      <c r="CQ788" s="73"/>
      <c r="CR788" s="73"/>
      <c r="CS788" s="73"/>
      <c r="CT788" s="73"/>
      <c r="CU788" s="73"/>
      <c r="CV788" s="73"/>
      <c r="CW788" s="73"/>
      <c r="CX788" s="73"/>
      <c r="CY788" s="73"/>
      <c r="CZ788" s="73"/>
      <c r="DA788" s="73"/>
      <c r="DB788" s="73"/>
      <c r="DC788" s="73"/>
      <c r="DD788" s="73"/>
      <c r="DE788" s="73"/>
      <c r="DF788" s="73"/>
      <c r="DG788" s="73"/>
      <c r="DH788" s="73"/>
      <c r="DI788" s="73"/>
      <c r="DJ788" s="73"/>
      <c r="DK788" s="73"/>
      <c r="DL788" s="73"/>
      <c r="DM788" s="73"/>
      <c r="DN788" s="73"/>
      <c r="DO788" s="73"/>
      <c r="DP788" s="73"/>
      <c r="DQ788" s="73"/>
    </row>
    <row r="789" spans="3:121" s="24" customFormat="1" x14ac:dyDescent="0.3">
      <c r="C789" s="70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BT789" s="73"/>
      <c r="BU789" s="73"/>
      <c r="BV789" s="73"/>
      <c r="BW789" s="73"/>
      <c r="BX789" s="73"/>
      <c r="BY789" s="73"/>
      <c r="BZ789" s="73"/>
      <c r="CA789" s="73"/>
      <c r="CB789" s="73"/>
      <c r="CC789" s="73"/>
      <c r="CD789" s="73"/>
      <c r="CE789" s="73"/>
      <c r="CF789" s="73"/>
      <c r="CG789" s="73"/>
      <c r="CH789" s="73"/>
      <c r="CI789" s="73"/>
      <c r="CJ789" s="73"/>
      <c r="CK789" s="73"/>
      <c r="CL789" s="73"/>
      <c r="CM789" s="73"/>
      <c r="CN789" s="73"/>
      <c r="CO789" s="73"/>
      <c r="CP789" s="73"/>
      <c r="CQ789" s="73"/>
      <c r="CR789" s="73"/>
      <c r="CS789" s="73"/>
      <c r="CT789" s="73"/>
      <c r="CU789" s="73"/>
      <c r="CV789" s="73"/>
      <c r="CW789" s="73"/>
      <c r="CX789" s="73"/>
      <c r="CY789" s="73"/>
      <c r="CZ789" s="73"/>
      <c r="DA789" s="73"/>
      <c r="DB789" s="73"/>
      <c r="DC789" s="73"/>
      <c r="DD789" s="73"/>
      <c r="DE789" s="73"/>
      <c r="DF789" s="73"/>
      <c r="DG789" s="73"/>
      <c r="DH789" s="73"/>
      <c r="DI789" s="73"/>
      <c r="DJ789" s="73"/>
      <c r="DK789" s="73"/>
      <c r="DL789" s="73"/>
      <c r="DM789" s="73"/>
      <c r="DN789" s="73"/>
      <c r="DO789" s="73"/>
      <c r="DP789" s="73"/>
      <c r="DQ789" s="73"/>
    </row>
    <row r="790" spans="3:121" s="24" customFormat="1" x14ac:dyDescent="0.3">
      <c r="C790" s="70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BT790" s="73"/>
      <c r="BU790" s="73"/>
      <c r="BV790" s="73"/>
      <c r="BW790" s="73"/>
      <c r="BX790" s="73"/>
      <c r="BY790" s="73"/>
      <c r="BZ790" s="73"/>
      <c r="CA790" s="73"/>
      <c r="CB790" s="73"/>
      <c r="CC790" s="73"/>
      <c r="CD790" s="73"/>
      <c r="CE790" s="73"/>
      <c r="CF790" s="73"/>
      <c r="CG790" s="73"/>
      <c r="CH790" s="73"/>
      <c r="CI790" s="73"/>
      <c r="CJ790" s="73"/>
      <c r="CK790" s="73"/>
      <c r="CL790" s="73"/>
      <c r="CM790" s="73"/>
      <c r="CN790" s="73"/>
      <c r="CO790" s="73"/>
      <c r="CP790" s="73"/>
      <c r="CQ790" s="73"/>
      <c r="CR790" s="73"/>
      <c r="CS790" s="73"/>
      <c r="CT790" s="73"/>
      <c r="CU790" s="73"/>
      <c r="CV790" s="73"/>
      <c r="CW790" s="73"/>
      <c r="CX790" s="73"/>
      <c r="CY790" s="73"/>
      <c r="CZ790" s="73"/>
      <c r="DA790" s="73"/>
      <c r="DB790" s="73"/>
      <c r="DC790" s="73"/>
      <c r="DD790" s="73"/>
      <c r="DE790" s="73"/>
      <c r="DF790" s="73"/>
      <c r="DG790" s="73"/>
      <c r="DH790" s="73"/>
      <c r="DI790" s="73"/>
      <c r="DJ790" s="73"/>
      <c r="DK790" s="73"/>
      <c r="DL790" s="73"/>
      <c r="DM790" s="73"/>
      <c r="DN790" s="73"/>
      <c r="DO790" s="73"/>
      <c r="DP790" s="73"/>
      <c r="DQ790" s="73"/>
    </row>
    <row r="791" spans="3:121" s="24" customFormat="1" x14ac:dyDescent="0.3">
      <c r="C791" s="70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BT791" s="73"/>
      <c r="BU791" s="73"/>
      <c r="BV791" s="73"/>
      <c r="BW791" s="73"/>
      <c r="BX791" s="73"/>
      <c r="BY791" s="73"/>
      <c r="BZ791" s="73"/>
      <c r="CA791" s="73"/>
      <c r="CB791" s="73"/>
      <c r="CC791" s="73"/>
      <c r="CD791" s="73"/>
      <c r="CE791" s="73"/>
      <c r="CF791" s="73"/>
      <c r="CG791" s="73"/>
      <c r="CH791" s="73"/>
      <c r="CI791" s="73"/>
      <c r="CJ791" s="73"/>
      <c r="CK791" s="73"/>
      <c r="CL791" s="73"/>
      <c r="CM791" s="73"/>
      <c r="CN791" s="73"/>
      <c r="CO791" s="73"/>
      <c r="CP791" s="73"/>
      <c r="CQ791" s="73"/>
      <c r="CR791" s="73"/>
      <c r="CS791" s="73"/>
      <c r="CT791" s="73"/>
      <c r="CU791" s="73"/>
      <c r="CV791" s="73"/>
      <c r="CW791" s="73"/>
      <c r="CX791" s="73"/>
      <c r="CY791" s="73"/>
      <c r="CZ791" s="73"/>
      <c r="DA791" s="73"/>
      <c r="DB791" s="73"/>
      <c r="DC791" s="73"/>
      <c r="DD791" s="73"/>
      <c r="DE791" s="73"/>
      <c r="DF791" s="73"/>
      <c r="DG791" s="73"/>
      <c r="DH791" s="73"/>
      <c r="DI791" s="73"/>
      <c r="DJ791" s="73"/>
      <c r="DK791" s="73"/>
      <c r="DL791" s="73"/>
      <c r="DM791" s="73"/>
      <c r="DN791" s="73"/>
      <c r="DO791" s="73"/>
      <c r="DP791" s="73"/>
      <c r="DQ791" s="73"/>
    </row>
    <row r="792" spans="3:121" s="24" customFormat="1" x14ac:dyDescent="0.3">
      <c r="C792" s="70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BT792" s="73"/>
      <c r="BU792" s="73"/>
      <c r="BV792" s="73"/>
      <c r="BW792" s="73"/>
      <c r="BX792" s="73"/>
      <c r="BY792" s="73"/>
      <c r="BZ792" s="73"/>
      <c r="CA792" s="73"/>
      <c r="CB792" s="73"/>
      <c r="CC792" s="73"/>
      <c r="CD792" s="73"/>
      <c r="CE792" s="73"/>
      <c r="CF792" s="73"/>
      <c r="CG792" s="73"/>
      <c r="CH792" s="73"/>
      <c r="CI792" s="73"/>
      <c r="CJ792" s="73"/>
      <c r="CK792" s="73"/>
      <c r="CL792" s="73"/>
      <c r="CM792" s="73"/>
      <c r="CN792" s="73"/>
      <c r="CO792" s="73"/>
      <c r="CP792" s="73"/>
      <c r="CQ792" s="73"/>
      <c r="CR792" s="73"/>
      <c r="CS792" s="73"/>
      <c r="CT792" s="73"/>
      <c r="CU792" s="73"/>
      <c r="CV792" s="73"/>
      <c r="CW792" s="73"/>
      <c r="CX792" s="73"/>
      <c r="CY792" s="73"/>
      <c r="CZ792" s="73"/>
      <c r="DA792" s="73"/>
      <c r="DB792" s="73"/>
      <c r="DC792" s="73"/>
      <c r="DD792" s="73"/>
      <c r="DE792" s="73"/>
      <c r="DF792" s="73"/>
      <c r="DG792" s="73"/>
      <c r="DH792" s="73"/>
      <c r="DI792" s="73"/>
      <c r="DJ792" s="73"/>
      <c r="DK792" s="73"/>
      <c r="DL792" s="73"/>
      <c r="DM792" s="73"/>
      <c r="DN792" s="73"/>
      <c r="DO792" s="73"/>
      <c r="DP792" s="73"/>
      <c r="DQ792" s="73"/>
    </row>
    <row r="793" spans="3:121" s="24" customFormat="1" x14ac:dyDescent="0.3">
      <c r="C793" s="70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BT793" s="73"/>
      <c r="BU793" s="73"/>
      <c r="BV793" s="73"/>
      <c r="BW793" s="73"/>
      <c r="BX793" s="73"/>
      <c r="BY793" s="73"/>
      <c r="BZ793" s="73"/>
      <c r="CA793" s="73"/>
      <c r="CB793" s="73"/>
      <c r="CC793" s="73"/>
      <c r="CD793" s="73"/>
      <c r="CE793" s="73"/>
      <c r="CF793" s="73"/>
      <c r="CG793" s="73"/>
      <c r="CH793" s="73"/>
      <c r="CI793" s="73"/>
      <c r="CJ793" s="73"/>
      <c r="CK793" s="73"/>
      <c r="CL793" s="73"/>
      <c r="CM793" s="73"/>
      <c r="CN793" s="73"/>
      <c r="CO793" s="73"/>
      <c r="CP793" s="73"/>
      <c r="CQ793" s="73"/>
      <c r="CR793" s="73"/>
      <c r="CS793" s="73"/>
      <c r="CT793" s="73"/>
      <c r="CU793" s="73"/>
      <c r="CV793" s="73"/>
      <c r="CW793" s="73"/>
      <c r="CX793" s="73"/>
      <c r="CY793" s="73"/>
      <c r="CZ793" s="73"/>
      <c r="DA793" s="73"/>
      <c r="DB793" s="73"/>
      <c r="DC793" s="73"/>
      <c r="DD793" s="73"/>
      <c r="DE793" s="73"/>
      <c r="DF793" s="73"/>
      <c r="DG793" s="73"/>
      <c r="DH793" s="73"/>
      <c r="DI793" s="73"/>
      <c r="DJ793" s="73"/>
      <c r="DK793" s="73"/>
      <c r="DL793" s="73"/>
      <c r="DM793" s="73"/>
      <c r="DN793" s="73"/>
      <c r="DO793" s="73"/>
      <c r="DP793" s="73"/>
      <c r="DQ793" s="73"/>
    </row>
    <row r="794" spans="3:121" s="24" customFormat="1" x14ac:dyDescent="0.3">
      <c r="C794" s="70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BT794" s="73"/>
      <c r="BU794" s="73"/>
      <c r="BV794" s="73"/>
      <c r="BW794" s="73"/>
      <c r="BX794" s="73"/>
      <c r="BY794" s="73"/>
      <c r="BZ794" s="73"/>
      <c r="CA794" s="73"/>
      <c r="CB794" s="73"/>
      <c r="CC794" s="73"/>
      <c r="CD794" s="73"/>
      <c r="CE794" s="73"/>
      <c r="CF794" s="73"/>
      <c r="CG794" s="73"/>
      <c r="CH794" s="73"/>
      <c r="CI794" s="73"/>
      <c r="CJ794" s="73"/>
      <c r="CK794" s="73"/>
      <c r="CL794" s="73"/>
      <c r="CM794" s="73"/>
      <c r="CN794" s="73"/>
      <c r="CO794" s="73"/>
      <c r="CP794" s="73"/>
      <c r="CQ794" s="73"/>
      <c r="CR794" s="73"/>
      <c r="CS794" s="73"/>
      <c r="CT794" s="73"/>
      <c r="CU794" s="73"/>
      <c r="CV794" s="73"/>
      <c r="CW794" s="73"/>
      <c r="CX794" s="73"/>
      <c r="CY794" s="73"/>
      <c r="CZ794" s="73"/>
      <c r="DA794" s="73"/>
      <c r="DB794" s="73"/>
      <c r="DC794" s="73"/>
      <c r="DD794" s="73"/>
      <c r="DE794" s="73"/>
      <c r="DF794" s="73"/>
      <c r="DG794" s="73"/>
      <c r="DH794" s="73"/>
      <c r="DI794" s="73"/>
      <c r="DJ794" s="73"/>
      <c r="DK794" s="73"/>
      <c r="DL794" s="73"/>
      <c r="DM794" s="73"/>
      <c r="DN794" s="73"/>
      <c r="DO794" s="73"/>
      <c r="DP794" s="73"/>
      <c r="DQ794" s="73"/>
    </row>
    <row r="795" spans="3:121" s="24" customFormat="1" x14ac:dyDescent="0.3">
      <c r="C795" s="70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BT795" s="73"/>
      <c r="BU795" s="73"/>
      <c r="BV795" s="73"/>
      <c r="BW795" s="73"/>
      <c r="BX795" s="73"/>
      <c r="BY795" s="73"/>
      <c r="BZ795" s="73"/>
      <c r="CA795" s="73"/>
      <c r="CB795" s="73"/>
      <c r="CC795" s="73"/>
      <c r="CD795" s="73"/>
      <c r="CE795" s="73"/>
      <c r="CF795" s="73"/>
      <c r="CG795" s="73"/>
      <c r="CH795" s="73"/>
      <c r="CI795" s="73"/>
      <c r="CJ795" s="73"/>
      <c r="CK795" s="73"/>
      <c r="CL795" s="73"/>
      <c r="CM795" s="73"/>
      <c r="CN795" s="73"/>
      <c r="CO795" s="73"/>
      <c r="CP795" s="73"/>
      <c r="CQ795" s="73"/>
      <c r="CR795" s="73"/>
      <c r="CS795" s="73"/>
      <c r="CT795" s="73"/>
      <c r="CU795" s="73"/>
      <c r="CV795" s="73"/>
      <c r="CW795" s="73"/>
      <c r="CX795" s="73"/>
      <c r="CY795" s="73"/>
      <c r="CZ795" s="73"/>
      <c r="DA795" s="73"/>
      <c r="DB795" s="73"/>
      <c r="DC795" s="73"/>
      <c r="DD795" s="73"/>
      <c r="DE795" s="73"/>
      <c r="DF795" s="73"/>
      <c r="DG795" s="73"/>
      <c r="DH795" s="73"/>
      <c r="DI795" s="73"/>
      <c r="DJ795" s="73"/>
      <c r="DK795" s="73"/>
      <c r="DL795" s="73"/>
      <c r="DM795" s="73"/>
      <c r="DN795" s="73"/>
      <c r="DO795" s="73"/>
      <c r="DP795" s="73"/>
      <c r="DQ795" s="73"/>
    </row>
    <row r="796" spans="3:121" s="24" customFormat="1" x14ac:dyDescent="0.3">
      <c r="C796" s="70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BT796" s="73"/>
      <c r="BU796" s="73"/>
      <c r="BV796" s="73"/>
      <c r="BW796" s="73"/>
      <c r="BX796" s="73"/>
      <c r="BY796" s="73"/>
      <c r="BZ796" s="73"/>
      <c r="CA796" s="73"/>
      <c r="CB796" s="73"/>
      <c r="CC796" s="73"/>
      <c r="CD796" s="73"/>
      <c r="CE796" s="73"/>
      <c r="CF796" s="73"/>
      <c r="CG796" s="73"/>
      <c r="CH796" s="73"/>
      <c r="CI796" s="73"/>
      <c r="CJ796" s="73"/>
      <c r="CK796" s="73"/>
      <c r="CL796" s="73"/>
      <c r="CM796" s="73"/>
      <c r="CN796" s="73"/>
      <c r="CO796" s="73"/>
      <c r="CP796" s="73"/>
      <c r="CQ796" s="73"/>
      <c r="CR796" s="73"/>
      <c r="CS796" s="73"/>
      <c r="CT796" s="73"/>
      <c r="CU796" s="73"/>
      <c r="CV796" s="73"/>
      <c r="CW796" s="73"/>
      <c r="CX796" s="73"/>
      <c r="CY796" s="73"/>
      <c r="CZ796" s="73"/>
      <c r="DA796" s="73"/>
      <c r="DB796" s="73"/>
      <c r="DC796" s="73"/>
      <c r="DD796" s="73"/>
      <c r="DE796" s="73"/>
      <c r="DF796" s="73"/>
      <c r="DG796" s="73"/>
      <c r="DH796" s="73"/>
      <c r="DI796" s="73"/>
      <c r="DJ796" s="73"/>
      <c r="DK796" s="73"/>
      <c r="DL796" s="73"/>
      <c r="DM796" s="73"/>
      <c r="DN796" s="73"/>
      <c r="DO796" s="73"/>
      <c r="DP796" s="73"/>
      <c r="DQ796" s="73"/>
    </row>
    <row r="797" spans="3:121" s="24" customFormat="1" x14ac:dyDescent="0.3">
      <c r="C797" s="70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BT797" s="73"/>
      <c r="BU797" s="73"/>
      <c r="BV797" s="73"/>
      <c r="BW797" s="73"/>
      <c r="BX797" s="73"/>
      <c r="BY797" s="73"/>
      <c r="BZ797" s="73"/>
      <c r="CA797" s="73"/>
      <c r="CB797" s="73"/>
      <c r="CC797" s="73"/>
      <c r="CD797" s="73"/>
      <c r="CE797" s="73"/>
      <c r="CF797" s="73"/>
      <c r="CG797" s="73"/>
      <c r="CH797" s="73"/>
      <c r="CI797" s="73"/>
      <c r="CJ797" s="73"/>
      <c r="CK797" s="73"/>
      <c r="CL797" s="73"/>
      <c r="CM797" s="73"/>
      <c r="CN797" s="73"/>
      <c r="CO797" s="73"/>
      <c r="CP797" s="73"/>
      <c r="CQ797" s="73"/>
      <c r="CR797" s="73"/>
      <c r="CS797" s="73"/>
      <c r="CT797" s="73"/>
      <c r="CU797" s="73"/>
      <c r="CV797" s="73"/>
      <c r="CW797" s="73"/>
      <c r="CX797" s="73"/>
      <c r="CY797" s="73"/>
      <c r="CZ797" s="73"/>
      <c r="DA797" s="73"/>
      <c r="DB797" s="73"/>
      <c r="DC797" s="73"/>
      <c r="DD797" s="73"/>
      <c r="DE797" s="73"/>
      <c r="DF797" s="73"/>
      <c r="DG797" s="73"/>
      <c r="DH797" s="73"/>
      <c r="DI797" s="73"/>
      <c r="DJ797" s="73"/>
      <c r="DK797" s="73"/>
      <c r="DL797" s="73"/>
      <c r="DM797" s="73"/>
      <c r="DN797" s="73"/>
      <c r="DO797" s="73"/>
      <c r="DP797" s="73"/>
      <c r="DQ797" s="73"/>
    </row>
    <row r="798" spans="3:121" s="24" customFormat="1" x14ac:dyDescent="0.3">
      <c r="C798" s="70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BT798" s="73"/>
      <c r="BU798" s="73"/>
      <c r="BV798" s="73"/>
      <c r="BW798" s="73"/>
      <c r="BX798" s="73"/>
      <c r="BY798" s="73"/>
      <c r="BZ798" s="73"/>
      <c r="CA798" s="73"/>
      <c r="CB798" s="73"/>
      <c r="CC798" s="73"/>
      <c r="CD798" s="73"/>
      <c r="CE798" s="73"/>
      <c r="CF798" s="73"/>
      <c r="CG798" s="73"/>
      <c r="CH798" s="73"/>
      <c r="CI798" s="73"/>
      <c r="CJ798" s="73"/>
      <c r="CK798" s="73"/>
      <c r="CL798" s="73"/>
      <c r="CM798" s="73"/>
      <c r="CN798" s="73"/>
      <c r="CO798" s="73"/>
      <c r="CP798" s="73"/>
      <c r="CQ798" s="73"/>
      <c r="CR798" s="73"/>
      <c r="CS798" s="73"/>
      <c r="CT798" s="73"/>
      <c r="CU798" s="73"/>
      <c r="CV798" s="73"/>
      <c r="CW798" s="73"/>
      <c r="CX798" s="73"/>
      <c r="CY798" s="73"/>
      <c r="CZ798" s="73"/>
      <c r="DA798" s="73"/>
      <c r="DB798" s="73"/>
      <c r="DC798" s="73"/>
      <c r="DD798" s="73"/>
      <c r="DE798" s="73"/>
      <c r="DF798" s="73"/>
      <c r="DG798" s="73"/>
      <c r="DH798" s="73"/>
      <c r="DI798" s="73"/>
      <c r="DJ798" s="73"/>
      <c r="DK798" s="73"/>
      <c r="DL798" s="73"/>
      <c r="DM798" s="73"/>
      <c r="DN798" s="73"/>
      <c r="DO798" s="73"/>
      <c r="DP798" s="73"/>
      <c r="DQ798" s="73"/>
    </row>
    <row r="799" spans="3:121" s="24" customFormat="1" x14ac:dyDescent="0.3">
      <c r="C799" s="70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BT799" s="73"/>
      <c r="BU799" s="73"/>
      <c r="BV799" s="73"/>
      <c r="BW799" s="73"/>
      <c r="BX799" s="73"/>
      <c r="BY799" s="73"/>
      <c r="BZ799" s="73"/>
      <c r="CA799" s="73"/>
      <c r="CB799" s="73"/>
      <c r="CC799" s="73"/>
      <c r="CD799" s="73"/>
      <c r="CE799" s="73"/>
      <c r="CF799" s="73"/>
      <c r="CG799" s="73"/>
      <c r="CH799" s="73"/>
      <c r="CI799" s="73"/>
      <c r="CJ799" s="73"/>
      <c r="CK799" s="73"/>
      <c r="CL799" s="73"/>
      <c r="CM799" s="73"/>
      <c r="CN799" s="73"/>
      <c r="CO799" s="73"/>
      <c r="CP799" s="73"/>
      <c r="CQ799" s="73"/>
      <c r="CR799" s="73"/>
      <c r="CS799" s="73"/>
      <c r="CT799" s="73"/>
      <c r="CU799" s="73"/>
      <c r="CV799" s="73"/>
      <c r="CW799" s="73"/>
      <c r="CX799" s="73"/>
      <c r="CY799" s="73"/>
      <c r="CZ799" s="73"/>
      <c r="DA799" s="73"/>
      <c r="DB799" s="73"/>
      <c r="DC799" s="73"/>
      <c r="DD799" s="73"/>
      <c r="DE799" s="73"/>
      <c r="DF799" s="73"/>
      <c r="DG799" s="73"/>
      <c r="DH799" s="73"/>
      <c r="DI799" s="73"/>
      <c r="DJ799" s="73"/>
      <c r="DK799" s="73"/>
      <c r="DL799" s="73"/>
      <c r="DM799" s="73"/>
      <c r="DN799" s="73"/>
      <c r="DO799" s="73"/>
      <c r="DP799" s="73"/>
      <c r="DQ799" s="73"/>
    </row>
    <row r="800" spans="3:121" s="24" customFormat="1" x14ac:dyDescent="0.3">
      <c r="C800" s="70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BT800" s="73"/>
      <c r="BU800" s="73"/>
      <c r="BV800" s="73"/>
      <c r="BW800" s="73"/>
      <c r="BX800" s="73"/>
      <c r="BY800" s="73"/>
      <c r="BZ800" s="73"/>
      <c r="CA800" s="73"/>
      <c r="CB800" s="73"/>
      <c r="CC800" s="73"/>
      <c r="CD800" s="73"/>
      <c r="CE800" s="73"/>
      <c r="CF800" s="73"/>
      <c r="CG800" s="73"/>
      <c r="CH800" s="73"/>
      <c r="CI800" s="73"/>
      <c r="CJ800" s="73"/>
      <c r="CK800" s="73"/>
      <c r="CL800" s="73"/>
      <c r="CM800" s="73"/>
      <c r="CN800" s="73"/>
      <c r="CO800" s="73"/>
      <c r="CP800" s="73"/>
      <c r="CQ800" s="73"/>
      <c r="CR800" s="73"/>
      <c r="CS800" s="73"/>
      <c r="CT800" s="73"/>
      <c r="CU800" s="73"/>
      <c r="CV800" s="73"/>
      <c r="CW800" s="73"/>
      <c r="CX800" s="73"/>
      <c r="CY800" s="73"/>
      <c r="CZ800" s="73"/>
      <c r="DA800" s="73"/>
      <c r="DB800" s="73"/>
      <c r="DC800" s="73"/>
      <c r="DD800" s="73"/>
      <c r="DE800" s="73"/>
      <c r="DF800" s="73"/>
      <c r="DG800" s="73"/>
      <c r="DH800" s="73"/>
      <c r="DI800" s="73"/>
      <c r="DJ800" s="73"/>
      <c r="DK800" s="73"/>
      <c r="DL800" s="73"/>
      <c r="DM800" s="73"/>
      <c r="DN800" s="73"/>
      <c r="DO800" s="73"/>
      <c r="DP800" s="73"/>
      <c r="DQ800" s="73"/>
    </row>
    <row r="801" spans="3:121" s="24" customFormat="1" x14ac:dyDescent="0.3">
      <c r="C801" s="70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BT801" s="73"/>
      <c r="BU801" s="73"/>
      <c r="BV801" s="73"/>
      <c r="BW801" s="73"/>
      <c r="BX801" s="73"/>
      <c r="BY801" s="73"/>
      <c r="BZ801" s="73"/>
      <c r="CA801" s="73"/>
      <c r="CB801" s="73"/>
      <c r="CC801" s="73"/>
      <c r="CD801" s="73"/>
      <c r="CE801" s="73"/>
      <c r="CF801" s="73"/>
      <c r="CG801" s="73"/>
      <c r="CH801" s="73"/>
      <c r="CI801" s="73"/>
      <c r="CJ801" s="73"/>
      <c r="CK801" s="73"/>
      <c r="CL801" s="73"/>
      <c r="CM801" s="73"/>
      <c r="CN801" s="73"/>
      <c r="CO801" s="73"/>
      <c r="CP801" s="73"/>
      <c r="CQ801" s="73"/>
      <c r="CR801" s="73"/>
      <c r="CS801" s="73"/>
      <c r="CT801" s="73"/>
      <c r="CU801" s="73"/>
      <c r="CV801" s="73"/>
      <c r="CW801" s="73"/>
      <c r="CX801" s="73"/>
      <c r="CY801" s="73"/>
      <c r="CZ801" s="73"/>
      <c r="DA801" s="73"/>
      <c r="DB801" s="73"/>
      <c r="DC801" s="73"/>
      <c r="DD801" s="73"/>
      <c r="DE801" s="73"/>
      <c r="DF801" s="73"/>
      <c r="DG801" s="73"/>
      <c r="DH801" s="73"/>
      <c r="DI801" s="73"/>
      <c r="DJ801" s="73"/>
      <c r="DK801" s="73"/>
      <c r="DL801" s="73"/>
      <c r="DM801" s="73"/>
      <c r="DN801" s="73"/>
      <c r="DO801" s="73"/>
      <c r="DP801" s="73"/>
      <c r="DQ801" s="73"/>
    </row>
    <row r="802" spans="3:121" s="24" customFormat="1" x14ac:dyDescent="0.3">
      <c r="C802" s="70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BT802" s="73"/>
      <c r="BU802" s="73"/>
      <c r="BV802" s="73"/>
      <c r="BW802" s="73"/>
      <c r="BX802" s="73"/>
      <c r="BY802" s="73"/>
      <c r="BZ802" s="73"/>
      <c r="CA802" s="73"/>
      <c r="CB802" s="73"/>
      <c r="CC802" s="73"/>
      <c r="CD802" s="73"/>
      <c r="CE802" s="73"/>
      <c r="CF802" s="73"/>
      <c r="CG802" s="73"/>
      <c r="CH802" s="73"/>
      <c r="CI802" s="73"/>
      <c r="CJ802" s="73"/>
      <c r="CK802" s="73"/>
      <c r="CL802" s="73"/>
      <c r="CM802" s="73"/>
      <c r="CN802" s="73"/>
      <c r="CO802" s="73"/>
      <c r="CP802" s="73"/>
      <c r="CQ802" s="73"/>
      <c r="CR802" s="73"/>
      <c r="CS802" s="73"/>
      <c r="CT802" s="73"/>
      <c r="CU802" s="73"/>
      <c r="CV802" s="73"/>
      <c r="CW802" s="73"/>
      <c r="CX802" s="73"/>
      <c r="CY802" s="73"/>
      <c r="CZ802" s="73"/>
      <c r="DA802" s="73"/>
      <c r="DB802" s="73"/>
      <c r="DC802" s="73"/>
      <c r="DD802" s="73"/>
      <c r="DE802" s="73"/>
      <c r="DF802" s="73"/>
      <c r="DG802" s="73"/>
      <c r="DH802" s="73"/>
      <c r="DI802" s="73"/>
      <c r="DJ802" s="73"/>
      <c r="DK802" s="73"/>
      <c r="DL802" s="73"/>
      <c r="DM802" s="73"/>
      <c r="DN802" s="73"/>
      <c r="DO802" s="73"/>
      <c r="DP802" s="73"/>
      <c r="DQ802" s="73"/>
    </row>
    <row r="803" spans="3:121" s="24" customFormat="1" x14ac:dyDescent="0.3">
      <c r="C803" s="70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BT803" s="73"/>
      <c r="BU803" s="73"/>
      <c r="BV803" s="73"/>
      <c r="BW803" s="73"/>
      <c r="BX803" s="73"/>
      <c r="BY803" s="73"/>
      <c r="BZ803" s="73"/>
      <c r="CA803" s="73"/>
      <c r="CB803" s="73"/>
      <c r="CC803" s="73"/>
      <c r="CD803" s="73"/>
      <c r="CE803" s="73"/>
      <c r="CF803" s="73"/>
      <c r="CG803" s="73"/>
      <c r="CH803" s="73"/>
      <c r="CI803" s="73"/>
      <c r="CJ803" s="73"/>
      <c r="CK803" s="73"/>
      <c r="CL803" s="73"/>
      <c r="CM803" s="73"/>
      <c r="CN803" s="73"/>
      <c r="CO803" s="73"/>
      <c r="CP803" s="73"/>
      <c r="CQ803" s="73"/>
      <c r="CR803" s="73"/>
      <c r="CS803" s="73"/>
      <c r="CT803" s="73"/>
      <c r="CU803" s="73"/>
      <c r="CV803" s="73"/>
      <c r="CW803" s="73"/>
      <c r="CX803" s="73"/>
      <c r="CY803" s="73"/>
      <c r="CZ803" s="73"/>
      <c r="DA803" s="73"/>
      <c r="DB803" s="73"/>
      <c r="DC803" s="73"/>
      <c r="DD803" s="73"/>
      <c r="DE803" s="73"/>
      <c r="DF803" s="73"/>
      <c r="DG803" s="73"/>
      <c r="DH803" s="73"/>
      <c r="DI803" s="73"/>
      <c r="DJ803" s="73"/>
      <c r="DK803" s="73"/>
      <c r="DL803" s="73"/>
      <c r="DM803" s="73"/>
      <c r="DN803" s="73"/>
      <c r="DO803" s="73"/>
      <c r="DP803" s="73"/>
      <c r="DQ803" s="73"/>
    </row>
    <row r="804" spans="3:121" s="24" customFormat="1" x14ac:dyDescent="0.3">
      <c r="C804" s="70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BT804" s="73"/>
      <c r="BU804" s="73"/>
      <c r="BV804" s="73"/>
      <c r="BW804" s="73"/>
      <c r="BX804" s="73"/>
      <c r="BY804" s="73"/>
      <c r="BZ804" s="73"/>
      <c r="CA804" s="73"/>
      <c r="CB804" s="73"/>
      <c r="CC804" s="73"/>
      <c r="CD804" s="73"/>
      <c r="CE804" s="73"/>
      <c r="CF804" s="73"/>
      <c r="CG804" s="73"/>
      <c r="CH804" s="73"/>
      <c r="CI804" s="73"/>
      <c r="CJ804" s="73"/>
      <c r="CK804" s="73"/>
      <c r="CL804" s="73"/>
      <c r="CM804" s="73"/>
      <c r="CN804" s="73"/>
      <c r="CO804" s="73"/>
      <c r="CP804" s="73"/>
      <c r="CQ804" s="73"/>
      <c r="CR804" s="73"/>
      <c r="CS804" s="73"/>
      <c r="CT804" s="73"/>
      <c r="CU804" s="73"/>
      <c r="CV804" s="73"/>
      <c r="CW804" s="73"/>
      <c r="CX804" s="73"/>
      <c r="CY804" s="73"/>
      <c r="CZ804" s="73"/>
      <c r="DA804" s="73"/>
      <c r="DB804" s="73"/>
      <c r="DC804" s="73"/>
      <c r="DD804" s="73"/>
      <c r="DE804" s="73"/>
      <c r="DF804" s="73"/>
      <c r="DG804" s="73"/>
      <c r="DH804" s="73"/>
      <c r="DI804" s="73"/>
      <c r="DJ804" s="73"/>
      <c r="DK804" s="73"/>
      <c r="DL804" s="73"/>
      <c r="DM804" s="73"/>
      <c r="DN804" s="73"/>
      <c r="DO804" s="73"/>
      <c r="DP804" s="73"/>
      <c r="DQ804" s="73"/>
    </row>
    <row r="805" spans="3:121" s="24" customFormat="1" x14ac:dyDescent="0.3">
      <c r="C805" s="70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BT805" s="73"/>
      <c r="BU805" s="73"/>
      <c r="BV805" s="73"/>
      <c r="BW805" s="73"/>
      <c r="BX805" s="73"/>
      <c r="BY805" s="73"/>
      <c r="BZ805" s="73"/>
      <c r="CA805" s="73"/>
      <c r="CB805" s="73"/>
      <c r="CC805" s="73"/>
      <c r="CD805" s="73"/>
      <c r="CE805" s="73"/>
      <c r="CF805" s="73"/>
      <c r="CG805" s="73"/>
      <c r="CH805" s="73"/>
      <c r="CI805" s="73"/>
      <c r="CJ805" s="73"/>
      <c r="CK805" s="73"/>
      <c r="CL805" s="73"/>
      <c r="CM805" s="73"/>
      <c r="CN805" s="73"/>
      <c r="CO805" s="73"/>
      <c r="CP805" s="73"/>
      <c r="CQ805" s="73"/>
      <c r="CR805" s="73"/>
      <c r="CS805" s="73"/>
      <c r="CT805" s="73"/>
      <c r="CU805" s="73"/>
      <c r="CV805" s="73"/>
      <c r="CW805" s="73"/>
      <c r="CX805" s="73"/>
      <c r="CY805" s="73"/>
      <c r="CZ805" s="73"/>
      <c r="DA805" s="73"/>
      <c r="DB805" s="73"/>
      <c r="DC805" s="73"/>
      <c r="DD805" s="73"/>
      <c r="DE805" s="73"/>
      <c r="DF805" s="73"/>
      <c r="DG805" s="73"/>
      <c r="DH805" s="73"/>
      <c r="DI805" s="73"/>
      <c r="DJ805" s="73"/>
      <c r="DK805" s="73"/>
      <c r="DL805" s="73"/>
      <c r="DM805" s="73"/>
      <c r="DN805" s="73"/>
      <c r="DO805" s="73"/>
      <c r="DP805" s="73"/>
      <c r="DQ805" s="73"/>
    </row>
    <row r="806" spans="3:121" s="24" customFormat="1" x14ac:dyDescent="0.3">
      <c r="C806" s="70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BT806" s="73"/>
      <c r="BU806" s="73"/>
      <c r="BV806" s="73"/>
      <c r="BW806" s="73"/>
      <c r="BX806" s="73"/>
      <c r="BY806" s="73"/>
      <c r="BZ806" s="73"/>
      <c r="CA806" s="73"/>
      <c r="CB806" s="73"/>
      <c r="CC806" s="73"/>
      <c r="CD806" s="73"/>
      <c r="CE806" s="73"/>
      <c r="CF806" s="73"/>
      <c r="CG806" s="73"/>
      <c r="CH806" s="73"/>
      <c r="CI806" s="73"/>
      <c r="CJ806" s="73"/>
      <c r="CK806" s="73"/>
      <c r="CL806" s="73"/>
      <c r="CM806" s="73"/>
      <c r="CN806" s="73"/>
      <c r="CO806" s="73"/>
      <c r="CP806" s="73"/>
      <c r="CQ806" s="73"/>
      <c r="CR806" s="73"/>
      <c r="CS806" s="73"/>
      <c r="CT806" s="73"/>
      <c r="CU806" s="73"/>
      <c r="CV806" s="73"/>
      <c r="CW806" s="73"/>
      <c r="CX806" s="73"/>
      <c r="CY806" s="73"/>
      <c r="CZ806" s="73"/>
      <c r="DA806" s="73"/>
      <c r="DB806" s="73"/>
      <c r="DC806" s="73"/>
      <c r="DD806" s="73"/>
      <c r="DE806" s="73"/>
      <c r="DF806" s="73"/>
      <c r="DG806" s="73"/>
      <c r="DH806" s="73"/>
      <c r="DI806" s="73"/>
      <c r="DJ806" s="73"/>
      <c r="DK806" s="73"/>
      <c r="DL806" s="73"/>
      <c r="DM806" s="73"/>
      <c r="DN806" s="73"/>
      <c r="DO806" s="73"/>
      <c r="DP806" s="73"/>
      <c r="DQ806" s="73"/>
    </row>
    <row r="807" spans="3:121" s="24" customFormat="1" x14ac:dyDescent="0.3">
      <c r="C807" s="70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BT807" s="73"/>
      <c r="BU807" s="73"/>
      <c r="BV807" s="73"/>
      <c r="BW807" s="73"/>
      <c r="BX807" s="73"/>
      <c r="BY807" s="73"/>
      <c r="BZ807" s="73"/>
      <c r="CA807" s="73"/>
      <c r="CB807" s="73"/>
      <c r="CC807" s="73"/>
      <c r="CD807" s="73"/>
      <c r="CE807" s="73"/>
      <c r="CF807" s="73"/>
      <c r="CG807" s="73"/>
      <c r="CH807" s="73"/>
      <c r="CI807" s="73"/>
      <c r="CJ807" s="73"/>
      <c r="CK807" s="73"/>
      <c r="CL807" s="73"/>
      <c r="CM807" s="73"/>
      <c r="CN807" s="73"/>
      <c r="CO807" s="73"/>
      <c r="CP807" s="73"/>
      <c r="CQ807" s="73"/>
      <c r="CR807" s="73"/>
      <c r="CS807" s="73"/>
      <c r="CT807" s="73"/>
      <c r="CU807" s="73"/>
      <c r="CV807" s="73"/>
      <c r="CW807" s="73"/>
      <c r="CX807" s="73"/>
      <c r="CY807" s="73"/>
      <c r="CZ807" s="73"/>
      <c r="DA807" s="73"/>
      <c r="DB807" s="73"/>
      <c r="DC807" s="73"/>
      <c r="DD807" s="73"/>
      <c r="DE807" s="73"/>
      <c r="DF807" s="73"/>
      <c r="DG807" s="73"/>
      <c r="DH807" s="73"/>
      <c r="DI807" s="73"/>
      <c r="DJ807" s="73"/>
      <c r="DK807" s="73"/>
      <c r="DL807" s="73"/>
      <c r="DM807" s="73"/>
      <c r="DN807" s="73"/>
      <c r="DO807" s="73"/>
      <c r="DP807" s="73"/>
      <c r="DQ807" s="73"/>
    </row>
    <row r="808" spans="3:121" s="24" customFormat="1" x14ac:dyDescent="0.3">
      <c r="C808" s="70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BT808" s="73"/>
      <c r="BU808" s="73"/>
      <c r="BV808" s="73"/>
      <c r="BW808" s="73"/>
      <c r="BX808" s="73"/>
      <c r="BY808" s="73"/>
      <c r="BZ808" s="73"/>
      <c r="CA808" s="73"/>
      <c r="CB808" s="73"/>
      <c r="CC808" s="73"/>
      <c r="CD808" s="73"/>
      <c r="CE808" s="73"/>
      <c r="CF808" s="73"/>
      <c r="CG808" s="73"/>
      <c r="CH808" s="73"/>
      <c r="CI808" s="73"/>
      <c r="CJ808" s="73"/>
      <c r="CK808" s="73"/>
      <c r="CL808" s="73"/>
      <c r="CM808" s="73"/>
      <c r="CN808" s="73"/>
      <c r="CO808" s="73"/>
      <c r="CP808" s="73"/>
      <c r="CQ808" s="73"/>
      <c r="CR808" s="73"/>
      <c r="CS808" s="73"/>
      <c r="CT808" s="73"/>
      <c r="CU808" s="73"/>
      <c r="CV808" s="73"/>
      <c r="CW808" s="73"/>
      <c r="CX808" s="73"/>
      <c r="CY808" s="73"/>
      <c r="CZ808" s="73"/>
      <c r="DA808" s="73"/>
      <c r="DB808" s="73"/>
      <c r="DC808" s="73"/>
      <c r="DD808" s="73"/>
      <c r="DE808" s="73"/>
      <c r="DF808" s="73"/>
      <c r="DG808" s="73"/>
      <c r="DH808" s="73"/>
      <c r="DI808" s="73"/>
      <c r="DJ808" s="73"/>
      <c r="DK808" s="73"/>
      <c r="DL808" s="73"/>
      <c r="DM808" s="73"/>
      <c r="DN808" s="73"/>
      <c r="DO808" s="73"/>
      <c r="DP808" s="73"/>
      <c r="DQ808" s="73"/>
    </row>
    <row r="809" spans="3:121" s="24" customFormat="1" x14ac:dyDescent="0.3">
      <c r="C809" s="70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BT809" s="73"/>
      <c r="BU809" s="73"/>
      <c r="BV809" s="73"/>
      <c r="BW809" s="73"/>
      <c r="BX809" s="73"/>
      <c r="BY809" s="73"/>
      <c r="BZ809" s="73"/>
      <c r="CA809" s="73"/>
      <c r="CB809" s="73"/>
      <c r="CC809" s="73"/>
      <c r="CD809" s="73"/>
      <c r="CE809" s="73"/>
      <c r="CF809" s="73"/>
      <c r="CG809" s="73"/>
      <c r="CH809" s="73"/>
      <c r="CI809" s="73"/>
      <c r="CJ809" s="73"/>
      <c r="CK809" s="73"/>
      <c r="CL809" s="73"/>
      <c r="CM809" s="73"/>
      <c r="CN809" s="73"/>
      <c r="CO809" s="73"/>
      <c r="CP809" s="73"/>
      <c r="CQ809" s="73"/>
      <c r="CR809" s="73"/>
      <c r="CS809" s="73"/>
      <c r="CT809" s="73"/>
      <c r="CU809" s="73"/>
      <c r="CV809" s="73"/>
      <c r="CW809" s="73"/>
      <c r="CX809" s="73"/>
      <c r="CY809" s="73"/>
      <c r="CZ809" s="73"/>
      <c r="DA809" s="73"/>
      <c r="DB809" s="73"/>
      <c r="DC809" s="73"/>
      <c r="DD809" s="73"/>
      <c r="DE809" s="73"/>
      <c r="DF809" s="73"/>
      <c r="DG809" s="73"/>
      <c r="DH809" s="73"/>
      <c r="DI809" s="73"/>
      <c r="DJ809" s="73"/>
      <c r="DK809" s="73"/>
      <c r="DL809" s="73"/>
      <c r="DM809" s="73"/>
      <c r="DN809" s="73"/>
      <c r="DO809" s="73"/>
      <c r="DP809" s="73"/>
      <c r="DQ809" s="73"/>
    </row>
    <row r="810" spans="3:121" s="24" customFormat="1" x14ac:dyDescent="0.3">
      <c r="C810" s="70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BT810" s="73"/>
      <c r="BU810" s="73"/>
      <c r="BV810" s="73"/>
      <c r="BW810" s="73"/>
      <c r="BX810" s="73"/>
      <c r="BY810" s="73"/>
      <c r="BZ810" s="73"/>
      <c r="CA810" s="73"/>
      <c r="CB810" s="73"/>
      <c r="CC810" s="73"/>
      <c r="CD810" s="73"/>
      <c r="CE810" s="73"/>
      <c r="CF810" s="73"/>
      <c r="CG810" s="73"/>
      <c r="CH810" s="73"/>
      <c r="CI810" s="73"/>
      <c r="CJ810" s="73"/>
      <c r="CK810" s="73"/>
      <c r="CL810" s="73"/>
      <c r="CM810" s="73"/>
      <c r="CN810" s="73"/>
      <c r="CO810" s="73"/>
      <c r="CP810" s="73"/>
      <c r="CQ810" s="73"/>
      <c r="CR810" s="73"/>
      <c r="CS810" s="73"/>
      <c r="CT810" s="73"/>
      <c r="CU810" s="73"/>
      <c r="CV810" s="73"/>
      <c r="CW810" s="73"/>
      <c r="CX810" s="73"/>
      <c r="CY810" s="73"/>
      <c r="CZ810" s="73"/>
      <c r="DA810" s="73"/>
      <c r="DB810" s="73"/>
      <c r="DC810" s="73"/>
      <c r="DD810" s="73"/>
      <c r="DE810" s="73"/>
      <c r="DF810" s="73"/>
      <c r="DG810" s="73"/>
      <c r="DH810" s="73"/>
      <c r="DI810" s="73"/>
      <c r="DJ810" s="73"/>
      <c r="DK810" s="73"/>
      <c r="DL810" s="73"/>
      <c r="DM810" s="73"/>
      <c r="DN810" s="73"/>
      <c r="DO810" s="73"/>
      <c r="DP810" s="73"/>
      <c r="DQ810" s="73"/>
    </row>
    <row r="811" spans="3:121" s="24" customFormat="1" x14ac:dyDescent="0.3">
      <c r="C811" s="70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BT811" s="73"/>
      <c r="BU811" s="73"/>
      <c r="BV811" s="73"/>
      <c r="BW811" s="73"/>
      <c r="BX811" s="73"/>
      <c r="BY811" s="73"/>
      <c r="BZ811" s="73"/>
      <c r="CA811" s="73"/>
      <c r="CB811" s="73"/>
      <c r="CC811" s="73"/>
      <c r="CD811" s="73"/>
      <c r="CE811" s="73"/>
      <c r="CF811" s="73"/>
      <c r="CG811" s="73"/>
      <c r="CH811" s="73"/>
      <c r="CI811" s="73"/>
      <c r="CJ811" s="73"/>
      <c r="CK811" s="73"/>
      <c r="CL811" s="73"/>
      <c r="CM811" s="73"/>
      <c r="CN811" s="73"/>
      <c r="CO811" s="73"/>
      <c r="CP811" s="73"/>
      <c r="CQ811" s="73"/>
      <c r="CR811" s="73"/>
      <c r="CS811" s="73"/>
      <c r="CT811" s="73"/>
      <c r="CU811" s="73"/>
      <c r="CV811" s="73"/>
      <c r="CW811" s="73"/>
      <c r="CX811" s="73"/>
      <c r="CY811" s="73"/>
      <c r="CZ811" s="73"/>
      <c r="DA811" s="73"/>
      <c r="DB811" s="73"/>
      <c r="DC811" s="73"/>
      <c r="DD811" s="73"/>
      <c r="DE811" s="73"/>
      <c r="DF811" s="73"/>
      <c r="DG811" s="73"/>
      <c r="DH811" s="73"/>
      <c r="DI811" s="73"/>
      <c r="DJ811" s="73"/>
      <c r="DK811" s="73"/>
      <c r="DL811" s="73"/>
      <c r="DM811" s="73"/>
      <c r="DN811" s="73"/>
      <c r="DO811" s="73"/>
      <c r="DP811" s="73"/>
      <c r="DQ811" s="73"/>
    </row>
    <row r="812" spans="3:121" s="24" customFormat="1" x14ac:dyDescent="0.3">
      <c r="C812" s="70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BT812" s="73"/>
      <c r="BU812" s="73"/>
      <c r="BV812" s="73"/>
      <c r="BW812" s="73"/>
      <c r="BX812" s="73"/>
      <c r="BY812" s="73"/>
      <c r="BZ812" s="73"/>
      <c r="CA812" s="73"/>
      <c r="CB812" s="73"/>
      <c r="CC812" s="73"/>
      <c r="CD812" s="73"/>
      <c r="CE812" s="73"/>
      <c r="CF812" s="73"/>
      <c r="CG812" s="73"/>
      <c r="CH812" s="73"/>
      <c r="CI812" s="73"/>
      <c r="CJ812" s="73"/>
      <c r="CK812" s="73"/>
      <c r="CL812" s="73"/>
      <c r="CM812" s="73"/>
      <c r="CN812" s="73"/>
      <c r="CO812" s="73"/>
      <c r="CP812" s="73"/>
      <c r="CQ812" s="73"/>
      <c r="CR812" s="73"/>
      <c r="CS812" s="73"/>
      <c r="CT812" s="73"/>
      <c r="CU812" s="73"/>
      <c r="CV812" s="73"/>
      <c r="CW812" s="73"/>
      <c r="CX812" s="73"/>
      <c r="CY812" s="73"/>
      <c r="CZ812" s="73"/>
      <c r="DA812" s="73"/>
      <c r="DB812" s="73"/>
      <c r="DC812" s="73"/>
      <c r="DD812" s="73"/>
      <c r="DE812" s="73"/>
      <c r="DF812" s="73"/>
      <c r="DG812" s="73"/>
      <c r="DH812" s="73"/>
      <c r="DI812" s="73"/>
      <c r="DJ812" s="73"/>
      <c r="DK812" s="73"/>
      <c r="DL812" s="73"/>
      <c r="DM812" s="73"/>
      <c r="DN812" s="73"/>
      <c r="DO812" s="73"/>
      <c r="DP812" s="73"/>
      <c r="DQ812" s="73"/>
    </row>
    <row r="813" spans="3:121" s="24" customFormat="1" x14ac:dyDescent="0.3">
      <c r="C813" s="70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BT813" s="73"/>
      <c r="BU813" s="73"/>
      <c r="BV813" s="73"/>
      <c r="BW813" s="73"/>
      <c r="BX813" s="73"/>
      <c r="BY813" s="73"/>
      <c r="BZ813" s="73"/>
      <c r="CA813" s="73"/>
      <c r="CB813" s="73"/>
      <c r="CC813" s="73"/>
      <c r="CD813" s="73"/>
      <c r="CE813" s="73"/>
      <c r="CF813" s="73"/>
      <c r="CG813" s="73"/>
      <c r="CH813" s="73"/>
      <c r="CI813" s="73"/>
      <c r="CJ813" s="73"/>
      <c r="CK813" s="73"/>
      <c r="CL813" s="73"/>
      <c r="CM813" s="73"/>
      <c r="CN813" s="73"/>
      <c r="CO813" s="73"/>
      <c r="CP813" s="73"/>
      <c r="CQ813" s="73"/>
      <c r="CR813" s="73"/>
      <c r="CS813" s="73"/>
      <c r="CT813" s="73"/>
      <c r="CU813" s="73"/>
      <c r="CV813" s="73"/>
      <c r="CW813" s="73"/>
      <c r="CX813" s="73"/>
      <c r="CY813" s="73"/>
      <c r="CZ813" s="73"/>
      <c r="DA813" s="73"/>
      <c r="DB813" s="73"/>
      <c r="DC813" s="73"/>
      <c r="DD813" s="73"/>
      <c r="DE813" s="73"/>
      <c r="DF813" s="73"/>
      <c r="DG813" s="73"/>
      <c r="DH813" s="73"/>
      <c r="DI813" s="73"/>
      <c r="DJ813" s="73"/>
      <c r="DK813" s="73"/>
      <c r="DL813" s="73"/>
      <c r="DM813" s="73"/>
      <c r="DN813" s="73"/>
      <c r="DO813" s="73"/>
      <c r="DP813" s="73"/>
      <c r="DQ813" s="73"/>
    </row>
    <row r="814" spans="3:121" s="24" customFormat="1" x14ac:dyDescent="0.3">
      <c r="C814" s="70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BT814" s="73"/>
      <c r="BU814" s="73"/>
      <c r="BV814" s="73"/>
      <c r="BW814" s="73"/>
      <c r="BX814" s="73"/>
      <c r="BY814" s="73"/>
      <c r="BZ814" s="73"/>
      <c r="CA814" s="73"/>
      <c r="CB814" s="73"/>
      <c r="CC814" s="73"/>
      <c r="CD814" s="73"/>
      <c r="CE814" s="73"/>
      <c r="CF814" s="73"/>
      <c r="CG814" s="73"/>
      <c r="CH814" s="73"/>
      <c r="CI814" s="73"/>
      <c r="CJ814" s="73"/>
      <c r="CK814" s="73"/>
      <c r="CL814" s="73"/>
      <c r="CM814" s="73"/>
      <c r="CN814" s="73"/>
      <c r="CO814" s="73"/>
      <c r="CP814" s="73"/>
      <c r="CQ814" s="73"/>
      <c r="CR814" s="73"/>
      <c r="CS814" s="73"/>
      <c r="CT814" s="73"/>
      <c r="CU814" s="73"/>
      <c r="CV814" s="73"/>
      <c r="CW814" s="73"/>
      <c r="CX814" s="73"/>
      <c r="CY814" s="73"/>
      <c r="CZ814" s="73"/>
      <c r="DA814" s="73"/>
      <c r="DB814" s="73"/>
      <c r="DC814" s="73"/>
      <c r="DD814" s="73"/>
      <c r="DE814" s="73"/>
      <c r="DF814" s="73"/>
      <c r="DG814" s="73"/>
      <c r="DH814" s="73"/>
      <c r="DI814" s="73"/>
      <c r="DJ814" s="73"/>
      <c r="DK814" s="73"/>
      <c r="DL814" s="73"/>
      <c r="DM814" s="73"/>
      <c r="DN814" s="73"/>
      <c r="DO814" s="73"/>
      <c r="DP814" s="73"/>
      <c r="DQ814" s="73"/>
    </row>
    <row r="815" spans="3:121" s="24" customFormat="1" x14ac:dyDescent="0.3">
      <c r="C815" s="70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BT815" s="73"/>
      <c r="BU815" s="73"/>
      <c r="BV815" s="73"/>
      <c r="BW815" s="73"/>
      <c r="BX815" s="73"/>
      <c r="BY815" s="73"/>
      <c r="BZ815" s="73"/>
      <c r="CA815" s="73"/>
      <c r="CB815" s="73"/>
      <c r="CC815" s="73"/>
      <c r="CD815" s="73"/>
      <c r="CE815" s="73"/>
      <c r="CF815" s="73"/>
      <c r="CG815" s="73"/>
      <c r="CH815" s="73"/>
      <c r="CI815" s="73"/>
      <c r="CJ815" s="73"/>
      <c r="CK815" s="73"/>
      <c r="CL815" s="73"/>
      <c r="CM815" s="73"/>
      <c r="CN815" s="73"/>
      <c r="CO815" s="73"/>
      <c r="CP815" s="73"/>
      <c r="CQ815" s="73"/>
      <c r="CR815" s="73"/>
      <c r="CS815" s="73"/>
      <c r="CT815" s="73"/>
      <c r="CU815" s="73"/>
      <c r="CV815" s="73"/>
      <c r="CW815" s="73"/>
      <c r="CX815" s="73"/>
      <c r="CY815" s="73"/>
      <c r="CZ815" s="73"/>
      <c r="DA815" s="73"/>
      <c r="DB815" s="73"/>
      <c r="DC815" s="73"/>
      <c r="DD815" s="73"/>
      <c r="DE815" s="73"/>
      <c r="DF815" s="73"/>
      <c r="DG815" s="73"/>
      <c r="DH815" s="73"/>
      <c r="DI815" s="73"/>
      <c r="DJ815" s="73"/>
      <c r="DK815" s="73"/>
      <c r="DL815" s="73"/>
      <c r="DM815" s="73"/>
      <c r="DN815" s="73"/>
      <c r="DO815" s="73"/>
      <c r="DP815" s="73"/>
      <c r="DQ815" s="73"/>
    </row>
    <row r="816" spans="3:121" s="24" customFormat="1" x14ac:dyDescent="0.3">
      <c r="C816" s="70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BT816" s="73"/>
      <c r="BU816" s="73"/>
      <c r="BV816" s="73"/>
      <c r="BW816" s="73"/>
      <c r="BX816" s="73"/>
      <c r="BY816" s="73"/>
      <c r="BZ816" s="73"/>
      <c r="CA816" s="73"/>
      <c r="CB816" s="73"/>
      <c r="CC816" s="73"/>
      <c r="CD816" s="73"/>
      <c r="CE816" s="73"/>
      <c r="CF816" s="73"/>
      <c r="CG816" s="73"/>
      <c r="CH816" s="73"/>
      <c r="CI816" s="73"/>
      <c r="CJ816" s="73"/>
      <c r="CK816" s="73"/>
      <c r="CL816" s="73"/>
      <c r="CM816" s="73"/>
      <c r="CN816" s="73"/>
      <c r="CO816" s="73"/>
      <c r="CP816" s="73"/>
      <c r="CQ816" s="73"/>
      <c r="CR816" s="73"/>
      <c r="CS816" s="73"/>
      <c r="CT816" s="73"/>
      <c r="CU816" s="73"/>
      <c r="CV816" s="73"/>
      <c r="CW816" s="73"/>
      <c r="CX816" s="73"/>
      <c r="CY816" s="73"/>
      <c r="CZ816" s="73"/>
      <c r="DA816" s="73"/>
      <c r="DB816" s="73"/>
      <c r="DC816" s="73"/>
      <c r="DD816" s="73"/>
      <c r="DE816" s="73"/>
      <c r="DF816" s="73"/>
      <c r="DG816" s="73"/>
      <c r="DH816" s="73"/>
      <c r="DI816" s="73"/>
      <c r="DJ816" s="73"/>
      <c r="DK816" s="73"/>
      <c r="DL816" s="73"/>
      <c r="DM816" s="73"/>
      <c r="DN816" s="73"/>
      <c r="DO816" s="73"/>
      <c r="DP816" s="73"/>
      <c r="DQ816" s="73"/>
    </row>
    <row r="817" spans="3:121" s="24" customFormat="1" x14ac:dyDescent="0.3">
      <c r="C817" s="70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BT817" s="73"/>
      <c r="BU817" s="73"/>
      <c r="BV817" s="73"/>
      <c r="BW817" s="73"/>
      <c r="BX817" s="73"/>
      <c r="BY817" s="73"/>
      <c r="BZ817" s="73"/>
      <c r="CA817" s="73"/>
      <c r="CB817" s="73"/>
      <c r="CC817" s="73"/>
      <c r="CD817" s="73"/>
      <c r="CE817" s="73"/>
      <c r="CF817" s="73"/>
      <c r="CG817" s="73"/>
      <c r="CH817" s="73"/>
      <c r="CI817" s="73"/>
      <c r="CJ817" s="73"/>
      <c r="CK817" s="73"/>
      <c r="CL817" s="73"/>
      <c r="CM817" s="73"/>
      <c r="CN817" s="73"/>
      <c r="CO817" s="73"/>
      <c r="CP817" s="73"/>
      <c r="CQ817" s="73"/>
      <c r="CR817" s="73"/>
      <c r="CS817" s="73"/>
      <c r="CT817" s="73"/>
      <c r="CU817" s="73"/>
      <c r="CV817" s="73"/>
      <c r="CW817" s="73"/>
      <c r="CX817" s="73"/>
      <c r="CY817" s="73"/>
      <c r="CZ817" s="73"/>
      <c r="DA817" s="73"/>
      <c r="DB817" s="73"/>
      <c r="DC817" s="73"/>
      <c r="DD817" s="73"/>
      <c r="DE817" s="73"/>
      <c r="DF817" s="73"/>
      <c r="DG817" s="73"/>
      <c r="DH817" s="73"/>
      <c r="DI817" s="73"/>
      <c r="DJ817" s="73"/>
      <c r="DK817" s="73"/>
      <c r="DL817" s="73"/>
      <c r="DM817" s="73"/>
      <c r="DN817" s="73"/>
      <c r="DO817" s="73"/>
      <c r="DP817" s="73"/>
      <c r="DQ817" s="73"/>
    </row>
    <row r="818" spans="3:121" s="24" customFormat="1" x14ac:dyDescent="0.3">
      <c r="C818" s="70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BT818" s="73"/>
      <c r="BU818" s="73"/>
      <c r="BV818" s="73"/>
      <c r="BW818" s="73"/>
      <c r="BX818" s="73"/>
      <c r="BY818" s="73"/>
      <c r="BZ818" s="73"/>
      <c r="CA818" s="73"/>
      <c r="CB818" s="73"/>
      <c r="CC818" s="73"/>
      <c r="CD818" s="73"/>
      <c r="CE818" s="73"/>
      <c r="CF818" s="73"/>
      <c r="CG818" s="73"/>
      <c r="CH818" s="73"/>
      <c r="CI818" s="73"/>
      <c r="CJ818" s="73"/>
      <c r="CK818" s="73"/>
      <c r="CL818" s="73"/>
      <c r="CM818" s="73"/>
      <c r="CN818" s="73"/>
      <c r="CO818" s="73"/>
      <c r="CP818" s="73"/>
      <c r="CQ818" s="73"/>
      <c r="CR818" s="73"/>
      <c r="CS818" s="73"/>
      <c r="CT818" s="73"/>
      <c r="CU818" s="73"/>
      <c r="CV818" s="73"/>
      <c r="CW818" s="73"/>
      <c r="CX818" s="73"/>
      <c r="CY818" s="73"/>
      <c r="CZ818" s="73"/>
      <c r="DA818" s="73"/>
      <c r="DB818" s="73"/>
      <c r="DC818" s="73"/>
      <c r="DD818" s="73"/>
      <c r="DE818" s="73"/>
      <c r="DF818" s="73"/>
      <c r="DG818" s="73"/>
      <c r="DH818" s="73"/>
      <c r="DI818" s="73"/>
      <c r="DJ818" s="73"/>
      <c r="DK818" s="73"/>
      <c r="DL818" s="73"/>
      <c r="DM818" s="73"/>
      <c r="DN818" s="73"/>
      <c r="DO818" s="73"/>
      <c r="DP818" s="73"/>
      <c r="DQ818" s="73"/>
    </row>
    <row r="819" spans="3:121" s="24" customFormat="1" x14ac:dyDescent="0.3">
      <c r="C819" s="70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BT819" s="73"/>
      <c r="BU819" s="73"/>
      <c r="BV819" s="73"/>
      <c r="BW819" s="73"/>
      <c r="BX819" s="73"/>
      <c r="BY819" s="73"/>
      <c r="BZ819" s="73"/>
      <c r="CA819" s="73"/>
      <c r="CB819" s="73"/>
      <c r="CC819" s="73"/>
      <c r="CD819" s="73"/>
      <c r="CE819" s="73"/>
      <c r="CF819" s="73"/>
      <c r="CG819" s="73"/>
      <c r="CH819" s="73"/>
      <c r="CI819" s="73"/>
      <c r="CJ819" s="73"/>
      <c r="CK819" s="73"/>
      <c r="CL819" s="73"/>
      <c r="CM819" s="73"/>
      <c r="CN819" s="73"/>
      <c r="CO819" s="73"/>
      <c r="CP819" s="73"/>
      <c r="CQ819" s="73"/>
      <c r="CR819" s="73"/>
      <c r="CS819" s="73"/>
      <c r="CT819" s="73"/>
      <c r="CU819" s="73"/>
      <c r="CV819" s="73"/>
      <c r="CW819" s="73"/>
      <c r="CX819" s="73"/>
      <c r="CY819" s="73"/>
      <c r="CZ819" s="73"/>
      <c r="DA819" s="73"/>
      <c r="DB819" s="73"/>
      <c r="DC819" s="73"/>
      <c r="DD819" s="73"/>
      <c r="DE819" s="73"/>
      <c r="DF819" s="73"/>
      <c r="DG819" s="73"/>
      <c r="DH819" s="73"/>
      <c r="DI819" s="73"/>
      <c r="DJ819" s="73"/>
      <c r="DK819" s="73"/>
      <c r="DL819" s="73"/>
      <c r="DM819" s="73"/>
      <c r="DN819" s="73"/>
      <c r="DO819" s="73"/>
      <c r="DP819" s="73"/>
      <c r="DQ819" s="73"/>
    </row>
    <row r="820" spans="3:121" s="24" customFormat="1" x14ac:dyDescent="0.3">
      <c r="C820" s="70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BT820" s="73"/>
      <c r="BU820" s="73"/>
      <c r="BV820" s="73"/>
      <c r="BW820" s="73"/>
      <c r="BX820" s="73"/>
      <c r="BY820" s="73"/>
      <c r="BZ820" s="73"/>
      <c r="CA820" s="73"/>
      <c r="CB820" s="73"/>
      <c r="CC820" s="73"/>
      <c r="CD820" s="73"/>
      <c r="CE820" s="73"/>
      <c r="CF820" s="73"/>
      <c r="CG820" s="73"/>
      <c r="CH820" s="73"/>
      <c r="CI820" s="73"/>
      <c r="CJ820" s="73"/>
      <c r="CK820" s="73"/>
      <c r="CL820" s="73"/>
      <c r="CM820" s="73"/>
      <c r="CN820" s="73"/>
      <c r="CO820" s="73"/>
      <c r="CP820" s="73"/>
      <c r="CQ820" s="73"/>
      <c r="CR820" s="73"/>
      <c r="CS820" s="73"/>
      <c r="CT820" s="73"/>
      <c r="CU820" s="73"/>
      <c r="CV820" s="73"/>
      <c r="CW820" s="73"/>
      <c r="CX820" s="73"/>
      <c r="CY820" s="73"/>
      <c r="CZ820" s="73"/>
      <c r="DA820" s="73"/>
      <c r="DB820" s="73"/>
      <c r="DC820" s="73"/>
      <c r="DD820" s="73"/>
      <c r="DE820" s="73"/>
      <c r="DF820" s="73"/>
      <c r="DG820" s="73"/>
      <c r="DH820" s="73"/>
      <c r="DI820" s="73"/>
      <c r="DJ820" s="73"/>
      <c r="DK820" s="73"/>
      <c r="DL820" s="73"/>
      <c r="DM820" s="73"/>
      <c r="DN820" s="73"/>
      <c r="DO820" s="73"/>
      <c r="DP820" s="73"/>
      <c r="DQ820" s="73"/>
    </row>
    <row r="821" spans="3:121" s="24" customFormat="1" x14ac:dyDescent="0.3">
      <c r="C821" s="70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BT821" s="73"/>
      <c r="BU821" s="73"/>
      <c r="BV821" s="73"/>
      <c r="BW821" s="73"/>
      <c r="BX821" s="73"/>
      <c r="BY821" s="73"/>
      <c r="BZ821" s="73"/>
      <c r="CA821" s="73"/>
      <c r="CB821" s="73"/>
      <c r="CC821" s="73"/>
      <c r="CD821" s="73"/>
      <c r="CE821" s="73"/>
      <c r="CF821" s="73"/>
      <c r="CG821" s="73"/>
      <c r="CH821" s="73"/>
      <c r="CI821" s="73"/>
      <c r="CJ821" s="73"/>
      <c r="CK821" s="73"/>
      <c r="CL821" s="73"/>
      <c r="CM821" s="73"/>
      <c r="CN821" s="73"/>
      <c r="CO821" s="73"/>
      <c r="CP821" s="73"/>
      <c r="CQ821" s="73"/>
      <c r="CR821" s="73"/>
      <c r="CS821" s="73"/>
      <c r="CT821" s="73"/>
      <c r="CU821" s="73"/>
      <c r="CV821" s="73"/>
      <c r="CW821" s="73"/>
      <c r="CX821" s="73"/>
      <c r="CY821" s="73"/>
      <c r="CZ821" s="73"/>
      <c r="DA821" s="73"/>
      <c r="DB821" s="73"/>
      <c r="DC821" s="73"/>
      <c r="DD821" s="73"/>
      <c r="DE821" s="73"/>
      <c r="DF821" s="73"/>
      <c r="DG821" s="73"/>
      <c r="DH821" s="73"/>
      <c r="DI821" s="73"/>
      <c r="DJ821" s="73"/>
      <c r="DK821" s="73"/>
      <c r="DL821" s="73"/>
      <c r="DM821" s="73"/>
      <c r="DN821" s="73"/>
      <c r="DO821" s="73"/>
      <c r="DP821" s="73"/>
      <c r="DQ821" s="73"/>
    </row>
    <row r="822" spans="3:121" s="24" customFormat="1" x14ac:dyDescent="0.3">
      <c r="C822" s="70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BT822" s="73"/>
      <c r="BU822" s="73"/>
      <c r="BV822" s="73"/>
      <c r="BW822" s="73"/>
      <c r="BX822" s="73"/>
      <c r="BY822" s="73"/>
      <c r="BZ822" s="73"/>
      <c r="CA822" s="73"/>
      <c r="CB822" s="73"/>
      <c r="CC822" s="73"/>
      <c r="CD822" s="73"/>
      <c r="CE822" s="73"/>
      <c r="CF822" s="73"/>
      <c r="CG822" s="73"/>
      <c r="CH822" s="73"/>
      <c r="CI822" s="73"/>
      <c r="CJ822" s="73"/>
      <c r="CK822" s="73"/>
      <c r="CL822" s="73"/>
      <c r="CM822" s="73"/>
      <c r="CN822" s="73"/>
      <c r="CO822" s="73"/>
      <c r="CP822" s="73"/>
      <c r="CQ822" s="73"/>
      <c r="CR822" s="73"/>
      <c r="CS822" s="73"/>
      <c r="CT822" s="73"/>
      <c r="CU822" s="73"/>
      <c r="CV822" s="73"/>
      <c r="CW822" s="73"/>
      <c r="CX822" s="73"/>
      <c r="CY822" s="73"/>
      <c r="CZ822" s="73"/>
      <c r="DA822" s="73"/>
      <c r="DB822" s="73"/>
      <c r="DC822" s="73"/>
      <c r="DD822" s="73"/>
      <c r="DE822" s="73"/>
      <c r="DF822" s="73"/>
      <c r="DG822" s="73"/>
      <c r="DH822" s="73"/>
      <c r="DI822" s="73"/>
      <c r="DJ822" s="73"/>
      <c r="DK822" s="73"/>
      <c r="DL822" s="73"/>
      <c r="DM822" s="73"/>
      <c r="DN822" s="73"/>
      <c r="DO822" s="73"/>
      <c r="DP822" s="73"/>
      <c r="DQ822" s="73"/>
    </row>
    <row r="823" spans="3:121" s="24" customFormat="1" x14ac:dyDescent="0.3">
      <c r="C823" s="70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BT823" s="73"/>
      <c r="BU823" s="73"/>
      <c r="BV823" s="73"/>
      <c r="BW823" s="73"/>
      <c r="BX823" s="73"/>
      <c r="BY823" s="73"/>
      <c r="BZ823" s="73"/>
      <c r="CA823" s="73"/>
      <c r="CB823" s="73"/>
      <c r="CC823" s="73"/>
      <c r="CD823" s="73"/>
      <c r="CE823" s="73"/>
      <c r="CF823" s="73"/>
      <c r="CG823" s="73"/>
      <c r="CH823" s="73"/>
      <c r="CI823" s="73"/>
      <c r="CJ823" s="73"/>
      <c r="CK823" s="73"/>
      <c r="CL823" s="73"/>
      <c r="CM823" s="73"/>
      <c r="CN823" s="73"/>
      <c r="CO823" s="73"/>
      <c r="CP823" s="73"/>
      <c r="CQ823" s="73"/>
      <c r="CR823" s="73"/>
      <c r="CS823" s="73"/>
      <c r="CT823" s="73"/>
      <c r="CU823" s="73"/>
      <c r="CV823" s="73"/>
      <c r="CW823" s="73"/>
      <c r="CX823" s="73"/>
      <c r="CY823" s="73"/>
      <c r="CZ823" s="73"/>
      <c r="DA823" s="73"/>
      <c r="DB823" s="73"/>
      <c r="DC823" s="73"/>
      <c r="DD823" s="73"/>
      <c r="DE823" s="73"/>
      <c r="DF823" s="73"/>
      <c r="DG823" s="73"/>
      <c r="DH823" s="73"/>
      <c r="DI823" s="73"/>
      <c r="DJ823" s="73"/>
      <c r="DK823" s="73"/>
      <c r="DL823" s="73"/>
      <c r="DM823" s="73"/>
      <c r="DN823" s="73"/>
      <c r="DO823" s="73"/>
      <c r="DP823" s="73"/>
      <c r="DQ823" s="73"/>
    </row>
    <row r="824" spans="3:121" s="24" customFormat="1" x14ac:dyDescent="0.3">
      <c r="C824" s="70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BT824" s="73"/>
      <c r="BU824" s="73"/>
      <c r="BV824" s="73"/>
      <c r="BW824" s="73"/>
      <c r="BX824" s="73"/>
      <c r="BY824" s="73"/>
      <c r="BZ824" s="73"/>
      <c r="CA824" s="73"/>
      <c r="CB824" s="73"/>
      <c r="CC824" s="73"/>
      <c r="CD824" s="73"/>
      <c r="CE824" s="73"/>
      <c r="CF824" s="73"/>
      <c r="CG824" s="73"/>
      <c r="CH824" s="73"/>
      <c r="CI824" s="73"/>
      <c r="CJ824" s="73"/>
      <c r="CK824" s="73"/>
      <c r="CL824" s="73"/>
      <c r="CM824" s="73"/>
      <c r="CN824" s="73"/>
      <c r="CO824" s="73"/>
      <c r="CP824" s="73"/>
      <c r="CQ824" s="73"/>
      <c r="CR824" s="73"/>
      <c r="CS824" s="73"/>
      <c r="CT824" s="73"/>
      <c r="CU824" s="73"/>
      <c r="CV824" s="73"/>
      <c r="CW824" s="73"/>
      <c r="CX824" s="73"/>
      <c r="CY824" s="73"/>
      <c r="CZ824" s="73"/>
      <c r="DA824" s="73"/>
      <c r="DB824" s="73"/>
      <c r="DC824" s="73"/>
      <c r="DD824" s="73"/>
      <c r="DE824" s="73"/>
      <c r="DF824" s="73"/>
      <c r="DG824" s="73"/>
      <c r="DH824" s="73"/>
      <c r="DI824" s="73"/>
      <c r="DJ824" s="73"/>
      <c r="DK824" s="73"/>
      <c r="DL824" s="73"/>
      <c r="DM824" s="73"/>
      <c r="DN824" s="73"/>
      <c r="DO824" s="73"/>
      <c r="DP824" s="73"/>
      <c r="DQ824" s="73"/>
    </row>
    <row r="825" spans="3:121" s="24" customFormat="1" x14ac:dyDescent="0.3">
      <c r="C825" s="70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BT825" s="73"/>
      <c r="BU825" s="73"/>
      <c r="BV825" s="73"/>
      <c r="BW825" s="73"/>
      <c r="BX825" s="73"/>
      <c r="BY825" s="73"/>
      <c r="BZ825" s="73"/>
      <c r="CA825" s="73"/>
      <c r="CB825" s="73"/>
      <c r="CC825" s="73"/>
      <c r="CD825" s="73"/>
      <c r="CE825" s="73"/>
      <c r="CF825" s="73"/>
      <c r="CG825" s="73"/>
      <c r="CH825" s="73"/>
      <c r="CI825" s="73"/>
      <c r="CJ825" s="73"/>
      <c r="CK825" s="73"/>
      <c r="CL825" s="73"/>
      <c r="CM825" s="73"/>
      <c r="CN825" s="73"/>
      <c r="CO825" s="73"/>
      <c r="CP825" s="73"/>
      <c r="CQ825" s="73"/>
      <c r="CR825" s="73"/>
      <c r="CS825" s="73"/>
      <c r="CT825" s="73"/>
      <c r="CU825" s="73"/>
      <c r="CV825" s="73"/>
      <c r="CW825" s="73"/>
      <c r="CX825" s="73"/>
      <c r="CY825" s="73"/>
      <c r="CZ825" s="73"/>
      <c r="DA825" s="73"/>
      <c r="DB825" s="73"/>
      <c r="DC825" s="73"/>
      <c r="DD825" s="73"/>
      <c r="DE825" s="73"/>
      <c r="DF825" s="73"/>
      <c r="DG825" s="73"/>
      <c r="DH825" s="73"/>
      <c r="DI825" s="73"/>
      <c r="DJ825" s="73"/>
      <c r="DK825" s="73"/>
      <c r="DL825" s="73"/>
      <c r="DM825" s="73"/>
      <c r="DN825" s="73"/>
      <c r="DO825" s="73"/>
      <c r="DP825" s="73"/>
      <c r="DQ825" s="73"/>
    </row>
    <row r="826" spans="3:121" s="24" customFormat="1" x14ac:dyDescent="0.3">
      <c r="C826" s="70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BT826" s="73"/>
      <c r="BU826" s="73"/>
      <c r="BV826" s="73"/>
      <c r="BW826" s="73"/>
      <c r="BX826" s="73"/>
      <c r="BY826" s="73"/>
      <c r="BZ826" s="73"/>
      <c r="CA826" s="73"/>
      <c r="CB826" s="73"/>
      <c r="CC826" s="73"/>
      <c r="CD826" s="73"/>
      <c r="CE826" s="73"/>
      <c r="CF826" s="73"/>
      <c r="CG826" s="73"/>
      <c r="CH826" s="73"/>
      <c r="CI826" s="73"/>
      <c r="CJ826" s="73"/>
      <c r="CK826" s="73"/>
      <c r="CL826" s="73"/>
      <c r="CM826" s="73"/>
      <c r="CN826" s="73"/>
      <c r="CO826" s="73"/>
      <c r="CP826" s="73"/>
      <c r="CQ826" s="73"/>
      <c r="CR826" s="73"/>
      <c r="CS826" s="73"/>
      <c r="CT826" s="73"/>
      <c r="CU826" s="73"/>
      <c r="CV826" s="73"/>
      <c r="CW826" s="73"/>
      <c r="CX826" s="73"/>
      <c r="CY826" s="73"/>
      <c r="CZ826" s="73"/>
      <c r="DA826" s="73"/>
      <c r="DB826" s="73"/>
      <c r="DC826" s="73"/>
      <c r="DD826" s="73"/>
      <c r="DE826" s="73"/>
      <c r="DF826" s="73"/>
      <c r="DG826" s="73"/>
      <c r="DH826" s="73"/>
      <c r="DI826" s="73"/>
      <c r="DJ826" s="73"/>
      <c r="DK826" s="73"/>
      <c r="DL826" s="73"/>
      <c r="DM826" s="73"/>
      <c r="DN826" s="73"/>
      <c r="DO826" s="73"/>
      <c r="DP826" s="73"/>
      <c r="DQ826" s="73"/>
    </row>
    <row r="827" spans="3:121" s="24" customFormat="1" x14ac:dyDescent="0.3">
      <c r="C827" s="70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BT827" s="73"/>
      <c r="BU827" s="73"/>
      <c r="BV827" s="73"/>
      <c r="BW827" s="73"/>
      <c r="BX827" s="73"/>
      <c r="BY827" s="73"/>
      <c r="BZ827" s="73"/>
      <c r="CA827" s="73"/>
      <c r="CB827" s="73"/>
      <c r="CC827" s="73"/>
      <c r="CD827" s="73"/>
      <c r="CE827" s="73"/>
      <c r="CF827" s="73"/>
      <c r="CG827" s="73"/>
      <c r="CH827" s="73"/>
      <c r="CI827" s="73"/>
      <c r="CJ827" s="73"/>
      <c r="CK827" s="73"/>
      <c r="CL827" s="73"/>
      <c r="CM827" s="73"/>
      <c r="CN827" s="73"/>
      <c r="CO827" s="73"/>
      <c r="CP827" s="73"/>
      <c r="CQ827" s="73"/>
      <c r="CR827" s="73"/>
      <c r="CS827" s="73"/>
      <c r="CT827" s="73"/>
      <c r="CU827" s="73"/>
      <c r="CV827" s="73"/>
      <c r="CW827" s="73"/>
      <c r="CX827" s="73"/>
      <c r="CY827" s="73"/>
      <c r="CZ827" s="73"/>
      <c r="DA827" s="73"/>
      <c r="DB827" s="73"/>
      <c r="DC827" s="73"/>
      <c r="DD827" s="73"/>
      <c r="DE827" s="73"/>
      <c r="DF827" s="73"/>
      <c r="DG827" s="73"/>
      <c r="DH827" s="73"/>
      <c r="DI827" s="73"/>
      <c r="DJ827" s="73"/>
      <c r="DK827" s="73"/>
      <c r="DL827" s="73"/>
      <c r="DM827" s="73"/>
      <c r="DN827" s="73"/>
      <c r="DO827" s="73"/>
      <c r="DP827" s="73"/>
      <c r="DQ827" s="73"/>
    </row>
    <row r="828" spans="3:121" s="24" customFormat="1" x14ac:dyDescent="0.3">
      <c r="C828" s="70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BT828" s="73"/>
      <c r="BU828" s="73"/>
      <c r="BV828" s="73"/>
      <c r="BW828" s="73"/>
      <c r="BX828" s="73"/>
      <c r="BY828" s="73"/>
      <c r="BZ828" s="73"/>
      <c r="CA828" s="73"/>
      <c r="CB828" s="73"/>
      <c r="CC828" s="73"/>
      <c r="CD828" s="73"/>
      <c r="CE828" s="73"/>
      <c r="CF828" s="73"/>
      <c r="CG828" s="73"/>
      <c r="CH828" s="73"/>
      <c r="CI828" s="73"/>
      <c r="CJ828" s="73"/>
      <c r="CK828" s="73"/>
      <c r="CL828" s="73"/>
      <c r="CM828" s="73"/>
      <c r="CN828" s="73"/>
      <c r="CO828" s="73"/>
      <c r="CP828" s="73"/>
      <c r="CQ828" s="73"/>
      <c r="CR828" s="73"/>
      <c r="CS828" s="73"/>
      <c r="CT828" s="73"/>
      <c r="CU828" s="73"/>
      <c r="CV828" s="73"/>
      <c r="CW828" s="73"/>
      <c r="CX828" s="73"/>
      <c r="CY828" s="73"/>
      <c r="CZ828" s="73"/>
      <c r="DA828" s="73"/>
      <c r="DB828" s="73"/>
      <c r="DC828" s="73"/>
      <c r="DD828" s="73"/>
      <c r="DE828" s="73"/>
      <c r="DF828" s="73"/>
      <c r="DG828" s="73"/>
      <c r="DH828" s="73"/>
      <c r="DI828" s="73"/>
      <c r="DJ828" s="73"/>
      <c r="DK828" s="73"/>
      <c r="DL828" s="73"/>
      <c r="DM828" s="73"/>
      <c r="DN828" s="73"/>
      <c r="DO828" s="73"/>
      <c r="DP828" s="73"/>
      <c r="DQ828" s="73"/>
    </row>
    <row r="829" spans="3:121" s="24" customFormat="1" x14ac:dyDescent="0.3">
      <c r="C829" s="70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BT829" s="73"/>
      <c r="BU829" s="73"/>
      <c r="BV829" s="73"/>
      <c r="BW829" s="73"/>
      <c r="BX829" s="73"/>
      <c r="BY829" s="73"/>
      <c r="BZ829" s="73"/>
      <c r="CA829" s="73"/>
      <c r="CB829" s="73"/>
      <c r="CC829" s="73"/>
      <c r="CD829" s="73"/>
      <c r="CE829" s="73"/>
      <c r="CF829" s="73"/>
      <c r="CG829" s="73"/>
      <c r="CH829" s="73"/>
      <c r="CI829" s="73"/>
      <c r="CJ829" s="73"/>
      <c r="CK829" s="73"/>
      <c r="CL829" s="73"/>
      <c r="CM829" s="73"/>
      <c r="CN829" s="73"/>
      <c r="CO829" s="73"/>
      <c r="CP829" s="73"/>
      <c r="CQ829" s="73"/>
      <c r="CR829" s="73"/>
      <c r="CS829" s="73"/>
      <c r="CT829" s="73"/>
      <c r="CU829" s="73"/>
      <c r="CV829" s="73"/>
      <c r="CW829" s="73"/>
      <c r="CX829" s="73"/>
      <c r="CY829" s="73"/>
      <c r="CZ829" s="73"/>
      <c r="DA829" s="73"/>
      <c r="DB829" s="73"/>
      <c r="DC829" s="73"/>
      <c r="DD829" s="73"/>
      <c r="DE829" s="73"/>
      <c r="DF829" s="73"/>
      <c r="DG829" s="73"/>
      <c r="DH829" s="73"/>
      <c r="DI829" s="73"/>
      <c r="DJ829" s="73"/>
      <c r="DK829" s="73"/>
      <c r="DL829" s="73"/>
      <c r="DM829" s="73"/>
      <c r="DN829" s="73"/>
      <c r="DO829" s="73"/>
      <c r="DP829" s="73"/>
      <c r="DQ829" s="73"/>
    </row>
    <row r="830" spans="3:121" s="24" customFormat="1" x14ac:dyDescent="0.3">
      <c r="C830" s="70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BT830" s="73"/>
      <c r="BU830" s="73"/>
      <c r="BV830" s="73"/>
      <c r="BW830" s="73"/>
      <c r="BX830" s="73"/>
      <c r="BY830" s="73"/>
      <c r="BZ830" s="73"/>
      <c r="CA830" s="73"/>
      <c r="CB830" s="73"/>
      <c r="CC830" s="73"/>
      <c r="CD830" s="73"/>
      <c r="CE830" s="73"/>
      <c r="CF830" s="73"/>
      <c r="CG830" s="73"/>
      <c r="CH830" s="73"/>
      <c r="CI830" s="73"/>
      <c r="CJ830" s="73"/>
      <c r="CK830" s="73"/>
      <c r="CL830" s="73"/>
      <c r="CM830" s="73"/>
      <c r="CN830" s="73"/>
      <c r="CO830" s="73"/>
      <c r="CP830" s="73"/>
      <c r="CQ830" s="73"/>
      <c r="CR830" s="73"/>
      <c r="CS830" s="73"/>
      <c r="CT830" s="73"/>
      <c r="CU830" s="73"/>
      <c r="CV830" s="73"/>
      <c r="CW830" s="73"/>
      <c r="CX830" s="73"/>
      <c r="CY830" s="73"/>
      <c r="CZ830" s="73"/>
      <c r="DA830" s="73"/>
      <c r="DB830" s="73"/>
      <c r="DC830" s="73"/>
      <c r="DD830" s="73"/>
      <c r="DE830" s="73"/>
      <c r="DF830" s="73"/>
      <c r="DG830" s="73"/>
      <c r="DH830" s="73"/>
      <c r="DI830" s="73"/>
      <c r="DJ830" s="73"/>
      <c r="DK830" s="73"/>
      <c r="DL830" s="73"/>
      <c r="DM830" s="73"/>
      <c r="DN830" s="73"/>
      <c r="DO830" s="73"/>
      <c r="DP830" s="73"/>
      <c r="DQ830" s="73"/>
    </row>
    <row r="831" spans="3:121" s="24" customFormat="1" x14ac:dyDescent="0.3">
      <c r="C831" s="70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BT831" s="73"/>
      <c r="BU831" s="73"/>
      <c r="BV831" s="73"/>
      <c r="BW831" s="73"/>
      <c r="BX831" s="73"/>
      <c r="BY831" s="73"/>
      <c r="BZ831" s="73"/>
      <c r="CA831" s="73"/>
      <c r="CB831" s="73"/>
      <c r="CC831" s="73"/>
      <c r="CD831" s="73"/>
      <c r="CE831" s="73"/>
      <c r="CF831" s="73"/>
      <c r="CG831" s="73"/>
      <c r="CH831" s="73"/>
      <c r="CI831" s="73"/>
      <c r="CJ831" s="73"/>
      <c r="CK831" s="73"/>
      <c r="CL831" s="73"/>
      <c r="CM831" s="73"/>
      <c r="CN831" s="73"/>
      <c r="CO831" s="73"/>
      <c r="CP831" s="73"/>
      <c r="CQ831" s="73"/>
      <c r="CR831" s="73"/>
      <c r="CS831" s="73"/>
      <c r="CT831" s="73"/>
      <c r="CU831" s="73"/>
      <c r="CV831" s="73"/>
      <c r="CW831" s="73"/>
      <c r="CX831" s="73"/>
      <c r="CY831" s="73"/>
      <c r="CZ831" s="73"/>
      <c r="DA831" s="73"/>
      <c r="DB831" s="73"/>
      <c r="DC831" s="73"/>
      <c r="DD831" s="73"/>
      <c r="DE831" s="73"/>
      <c r="DF831" s="73"/>
      <c r="DG831" s="73"/>
      <c r="DH831" s="73"/>
      <c r="DI831" s="73"/>
      <c r="DJ831" s="73"/>
      <c r="DK831" s="73"/>
      <c r="DL831" s="73"/>
      <c r="DM831" s="73"/>
      <c r="DN831" s="73"/>
      <c r="DO831" s="73"/>
      <c r="DP831" s="73"/>
      <c r="DQ831" s="73"/>
    </row>
    <row r="832" spans="3:121" s="24" customFormat="1" x14ac:dyDescent="0.3">
      <c r="C832" s="70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BT832" s="73"/>
      <c r="BU832" s="73"/>
      <c r="BV832" s="73"/>
      <c r="BW832" s="73"/>
      <c r="BX832" s="73"/>
      <c r="BY832" s="73"/>
      <c r="BZ832" s="73"/>
      <c r="CA832" s="73"/>
      <c r="CB832" s="73"/>
      <c r="CC832" s="73"/>
      <c r="CD832" s="73"/>
      <c r="CE832" s="73"/>
      <c r="CF832" s="73"/>
      <c r="CG832" s="73"/>
      <c r="CH832" s="73"/>
      <c r="CI832" s="73"/>
      <c r="CJ832" s="73"/>
      <c r="CK832" s="73"/>
      <c r="CL832" s="73"/>
      <c r="CM832" s="73"/>
      <c r="CN832" s="73"/>
      <c r="CO832" s="73"/>
      <c r="CP832" s="73"/>
      <c r="CQ832" s="73"/>
      <c r="CR832" s="73"/>
      <c r="CS832" s="73"/>
      <c r="CT832" s="73"/>
      <c r="CU832" s="73"/>
      <c r="CV832" s="73"/>
      <c r="CW832" s="73"/>
      <c r="CX832" s="73"/>
      <c r="CY832" s="73"/>
      <c r="CZ832" s="73"/>
      <c r="DA832" s="73"/>
      <c r="DB832" s="73"/>
      <c r="DC832" s="73"/>
      <c r="DD832" s="73"/>
      <c r="DE832" s="73"/>
      <c r="DF832" s="73"/>
      <c r="DG832" s="73"/>
      <c r="DH832" s="73"/>
      <c r="DI832" s="73"/>
      <c r="DJ832" s="73"/>
      <c r="DK832" s="73"/>
      <c r="DL832" s="73"/>
      <c r="DM832" s="73"/>
      <c r="DN832" s="73"/>
      <c r="DO832" s="73"/>
      <c r="DP832" s="73"/>
      <c r="DQ832" s="73"/>
    </row>
    <row r="833" spans="3:121" s="24" customFormat="1" x14ac:dyDescent="0.3">
      <c r="C833" s="70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BT833" s="73"/>
      <c r="BU833" s="73"/>
      <c r="BV833" s="73"/>
      <c r="BW833" s="73"/>
      <c r="BX833" s="73"/>
      <c r="BY833" s="73"/>
      <c r="BZ833" s="73"/>
      <c r="CA833" s="73"/>
      <c r="CB833" s="73"/>
      <c r="CC833" s="73"/>
      <c r="CD833" s="73"/>
      <c r="CE833" s="73"/>
      <c r="CF833" s="73"/>
      <c r="CG833" s="73"/>
      <c r="CH833" s="73"/>
      <c r="CI833" s="73"/>
      <c r="CJ833" s="73"/>
      <c r="CK833" s="73"/>
      <c r="CL833" s="73"/>
      <c r="CM833" s="73"/>
      <c r="CN833" s="73"/>
      <c r="CO833" s="73"/>
      <c r="CP833" s="73"/>
      <c r="CQ833" s="73"/>
      <c r="CR833" s="73"/>
      <c r="CS833" s="73"/>
      <c r="CT833" s="73"/>
      <c r="CU833" s="73"/>
      <c r="CV833" s="73"/>
      <c r="CW833" s="73"/>
      <c r="CX833" s="73"/>
      <c r="CY833" s="73"/>
      <c r="CZ833" s="73"/>
      <c r="DA833" s="73"/>
      <c r="DB833" s="73"/>
      <c r="DC833" s="73"/>
      <c r="DD833" s="73"/>
      <c r="DE833" s="73"/>
      <c r="DF833" s="73"/>
      <c r="DG833" s="73"/>
      <c r="DH833" s="73"/>
      <c r="DI833" s="73"/>
      <c r="DJ833" s="73"/>
      <c r="DK833" s="73"/>
      <c r="DL833" s="73"/>
      <c r="DM833" s="73"/>
      <c r="DN833" s="73"/>
      <c r="DO833" s="73"/>
      <c r="DP833" s="73"/>
      <c r="DQ833" s="73"/>
    </row>
    <row r="834" spans="3:121" s="24" customFormat="1" x14ac:dyDescent="0.3">
      <c r="C834" s="70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BT834" s="73"/>
      <c r="BU834" s="73"/>
      <c r="BV834" s="73"/>
      <c r="BW834" s="73"/>
      <c r="BX834" s="73"/>
      <c r="BY834" s="73"/>
      <c r="BZ834" s="73"/>
      <c r="CA834" s="73"/>
      <c r="CB834" s="73"/>
      <c r="CC834" s="73"/>
      <c r="CD834" s="73"/>
      <c r="CE834" s="73"/>
      <c r="CF834" s="73"/>
      <c r="CG834" s="73"/>
      <c r="CH834" s="73"/>
      <c r="CI834" s="73"/>
      <c r="CJ834" s="73"/>
      <c r="CK834" s="73"/>
      <c r="CL834" s="73"/>
      <c r="CM834" s="73"/>
      <c r="CN834" s="73"/>
      <c r="CO834" s="73"/>
      <c r="CP834" s="73"/>
      <c r="CQ834" s="73"/>
      <c r="CR834" s="73"/>
      <c r="CS834" s="73"/>
      <c r="CT834" s="73"/>
      <c r="CU834" s="73"/>
      <c r="CV834" s="73"/>
      <c r="CW834" s="73"/>
      <c r="CX834" s="73"/>
      <c r="CY834" s="73"/>
      <c r="CZ834" s="73"/>
      <c r="DA834" s="73"/>
      <c r="DB834" s="73"/>
      <c r="DC834" s="73"/>
      <c r="DD834" s="73"/>
      <c r="DE834" s="73"/>
      <c r="DF834" s="73"/>
      <c r="DG834" s="73"/>
      <c r="DH834" s="73"/>
      <c r="DI834" s="73"/>
      <c r="DJ834" s="73"/>
      <c r="DK834" s="73"/>
      <c r="DL834" s="73"/>
      <c r="DM834" s="73"/>
      <c r="DN834" s="73"/>
      <c r="DO834" s="73"/>
      <c r="DP834" s="73"/>
      <c r="DQ834" s="73"/>
    </row>
    <row r="835" spans="3:121" s="24" customFormat="1" x14ac:dyDescent="0.3">
      <c r="C835" s="70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BT835" s="73"/>
      <c r="BU835" s="73"/>
      <c r="BV835" s="73"/>
      <c r="BW835" s="73"/>
      <c r="BX835" s="73"/>
      <c r="BY835" s="73"/>
      <c r="BZ835" s="73"/>
      <c r="CA835" s="73"/>
      <c r="CB835" s="73"/>
      <c r="CC835" s="73"/>
      <c r="CD835" s="73"/>
      <c r="CE835" s="73"/>
      <c r="CF835" s="73"/>
      <c r="CG835" s="73"/>
      <c r="CH835" s="73"/>
      <c r="CI835" s="73"/>
      <c r="CJ835" s="73"/>
      <c r="CK835" s="73"/>
      <c r="CL835" s="73"/>
      <c r="CM835" s="73"/>
      <c r="CN835" s="73"/>
      <c r="CO835" s="73"/>
      <c r="CP835" s="73"/>
      <c r="CQ835" s="73"/>
      <c r="CR835" s="73"/>
      <c r="CS835" s="73"/>
      <c r="CT835" s="73"/>
      <c r="CU835" s="73"/>
      <c r="CV835" s="73"/>
      <c r="CW835" s="73"/>
      <c r="CX835" s="73"/>
      <c r="CY835" s="73"/>
      <c r="CZ835" s="73"/>
      <c r="DA835" s="73"/>
      <c r="DB835" s="73"/>
      <c r="DC835" s="73"/>
      <c r="DD835" s="73"/>
      <c r="DE835" s="73"/>
      <c r="DF835" s="73"/>
      <c r="DG835" s="73"/>
      <c r="DH835" s="73"/>
      <c r="DI835" s="73"/>
      <c r="DJ835" s="73"/>
      <c r="DK835" s="73"/>
      <c r="DL835" s="73"/>
      <c r="DM835" s="73"/>
      <c r="DN835" s="73"/>
      <c r="DO835" s="73"/>
      <c r="DP835" s="73"/>
      <c r="DQ835" s="73"/>
    </row>
    <row r="836" spans="3:121" s="24" customFormat="1" x14ac:dyDescent="0.3">
      <c r="C836" s="70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BT836" s="73"/>
      <c r="BU836" s="73"/>
      <c r="BV836" s="73"/>
      <c r="BW836" s="73"/>
      <c r="BX836" s="73"/>
      <c r="BY836" s="73"/>
      <c r="BZ836" s="73"/>
      <c r="CA836" s="73"/>
      <c r="CB836" s="73"/>
      <c r="CC836" s="73"/>
      <c r="CD836" s="73"/>
      <c r="CE836" s="73"/>
      <c r="CF836" s="73"/>
      <c r="CG836" s="73"/>
      <c r="CH836" s="73"/>
      <c r="CI836" s="73"/>
      <c r="CJ836" s="73"/>
      <c r="CK836" s="73"/>
      <c r="CL836" s="73"/>
      <c r="CM836" s="73"/>
      <c r="CN836" s="73"/>
      <c r="CO836" s="73"/>
      <c r="CP836" s="73"/>
      <c r="CQ836" s="73"/>
      <c r="CR836" s="73"/>
      <c r="CS836" s="73"/>
      <c r="CT836" s="73"/>
      <c r="CU836" s="73"/>
      <c r="CV836" s="73"/>
      <c r="CW836" s="73"/>
      <c r="CX836" s="73"/>
      <c r="CY836" s="73"/>
      <c r="CZ836" s="73"/>
      <c r="DA836" s="73"/>
      <c r="DB836" s="73"/>
      <c r="DC836" s="73"/>
      <c r="DD836" s="73"/>
      <c r="DE836" s="73"/>
      <c r="DF836" s="73"/>
      <c r="DG836" s="73"/>
      <c r="DH836" s="73"/>
      <c r="DI836" s="73"/>
      <c r="DJ836" s="73"/>
      <c r="DK836" s="73"/>
      <c r="DL836" s="73"/>
      <c r="DM836" s="73"/>
      <c r="DN836" s="73"/>
      <c r="DO836" s="73"/>
      <c r="DP836" s="73"/>
      <c r="DQ836" s="73"/>
    </row>
    <row r="837" spans="3:121" s="24" customFormat="1" x14ac:dyDescent="0.3">
      <c r="C837" s="70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BT837" s="73"/>
      <c r="BU837" s="73"/>
      <c r="BV837" s="73"/>
      <c r="BW837" s="73"/>
      <c r="BX837" s="73"/>
      <c r="BY837" s="73"/>
      <c r="BZ837" s="73"/>
      <c r="CA837" s="73"/>
      <c r="CB837" s="73"/>
      <c r="CC837" s="73"/>
      <c r="CD837" s="73"/>
      <c r="CE837" s="73"/>
      <c r="CF837" s="73"/>
      <c r="CG837" s="73"/>
      <c r="CH837" s="73"/>
      <c r="CI837" s="73"/>
      <c r="CJ837" s="73"/>
      <c r="CK837" s="73"/>
      <c r="CL837" s="73"/>
      <c r="CM837" s="73"/>
      <c r="CN837" s="73"/>
      <c r="CO837" s="73"/>
      <c r="CP837" s="73"/>
      <c r="CQ837" s="73"/>
      <c r="CR837" s="73"/>
      <c r="CS837" s="73"/>
      <c r="CT837" s="73"/>
      <c r="CU837" s="73"/>
      <c r="CV837" s="73"/>
      <c r="CW837" s="73"/>
      <c r="CX837" s="73"/>
      <c r="CY837" s="73"/>
      <c r="CZ837" s="73"/>
      <c r="DA837" s="73"/>
      <c r="DB837" s="73"/>
      <c r="DC837" s="73"/>
      <c r="DD837" s="73"/>
      <c r="DE837" s="73"/>
      <c r="DF837" s="73"/>
      <c r="DG837" s="73"/>
      <c r="DH837" s="73"/>
      <c r="DI837" s="73"/>
      <c r="DJ837" s="73"/>
      <c r="DK837" s="73"/>
      <c r="DL837" s="73"/>
      <c r="DM837" s="73"/>
      <c r="DN837" s="73"/>
      <c r="DO837" s="73"/>
      <c r="DP837" s="73"/>
      <c r="DQ837" s="73"/>
    </row>
    <row r="838" spans="3:121" s="24" customFormat="1" x14ac:dyDescent="0.3">
      <c r="C838" s="70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BT838" s="73"/>
      <c r="BU838" s="73"/>
      <c r="BV838" s="73"/>
      <c r="BW838" s="73"/>
      <c r="BX838" s="73"/>
      <c r="BY838" s="73"/>
      <c r="BZ838" s="73"/>
      <c r="CA838" s="73"/>
      <c r="CB838" s="73"/>
      <c r="CC838" s="73"/>
      <c r="CD838" s="73"/>
      <c r="CE838" s="73"/>
      <c r="CF838" s="73"/>
      <c r="CG838" s="73"/>
      <c r="CH838" s="73"/>
      <c r="CI838" s="73"/>
      <c r="CJ838" s="73"/>
      <c r="CK838" s="73"/>
      <c r="CL838" s="73"/>
      <c r="CM838" s="73"/>
      <c r="CN838" s="73"/>
      <c r="CO838" s="73"/>
      <c r="CP838" s="73"/>
      <c r="CQ838" s="73"/>
      <c r="CR838" s="73"/>
      <c r="CS838" s="73"/>
      <c r="CT838" s="73"/>
      <c r="CU838" s="73"/>
      <c r="CV838" s="73"/>
      <c r="CW838" s="73"/>
      <c r="CX838" s="73"/>
      <c r="CY838" s="73"/>
      <c r="CZ838" s="73"/>
      <c r="DA838" s="73"/>
      <c r="DB838" s="73"/>
      <c r="DC838" s="73"/>
      <c r="DD838" s="73"/>
      <c r="DE838" s="73"/>
      <c r="DF838" s="73"/>
      <c r="DG838" s="73"/>
      <c r="DH838" s="73"/>
      <c r="DI838" s="73"/>
      <c r="DJ838" s="73"/>
      <c r="DK838" s="73"/>
      <c r="DL838" s="73"/>
      <c r="DM838" s="73"/>
      <c r="DN838" s="73"/>
      <c r="DO838" s="73"/>
      <c r="DP838" s="73"/>
      <c r="DQ838" s="73"/>
    </row>
    <row r="839" spans="3:121" s="24" customFormat="1" x14ac:dyDescent="0.3">
      <c r="C839" s="70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BT839" s="73"/>
      <c r="BU839" s="73"/>
      <c r="BV839" s="73"/>
      <c r="BW839" s="73"/>
      <c r="BX839" s="73"/>
      <c r="BY839" s="73"/>
      <c r="BZ839" s="73"/>
      <c r="CA839" s="73"/>
      <c r="CB839" s="73"/>
      <c r="CC839" s="73"/>
      <c r="CD839" s="73"/>
      <c r="CE839" s="73"/>
      <c r="CF839" s="73"/>
      <c r="CG839" s="73"/>
      <c r="CH839" s="73"/>
      <c r="CI839" s="73"/>
      <c r="CJ839" s="73"/>
      <c r="CK839" s="73"/>
      <c r="CL839" s="73"/>
      <c r="CM839" s="73"/>
      <c r="CN839" s="73"/>
      <c r="CO839" s="73"/>
      <c r="CP839" s="73"/>
      <c r="CQ839" s="73"/>
      <c r="CR839" s="73"/>
      <c r="CS839" s="73"/>
      <c r="CT839" s="73"/>
      <c r="CU839" s="73"/>
      <c r="CV839" s="73"/>
      <c r="CW839" s="73"/>
      <c r="CX839" s="73"/>
      <c r="CY839" s="73"/>
      <c r="CZ839" s="73"/>
      <c r="DA839" s="73"/>
      <c r="DB839" s="73"/>
      <c r="DC839" s="73"/>
      <c r="DD839" s="73"/>
      <c r="DE839" s="73"/>
      <c r="DF839" s="73"/>
      <c r="DG839" s="73"/>
      <c r="DH839" s="73"/>
      <c r="DI839" s="73"/>
      <c r="DJ839" s="73"/>
      <c r="DK839" s="73"/>
      <c r="DL839" s="73"/>
      <c r="DM839" s="73"/>
      <c r="DN839" s="73"/>
      <c r="DO839" s="73"/>
      <c r="DP839" s="73"/>
      <c r="DQ839" s="73"/>
    </row>
    <row r="840" spans="3:121" s="24" customFormat="1" x14ac:dyDescent="0.3">
      <c r="C840" s="70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BT840" s="73"/>
      <c r="BU840" s="73"/>
      <c r="BV840" s="73"/>
      <c r="BW840" s="73"/>
      <c r="BX840" s="73"/>
      <c r="BY840" s="73"/>
      <c r="BZ840" s="73"/>
      <c r="CA840" s="73"/>
      <c r="CB840" s="73"/>
      <c r="CC840" s="73"/>
      <c r="CD840" s="73"/>
      <c r="CE840" s="73"/>
      <c r="CF840" s="73"/>
      <c r="CG840" s="73"/>
      <c r="CH840" s="73"/>
      <c r="CI840" s="73"/>
      <c r="CJ840" s="73"/>
      <c r="CK840" s="73"/>
      <c r="CL840" s="73"/>
      <c r="CM840" s="73"/>
      <c r="CN840" s="73"/>
      <c r="CO840" s="73"/>
      <c r="CP840" s="73"/>
      <c r="CQ840" s="73"/>
      <c r="CR840" s="73"/>
      <c r="CS840" s="73"/>
      <c r="CT840" s="73"/>
      <c r="CU840" s="73"/>
      <c r="CV840" s="73"/>
      <c r="CW840" s="73"/>
      <c r="CX840" s="73"/>
      <c r="CY840" s="73"/>
      <c r="CZ840" s="73"/>
      <c r="DA840" s="73"/>
      <c r="DB840" s="73"/>
      <c r="DC840" s="73"/>
      <c r="DD840" s="73"/>
      <c r="DE840" s="73"/>
      <c r="DF840" s="73"/>
      <c r="DG840" s="73"/>
      <c r="DH840" s="73"/>
      <c r="DI840" s="73"/>
      <c r="DJ840" s="73"/>
      <c r="DK840" s="73"/>
      <c r="DL840" s="73"/>
      <c r="DM840" s="73"/>
      <c r="DN840" s="73"/>
      <c r="DO840" s="73"/>
      <c r="DP840" s="73"/>
      <c r="DQ840" s="73"/>
    </row>
    <row r="841" spans="3:121" s="24" customFormat="1" x14ac:dyDescent="0.3">
      <c r="C841" s="70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BT841" s="73"/>
      <c r="BU841" s="73"/>
      <c r="BV841" s="73"/>
      <c r="BW841" s="73"/>
      <c r="BX841" s="73"/>
      <c r="BY841" s="73"/>
      <c r="BZ841" s="73"/>
      <c r="CA841" s="73"/>
      <c r="CB841" s="73"/>
      <c r="CC841" s="73"/>
      <c r="CD841" s="73"/>
      <c r="CE841" s="73"/>
      <c r="CF841" s="73"/>
      <c r="CG841" s="73"/>
      <c r="CH841" s="73"/>
      <c r="CI841" s="73"/>
      <c r="CJ841" s="73"/>
      <c r="CK841" s="73"/>
      <c r="CL841" s="73"/>
      <c r="CM841" s="73"/>
      <c r="CN841" s="73"/>
      <c r="CO841" s="73"/>
      <c r="CP841" s="73"/>
      <c r="CQ841" s="73"/>
      <c r="CR841" s="73"/>
      <c r="CS841" s="73"/>
      <c r="CT841" s="73"/>
      <c r="CU841" s="73"/>
      <c r="CV841" s="73"/>
      <c r="CW841" s="73"/>
      <c r="CX841" s="73"/>
      <c r="CY841" s="73"/>
      <c r="CZ841" s="73"/>
      <c r="DA841" s="73"/>
      <c r="DB841" s="73"/>
      <c r="DC841" s="73"/>
      <c r="DD841" s="73"/>
      <c r="DE841" s="73"/>
      <c r="DF841" s="73"/>
      <c r="DG841" s="73"/>
      <c r="DH841" s="73"/>
      <c r="DI841" s="73"/>
      <c r="DJ841" s="73"/>
      <c r="DK841" s="73"/>
      <c r="DL841" s="73"/>
      <c r="DM841" s="73"/>
      <c r="DN841" s="73"/>
      <c r="DO841" s="73"/>
      <c r="DP841" s="73"/>
      <c r="DQ841" s="73"/>
    </row>
    <row r="842" spans="3:121" s="24" customFormat="1" x14ac:dyDescent="0.3">
      <c r="C842" s="70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BT842" s="73"/>
      <c r="BU842" s="73"/>
      <c r="BV842" s="73"/>
      <c r="BW842" s="73"/>
      <c r="BX842" s="73"/>
      <c r="BY842" s="73"/>
      <c r="BZ842" s="73"/>
      <c r="CA842" s="73"/>
      <c r="CB842" s="73"/>
      <c r="CC842" s="73"/>
      <c r="CD842" s="73"/>
      <c r="CE842" s="73"/>
      <c r="CF842" s="73"/>
      <c r="CG842" s="73"/>
      <c r="CH842" s="73"/>
      <c r="CI842" s="73"/>
      <c r="CJ842" s="73"/>
      <c r="CK842" s="73"/>
      <c r="CL842" s="73"/>
      <c r="CM842" s="73"/>
      <c r="CN842" s="73"/>
      <c r="CO842" s="73"/>
      <c r="CP842" s="73"/>
      <c r="CQ842" s="73"/>
      <c r="CR842" s="73"/>
      <c r="CS842" s="73"/>
      <c r="CT842" s="73"/>
      <c r="CU842" s="73"/>
      <c r="CV842" s="73"/>
      <c r="CW842" s="73"/>
      <c r="CX842" s="73"/>
      <c r="CY842" s="73"/>
      <c r="CZ842" s="73"/>
      <c r="DA842" s="73"/>
      <c r="DB842" s="73"/>
      <c r="DC842" s="73"/>
      <c r="DD842" s="73"/>
      <c r="DE842" s="73"/>
      <c r="DF842" s="73"/>
      <c r="DG842" s="73"/>
      <c r="DH842" s="73"/>
      <c r="DI842" s="73"/>
      <c r="DJ842" s="73"/>
      <c r="DK842" s="73"/>
      <c r="DL842" s="73"/>
      <c r="DM842" s="73"/>
      <c r="DN842" s="73"/>
      <c r="DO842" s="73"/>
      <c r="DP842" s="73"/>
      <c r="DQ842" s="73"/>
    </row>
    <row r="843" spans="3:121" s="24" customFormat="1" x14ac:dyDescent="0.3">
      <c r="C843" s="70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BT843" s="73"/>
      <c r="BU843" s="73"/>
      <c r="BV843" s="73"/>
      <c r="BW843" s="73"/>
      <c r="BX843" s="73"/>
      <c r="BY843" s="73"/>
      <c r="BZ843" s="73"/>
      <c r="CA843" s="73"/>
      <c r="CB843" s="73"/>
      <c r="CC843" s="73"/>
      <c r="CD843" s="73"/>
      <c r="CE843" s="73"/>
      <c r="CF843" s="73"/>
      <c r="CG843" s="73"/>
      <c r="CH843" s="73"/>
      <c r="CI843" s="73"/>
      <c r="CJ843" s="73"/>
      <c r="CK843" s="73"/>
      <c r="CL843" s="73"/>
      <c r="CM843" s="73"/>
      <c r="CN843" s="73"/>
      <c r="CO843" s="73"/>
      <c r="CP843" s="73"/>
      <c r="CQ843" s="73"/>
      <c r="CR843" s="73"/>
      <c r="CS843" s="73"/>
      <c r="CT843" s="73"/>
      <c r="CU843" s="73"/>
      <c r="CV843" s="73"/>
      <c r="CW843" s="73"/>
      <c r="CX843" s="73"/>
      <c r="CY843" s="73"/>
      <c r="CZ843" s="73"/>
      <c r="DA843" s="73"/>
      <c r="DB843" s="73"/>
      <c r="DC843" s="73"/>
      <c r="DD843" s="73"/>
      <c r="DE843" s="73"/>
      <c r="DF843" s="73"/>
      <c r="DG843" s="73"/>
      <c r="DH843" s="73"/>
      <c r="DI843" s="73"/>
      <c r="DJ843" s="73"/>
      <c r="DK843" s="73"/>
      <c r="DL843" s="73"/>
      <c r="DM843" s="73"/>
      <c r="DN843" s="73"/>
      <c r="DO843" s="73"/>
      <c r="DP843" s="73"/>
      <c r="DQ843" s="73"/>
    </row>
    <row r="844" spans="3:121" s="24" customFormat="1" x14ac:dyDescent="0.3">
      <c r="C844" s="70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BT844" s="73"/>
      <c r="BU844" s="73"/>
      <c r="BV844" s="73"/>
      <c r="BW844" s="73"/>
      <c r="BX844" s="73"/>
      <c r="BY844" s="73"/>
      <c r="BZ844" s="73"/>
      <c r="CA844" s="73"/>
      <c r="CB844" s="73"/>
      <c r="CC844" s="73"/>
      <c r="CD844" s="73"/>
      <c r="CE844" s="73"/>
      <c r="CF844" s="73"/>
      <c r="CG844" s="73"/>
      <c r="CH844" s="73"/>
      <c r="CI844" s="73"/>
      <c r="CJ844" s="73"/>
      <c r="CK844" s="73"/>
      <c r="CL844" s="73"/>
      <c r="CM844" s="73"/>
      <c r="CN844" s="73"/>
      <c r="CO844" s="73"/>
      <c r="CP844" s="73"/>
      <c r="CQ844" s="73"/>
      <c r="CR844" s="73"/>
      <c r="CS844" s="73"/>
      <c r="CT844" s="73"/>
      <c r="CU844" s="73"/>
      <c r="CV844" s="73"/>
      <c r="CW844" s="73"/>
      <c r="CX844" s="73"/>
      <c r="CY844" s="73"/>
      <c r="CZ844" s="73"/>
      <c r="DA844" s="73"/>
      <c r="DB844" s="73"/>
      <c r="DC844" s="73"/>
      <c r="DD844" s="73"/>
      <c r="DE844" s="73"/>
      <c r="DF844" s="73"/>
      <c r="DG844" s="73"/>
      <c r="DH844" s="73"/>
      <c r="DI844" s="73"/>
      <c r="DJ844" s="73"/>
      <c r="DK844" s="73"/>
      <c r="DL844" s="73"/>
      <c r="DM844" s="73"/>
      <c r="DN844" s="73"/>
      <c r="DO844" s="73"/>
      <c r="DP844" s="73"/>
      <c r="DQ844" s="73"/>
    </row>
    <row r="845" spans="3:121" s="24" customFormat="1" x14ac:dyDescent="0.3">
      <c r="C845" s="70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BT845" s="73"/>
      <c r="BU845" s="73"/>
      <c r="BV845" s="73"/>
      <c r="BW845" s="73"/>
      <c r="BX845" s="73"/>
      <c r="BY845" s="73"/>
      <c r="BZ845" s="73"/>
      <c r="CA845" s="73"/>
      <c r="CB845" s="73"/>
      <c r="CC845" s="73"/>
      <c r="CD845" s="73"/>
      <c r="CE845" s="73"/>
      <c r="CF845" s="73"/>
      <c r="CG845" s="73"/>
      <c r="CH845" s="73"/>
      <c r="CI845" s="73"/>
      <c r="CJ845" s="73"/>
      <c r="CK845" s="73"/>
      <c r="CL845" s="73"/>
      <c r="CM845" s="73"/>
      <c r="CN845" s="73"/>
      <c r="CO845" s="73"/>
      <c r="CP845" s="73"/>
      <c r="CQ845" s="73"/>
      <c r="CR845" s="73"/>
      <c r="CS845" s="73"/>
      <c r="CT845" s="73"/>
      <c r="CU845" s="73"/>
      <c r="CV845" s="73"/>
      <c r="CW845" s="73"/>
      <c r="CX845" s="73"/>
      <c r="CY845" s="73"/>
      <c r="CZ845" s="73"/>
      <c r="DA845" s="73"/>
      <c r="DB845" s="73"/>
      <c r="DC845" s="73"/>
      <c r="DD845" s="73"/>
      <c r="DE845" s="73"/>
      <c r="DF845" s="73"/>
      <c r="DG845" s="73"/>
      <c r="DH845" s="73"/>
      <c r="DI845" s="73"/>
      <c r="DJ845" s="73"/>
      <c r="DK845" s="73"/>
      <c r="DL845" s="73"/>
      <c r="DM845" s="73"/>
      <c r="DN845" s="73"/>
      <c r="DO845" s="73"/>
      <c r="DP845" s="73"/>
      <c r="DQ845" s="73"/>
    </row>
    <row r="846" spans="3:121" s="24" customFormat="1" x14ac:dyDescent="0.3">
      <c r="C846" s="70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BT846" s="73"/>
      <c r="BU846" s="73"/>
      <c r="BV846" s="73"/>
      <c r="BW846" s="73"/>
      <c r="BX846" s="73"/>
      <c r="BY846" s="73"/>
      <c r="BZ846" s="73"/>
      <c r="CA846" s="73"/>
      <c r="CB846" s="73"/>
      <c r="CC846" s="73"/>
      <c r="CD846" s="73"/>
      <c r="CE846" s="73"/>
      <c r="CF846" s="73"/>
      <c r="CG846" s="73"/>
      <c r="CH846" s="73"/>
      <c r="CI846" s="73"/>
      <c r="CJ846" s="73"/>
      <c r="CK846" s="73"/>
      <c r="CL846" s="73"/>
      <c r="CM846" s="73"/>
      <c r="CN846" s="73"/>
      <c r="CO846" s="73"/>
      <c r="CP846" s="73"/>
      <c r="CQ846" s="73"/>
      <c r="CR846" s="73"/>
      <c r="CS846" s="73"/>
      <c r="CT846" s="73"/>
      <c r="CU846" s="73"/>
      <c r="CV846" s="73"/>
      <c r="CW846" s="73"/>
      <c r="CX846" s="73"/>
      <c r="CY846" s="73"/>
      <c r="CZ846" s="73"/>
      <c r="DA846" s="73"/>
      <c r="DB846" s="73"/>
      <c r="DC846" s="73"/>
      <c r="DD846" s="73"/>
      <c r="DE846" s="73"/>
      <c r="DF846" s="73"/>
      <c r="DG846" s="73"/>
      <c r="DH846" s="73"/>
      <c r="DI846" s="73"/>
      <c r="DJ846" s="73"/>
      <c r="DK846" s="73"/>
      <c r="DL846" s="73"/>
      <c r="DM846" s="73"/>
      <c r="DN846" s="73"/>
      <c r="DO846" s="73"/>
      <c r="DP846" s="73"/>
      <c r="DQ846" s="73"/>
    </row>
    <row r="847" spans="3:121" s="24" customFormat="1" x14ac:dyDescent="0.3">
      <c r="C847" s="70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BT847" s="73"/>
      <c r="BU847" s="73"/>
      <c r="BV847" s="73"/>
      <c r="BW847" s="73"/>
      <c r="BX847" s="73"/>
      <c r="BY847" s="73"/>
      <c r="BZ847" s="73"/>
      <c r="CA847" s="73"/>
      <c r="CB847" s="73"/>
      <c r="CC847" s="73"/>
      <c r="CD847" s="73"/>
      <c r="CE847" s="73"/>
      <c r="CF847" s="73"/>
      <c r="CG847" s="73"/>
      <c r="CH847" s="73"/>
      <c r="CI847" s="73"/>
      <c r="CJ847" s="73"/>
      <c r="CK847" s="73"/>
      <c r="CL847" s="73"/>
      <c r="CM847" s="73"/>
      <c r="CN847" s="73"/>
      <c r="CO847" s="73"/>
      <c r="CP847" s="73"/>
      <c r="CQ847" s="73"/>
      <c r="CR847" s="73"/>
      <c r="CS847" s="73"/>
      <c r="CT847" s="73"/>
      <c r="CU847" s="73"/>
      <c r="CV847" s="73"/>
      <c r="CW847" s="73"/>
      <c r="CX847" s="73"/>
      <c r="CY847" s="73"/>
      <c r="CZ847" s="73"/>
      <c r="DA847" s="73"/>
      <c r="DB847" s="73"/>
      <c r="DC847" s="73"/>
      <c r="DD847" s="73"/>
      <c r="DE847" s="73"/>
      <c r="DF847" s="73"/>
      <c r="DG847" s="73"/>
      <c r="DH847" s="73"/>
      <c r="DI847" s="73"/>
      <c r="DJ847" s="73"/>
      <c r="DK847" s="73"/>
      <c r="DL847" s="73"/>
      <c r="DM847" s="73"/>
      <c r="DN847" s="73"/>
      <c r="DO847" s="73"/>
      <c r="DP847" s="73"/>
      <c r="DQ847" s="73"/>
    </row>
    <row r="848" spans="3:121" s="24" customFormat="1" x14ac:dyDescent="0.3">
      <c r="C848" s="70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BT848" s="73"/>
      <c r="BU848" s="73"/>
      <c r="BV848" s="73"/>
      <c r="BW848" s="73"/>
      <c r="BX848" s="73"/>
      <c r="BY848" s="73"/>
      <c r="BZ848" s="73"/>
      <c r="CA848" s="73"/>
      <c r="CB848" s="73"/>
      <c r="CC848" s="73"/>
      <c r="CD848" s="73"/>
      <c r="CE848" s="73"/>
      <c r="CF848" s="73"/>
      <c r="CG848" s="73"/>
      <c r="CH848" s="73"/>
      <c r="CI848" s="73"/>
      <c r="CJ848" s="73"/>
      <c r="CK848" s="73"/>
      <c r="CL848" s="73"/>
      <c r="CM848" s="73"/>
      <c r="CN848" s="73"/>
      <c r="CO848" s="73"/>
      <c r="CP848" s="73"/>
      <c r="CQ848" s="73"/>
      <c r="CR848" s="73"/>
      <c r="CS848" s="73"/>
      <c r="CT848" s="73"/>
      <c r="CU848" s="73"/>
      <c r="CV848" s="73"/>
      <c r="CW848" s="73"/>
      <c r="CX848" s="73"/>
      <c r="CY848" s="73"/>
      <c r="CZ848" s="73"/>
      <c r="DA848" s="73"/>
      <c r="DB848" s="73"/>
      <c r="DC848" s="73"/>
      <c r="DD848" s="73"/>
      <c r="DE848" s="73"/>
      <c r="DF848" s="73"/>
      <c r="DG848" s="73"/>
      <c r="DH848" s="73"/>
      <c r="DI848" s="73"/>
      <c r="DJ848" s="73"/>
      <c r="DK848" s="73"/>
      <c r="DL848" s="73"/>
      <c r="DM848" s="73"/>
      <c r="DN848" s="73"/>
      <c r="DO848" s="73"/>
      <c r="DP848" s="73"/>
      <c r="DQ848" s="73"/>
    </row>
    <row r="849" spans="3:121" s="24" customFormat="1" x14ac:dyDescent="0.3">
      <c r="C849" s="70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BT849" s="73"/>
      <c r="BU849" s="73"/>
      <c r="BV849" s="73"/>
      <c r="BW849" s="73"/>
      <c r="BX849" s="73"/>
      <c r="BY849" s="73"/>
      <c r="BZ849" s="73"/>
      <c r="CA849" s="73"/>
      <c r="CB849" s="73"/>
      <c r="CC849" s="73"/>
      <c r="CD849" s="73"/>
      <c r="CE849" s="73"/>
      <c r="CF849" s="73"/>
      <c r="CG849" s="73"/>
      <c r="CH849" s="73"/>
      <c r="CI849" s="73"/>
      <c r="CJ849" s="73"/>
      <c r="CK849" s="73"/>
      <c r="CL849" s="73"/>
      <c r="CM849" s="73"/>
      <c r="CN849" s="73"/>
      <c r="CO849" s="73"/>
      <c r="CP849" s="73"/>
      <c r="CQ849" s="73"/>
      <c r="CR849" s="73"/>
      <c r="CS849" s="73"/>
      <c r="CT849" s="73"/>
      <c r="CU849" s="73"/>
      <c r="CV849" s="73"/>
      <c r="CW849" s="73"/>
      <c r="CX849" s="73"/>
      <c r="CY849" s="73"/>
      <c r="CZ849" s="73"/>
      <c r="DA849" s="73"/>
      <c r="DB849" s="73"/>
      <c r="DC849" s="73"/>
      <c r="DD849" s="73"/>
      <c r="DE849" s="73"/>
      <c r="DF849" s="73"/>
      <c r="DG849" s="73"/>
      <c r="DH849" s="73"/>
      <c r="DI849" s="73"/>
      <c r="DJ849" s="73"/>
      <c r="DK849" s="73"/>
      <c r="DL849" s="73"/>
      <c r="DM849" s="73"/>
      <c r="DN849" s="73"/>
      <c r="DO849" s="73"/>
      <c r="DP849" s="73"/>
      <c r="DQ849" s="73"/>
    </row>
    <row r="850" spans="3:121" s="24" customFormat="1" x14ac:dyDescent="0.3">
      <c r="C850" s="70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BT850" s="73"/>
      <c r="BU850" s="73"/>
      <c r="BV850" s="73"/>
      <c r="BW850" s="73"/>
      <c r="BX850" s="73"/>
      <c r="BY850" s="73"/>
      <c r="BZ850" s="73"/>
      <c r="CA850" s="73"/>
      <c r="CB850" s="73"/>
      <c r="CC850" s="73"/>
      <c r="CD850" s="73"/>
      <c r="CE850" s="73"/>
      <c r="CF850" s="73"/>
      <c r="CG850" s="73"/>
      <c r="CH850" s="73"/>
      <c r="CI850" s="73"/>
      <c r="CJ850" s="73"/>
      <c r="CK850" s="73"/>
      <c r="CL850" s="73"/>
      <c r="CM850" s="73"/>
      <c r="CN850" s="73"/>
      <c r="CO850" s="73"/>
      <c r="CP850" s="73"/>
      <c r="CQ850" s="73"/>
      <c r="CR850" s="73"/>
      <c r="CS850" s="73"/>
      <c r="CT850" s="73"/>
      <c r="CU850" s="73"/>
      <c r="CV850" s="73"/>
      <c r="CW850" s="73"/>
      <c r="CX850" s="73"/>
      <c r="CY850" s="73"/>
      <c r="CZ850" s="73"/>
      <c r="DA850" s="73"/>
      <c r="DB850" s="73"/>
      <c r="DC850" s="73"/>
      <c r="DD850" s="73"/>
      <c r="DE850" s="73"/>
      <c r="DF850" s="73"/>
      <c r="DG850" s="73"/>
      <c r="DH850" s="73"/>
      <c r="DI850" s="73"/>
      <c r="DJ850" s="73"/>
      <c r="DK850" s="73"/>
      <c r="DL850" s="73"/>
      <c r="DM850" s="73"/>
      <c r="DN850" s="73"/>
      <c r="DO850" s="73"/>
      <c r="DP850" s="73"/>
      <c r="DQ850" s="73"/>
    </row>
    <row r="851" spans="3:121" s="24" customFormat="1" x14ac:dyDescent="0.3">
      <c r="C851" s="70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BT851" s="73"/>
      <c r="BU851" s="73"/>
      <c r="BV851" s="73"/>
      <c r="BW851" s="73"/>
      <c r="BX851" s="73"/>
      <c r="BY851" s="73"/>
      <c r="BZ851" s="73"/>
      <c r="CA851" s="73"/>
      <c r="CB851" s="73"/>
      <c r="CC851" s="73"/>
      <c r="CD851" s="73"/>
      <c r="CE851" s="73"/>
      <c r="CF851" s="73"/>
      <c r="CG851" s="73"/>
      <c r="CH851" s="73"/>
      <c r="CI851" s="73"/>
      <c r="CJ851" s="73"/>
      <c r="CK851" s="73"/>
      <c r="CL851" s="73"/>
      <c r="CM851" s="73"/>
      <c r="CN851" s="73"/>
      <c r="CO851" s="73"/>
      <c r="CP851" s="73"/>
      <c r="CQ851" s="73"/>
      <c r="CR851" s="73"/>
      <c r="CS851" s="73"/>
      <c r="CT851" s="73"/>
      <c r="CU851" s="73"/>
      <c r="CV851" s="73"/>
      <c r="CW851" s="73"/>
      <c r="CX851" s="73"/>
      <c r="CY851" s="73"/>
      <c r="CZ851" s="73"/>
      <c r="DA851" s="73"/>
      <c r="DB851" s="73"/>
      <c r="DC851" s="73"/>
      <c r="DD851" s="73"/>
      <c r="DE851" s="73"/>
      <c r="DF851" s="73"/>
      <c r="DG851" s="73"/>
      <c r="DH851" s="73"/>
      <c r="DI851" s="73"/>
      <c r="DJ851" s="73"/>
      <c r="DK851" s="73"/>
      <c r="DL851" s="73"/>
      <c r="DM851" s="73"/>
      <c r="DN851" s="73"/>
      <c r="DO851" s="73"/>
      <c r="DP851" s="73"/>
      <c r="DQ851" s="73"/>
    </row>
    <row r="852" spans="3:121" s="24" customFormat="1" x14ac:dyDescent="0.3">
      <c r="C852" s="70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BT852" s="73"/>
      <c r="BU852" s="73"/>
      <c r="BV852" s="73"/>
      <c r="BW852" s="73"/>
      <c r="BX852" s="73"/>
      <c r="BY852" s="73"/>
      <c r="BZ852" s="73"/>
      <c r="CA852" s="73"/>
      <c r="CB852" s="73"/>
      <c r="CC852" s="73"/>
      <c r="CD852" s="73"/>
      <c r="CE852" s="73"/>
      <c r="CF852" s="73"/>
      <c r="CG852" s="73"/>
      <c r="CH852" s="73"/>
      <c r="CI852" s="73"/>
      <c r="CJ852" s="73"/>
      <c r="CK852" s="73"/>
      <c r="CL852" s="73"/>
      <c r="CM852" s="73"/>
      <c r="CN852" s="73"/>
      <c r="CO852" s="73"/>
      <c r="CP852" s="73"/>
      <c r="CQ852" s="73"/>
      <c r="CR852" s="73"/>
      <c r="CS852" s="73"/>
      <c r="CT852" s="73"/>
      <c r="CU852" s="73"/>
      <c r="CV852" s="73"/>
      <c r="CW852" s="73"/>
      <c r="CX852" s="73"/>
      <c r="CY852" s="73"/>
      <c r="CZ852" s="73"/>
      <c r="DA852" s="73"/>
      <c r="DB852" s="73"/>
      <c r="DC852" s="73"/>
      <c r="DD852" s="73"/>
      <c r="DE852" s="73"/>
      <c r="DF852" s="73"/>
      <c r="DG852" s="73"/>
      <c r="DH852" s="73"/>
      <c r="DI852" s="73"/>
      <c r="DJ852" s="73"/>
      <c r="DK852" s="73"/>
      <c r="DL852" s="73"/>
      <c r="DM852" s="73"/>
      <c r="DN852" s="73"/>
      <c r="DO852" s="73"/>
      <c r="DP852" s="73"/>
      <c r="DQ852" s="73"/>
    </row>
    <row r="853" spans="3:121" s="24" customFormat="1" x14ac:dyDescent="0.3">
      <c r="C853" s="70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BT853" s="73"/>
      <c r="BU853" s="73"/>
      <c r="BV853" s="73"/>
      <c r="BW853" s="73"/>
      <c r="BX853" s="73"/>
      <c r="BY853" s="73"/>
      <c r="BZ853" s="73"/>
      <c r="CA853" s="73"/>
      <c r="CB853" s="73"/>
      <c r="CC853" s="73"/>
      <c r="CD853" s="73"/>
      <c r="CE853" s="73"/>
      <c r="CF853" s="73"/>
      <c r="CG853" s="73"/>
      <c r="CH853" s="73"/>
      <c r="CI853" s="73"/>
      <c r="CJ853" s="73"/>
      <c r="CK853" s="73"/>
      <c r="CL853" s="73"/>
      <c r="CM853" s="73"/>
      <c r="CN853" s="73"/>
      <c r="CO853" s="73"/>
      <c r="CP853" s="73"/>
      <c r="CQ853" s="73"/>
      <c r="CR853" s="73"/>
      <c r="CS853" s="73"/>
      <c r="CT853" s="73"/>
      <c r="CU853" s="73"/>
      <c r="CV853" s="73"/>
      <c r="CW853" s="73"/>
      <c r="CX853" s="73"/>
      <c r="CY853" s="73"/>
      <c r="CZ853" s="73"/>
      <c r="DA853" s="73"/>
      <c r="DB853" s="73"/>
      <c r="DC853" s="73"/>
      <c r="DD853" s="73"/>
      <c r="DE853" s="73"/>
      <c r="DF853" s="73"/>
      <c r="DG853" s="73"/>
      <c r="DH853" s="73"/>
      <c r="DI853" s="73"/>
      <c r="DJ853" s="73"/>
      <c r="DK853" s="73"/>
      <c r="DL853" s="73"/>
      <c r="DM853" s="73"/>
      <c r="DN853" s="73"/>
      <c r="DO853" s="73"/>
      <c r="DP853" s="73"/>
      <c r="DQ853" s="73"/>
    </row>
    <row r="854" spans="3:121" s="24" customFormat="1" x14ac:dyDescent="0.3">
      <c r="C854" s="70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BT854" s="73"/>
      <c r="BU854" s="73"/>
      <c r="BV854" s="73"/>
      <c r="BW854" s="73"/>
      <c r="BX854" s="73"/>
      <c r="BY854" s="73"/>
      <c r="BZ854" s="73"/>
      <c r="CA854" s="73"/>
      <c r="CB854" s="73"/>
      <c r="CC854" s="73"/>
      <c r="CD854" s="73"/>
      <c r="CE854" s="73"/>
      <c r="CF854" s="73"/>
      <c r="CG854" s="73"/>
      <c r="CH854" s="73"/>
      <c r="CI854" s="73"/>
      <c r="CJ854" s="73"/>
      <c r="CK854" s="73"/>
      <c r="CL854" s="73"/>
      <c r="CM854" s="73"/>
      <c r="CN854" s="73"/>
      <c r="CO854" s="73"/>
      <c r="CP854" s="73"/>
      <c r="CQ854" s="73"/>
      <c r="CR854" s="73"/>
      <c r="CS854" s="73"/>
      <c r="CT854" s="73"/>
      <c r="CU854" s="73"/>
      <c r="CV854" s="73"/>
      <c r="CW854" s="73"/>
      <c r="CX854" s="73"/>
      <c r="CY854" s="73"/>
      <c r="CZ854" s="73"/>
      <c r="DA854" s="73"/>
      <c r="DB854" s="73"/>
      <c r="DC854" s="73"/>
      <c r="DD854" s="73"/>
      <c r="DE854" s="73"/>
      <c r="DF854" s="73"/>
      <c r="DG854" s="73"/>
      <c r="DH854" s="73"/>
      <c r="DI854" s="73"/>
      <c r="DJ854" s="73"/>
      <c r="DK854" s="73"/>
      <c r="DL854" s="73"/>
      <c r="DM854" s="73"/>
      <c r="DN854" s="73"/>
      <c r="DO854" s="73"/>
      <c r="DP854" s="73"/>
      <c r="DQ854" s="73"/>
    </row>
    <row r="855" spans="3:121" s="24" customFormat="1" x14ac:dyDescent="0.3">
      <c r="C855" s="70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BT855" s="73"/>
      <c r="BU855" s="73"/>
      <c r="BV855" s="73"/>
      <c r="BW855" s="73"/>
      <c r="BX855" s="73"/>
      <c r="BY855" s="73"/>
      <c r="BZ855" s="73"/>
      <c r="CA855" s="73"/>
      <c r="CB855" s="73"/>
      <c r="CC855" s="73"/>
      <c r="CD855" s="73"/>
      <c r="CE855" s="73"/>
      <c r="CF855" s="73"/>
      <c r="CG855" s="73"/>
      <c r="CH855" s="73"/>
      <c r="CI855" s="73"/>
      <c r="CJ855" s="73"/>
      <c r="CK855" s="73"/>
      <c r="CL855" s="73"/>
      <c r="CM855" s="73"/>
      <c r="CN855" s="73"/>
      <c r="CO855" s="73"/>
      <c r="CP855" s="73"/>
      <c r="CQ855" s="73"/>
      <c r="CR855" s="73"/>
      <c r="CS855" s="73"/>
      <c r="CT855" s="73"/>
      <c r="CU855" s="73"/>
      <c r="CV855" s="73"/>
      <c r="CW855" s="73"/>
      <c r="CX855" s="73"/>
      <c r="CY855" s="73"/>
      <c r="CZ855" s="73"/>
      <c r="DA855" s="73"/>
      <c r="DB855" s="73"/>
      <c r="DC855" s="73"/>
      <c r="DD855" s="73"/>
      <c r="DE855" s="73"/>
      <c r="DF855" s="73"/>
      <c r="DG855" s="73"/>
      <c r="DH855" s="73"/>
      <c r="DI855" s="73"/>
      <c r="DJ855" s="73"/>
      <c r="DK855" s="73"/>
      <c r="DL855" s="73"/>
      <c r="DM855" s="73"/>
      <c r="DN855" s="73"/>
      <c r="DO855" s="73"/>
      <c r="DP855" s="73"/>
      <c r="DQ855" s="73"/>
    </row>
    <row r="856" spans="3:121" s="24" customFormat="1" x14ac:dyDescent="0.3">
      <c r="C856" s="70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BT856" s="73"/>
      <c r="BU856" s="73"/>
      <c r="BV856" s="73"/>
      <c r="BW856" s="73"/>
      <c r="BX856" s="73"/>
      <c r="BY856" s="73"/>
      <c r="BZ856" s="73"/>
      <c r="CA856" s="73"/>
      <c r="CB856" s="73"/>
      <c r="CC856" s="73"/>
      <c r="CD856" s="73"/>
      <c r="CE856" s="73"/>
      <c r="CF856" s="73"/>
      <c r="CG856" s="73"/>
      <c r="CH856" s="73"/>
      <c r="CI856" s="73"/>
      <c r="CJ856" s="73"/>
      <c r="CK856" s="73"/>
      <c r="CL856" s="73"/>
      <c r="CM856" s="73"/>
      <c r="CN856" s="73"/>
      <c r="CO856" s="73"/>
      <c r="CP856" s="73"/>
      <c r="CQ856" s="73"/>
      <c r="CR856" s="73"/>
      <c r="CS856" s="73"/>
      <c r="CT856" s="73"/>
      <c r="CU856" s="73"/>
      <c r="CV856" s="73"/>
      <c r="CW856" s="73"/>
      <c r="CX856" s="73"/>
      <c r="CY856" s="73"/>
      <c r="CZ856" s="73"/>
      <c r="DA856" s="73"/>
      <c r="DB856" s="73"/>
      <c r="DC856" s="73"/>
      <c r="DD856" s="73"/>
      <c r="DE856" s="73"/>
      <c r="DF856" s="73"/>
      <c r="DG856" s="73"/>
      <c r="DH856" s="73"/>
      <c r="DI856" s="73"/>
      <c r="DJ856" s="73"/>
      <c r="DK856" s="73"/>
      <c r="DL856" s="73"/>
      <c r="DM856" s="73"/>
      <c r="DN856" s="73"/>
      <c r="DO856" s="73"/>
      <c r="DP856" s="73"/>
      <c r="DQ856" s="73"/>
    </row>
    <row r="857" spans="3:121" s="24" customFormat="1" x14ac:dyDescent="0.3">
      <c r="C857" s="70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BT857" s="73"/>
      <c r="BU857" s="73"/>
      <c r="BV857" s="73"/>
      <c r="BW857" s="73"/>
      <c r="BX857" s="73"/>
      <c r="BY857" s="73"/>
      <c r="BZ857" s="73"/>
      <c r="CA857" s="73"/>
      <c r="CB857" s="73"/>
      <c r="CC857" s="73"/>
      <c r="CD857" s="73"/>
      <c r="CE857" s="73"/>
      <c r="CF857" s="73"/>
      <c r="CG857" s="73"/>
      <c r="CH857" s="73"/>
      <c r="CI857" s="73"/>
      <c r="CJ857" s="73"/>
      <c r="CK857" s="73"/>
      <c r="CL857" s="73"/>
      <c r="CM857" s="73"/>
      <c r="CN857" s="73"/>
      <c r="CO857" s="73"/>
      <c r="CP857" s="73"/>
      <c r="CQ857" s="73"/>
      <c r="CR857" s="73"/>
      <c r="CS857" s="73"/>
      <c r="CT857" s="73"/>
      <c r="CU857" s="73"/>
      <c r="CV857" s="73"/>
      <c r="CW857" s="73"/>
      <c r="CX857" s="73"/>
      <c r="CY857" s="73"/>
      <c r="CZ857" s="73"/>
      <c r="DA857" s="73"/>
      <c r="DB857" s="73"/>
      <c r="DC857" s="73"/>
      <c r="DD857" s="73"/>
      <c r="DE857" s="73"/>
      <c r="DF857" s="73"/>
      <c r="DG857" s="73"/>
      <c r="DH857" s="73"/>
      <c r="DI857" s="73"/>
      <c r="DJ857" s="73"/>
      <c r="DK857" s="73"/>
      <c r="DL857" s="73"/>
      <c r="DM857" s="73"/>
      <c r="DN857" s="73"/>
      <c r="DO857" s="73"/>
      <c r="DP857" s="73"/>
      <c r="DQ857" s="73"/>
    </row>
    <row r="858" spans="3:121" s="24" customFormat="1" x14ac:dyDescent="0.3">
      <c r="C858" s="70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BT858" s="73"/>
      <c r="BU858" s="73"/>
      <c r="BV858" s="73"/>
      <c r="BW858" s="73"/>
      <c r="BX858" s="73"/>
      <c r="BY858" s="73"/>
      <c r="BZ858" s="73"/>
      <c r="CA858" s="73"/>
      <c r="CB858" s="73"/>
      <c r="CC858" s="73"/>
      <c r="CD858" s="73"/>
      <c r="CE858" s="73"/>
      <c r="CF858" s="73"/>
      <c r="CG858" s="73"/>
      <c r="CH858" s="73"/>
      <c r="CI858" s="73"/>
      <c r="CJ858" s="73"/>
      <c r="CK858" s="73"/>
      <c r="CL858" s="73"/>
      <c r="CM858" s="73"/>
      <c r="CN858" s="73"/>
      <c r="CO858" s="73"/>
      <c r="CP858" s="73"/>
      <c r="CQ858" s="73"/>
      <c r="CR858" s="73"/>
      <c r="CS858" s="73"/>
      <c r="CT858" s="73"/>
      <c r="CU858" s="73"/>
      <c r="CV858" s="73"/>
      <c r="CW858" s="73"/>
      <c r="CX858" s="73"/>
      <c r="CY858" s="73"/>
      <c r="CZ858" s="73"/>
      <c r="DA858" s="73"/>
      <c r="DB858" s="73"/>
      <c r="DC858" s="73"/>
      <c r="DD858" s="73"/>
      <c r="DE858" s="73"/>
      <c r="DF858" s="73"/>
      <c r="DG858" s="73"/>
      <c r="DH858" s="73"/>
      <c r="DI858" s="73"/>
      <c r="DJ858" s="73"/>
      <c r="DK858" s="73"/>
      <c r="DL858" s="73"/>
      <c r="DM858" s="73"/>
      <c r="DN858" s="73"/>
      <c r="DO858" s="73"/>
      <c r="DP858" s="73"/>
      <c r="DQ858" s="73"/>
    </row>
    <row r="859" spans="3:121" s="24" customFormat="1" x14ac:dyDescent="0.3">
      <c r="C859" s="70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BT859" s="73"/>
      <c r="BU859" s="73"/>
      <c r="BV859" s="73"/>
      <c r="BW859" s="73"/>
      <c r="BX859" s="73"/>
      <c r="BY859" s="73"/>
      <c r="BZ859" s="73"/>
      <c r="CA859" s="73"/>
      <c r="CB859" s="73"/>
      <c r="CC859" s="73"/>
      <c r="CD859" s="73"/>
      <c r="CE859" s="73"/>
      <c r="CF859" s="73"/>
      <c r="CG859" s="73"/>
      <c r="CH859" s="73"/>
      <c r="CI859" s="73"/>
      <c r="CJ859" s="73"/>
      <c r="CK859" s="73"/>
      <c r="CL859" s="73"/>
      <c r="CM859" s="73"/>
      <c r="CN859" s="73"/>
      <c r="CO859" s="73"/>
      <c r="CP859" s="73"/>
      <c r="CQ859" s="73"/>
      <c r="CR859" s="73"/>
      <c r="CS859" s="73"/>
      <c r="CT859" s="73"/>
      <c r="CU859" s="73"/>
      <c r="CV859" s="73"/>
      <c r="CW859" s="73"/>
      <c r="CX859" s="73"/>
      <c r="CY859" s="73"/>
      <c r="CZ859" s="73"/>
      <c r="DA859" s="73"/>
      <c r="DB859" s="73"/>
      <c r="DC859" s="73"/>
      <c r="DD859" s="73"/>
      <c r="DE859" s="73"/>
      <c r="DF859" s="73"/>
      <c r="DG859" s="73"/>
      <c r="DH859" s="73"/>
      <c r="DI859" s="73"/>
      <c r="DJ859" s="73"/>
      <c r="DK859" s="73"/>
      <c r="DL859" s="73"/>
      <c r="DM859" s="73"/>
      <c r="DN859" s="73"/>
      <c r="DO859" s="73"/>
      <c r="DP859" s="73"/>
      <c r="DQ859" s="73"/>
    </row>
    <row r="860" spans="3:121" s="24" customFormat="1" x14ac:dyDescent="0.3">
      <c r="C860" s="70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BT860" s="73"/>
      <c r="BU860" s="73"/>
      <c r="BV860" s="73"/>
      <c r="BW860" s="73"/>
      <c r="BX860" s="73"/>
      <c r="BY860" s="73"/>
      <c r="BZ860" s="73"/>
      <c r="CA860" s="73"/>
      <c r="CB860" s="73"/>
      <c r="CC860" s="73"/>
      <c r="CD860" s="73"/>
      <c r="CE860" s="73"/>
      <c r="CF860" s="73"/>
      <c r="CG860" s="73"/>
      <c r="CH860" s="73"/>
      <c r="CI860" s="73"/>
      <c r="CJ860" s="73"/>
      <c r="CK860" s="73"/>
      <c r="CL860" s="73"/>
      <c r="CM860" s="73"/>
      <c r="CN860" s="73"/>
      <c r="CO860" s="73"/>
      <c r="CP860" s="73"/>
      <c r="CQ860" s="73"/>
      <c r="CR860" s="73"/>
      <c r="CS860" s="73"/>
      <c r="CT860" s="73"/>
      <c r="CU860" s="73"/>
      <c r="CV860" s="73"/>
      <c r="CW860" s="73"/>
      <c r="CX860" s="73"/>
      <c r="CY860" s="73"/>
      <c r="CZ860" s="73"/>
      <c r="DA860" s="73"/>
      <c r="DB860" s="73"/>
      <c r="DC860" s="73"/>
      <c r="DD860" s="73"/>
      <c r="DE860" s="73"/>
      <c r="DF860" s="73"/>
      <c r="DG860" s="73"/>
      <c r="DH860" s="73"/>
      <c r="DI860" s="73"/>
      <c r="DJ860" s="73"/>
      <c r="DK860" s="73"/>
      <c r="DL860" s="73"/>
      <c r="DM860" s="73"/>
      <c r="DN860" s="73"/>
      <c r="DO860" s="73"/>
      <c r="DP860" s="73"/>
      <c r="DQ860" s="73"/>
    </row>
    <row r="861" spans="3:121" s="24" customFormat="1" x14ac:dyDescent="0.3">
      <c r="C861" s="70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BT861" s="73"/>
      <c r="BU861" s="73"/>
      <c r="BV861" s="73"/>
      <c r="BW861" s="73"/>
      <c r="BX861" s="73"/>
      <c r="BY861" s="73"/>
      <c r="BZ861" s="73"/>
      <c r="CA861" s="73"/>
      <c r="CB861" s="73"/>
      <c r="CC861" s="73"/>
      <c r="CD861" s="73"/>
      <c r="CE861" s="73"/>
      <c r="CF861" s="73"/>
      <c r="CG861" s="73"/>
      <c r="CH861" s="73"/>
      <c r="CI861" s="73"/>
      <c r="CJ861" s="73"/>
      <c r="CK861" s="73"/>
      <c r="CL861" s="73"/>
      <c r="CM861" s="73"/>
      <c r="CN861" s="73"/>
      <c r="CO861" s="73"/>
      <c r="CP861" s="73"/>
      <c r="CQ861" s="73"/>
      <c r="CR861" s="73"/>
      <c r="CS861" s="73"/>
      <c r="CT861" s="73"/>
      <c r="CU861" s="73"/>
      <c r="CV861" s="73"/>
      <c r="CW861" s="73"/>
      <c r="CX861" s="73"/>
      <c r="CY861" s="73"/>
      <c r="CZ861" s="73"/>
      <c r="DA861" s="73"/>
      <c r="DB861" s="73"/>
      <c r="DC861" s="73"/>
      <c r="DD861" s="73"/>
      <c r="DE861" s="73"/>
      <c r="DF861" s="73"/>
      <c r="DG861" s="73"/>
      <c r="DH861" s="73"/>
      <c r="DI861" s="73"/>
      <c r="DJ861" s="73"/>
      <c r="DK861" s="73"/>
      <c r="DL861" s="73"/>
      <c r="DM861" s="73"/>
      <c r="DN861" s="73"/>
      <c r="DO861" s="73"/>
      <c r="DP861" s="73"/>
      <c r="DQ861" s="73"/>
    </row>
    <row r="862" spans="3:121" s="24" customFormat="1" x14ac:dyDescent="0.3">
      <c r="C862" s="70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BT862" s="73"/>
      <c r="BU862" s="73"/>
      <c r="BV862" s="73"/>
      <c r="BW862" s="73"/>
      <c r="BX862" s="73"/>
      <c r="BY862" s="73"/>
      <c r="BZ862" s="73"/>
      <c r="CA862" s="73"/>
      <c r="CB862" s="73"/>
      <c r="CC862" s="73"/>
      <c r="CD862" s="73"/>
      <c r="CE862" s="73"/>
      <c r="CF862" s="73"/>
      <c r="CG862" s="73"/>
      <c r="CH862" s="73"/>
      <c r="CI862" s="73"/>
      <c r="CJ862" s="73"/>
      <c r="CK862" s="73"/>
      <c r="CL862" s="73"/>
      <c r="CM862" s="73"/>
      <c r="CN862" s="73"/>
      <c r="CO862" s="73"/>
      <c r="CP862" s="73"/>
      <c r="CQ862" s="73"/>
      <c r="CR862" s="73"/>
      <c r="CS862" s="73"/>
      <c r="CT862" s="73"/>
      <c r="CU862" s="73"/>
      <c r="CV862" s="73"/>
      <c r="CW862" s="73"/>
      <c r="CX862" s="73"/>
      <c r="CY862" s="73"/>
      <c r="CZ862" s="73"/>
      <c r="DA862" s="73"/>
      <c r="DB862" s="73"/>
      <c r="DC862" s="73"/>
      <c r="DD862" s="73"/>
      <c r="DE862" s="73"/>
      <c r="DF862" s="73"/>
      <c r="DG862" s="73"/>
      <c r="DH862" s="73"/>
      <c r="DI862" s="73"/>
      <c r="DJ862" s="73"/>
      <c r="DK862" s="73"/>
      <c r="DL862" s="73"/>
      <c r="DM862" s="73"/>
      <c r="DN862" s="73"/>
      <c r="DO862" s="73"/>
      <c r="DP862" s="73"/>
      <c r="DQ862" s="73"/>
    </row>
    <row r="863" spans="3:121" s="24" customFormat="1" x14ac:dyDescent="0.3">
      <c r="C863" s="70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BT863" s="73"/>
      <c r="BU863" s="73"/>
      <c r="BV863" s="73"/>
      <c r="BW863" s="73"/>
      <c r="BX863" s="73"/>
      <c r="BY863" s="73"/>
      <c r="BZ863" s="73"/>
      <c r="CA863" s="73"/>
      <c r="CB863" s="73"/>
      <c r="CC863" s="73"/>
      <c r="CD863" s="73"/>
      <c r="CE863" s="73"/>
      <c r="CF863" s="73"/>
      <c r="CG863" s="73"/>
      <c r="CH863" s="73"/>
      <c r="CI863" s="73"/>
      <c r="CJ863" s="73"/>
      <c r="CK863" s="73"/>
      <c r="CL863" s="73"/>
      <c r="CM863" s="73"/>
      <c r="CN863" s="73"/>
      <c r="CO863" s="73"/>
      <c r="CP863" s="73"/>
      <c r="CQ863" s="73"/>
      <c r="CR863" s="73"/>
      <c r="CS863" s="73"/>
      <c r="CT863" s="73"/>
      <c r="CU863" s="73"/>
      <c r="CV863" s="73"/>
      <c r="CW863" s="73"/>
      <c r="CX863" s="73"/>
      <c r="CY863" s="73"/>
      <c r="CZ863" s="73"/>
      <c r="DA863" s="73"/>
      <c r="DB863" s="73"/>
      <c r="DC863" s="73"/>
      <c r="DD863" s="73"/>
      <c r="DE863" s="73"/>
      <c r="DF863" s="73"/>
      <c r="DG863" s="73"/>
      <c r="DH863" s="73"/>
      <c r="DI863" s="73"/>
      <c r="DJ863" s="73"/>
      <c r="DK863" s="73"/>
      <c r="DL863" s="73"/>
      <c r="DM863" s="73"/>
      <c r="DN863" s="73"/>
      <c r="DO863" s="73"/>
      <c r="DP863" s="73"/>
      <c r="DQ863" s="73"/>
    </row>
    <row r="864" spans="3:121" s="24" customFormat="1" x14ac:dyDescent="0.3">
      <c r="C864" s="70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BT864" s="73"/>
      <c r="BU864" s="73"/>
      <c r="BV864" s="73"/>
      <c r="BW864" s="73"/>
      <c r="BX864" s="73"/>
      <c r="BY864" s="73"/>
      <c r="BZ864" s="73"/>
      <c r="CA864" s="73"/>
      <c r="CB864" s="73"/>
      <c r="CC864" s="73"/>
      <c r="CD864" s="73"/>
      <c r="CE864" s="73"/>
      <c r="CF864" s="73"/>
      <c r="CG864" s="73"/>
      <c r="CH864" s="73"/>
      <c r="CI864" s="73"/>
      <c r="CJ864" s="73"/>
      <c r="CK864" s="73"/>
      <c r="CL864" s="73"/>
      <c r="CM864" s="73"/>
      <c r="CN864" s="73"/>
      <c r="CO864" s="73"/>
      <c r="CP864" s="73"/>
      <c r="CQ864" s="73"/>
      <c r="CR864" s="73"/>
      <c r="CS864" s="73"/>
      <c r="CT864" s="73"/>
      <c r="CU864" s="73"/>
      <c r="CV864" s="73"/>
      <c r="CW864" s="73"/>
      <c r="CX864" s="73"/>
      <c r="CY864" s="73"/>
      <c r="CZ864" s="73"/>
      <c r="DA864" s="73"/>
      <c r="DB864" s="73"/>
      <c r="DC864" s="73"/>
      <c r="DD864" s="73"/>
      <c r="DE864" s="73"/>
      <c r="DF864" s="73"/>
      <c r="DG864" s="73"/>
      <c r="DH864" s="73"/>
      <c r="DI864" s="73"/>
      <c r="DJ864" s="73"/>
      <c r="DK864" s="73"/>
      <c r="DL864" s="73"/>
      <c r="DM864" s="73"/>
      <c r="DN864" s="73"/>
      <c r="DO864" s="73"/>
      <c r="DP864" s="73"/>
      <c r="DQ864" s="73"/>
    </row>
    <row r="865" spans="3:121" s="24" customFormat="1" x14ac:dyDescent="0.3">
      <c r="C865" s="70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BT865" s="73"/>
      <c r="BU865" s="73"/>
      <c r="BV865" s="73"/>
      <c r="BW865" s="73"/>
      <c r="BX865" s="73"/>
      <c r="BY865" s="73"/>
      <c r="BZ865" s="73"/>
      <c r="CA865" s="73"/>
      <c r="CB865" s="73"/>
      <c r="CC865" s="73"/>
      <c r="CD865" s="73"/>
      <c r="CE865" s="73"/>
      <c r="CF865" s="73"/>
      <c r="CG865" s="73"/>
      <c r="CH865" s="73"/>
      <c r="CI865" s="73"/>
      <c r="CJ865" s="73"/>
      <c r="CK865" s="73"/>
      <c r="CL865" s="73"/>
      <c r="CM865" s="73"/>
      <c r="CN865" s="73"/>
      <c r="CO865" s="73"/>
      <c r="CP865" s="73"/>
      <c r="CQ865" s="73"/>
      <c r="CR865" s="73"/>
      <c r="CS865" s="73"/>
      <c r="CT865" s="73"/>
      <c r="CU865" s="73"/>
      <c r="CV865" s="73"/>
      <c r="CW865" s="73"/>
      <c r="CX865" s="73"/>
      <c r="CY865" s="73"/>
      <c r="CZ865" s="73"/>
      <c r="DA865" s="73"/>
      <c r="DB865" s="73"/>
      <c r="DC865" s="73"/>
      <c r="DD865" s="73"/>
      <c r="DE865" s="73"/>
      <c r="DF865" s="73"/>
      <c r="DG865" s="73"/>
      <c r="DH865" s="73"/>
      <c r="DI865" s="73"/>
      <c r="DJ865" s="73"/>
      <c r="DK865" s="73"/>
      <c r="DL865" s="73"/>
      <c r="DM865" s="73"/>
      <c r="DN865" s="73"/>
      <c r="DO865" s="73"/>
      <c r="DP865" s="73"/>
      <c r="DQ865" s="73"/>
    </row>
    <row r="866" spans="3:121" s="24" customFormat="1" x14ac:dyDescent="0.3">
      <c r="C866" s="70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BT866" s="73"/>
      <c r="BU866" s="73"/>
      <c r="BV866" s="73"/>
      <c r="BW866" s="73"/>
      <c r="BX866" s="73"/>
      <c r="BY866" s="73"/>
      <c r="BZ866" s="73"/>
      <c r="CA866" s="73"/>
      <c r="CB866" s="73"/>
      <c r="CC866" s="73"/>
      <c r="CD866" s="73"/>
      <c r="CE866" s="73"/>
      <c r="CF866" s="73"/>
      <c r="CG866" s="73"/>
      <c r="CH866" s="73"/>
      <c r="CI866" s="73"/>
      <c r="CJ866" s="73"/>
      <c r="CK866" s="73"/>
      <c r="CL866" s="73"/>
      <c r="CM866" s="73"/>
      <c r="CN866" s="73"/>
      <c r="CO866" s="73"/>
      <c r="CP866" s="73"/>
      <c r="CQ866" s="73"/>
      <c r="CR866" s="73"/>
      <c r="CS866" s="73"/>
      <c r="CT866" s="73"/>
      <c r="CU866" s="73"/>
      <c r="CV866" s="73"/>
      <c r="CW866" s="73"/>
      <c r="CX866" s="73"/>
      <c r="CY866" s="73"/>
      <c r="CZ866" s="73"/>
      <c r="DA866" s="73"/>
      <c r="DB866" s="73"/>
      <c r="DC866" s="73"/>
      <c r="DD866" s="73"/>
      <c r="DE866" s="73"/>
      <c r="DF866" s="73"/>
      <c r="DG866" s="73"/>
      <c r="DH866" s="73"/>
      <c r="DI866" s="73"/>
      <c r="DJ866" s="73"/>
      <c r="DK866" s="73"/>
      <c r="DL866" s="73"/>
      <c r="DM866" s="73"/>
      <c r="DN866" s="73"/>
      <c r="DO866" s="73"/>
      <c r="DP866" s="73"/>
      <c r="DQ866" s="73"/>
    </row>
    <row r="867" spans="3:121" s="24" customFormat="1" x14ac:dyDescent="0.3">
      <c r="C867" s="70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BT867" s="73"/>
      <c r="BU867" s="73"/>
      <c r="BV867" s="73"/>
      <c r="BW867" s="73"/>
      <c r="BX867" s="73"/>
      <c r="BY867" s="73"/>
      <c r="BZ867" s="73"/>
      <c r="CA867" s="73"/>
      <c r="CB867" s="73"/>
      <c r="CC867" s="73"/>
      <c r="CD867" s="73"/>
      <c r="CE867" s="73"/>
      <c r="CF867" s="73"/>
      <c r="CG867" s="73"/>
      <c r="CH867" s="73"/>
      <c r="CI867" s="73"/>
      <c r="CJ867" s="73"/>
      <c r="CK867" s="73"/>
      <c r="CL867" s="73"/>
      <c r="CM867" s="73"/>
      <c r="CN867" s="73"/>
      <c r="CO867" s="73"/>
      <c r="CP867" s="73"/>
      <c r="CQ867" s="73"/>
      <c r="CR867" s="73"/>
      <c r="CS867" s="73"/>
      <c r="CT867" s="73"/>
      <c r="CU867" s="73"/>
      <c r="CV867" s="73"/>
      <c r="CW867" s="73"/>
      <c r="CX867" s="73"/>
      <c r="CY867" s="73"/>
      <c r="CZ867" s="73"/>
      <c r="DA867" s="73"/>
      <c r="DB867" s="73"/>
      <c r="DC867" s="73"/>
      <c r="DD867" s="73"/>
      <c r="DE867" s="73"/>
      <c r="DF867" s="73"/>
      <c r="DG867" s="73"/>
      <c r="DH867" s="73"/>
      <c r="DI867" s="73"/>
      <c r="DJ867" s="73"/>
      <c r="DK867" s="73"/>
      <c r="DL867" s="73"/>
      <c r="DM867" s="73"/>
      <c r="DN867" s="73"/>
      <c r="DO867" s="73"/>
      <c r="DP867" s="73"/>
      <c r="DQ867" s="73"/>
    </row>
    <row r="868" spans="3:121" s="24" customFormat="1" x14ac:dyDescent="0.3">
      <c r="C868" s="70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BT868" s="73"/>
      <c r="BU868" s="73"/>
      <c r="BV868" s="73"/>
      <c r="BW868" s="73"/>
      <c r="BX868" s="73"/>
      <c r="BY868" s="73"/>
      <c r="BZ868" s="73"/>
      <c r="CA868" s="73"/>
      <c r="CB868" s="73"/>
      <c r="CC868" s="73"/>
      <c r="CD868" s="73"/>
      <c r="CE868" s="73"/>
      <c r="CF868" s="73"/>
      <c r="CG868" s="73"/>
      <c r="CH868" s="73"/>
      <c r="CI868" s="73"/>
      <c r="CJ868" s="73"/>
      <c r="CK868" s="73"/>
      <c r="CL868" s="73"/>
      <c r="CM868" s="73"/>
      <c r="CN868" s="73"/>
      <c r="CO868" s="73"/>
      <c r="CP868" s="73"/>
      <c r="CQ868" s="73"/>
      <c r="CR868" s="73"/>
      <c r="CS868" s="73"/>
      <c r="CT868" s="73"/>
      <c r="CU868" s="73"/>
      <c r="CV868" s="73"/>
      <c r="CW868" s="73"/>
      <c r="CX868" s="73"/>
      <c r="CY868" s="73"/>
      <c r="CZ868" s="73"/>
      <c r="DA868" s="73"/>
      <c r="DB868" s="73"/>
      <c r="DC868" s="73"/>
      <c r="DD868" s="73"/>
      <c r="DE868" s="73"/>
      <c r="DF868" s="73"/>
      <c r="DG868" s="73"/>
      <c r="DH868" s="73"/>
      <c r="DI868" s="73"/>
      <c r="DJ868" s="73"/>
      <c r="DK868" s="73"/>
      <c r="DL868" s="73"/>
      <c r="DM868" s="73"/>
      <c r="DN868" s="73"/>
      <c r="DO868" s="73"/>
      <c r="DP868" s="73"/>
      <c r="DQ868" s="73"/>
    </row>
    <row r="869" spans="3:121" s="24" customFormat="1" x14ac:dyDescent="0.3">
      <c r="C869" s="70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BT869" s="73"/>
      <c r="BU869" s="73"/>
      <c r="BV869" s="73"/>
      <c r="BW869" s="73"/>
      <c r="BX869" s="73"/>
      <c r="BY869" s="73"/>
      <c r="BZ869" s="73"/>
      <c r="CA869" s="73"/>
      <c r="CB869" s="73"/>
      <c r="CC869" s="73"/>
      <c r="CD869" s="73"/>
      <c r="CE869" s="73"/>
      <c r="CF869" s="73"/>
      <c r="CG869" s="73"/>
      <c r="CH869" s="73"/>
      <c r="CI869" s="73"/>
      <c r="CJ869" s="73"/>
      <c r="CK869" s="73"/>
      <c r="CL869" s="73"/>
      <c r="CM869" s="73"/>
      <c r="CN869" s="73"/>
      <c r="CO869" s="73"/>
      <c r="CP869" s="73"/>
      <c r="CQ869" s="73"/>
      <c r="CR869" s="73"/>
      <c r="CS869" s="73"/>
      <c r="CT869" s="73"/>
      <c r="CU869" s="73"/>
      <c r="CV869" s="73"/>
      <c r="CW869" s="73"/>
      <c r="CX869" s="73"/>
      <c r="CY869" s="73"/>
      <c r="CZ869" s="73"/>
      <c r="DA869" s="73"/>
      <c r="DB869" s="73"/>
      <c r="DC869" s="73"/>
      <c r="DD869" s="73"/>
      <c r="DE869" s="73"/>
      <c r="DF869" s="73"/>
      <c r="DG869" s="73"/>
      <c r="DH869" s="73"/>
      <c r="DI869" s="73"/>
      <c r="DJ869" s="73"/>
      <c r="DK869" s="73"/>
      <c r="DL869" s="73"/>
      <c r="DM869" s="73"/>
      <c r="DN869" s="73"/>
      <c r="DO869" s="73"/>
      <c r="DP869" s="73"/>
      <c r="DQ869" s="73"/>
    </row>
    <row r="870" spans="3:121" s="24" customFormat="1" x14ac:dyDescent="0.3">
      <c r="C870" s="70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BT870" s="73"/>
      <c r="BU870" s="73"/>
      <c r="BV870" s="73"/>
      <c r="BW870" s="73"/>
      <c r="BX870" s="73"/>
      <c r="BY870" s="73"/>
      <c r="BZ870" s="73"/>
      <c r="CA870" s="73"/>
      <c r="CB870" s="73"/>
      <c r="CC870" s="73"/>
      <c r="CD870" s="73"/>
      <c r="CE870" s="73"/>
      <c r="CF870" s="73"/>
      <c r="CG870" s="73"/>
      <c r="CH870" s="73"/>
      <c r="CI870" s="73"/>
      <c r="CJ870" s="73"/>
      <c r="CK870" s="73"/>
      <c r="CL870" s="73"/>
      <c r="CM870" s="73"/>
      <c r="CN870" s="73"/>
      <c r="CO870" s="73"/>
      <c r="CP870" s="73"/>
      <c r="CQ870" s="73"/>
      <c r="CR870" s="73"/>
      <c r="CS870" s="73"/>
      <c r="CT870" s="73"/>
      <c r="CU870" s="73"/>
      <c r="CV870" s="73"/>
      <c r="CW870" s="73"/>
      <c r="CX870" s="73"/>
      <c r="CY870" s="73"/>
      <c r="CZ870" s="73"/>
      <c r="DA870" s="73"/>
      <c r="DB870" s="73"/>
      <c r="DC870" s="73"/>
      <c r="DD870" s="73"/>
      <c r="DE870" s="73"/>
      <c r="DF870" s="73"/>
      <c r="DG870" s="73"/>
      <c r="DH870" s="73"/>
      <c r="DI870" s="73"/>
      <c r="DJ870" s="73"/>
      <c r="DK870" s="73"/>
      <c r="DL870" s="73"/>
      <c r="DM870" s="73"/>
      <c r="DN870" s="73"/>
      <c r="DO870" s="73"/>
      <c r="DP870" s="73"/>
      <c r="DQ870" s="73"/>
    </row>
    <row r="871" spans="3:121" s="24" customFormat="1" x14ac:dyDescent="0.3">
      <c r="C871" s="70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BT871" s="73"/>
      <c r="BU871" s="73"/>
      <c r="BV871" s="73"/>
      <c r="BW871" s="73"/>
      <c r="BX871" s="73"/>
      <c r="BY871" s="73"/>
      <c r="BZ871" s="73"/>
      <c r="CA871" s="73"/>
      <c r="CB871" s="73"/>
      <c r="CC871" s="73"/>
      <c r="CD871" s="73"/>
      <c r="CE871" s="73"/>
      <c r="CF871" s="73"/>
      <c r="CG871" s="73"/>
      <c r="CH871" s="73"/>
      <c r="CI871" s="73"/>
      <c r="CJ871" s="73"/>
      <c r="CK871" s="73"/>
      <c r="CL871" s="73"/>
      <c r="CM871" s="73"/>
      <c r="CN871" s="73"/>
      <c r="CO871" s="73"/>
      <c r="CP871" s="73"/>
      <c r="CQ871" s="73"/>
      <c r="CR871" s="73"/>
      <c r="CS871" s="73"/>
      <c r="CT871" s="73"/>
      <c r="CU871" s="73"/>
      <c r="CV871" s="73"/>
      <c r="CW871" s="73"/>
      <c r="CX871" s="73"/>
      <c r="CY871" s="73"/>
      <c r="CZ871" s="73"/>
      <c r="DA871" s="73"/>
      <c r="DB871" s="73"/>
      <c r="DC871" s="73"/>
      <c r="DD871" s="73"/>
      <c r="DE871" s="73"/>
      <c r="DF871" s="73"/>
      <c r="DG871" s="73"/>
      <c r="DH871" s="73"/>
      <c r="DI871" s="73"/>
      <c r="DJ871" s="73"/>
      <c r="DK871" s="73"/>
      <c r="DL871" s="73"/>
      <c r="DM871" s="73"/>
      <c r="DN871" s="73"/>
      <c r="DO871" s="73"/>
      <c r="DP871" s="73"/>
      <c r="DQ871" s="73"/>
    </row>
    <row r="872" spans="3:121" s="24" customFormat="1" x14ac:dyDescent="0.3">
      <c r="C872" s="70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BT872" s="73"/>
      <c r="BU872" s="73"/>
      <c r="BV872" s="73"/>
      <c r="BW872" s="73"/>
      <c r="BX872" s="73"/>
      <c r="BY872" s="73"/>
      <c r="BZ872" s="73"/>
      <c r="CA872" s="73"/>
      <c r="CB872" s="73"/>
      <c r="CC872" s="73"/>
      <c r="CD872" s="73"/>
      <c r="CE872" s="73"/>
      <c r="CF872" s="73"/>
      <c r="CG872" s="73"/>
      <c r="CH872" s="73"/>
      <c r="CI872" s="73"/>
      <c r="CJ872" s="73"/>
      <c r="CK872" s="73"/>
      <c r="CL872" s="73"/>
      <c r="CM872" s="73"/>
      <c r="CN872" s="73"/>
      <c r="CO872" s="73"/>
      <c r="CP872" s="73"/>
      <c r="CQ872" s="73"/>
      <c r="CR872" s="73"/>
      <c r="CS872" s="73"/>
      <c r="CT872" s="73"/>
      <c r="CU872" s="73"/>
      <c r="CV872" s="73"/>
      <c r="CW872" s="73"/>
      <c r="CX872" s="73"/>
      <c r="CY872" s="73"/>
      <c r="CZ872" s="73"/>
      <c r="DA872" s="73"/>
      <c r="DB872" s="73"/>
      <c r="DC872" s="73"/>
      <c r="DD872" s="73"/>
      <c r="DE872" s="73"/>
      <c r="DF872" s="73"/>
      <c r="DG872" s="73"/>
      <c r="DH872" s="73"/>
      <c r="DI872" s="73"/>
      <c r="DJ872" s="73"/>
      <c r="DK872" s="73"/>
      <c r="DL872" s="73"/>
      <c r="DM872" s="73"/>
      <c r="DN872" s="73"/>
      <c r="DO872" s="73"/>
      <c r="DP872" s="73"/>
      <c r="DQ872" s="73"/>
    </row>
    <row r="873" spans="3:121" s="24" customFormat="1" x14ac:dyDescent="0.3">
      <c r="C873" s="70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BT873" s="73"/>
      <c r="BU873" s="73"/>
      <c r="BV873" s="73"/>
      <c r="BW873" s="73"/>
      <c r="BX873" s="73"/>
      <c r="BY873" s="73"/>
      <c r="BZ873" s="73"/>
      <c r="CA873" s="73"/>
      <c r="CB873" s="73"/>
      <c r="CC873" s="73"/>
      <c r="CD873" s="73"/>
      <c r="CE873" s="73"/>
      <c r="CF873" s="73"/>
      <c r="CG873" s="73"/>
      <c r="CH873" s="73"/>
      <c r="CI873" s="73"/>
      <c r="CJ873" s="73"/>
      <c r="CK873" s="73"/>
      <c r="CL873" s="73"/>
      <c r="CM873" s="73"/>
      <c r="CN873" s="73"/>
      <c r="CO873" s="73"/>
      <c r="CP873" s="73"/>
      <c r="CQ873" s="73"/>
      <c r="CR873" s="73"/>
      <c r="CS873" s="73"/>
      <c r="CT873" s="73"/>
      <c r="CU873" s="73"/>
      <c r="CV873" s="73"/>
      <c r="CW873" s="73"/>
      <c r="CX873" s="73"/>
      <c r="CY873" s="73"/>
      <c r="CZ873" s="73"/>
      <c r="DA873" s="73"/>
      <c r="DB873" s="73"/>
      <c r="DC873" s="73"/>
      <c r="DD873" s="73"/>
      <c r="DE873" s="73"/>
      <c r="DF873" s="73"/>
      <c r="DG873" s="73"/>
      <c r="DH873" s="73"/>
      <c r="DI873" s="73"/>
      <c r="DJ873" s="73"/>
      <c r="DK873" s="73"/>
      <c r="DL873" s="73"/>
      <c r="DM873" s="73"/>
      <c r="DN873" s="73"/>
      <c r="DO873" s="73"/>
      <c r="DP873" s="73"/>
      <c r="DQ873" s="73"/>
    </row>
    <row r="874" spans="3:121" s="24" customFormat="1" x14ac:dyDescent="0.3">
      <c r="C874" s="70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BT874" s="73"/>
      <c r="BU874" s="73"/>
      <c r="BV874" s="73"/>
      <c r="BW874" s="73"/>
      <c r="BX874" s="73"/>
      <c r="BY874" s="73"/>
      <c r="BZ874" s="73"/>
      <c r="CA874" s="73"/>
      <c r="CB874" s="73"/>
      <c r="CC874" s="73"/>
      <c r="CD874" s="73"/>
      <c r="CE874" s="73"/>
      <c r="CF874" s="73"/>
      <c r="CG874" s="73"/>
      <c r="CH874" s="73"/>
      <c r="CI874" s="73"/>
      <c r="CJ874" s="73"/>
      <c r="CK874" s="73"/>
      <c r="CL874" s="73"/>
      <c r="CM874" s="73"/>
      <c r="CN874" s="73"/>
      <c r="CO874" s="73"/>
      <c r="CP874" s="73"/>
      <c r="CQ874" s="73"/>
      <c r="CR874" s="73"/>
      <c r="CS874" s="73"/>
      <c r="CT874" s="73"/>
      <c r="CU874" s="73"/>
      <c r="CV874" s="73"/>
      <c r="CW874" s="73"/>
      <c r="CX874" s="73"/>
      <c r="CY874" s="73"/>
      <c r="CZ874" s="73"/>
      <c r="DA874" s="73"/>
      <c r="DB874" s="73"/>
      <c r="DC874" s="73"/>
      <c r="DD874" s="73"/>
      <c r="DE874" s="73"/>
      <c r="DF874" s="73"/>
      <c r="DG874" s="73"/>
      <c r="DH874" s="73"/>
      <c r="DI874" s="73"/>
      <c r="DJ874" s="73"/>
      <c r="DK874" s="73"/>
      <c r="DL874" s="73"/>
      <c r="DM874" s="73"/>
      <c r="DN874" s="73"/>
      <c r="DO874" s="73"/>
      <c r="DP874" s="73"/>
      <c r="DQ874" s="73"/>
    </row>
    <row r="875" spans="3:121" s="24" customFormat="1" x14ac:dyDescent="0.3">
      <c r="C875" s="70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BT875" s="73"/>
      <c r="BU875" s="73"/>
      <c r="BV875" s="73"/>
      <c r="BW875" s="73"/>
      <c r="BX875" s="73"/>
      <c r="BY875" s="73"/>
      <c r="BZ875" s="73"/>
      <c r="CA875" s="73"/>
      <c r="CB875" s="73"/>
      <c r="CC875" s="73"/>
      <c r="CD875" s="73"/>
      <c r="CE875" s="73"/>
      <c r="CF875" s="73"/>
      <c r="CG875" s="73"/>
      <c r="CH875" s="73"/>
      <c r="CI875" s="73"/>
      <c r="CJ875" s="73"/>
      <c r="CK875" s="73"/>
      <c r="CL875" s="73"/>
      <c r="CM875" s="73"/>
      <c r="CN875" s="73"/>
      <c r="CO875" s="73"/>
      <c r="CP875" s="73"/>
      <c r="CQ875" s="73"/>
      <c r="CR875" s="73"/>
      <c r="CS875" s="73"/>
      <c r="CT875" s="73"/>
      <c r="CU875" s="73"/>
      <c r="CV875" s="73"/>
      <c r="CW875" s="73"/>
      <c r="CX875" s="73"/>
      <c r="CY875" s="73"/>
      <c r="CZ875" s="73"/>
      <c r="DA875" s="73"/>
      <c r="DB875" s="73"/>
      <c r="DC875" s="73"/>
      <c r="DD875" s="73"/>
      <c r="DE875" s="73"/>
      <c r="DF875" s="73"/>
      <c r="DG875" s="73"/>
      <c r="DH875" s="73"/>
      <c r="DI875" s="73"/>
      <c r="DJ875" s="73"/>
      <c r="DK875" s="73"/>
      <c r="DL875" s="73"/>
      <c r="DM875" s="73"/>
      <c r="DN875" s="73"/>
      <c r="DO875" s="73"/>
      <c r="DP875" s="73"/>
      <c r="DQ875" s="73"/>
    </row>
    <row r="876" spans="3:121" s="24" customFormat="1" x14ac:dyDescent="0.3">
      <c r="C876" s="70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BT876" s="73"/>
      <c r="BU876" s="73"/>
      <c r="BV876" s="73"/>
      <c r="BW876" s="73"/>
      <c r="BX876" s="73"/>
      <c r="BY876" s="73"/>
      <c r="BZ876" s="73"/>
      <c r="CA876" s="73"/>
      <c r="CB876" s="73"/>
      <c r="CC876" s="73"/>
      <c r="CD876" s="73"/>
      <c r="CE876" s="73"/>
      <c r="CF876" s="73"/>
      <c r="CG876" s="73"/>
      <c r="CH876" s="73"/>
      <c r="CI876" s="73"/>
      <c r="CJ876" s="73"/>
      <c r="CK876" s="73"/>
      <c r="CL876" s="73"/>
      <c r="CM876" s="73"/>
      <c r="CN876" s="73"/>
      <c r="CO876" s="73"/>
      <c r="CP876" s="73"/>
      <c r="CQ876" s="73"/>
      <c r="CR876" s="73"/>
      <c r="CS876" s="73"/>
      <c r="CT876" s="73"/>
      <c r="CU876" s="73"/>
      <c r="CV876" s="73"/>
      <c r="CW876" s="73"/>
      <c r="CX876" s="73"/>
      <c r="CY876" s="73"/>
      <c r="CZ876" s="73"/>
      <c r="DA876" s="73"/>
      <c r="DB876" s="73"/>
      <c r="DC876" s="73"/>
      <c r="DD876" s="73"/>
      <c r="DE876" s="73"/>
      <c r="DF876" s="73"/>
      <c r="DG876" s="73"/>
      <c r="DH876" s="73"/>
      <c r="DI876" s="73"/>
      <c r="DJ876" s="73"/>
      <c r="DK876" s="73"/>
      <c r="DL876" s="73"/>
      <c r="DM876" s="73"/>
      <c r="DN876" s="73"/>
      <c r="DO876" s="73"/>
      <c r="DP876" s="73"/>
      <c r="DQ876" s="73"/>
    </row>
    <row r="877" spans="3:121" s="24" customFormat="1" x14ac:dyDescent="0.3">
      <c r="C877" s="70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BT877" s="73"/>
      <c r="BU877" s="73"/>
      <c r="BV877" s="73"/>
      <c r="BW877" s="73"/>
      <c r="BX877" s="73"/>
      <c r="BY877" s="73"/>
      <c r="BZ877" s="73"/>
      <c r="CA877" s="73"/>
      <c r="CB877" s="73"/>
      <c r="CC877" s="73"/>
      <c r="CD877" s="73"/>
      <c r="CE877" s="73"/>
      <c r="CF877" s="73"/>
      <c r="CG877" s="73"/>
      <c r="CH877" s="73"/>
      <c r="CI877" s="73"/>
      <c r="CJ877" s="73"/>
      <c r="CK877" s="73"/>
      <c r="CL877" s="73"/>
      <c r="CM877" s="73"/>
      <c r="CN877" s="73"/>
      <c r="CO877" s="73"/>
      <c r="CP877" s="73"/>
      <c r="CQ877" s="73"/>
      <c r="CR877" s="73"/>
      <c r="CS877" s="73"/>
      <c r="CT877" s="73"/>
      <c r="CU877" s="73"/>
      <c r="CV877" s="73"/>
      <c r="CW877" s="73"/>
      <c r="CX877" s="73"/>
      <c r="CY877" s="73"/>
      <c r="CZ877" s="73"/>
      <c r="DA877" s="73"/>
      <c r="DB877" s="73"/>
      <c r="DC877" s="73"/>
      <c r="DD877" s="73"/>
      <c r="DE877" s="73"/>
      <c r="DF877" s="73"/>
      <c r="DG877" s="73"/>
      <c r="DH877" s="73"/>
      <c r="DI877" s="73"/>
      <c r="DJ877" s="73"/>
      <c r="DK877" s="73"/>
      <c r="DL877" s="73"/>
      <c r="DM877" s="73"/>
      <c r="DN877" s="73"/>
      <c r="DO877" s="73"/>
      <c r="DP877" s="73"/>
      <c r="DQ877" s="73"/>
    </row>
    <row r="878" spans="3:121" s="24" customFormat="1" x14ac:dyDescent="0.3">
      <c r="C878" s="70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BT878" s="73"/>
      <c r="BU878" s="73"/>
      <c r="BV878" s="73"/>
      <c r="BW878" s="73"/>
      <c r="BX878" s="73"/>
      <c r="BY878" s="73"/>
      <c r="BZ878" s="73"/>
      <c r="CA878" s="73"/>
      <c r="CB878" s="73"/>
      <c r="CC878" s="73"/>
      <c r="CD878" s="73"/>
      <c r="CE878" s="73"/>
      <c r="CF878" s="73"/>
      <c r="CG878" s="73"/>
      <c r="CH878" s="73"/>
      <c r="CI878" s="73"/>
      <c r="CJ878" s="73"/>
      <c r="CK878" s="73"/>
      <c r="CL878" s="73"/>
      <c r="CM878" s="73"/>
      <c r="CN878" s="73"/>
      <c r="CO878" s="73"/>
      <c r="CP878" s="73"/>
      <c r="CQ878" s="73"/>
      <c r="CR878" s="73"/>
      <c r="CS878" s="73"/>
      <c r="CT878" s="73"/>
      <c r="CU878" s="73"/>
      <c r="CV878" s="73"/>
      <c r="CW878" s="73"/>
      <c r="CX878" s="73"/>
      <c r="CY878" s="73"/>
      <c r="CZ878" s="73"/>
      <c r="DA878" s="73"/>
      <c r="DB878" s="73"/>
      <c r="DC878" s="73"/>
      <c r="DD878" s="73"/>
      <c r="DE878" s="73"/>
      <c r="DF878" s="73"/>
      <c r="DG878" s="73"/>
      <c r="DH878" s="73"/>
      <c r="DI878" s="73"/>
      <c r="DJ878" s="73"/>
      <c r="DK878" s="73"/>
      <c r="DL878" s="73"/>
      <c r="DM878" s="73"/>
      <c r="DN878" s="73"/>
      <c r="DO878" s="73"/>
      <c r="DP878" s="73"/>
      <c r="DQ878" s="73"/>
    </row>
    <row r="879" spans="3:121" s="24" customFormat="1" x14ac:dyDescent="0.3">
      <c r="C879" s="70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BT879" s="73"/>
      <c r="BU879" s="73"/>
      <c r="BV879" s="73"/>
      <c r="BW879" s="73"/>
      <c r="BX879" s="73"/>
      <c r="BY879" s="73"/>
      <c r="BZ879" s="73"/>
      <c r="CA879" s="73"/>
      <c r="CB879" s="73"/>
      <c r="CC879" s="73"/>
      <c r="CD879" s="73"/>
      <c r="CE879" s="73"/>
      <c r="CF879" s="73"/>
      <c r="CG879" s="73"/>
      <c r="CH879" s="73"/>
      <c r="CI879" s="73"/>
      <c r="CJ879" s="73"/>
      <c r="CK879" s="73"/>
      <c r="CL879" s="73"/>
      <c r="CM879" s="73"/>
      <c r="CN879" s="73"/>
      <c r="CO879" s="73"/>
      <c r="CP879" s="73"/>
      <c r="CQ879" s="73"/>
      <c r="CR879" s="73"/>
      <c r="CS879" s="73"/>
      <c r="CT879" s="73"/>
      <c r="CU879" s="73"/>
      <c r="CV879" s="73"/>
      <c r="CW879" s="73"/>
      <c r="CX879" s="73"/>
      <c r="CY879" s="73"/>
      <c r="CZ879" s="73"/>
      <c r="DA879" s="73"/>
      <c r="DB879" s="73"/>
      <c r="DC879" s="73"/>
      <c r="DD879" s="73"/>
      <c r="DE879" s="73"/>
      <c r="DF879" s="73"/>
      <c r="DG879" s="73"/>
      <c r="DH879" s="73"/>
      <c r="DI879" s="73"/>
      <c r="DJ879" s="73"/>
      <c r="DK879" s="73"/>
      <c r="DL879" s="73"/>
      <c r="DM879" s="73"/>
      <c r="DN879" s="73"/>
      <c r="DO879" s="73"/>
      <c r="DP879" s="73"/>
      <c r="DQ879" s="73"/>
    </row>
    <row r="880" spans="3:121" s="24" customFormat="1" x14ac:dyDescent="0.3">
      <c r="C880" s="70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BT880" s="73"/>
      <c r="BU880" s="73"/>
      <c r="BV880" s="73"/>
      <c r="BW880" s="73"/>
      <c r="BX880" s="73"/>
      <c r="BY880" s="73"/>
      <c r="BZ880" s="73"/>
      <c r="CA880" s="73"/>
      <c r="CB880" s="73"/>
      <c r="CC880" s="73"/>
      <c r="CD880" s="73"/>
      <c r="CE880" s="73"/>
      <c r="CF880" s="73"/>
      <c r="CG880" s="73"/>
      <c r="CH880" s="73"/>
      <c r="CI880" s="73"/>
      <c r="CJ880" s="73"/>
      <c r="CK880" s="73"/>
      <c r="CL880" s="73"/>
      <c r="CM880" s="73"/>
      <c r="CN880" s="73"/>
      <c r="CO880" s="73"/>
      <c r="CP880" s="73"/>
      <c r="CQ880" s="73"/>
      <c r="CR880" s="73"/>
      <c r="CS880" s="73"/>
      <c r="CT880" s="73"/>
      <c r="CU880" s="73"/>
      <c r="CV880" s="73"/>
      <c r="CW880" s="73"/>
      <c r="CX880" s="73"/>
      <c r="CY880" s="73"/>
      <c r="CZ880" s="73"/>
      <c r="DA880" s="73"/>
      <c r="DB880" s="73"/>
      <c r="DC880" s="73"/>
      <c r="DD880" s="73"/>
      <c r="DE880" s="73"/>
      <c r="DF880" s="73"/>
      <c r="DG880" s="73"/>
      <c r="DH880" s="73"/>
      <c r="DI880" s="73"/>
      <c r="DJ880" s="73"/>
      <c r="DK880" s="73"/>
      <c r="DL880" s="73"/>
      <c r="DM880" s="73"/>
      <c r="DN880" s="73"/>
      <c r="DO880" s="73"/>
      <c r="DP880" s="73"/>
      <c r="DQ880" s="73"/>
    </row>
    <row r="881" spans="3:121" s="24" customFormat="1" x14ac:dyDescent="0.3">
      <c r="C881" s="70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BT881" s="73"/>
      <c r="BU881" s="73"/>
      <c r="BV881" s="73"/>
      <c r="BW881" s="73"/>
      <c r="BX881" s="73"/>
      <c r="BY881" s="73"/>
      <c r="BZ881" s="73"/>
      <c r="CA881" s="73"/>
      <c r="CB881" s="73"/>
      <c r="CC881" s="73"/>
      <c r="CD881" s="73"/>
      <c r="CE881" s="73"/>
      <c r="CF881" s="73"/>
      <c r="CG881" s="73"/>
      <c r="CH881" s="73"/>
      <c r="CI881" s="73"/>
      <c r="CJ881" s="73"/>
      <c r="CK881" s="73"/>
      <c r="CL881" s="73"/>
      <c r="CM881" s="73"/>
      <c r="CN881" s="73"/>
      <c r="CO881" s="73"/>
      <c r="CP881" s="73"/>
      <c r="CQ881" s="73"/>
      <c r="CR881" s="73"/>
      <c r="CS881" s="73"/>
      <c r="CT881" s="73"/>
      <c r="CU881" s="73"/>
      <c r="CV881" s="73"/>
      <c r="CW881" s="73"/>
      <c r="CX881" s="73"/>
      <c r="CY881" s="73"/>
      <c r="CZ881" s="73"/>
      <c r="DA881" s="73"/>
      <c r="DB881" s="73"/>
      <c r="DC881" s="73"/>
      <c r="DD881" s="73"/>
      <c r="DE881" s="73"/>
      <c r="DF881" s="73"/>
      <c r="DG881" s="73"/>
      <c r="DH881" s="73"/>
      <c r="DI881" s="73"/>
      <c r="DJ881" s="73"/>
      <c r="DK881" s="73"/>
      <c r="DL881" s="73"/>
      <c r="DM881" s="73"/>
      <c r="DN881" s="73"/>
      <c r="DO881" s="73"/>
      <c r="DP881" s="73"/>
      <c r="DQ881" s="73"/>
    </row>
    <row r="882" spans="3:121" s="24" customFormat="1" x14ac:dyDescent="0.3">
      <c r="C882" s="70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BT882" s="73"/>
      <c r="BU882" s="73"/>
      <c r="BV882" s="73"/>
      <c r="BW882" s="73"/>
      <c r="BX882" s="73"/>
      <c r="BY882" s="73"/>
      <c r="BZ882" s="73"/>
      <c r="CA882" s="73"/>
      <c r="CB882" s="73"/>
      <c r="CC882" s="73"/>
      <c r="CD882" s="73"/>
      <c r="CE882" s="73"/>
      <c r="CF882" s="73"/>
      <c r="CG882" s="73"/>
      <c r="CH882" s="73"/>
      <c r="CI882" s="73"/>
      <c r="CJ882" s="73"/>
      <c r="CK882" s="73"/>
      <c r="CL882" s="73"/>
      <c r="CM882" s="73"/>
      <c r="CN882" s="73"/>
      <c r="CO882" s="73"/>
      <c r="CP882" s="73"/>
      <c r="CQ882" s="73"/>
      <c r="CR882" s="73"/>
      <c r="CS882" s="73"/>
      <c r="CT882" s="73"/>
      <c r="CU882" s="73"/>
      <c r="CV882" s="73"/>
      <c r="CW882" s="73"/>
      <c r="CX882" s="73"/>
      <c r="CY882" s="73"/>
      <c r="CZ882" s="73"/>
      <c r="DA882" s="73"/>
      <c r="DB882" s="73"/>
      <c r="DC882" s="73"/>
      <c r="DD882" s="73"/>
      <c r="DE882" s="73"/>
      <c r="DF882" s="73"/>
      <c r="DG882" s="73"/>
      <c r="DH882" s="73"/>
      <c r="DI882" s="73"/>
      <c r="DJ882" s="73"/>
      <c r="DK882" s="73"/>
      <c r="DL882" s="73"/>
      <c r="DM882" s="73"/>
      <c r="DN882" s="73"/>
      <c r="DO882" s="73"/>
      <c r="DP882" s="73"/>
      <c r="DQ882" s="73"/>
    </row>
    <row r="883" spans="3:121" s="24" customFormat="1" x14ac:dyDescent="0.3">
      <c r="C883" s="70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BT883" s="73"/>
      <c r="BU883" s="73"/>
      <c r="BV883" s="73"/>
      <c r="BW883" s="73"/>
      <c r="BX883" s="73"/>
      <c r="BY883" s="73"/>
      <c r="BZ883" s="73"/>
      <c r="CA883" s="73"/>
      <c r="CB883" s="73"/>
      <c r="CC883" s="73"/>
      <c r="CD883" s="73"/>
      <c r="CE883" s="73"/>
      <c r="CF883" s="73"/>
      <c r="CG883" s="73"/>
      <c r="CH883" s="73"/>
      <c r="CI883" s="73"/>
      <c r="CJ883" s="73"/>
      <c r="CK883" s="73"/>
      <c r="CL883" s="73"/>
      <c r="CM883" s="73"/>
      <c r="CN883" s="73"/>
      <c r="CO883" s="73"/>
      <c r="CP883" s="73"/>
      <c r="CQ883" s="73"/>
      <c r="CR883" s="73"/>
      <c r="CS883" s="73"/>
      <c r="CT883" s="73"/>
      <c r="CU883" s="73"/>
      <c r="CV883" s="73"/>
      <c r="CW883" s="73"/>
      <c r="CX883" s="73"/>
      <c r="CY883" s="73"/>
      <c r="CZ883" s="73"/>
      <c r="DA883" s="73"/>
      <c r="DB883" s="73"/>
      <c r="DC883" s="73"/>
      <c r="DD883" s="73"/>
      <c r="DE883" s="73"/>
      <c r="DF883" s="73"/>
      <c r="DG883" s="73"/>
      <c r="DH883" s="73"/>
      <c r="DI883" s="73"/>
      <c r="DJ883" s="73"/>
      <c r="DK883" s="73"/>
      <c r="DL883" s="73"/>
      <c r="DM883" s="73"/>
      <c r="DN883" s="73"/>
      <c r="DO883" s="73"/>
      <c r="DP883" s="73"/>
      <c r="DQ883" s="73"/>
    </row>
    <row r="884" spans="3:121" s="24" customFormat="1" x14ac:dyDescent="0.3">
      <c r="C884" s="70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BT884" s="73"/>
      <c r="BU884" s="73"/>
      <c r="BV884" s="73"/>
      <c r="BW884" s="73"/>
      <c r="BX884" s="73"/>
      <c r="BY884" s="73"/>
      <c r="BZ884" s="73"/>
      <c r="CA884" s="73"/>
      <c r="CB884" s="73"/>
      <c r="CC884" s="73"/>
      <c r="CD884" s="73"/>
      <c r="CE884" s="73"/>
      <c r="CF884" s="73"/>
      <c r="CG884" s="73"/>
      <c r="CH884" s="73"/>
      <c r="CI884" s="73"/>
      <c r="CJ884" s="73"/>
      <c r="CK884" s="73"/>
      <c r="CL884" s="73"/>
      <c r="CM884" s="73"/>
      <c r="CN884" s="73"/>
      <c r="CO884" s="73"/>
      <c r="CP884" s="73"/>
      <c r="CQ884" s="73"/>
      <c r="CR884" s="73"/>
      <c r="CS884" s="73"/>
      <c r="CT884" s="73"/>
      <c r="CU884" s="73"/>
      <c r="CV884" s="73"/>
      <c r="CW884" s="73"/>
      <c r="CX884" s="73"/>
      <c r="CY884" s="73"/>
      <c r="CZ884" s="73"/>
      <c r="DA884" s="73"/>
      <c r="DB884" s="73"/>
      <c r="DC884" s="73"/>
      <c r="DD884" s="73"/>
      <c r="DE884" s="73"/>
      <c r="DF884" s="73"/>
      <c r="DG884" s="73"/>
      <c r="DH884" s="73"/>
      <c r="DI884" s="73"/>
      <c r="DJ884" s="73"/>
      <c r="DK884" s="73"/>
      <c r="DL884" s="73"/>
      <c r="DM884" s="73"/>
      <c r="DN884" s="73"/>
      <c r="DO884" s="73"/>
      <c r="DP884" s="73"/>
      <c r="DQ884" s="73"/>
    </row>
    <row r="885" spans="3:121" s="24" customFormat="1" x14ac:dyDescent="0.3">
      <c r="C885" s="70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BT885" s="73"/>
      <c r="BU885" s="73"/>
      <c r="BV885" s="73"/>
      <c r="BW885" s="73"/>
      <c r="BX885" s="73"/>
      <c r="BY885" s="73"/>
      <c r="BZ885" s="73"/>
      <c r="CA885" s="73"/>
      <c r="CB885" s="73"/>
      <c r="CC885" s="73"/>
      <c r="CD885" s="73"/>
      <c r="CE885" s="73"/>
      <c r="CF885" s="73"/>
      <c r="CG885" s="73"/>
      <c r="CH885" s="73"/>
      <c r="CI885" s="73"/>
      <c r="CJ885" s="73"/>
      <c r="CK885" s="73"/>
      <c r="CL885" s="73"/>
      <c r="CM885" s="73"/>
      <c r="CN885" s="73"/>
      <c r="CO885" s="73"/>
      <c r="CP885" s="73"/>
      <c r="CQ885" s="73"/>
      <c r="CR885" s="73"/>
      <c r="CS885" s="73"/>
      <c r="CT885" s="73"/>
      <c r="CU885" s="73"/>
      <c r="CV885" s="73"/>
      <c r="CW885" s="73"/>
      <c r="CX885" s="73"/>
      <c r="CY885" s="73"/>
      <c r="CZ885" s="73"/>
      <c r="DA885" s="73"/>
      <c r="DB885" s="73"/>
      <c r="DC885" s="73"/>
      <c r="DD885" s="73"/>
      <c r="DE885" s="73"/>
      <c r="DF885" s="73"/>
      <c r="DG885" s="73"/>
      <c r="DH885" s="73"/>
      <c r="DI885" s="73"/>
      <c r="DJ885" s="73"/>
      <c r="DK885" s="73"/>
      <c r="DL885" s="73"/>
      <c r="DM885" s="73"/>
      <c r="DN885" s="73"/>
      <c r="DO885" s="73"/>
      <c r="DP885" s="73"/>
      <c r="DQ885" s="73"/>
    </row>
    <row r="886" spans="3:121" s="24" customFormat="1" x14ac:dyDescent="0.3">
      <c r="C886" s="70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BT886" s="73"/>
      <c r="BU886" s="73"/>
      <c r="BV886" s="73"/>
      <c r="BW886" s="73"/>
      <c r="BX886" s="73"/>
      <c r="BY886" s="73"/>
      <c r="BZ886" s="73"/>
      <c r="CA886" s="73"/>
      <c r="CB886" s="73"/>
      <c r="CC886" s="73"/>
      <c r="CD886" s="73"/>
      <c r="CE886" s="73"/>
      <c r="CF886" s="73"/>
      <c r="CG886" s="73"/>
      <c r="CH886" s="73"/>
      <c r="CI886" s="73"/>
      <c r="CJ886" s="73"/>
      <c r="CK886" s="73"/>
      <c r="CL886" s="73"/>
      <c r="CM886" s="73"/>
      <c r="CN886" s="73"/>
      <c r="CO886" s="73"/>
      <c r="CP886" s="73"/>
      <c r="CQ886" s="73"/>
      <c r="CR886" s="73"/>
      <c r="CS886" s="73"/>
      <c r="CT886" s="73"/>
      <c r="CU886" s="73"/>
      <c r="CV886" s="73"/>
      <c r="CW886" s="73"/>
      <c r="CX886" s="73"/>
      <c r="CY886" s="73"/>
      <c r="CZ886" s="73"/>
      <c r="DA886" s="73"/>
      <c r="DB886" s="73"/>
      <c r="DC886" s="73"/>
      <c r="DD886" s="73"/>
      <c r="DE886" s="73"/>
      <c r="DF886" s="73"/>
      <c r="DG886" s="73"/>
      <c r="DH886" s="73"/>
      <c r="DI886" s="73"/>
      <c r="DJ886" s="73"/>
      <c r="DK886" s="73"/>
      <c r="DL886" s="73"/>
      <c r="DM886" s="73"/>
      <c r="DN886" s="73"/>
      <c r="DO886" s="73"/>
      <c r="DP886" s="73"/>
      <c r="DQ886" s="73"/>
    </row>
    <row r="887" spans="3:121" s="24" customFormat="1" x14ac:dyDescent="0.3">
      <c r="C887" s="70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BT887" s="73"/>
      <c r="BU887" s="73"/>
      <c r="BV887" s="73"/>
      <c r="BW887" s="73"/>
      <c r="BX887" s="73"/>
      <c r="BY887" s="73"/>
      <c r="BZ887" s="73"/>
      <c r="CA887" s="73"/>
      <c r="CB887" s="73"/>
      <c r="CC887" s="73"/>
      <c r="CD887" s="73"/>
      <c r="CE887" s="73"/>
      <c r="CF887" s="73"/>
      <c r="CG887" s="73"/>
      <c r="CH887" s="73"/>
      <c r="CI887" s="73"/>
      <c r="CJ887" s="73"/>
      <c r="CK887" s="73"/>
      <c r="CL887" s="73"/>
      <c r="CM887" s="73"/>
      <c r="CN887" s="73"/>
      <c r="CO887" s="73"/>
      <c r="CP887" s="73"/>
      <c r="CQ887" s="73"/>
      <c r="CR887" s="73"/>
      <c r="CS887" s="73"/>
      <c r="CT887" s="73"/>
      <c r="CU887" s="73"/>
      <c r="CV887" s="73"/>
      <c r="CW887" s="73"/>
      <c r="CX887" s="73"/>
      <c r="CY887" s="73"/>
      <c r="CZ887" s="73"/>
      <c r="DA887" s="73"/>
      <c r="DB887" s="73"/>
      <c r="DC887" s="73"/>
      <c r="DD887" s="73"/>
      <c r="DE887" s="73"/>
      <c r="DF887" s="73"/>
      <c r="DG887" s="73"/>
      <c r="DH887" s="73"/>
      <c r="DI887" s="73"/>
      <c r="DJ887" s="73"/>
      <c r="DK887" s="73"/>
      <c r="DL887" s="73"/>
      <c r="DM887" s="73"/>
      <c r="DN887" s="73"/>
      <c r="DO887" s="73"/>
      <c r="DP887" s="73"/>
      <c r="DQ887" s="73"/>
    </row>
    <row r="888" spans="3:121" s="24" customFormat="1" x14ac:dyDescent="0.3">
      <c r="C888" s="70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BT888" s="73"/>
      <c r="BU888" s="73"/>
      <c r="BV888" s="73"/>
      <c r="BW888" s="73"/>
      <c r="BX888" s="73"/>
      <c r="BY888" s="73"/>
      <c r="BZ888" s="73"/>
      <c r="CA888" s="73"/>
      <c r="CB888" s="73"/>
      <c r="CC888" s="73"/>
      <c r="CD888" s="73"/>
      <c r="CE888" s="73"/>
      <c r="CF888" s="73"/>
      <c r="CG888" s="73"/>
      <c r="CH888" s="73"/>
      <c r="CI888" s="73"/>
      <c r="CJ888" s="73"/>
      <c r="CK888" s="73"/>
      <c r="CL888" s="73"/>
      <c r="CM888" s="73"/>
      <c r="CN888" s="73"/>
      <c r="CO888" s="73"/>
      <c r="CP888" s="73"/>
      <c r="CQ888" s="73"/>
      <c r="CR888" s="73"/>
      <c r="CS888" s="73"/>
      <c r="CT888" s="73"/>
      <c r="CU888" s="73"/>
      <c r="CV888" s="73"/>
      <c r="CW888" s="73"/>
      <c r="CX888" s="73"/>
      <c r="CY888" s="73"/>
      <c r="CZ888" s="73"/>
      <c r="DA888" s="73"/>
      <c r="DB888" s="73"/>
      <c r="DC888" s="73"/>
      <c r="DD888" s="73"/>
      <c r="DE888" s="73"/>
      <c r="DF888" s="73"/>
      <c r="DG888" s="73"/>
      <c r="DH888" s="73"/>
      <c r="DI888" s="73"/>
      <c r="DJ888" s="73"/>
      <c r="DK888" s="73"/>
      <c r="DL888" s="73"/>
      <c r="DM888" s="73"/>
      <c r="DN888" s="73"/>
      <c r="DO888" s="73"/>
      <c r="DP888" s="73"/>
      <c r="DQ888" s="73"/>
    </row>
    <row r="889" spans="3:121" s="24" customFormat="1" x14ac:dyDescent="0.3">
      <c r="C889" s="70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BT889" s="73"/>
      <c r="BU889" s="73"/>
      <c r="BV889" s="73"/>
      <c r="BW889" s="73"/>
      <c r="BX889" s="73"/>
      <c r="BY889" s="73"/>
      <c r="BZ889" s="73"/>
      <c r="CA889" s="73"/>
      <c r="CB889" s="73"/>
      <c r="CC889" s="73"/>
      <c r="CD889" s="73"/>
      <c r="CE889" s="73"/>
      <c r="CF889" s="73"/>
      <c r="CG889" s="73"/>
      <c r="CH889" s="73"/>
      <c r="CI889" s="73"/>
      <c r="CJ889" s="73"/>
      <c r="CK889" s="73"/>
      <c r="CL889" s="73"/>
      <c r="CM889" s="73"/>
      <c r="CN889" s="73"/>
      <c r="CO889" s="73"/>
      <c r="CP889" s="73"/>
      <c r="CQ889" s="73"/>
      <c r="CR889" s="73"/>
      <c r="CS889" s="73"/>
      <c r="CT889" s="73"/>
      <c r="CU889" s="73"/>
      <c r="CV889" s="73"/>
      <c r="CW889" s="73"/>
      <c r="CX889" s="73"/>
      <c r="CY889" s="73"/>
      <c r="CZ889" s="73"/>
      <c r="DA889" s="73"/>
      <c r="DB889" s="73"/>
      <c r="DC889" s="73"/>
      <c r="DD889" s="73"/>
      <c r="DE889" s="73"/>
      <c r="DF889" s="73"/>
      <c r="DG889" s="73"/>
      <c r="DH889" s="73"/>
      <c r="DI889" s="73"/>
      <c r="DJ889" s="73"/>
      <c r="DK889" s="73"/>
      <c r="DL889" s="73"/>
      <c r="DM889" s="73"/>
      <c r="DN889" s="73"/>
      <c r="DO889" s="73"/>
      <c r="DP889" s="73"/>
      <c r="DQ889" s="73"/>
    </row>
    <row r="890" spans="3:121" s="24" customFormat="1" x14ac:dyDescent="0.3">
      <c r="C890" s="70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BT890" s="73"/>
      <c r="BU890" s="73"/>
      <c r="BV890" s="73"/>
      <c r="BW890" s="73"/>
      <c r="BX890" s="73"/>
      <c r="BY890" s="73"/>
      <c r="BZ890" s="73"/>
      <c r="CA890" s="73"/>
      <c r="CB890" s="73"/>
      <c r="CC890" s="73"/>
      <c r="CD890" s="73"/>
      <c r="CE890" s="73"/>
      <c r="CF890" s="73"/>
      <c r="CG890" s="73"/>
      <c r="CH890" s="73"/>
      <c r="CI890" s="73"/>
      <c r="CJ890" s="73"/>
      <c r="CK890" s="73"/>
      <c r="CL890" s="73"/>
      <c r="CM890" s="73"/>
      <c r="CN890" s="73"/>
      <c r="CO890" s="73"/>
      <c r="CP890" s="73"/>
      <c r="CQ890" s="73"/>
      <c r="CR890" s="73"/>
      <c r="CS890" s="73"/>
      <c r="CT890" s="73"/>
      <c r="CU890" s="73"/>
      <c r="CV890" s="73"/>
      <c r="CW890" s="73"/>
      <c r="CX890" s="73"/>
      <c r="CY890" s="73"/>
      <c r="CZ890" s="73"/>
      <c r="DA890" s="73"/>
      <c r="DB890" s="73"/>
      <c r="DC890" s="73"/>
      <c r="DD890" s="73"/>
      <c r="DE890" s="73"/>
      <c r="DF890" s="73"/>
      <c r="DG890" s="73"/>
      <c r="DH890" s="73"/>
      <c r="DI890" s="73"/>
      <c r="DJ890" s="73"/>
      <c r="DK890" s="73"/>
      <c r="DL890" s="73"/>
      <c r="DM890" s="73"/>
      <c r="DN890" s="73"/>
      <c r="DO890" s="73"/>
      <c r="DP890" s="73"/>
      <c r="DQ890" s="73"/>
    </row>
    <row r="891" spans="3:121" s="24" customFormat="1" x14ac:dyDescent="0.3">
      <c r="C891" s="70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BT891" s="73"/>
      <c r="BU891" s="73"/>
      <c r="BV891" s="73"/>
      <c r="BW891" s="73"/>
      <c r="BX891" s="73"/>
      <c r="BY891" s="73"/>
      <c r="BZ891" s="73"/>
      <c r="CA891" s="73"/>
      <c r="CB891" s="73"/>
      <c r="CC891" s="73"/>
      <c r="CD891" s="73"/>
      <c r="CE891" s="73"/>
      <c r="CF891" s="73"/>
      <c r="CG891" s="73"/>
      <c r="CH891" s="73"/>
      <c r="CI891" s="73"/>
      <c r="CJ891" s="73"/>
      <c r="CK891" s="73"/>
      <c r="CL891" s="73"/>
      <c r="CM891" s="73"/>
      <c r="CN891" s="73"/>
      <c r="CO891" s="73"/>
      <c r="CP891" s="73"/>
      <c r="CQ891" s="73"/>
      <c r="CR891" s="73"/>
      <c r="CS891" s="73"/>
      <c r="CT891" s="73"/>
      <c r="CU891" s="73"/>
      <c r="CV891" s="73"/>
      <c r="CW891" s="73"/>
      <c r="CX891" s="73"/>
      <c r="CY891" s="73"/>
      <c r="CZ891" s="73"/>
      <c r="DA891" s="73"/>
      <c r="DB891" s="73"/>
      <c r="DC891" s="73"/>
      <c r="DD891" s="73"/>
      <c r="DE891" s="73"/>
      <c r="DF891" s="73"/>
      <c r="DG891" s="73"/>
      <c r="DH891" s="73"/>
      <c r="DI891" s="73"/>
      <c r="DJ891" s="73"/>
      <c r="DK891" s="73"/>
      <c r="DL891" s="73"/>
      <c r="DM891" s="73"/>
      <c r="DN891" s="73"/>
      <c r="DO891" s="73"/>
      <c r="DP891" s="73"/>
      <c r="DQ891" s="73"/>
    </row>
    <row r="892" spans="3:121" s="24" customFormat="1" x14ac:dyDescent="0.3">
      <c r="C892" s="70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BT892" s="73"/>
      <c r="BU892" s="73"/>
      <c r="BV892" s="73"/>
      <c r="BW892" s="73"/>
      <c r="BX892" s="73"/>
      <c r="BY892" s="73"/>
      <c r="BZ892" s="73"/>
      <c r="CA892" s="73"/>
      <c r="CB892" s="73"/>
      <c r="CC892" s="73"/>
      <c r="CD892" s="73"/>
      <c r="CE892" s="73"/>
      <c r="CF892" s="73"/>
      <c r="CG892" s="73"/>
      <c r="CH892" s="73"/>
      <c r="CI892" s="73"/>
      <c r="CJ892" s="73"/>
      <c r="CK892" s="73"/>
      <c r="CL892" s="73"/>
      <c r="CM892" s="73"/>
      <c r="CN892" s="73"/>
      <c r="CO892" s="73"/>
      <c r="CP892" s="73"/>
      <c r="CQ892" s="73"/>
      <c r="CR892" s="73"/>
      <c r="CS892" s="73"/>
      <c r="CT892" s="73"/>
      <c r="CU892" s="73"/>
      <c r="CV892" s="73"/>
      <c r="CW892" s="73"/>
      <c r="CX892" s="73"/>
      <c r="CY892" s="73"/>
      <c r="CZ892" s="73"/>
      <c r="DA892" s="73"/>
      <c r="DB892" s="73"/>
      <c r="DC892" s="73"/>
      <c r="DD892" s="73"/>
      <c r="DE892" s="73"/>
      <c r="DF892" s="73"/>
      <c r="DG892" s="73"/>
      <c r="DH892" s="73"/>
      <c r="DI892" s="73"/>
      <c r="DJ892" s="73"/>
      <c r="DK892" s="73"/>
      <c r="DL892" s="73"/>
      <c r="DM892" s="73"/>
      <c r="DN892" s="73"/>
      <c r="DO892" s="73"/>
      <c r="DP892" s="73"/>
      <c r="DQ892" s="73"/>
    </row>
    <row r="893" spans="3:121" s="24" customFormat="1" x14ac:dyDescent="0.3">
      <c r="C893" s="70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BT893" s="73"/>
      <c r="BU893" s="73"/>
      <c r="BV893" s="73"/>
      <c r="BW893" s="73"/>
      <c r="BX893" s="73"/>
      <c r="BY893" s="73"/>
      <c r="BZ893" s="73"/>
      <c r="CA893" s="73"/>
      <c r="CB893" s="73"/>
      <c r="CC893" s="73"/>
      <c r="CD893" s="73"/>
      <c r="CE893" s="73"/>
      <c r="CF893" s="73"/>
      <c r="CG893" s="73"/>
      <c r="CH893" s="73"/>
      <c r="CI893" s="73"/>
      <c r="CJ893" s="73"/>
      <c r="CK893" s="73"/>
      <c r="CL893" s="73"/>
      <c r="CM893" s="73"/>
      <c r="CN893" s="73"/>
      <c r="CO893" s="73"/>
      <c r="CP893" s="73"/>
      <c r="CQ893" s="73"/>
      <c r="CR893" s="73"/>
      <c r="CS893" s="73"/>
      <c r="CT893" s="73"/>
      <c r="CU893" s="73"/>
      <c r="CV893" s="73"/>
      <c r="CW893" s="73"/>
      <c r="CX893" s="73"/>
      <c r="CY893" s="73"/>
      <c r="CZ893" s="73"/>
      <c r="DA893" s="73"/>
      <c r="DB893" s="73"/>
      <c r="DC893" s="73"/>
      <c r="DD893" s="73"/>
      <c r="DE893" s="73"/>
      <c r="DF893" s="73"/>
      <c r="DG893" s="73"/>
      <c r="DH893" s="73"/>
      <c r="DI893" s="73"/>
      <c r="DJ893" s="73"/>
      <c r="DK893" s="73"/>
      <c r="DL893" s="73"/>
      <c r="DM893" s="73"/>
      <c r="DN893" s="73"/>
      <c r="DO893" s="73"/>
      <c r="DP893" s="73"/>
      <c r="DQ893" s="73"/>
    </row>
    <row r="894" spans="3:121" s="24" customFormat="1" x14ac:dyDescent="0.3">
      <c r="C894" s="70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BT894" s="73"/>
      <c r="BU894" s="73"/>
      <c r="BV894" s="73"/>
      <c r="BW894" s="73"/>
      <c r="BX894" s="73"/>
      <c r="BY894" s="73"/>
      <c r="BZ894" s="73"/>
      <c r="CA894" s="73"/>
      <c r="CB894" s="73"/>
      <c r="CC894" s="73"/>
      <c r="CD894" s="73"/>
      <c r="CE894" s="73"/>
      <c r="CF894" s="73"/>
      <c r="CG894" s="73"/>
      <c r="CH894" s="73"/>
      <c r="CI894" s="73"/>
      <c r="CJ894" s="73"/>
      <c r="CK894" s="73"/>
      <c r="CL894" s="73"/>
      <c r="CM894" s="73"/>
      <c r="CN894" s="73"/>
      <c r="CO894" s="73"/>
      <c r="CP894" s="73"/>
      <c r="CQ894" s="73"/>
      <c r="CR894" s="73"/>
      <c r="CS894" s="73"/>
      <c r="CT894" s="73"/>
      <c r="CU894" s="73"/>
      <c r="CV894" s="73"/>
      <c r="CW894" s="73"/>
      <c r="CX894" s="73"/>
      <c r="CY894" s="73"/>
      <c r="CZ894" s="73"/>
      <c r="DA894" s="73"/>
      <c r="DB894" s="73"/>
      <c r="DC894" s="73"/>
      <c r="DD894" s="73"/>
      <c r="DE894" s="73"/>
      <c r="DF894" s="73"/>
      <c r="DG894" s="73"/>
      <c r="DH894" s="73"/>
      <c r="DI894" s="73"/>
      <c r="DJ894" s="73"/>
      <c r="DK894" s="73"/>
      <c r="DL894" s="73"/>
      <c r="DM894" s="73"/>
      <c r="DN894" s="73"/>
      <c r="DO894" s="73"/>
      <c r="DP894" s="73"/>
      <c r="DQ894" s="73"/>
    </row>
    <row r="895" spans="3:121" s="24" customFormat="1" x14ac:dyDescent="0.3">
      <c r="C895" s="70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BT895" s="73"/>
      <c r="BU895" s="73"/>
      <c r="BV895" s="73"/>
      <c r="BW895" s="73"/>
      <c r="BX895" s="73"/>
      <c r="BY895" s="73"/>
      <c r="BZ895" s="73"/>
      <c r="CA895" s="73"/>
      <c r="CB895" s="73"/>
      <c r="CC895" s="73"/>
      <c r="CD895" s="73"/>
      <c r="CE895" s="73"/>
      <c r="CF895" s="73"/>
      <c r="CG895" s="73"/>
      <c r="CH895" s="73"/>
      <c r="CI895" s="73"/>
      <c r="CJ895" s="73"/>
      <c r="CK895" s="73"/>
      <c r="CL895" s="73"/>
      <c r="CM895" s="73"/>
      <c r="CN895" s="73"/>
      <c r="CO895" s="73"/>
      <c r="CP895" s="73"/>
      <c r="CQ895" s="73"/>
      <c r="CR895" s="73"/>
      <c r="CS895" s="73"/>
      <c r="CT895" s="73"/>
      <c r="CU895" s="73"/>
      <c r="CV895" s="73"/>
      <c r="CW895" s="73"/>
      <c r="CX895" s="73"/>
      <c r="CY895" s="73"/>
      <c r="CZ895" s="73"/>
      <c r="DA895" s="73"/>
      <c r="DB895" s="73"/>
      <c r="DC895" s="73"/>
      <c r="DD895" s="73"/>
      <c r="DE895" s="73"/>
      <c r="DF895" s="73"/>
      <c r="DG895" s="73"/>
      <c r="DH895" s="73"/>
      <c r="DI895" s="73"/>
      <c r="DJ895" s="73"/>
      <c r="DK895" s="73"/>
      <c r="DL895" s="73"/>
      <c r="DM895" s="73"/>
      <c r="DN895" s="73"/>
      <c r="DO895" s="73"/>
      <c r="DP895" s="73"/>
      <c r="DQ895" s="73"/>
    </row>
    <row r="896" spans="3:121" s="24" customFormat="1" x14ac:dyDescent="0.3">
      <c r="C896" s="70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BT896" s="73"/>
      <c r="BU896" s="73"/>
      <c r="BV896" s="73"/>
      <c r="BW896" s="73"/>
      <c r="BX896" s="73"/>
      <c r="BY896" s="73"/>
      <c r="BZ896" s="73"/>
      <c r="CA896" s="73"/>
      <c r="CB896" s="73"/>
      <c r="CC896" s="73"/>
      <c r="CD896" s="73"/>
      <c r="CE896" s="73"/>
      <c r="CF896" s="73"/>
      <c r="CG896" s="73"/>
      <c r="CH896" s="73"/>
      <c r="CI896" s="73"/>
      <c r="CJ896" s="73"/>
      <c r="CK896" s="73"/>
      <c r="CL896" s="73"/>
      <c r="CM896" s="73"/>
      <c r="CN896" s="73"/>
      <c r="CO896" s="73"/>
      <c r="CP896" s="73"/>
      <c r="CQ896" s="73"/>
      <c r="CR896" s="73"/>
      <c r="CS896" s="73"/>
      <c r="CT896" s="73"/>
      <c r="CU896" s="73"/>
      <c r="CV896" s="73"/>
      <c r="CW896" s="73"/>
      <c r="CX896" s="73"/>
      <c r="CY896" s="73"/>
      <c r="CZ896" s="73"/>
      <c r="DA896" s="73"/>
      <c r="DB896" s="73"/>
      <c r="DC896" s="73"/>
      <c r="DD896" s="73"/>
      <c r="DE896" s="73"/>
      <c r="DF896" s="73"/>
      <c r="DG896" s="73"/>
      <c r="DH896" s="73"/>
      <c r="DI896" s="73"/>
      <c r="DJ896" s="73"/>
      <c r="DK896" s="73"/>
      <c r="DL896" s="73"/>
      <c r="DM896" s="73"/>
      <c r="DN896" s="73"/>
      <c r="DO896" s="73"/>
      <c r="DP896" s="73"/>
      <c r="DQ896" s="73"/>
    </row>
    <row r="897" spans="3:121" s="24" customFormat="1" x14ac:dyDescent="0.3">
      <c r="C897" s="70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BT897" s="73"/>
      <c r="BU897" s="73"/>
      <c r="BV897" s="73"/>
      <c r="BW897" s="73"/>
      <c r="BX897" s="73"/>
      <c r="BY897" s="73"/>
      <c r="BZ897" s="73"/>
      <c r="CA897" s="73"/>
      <c r="CB897" s="73"/>
      <c r="CC897" s="73"/>
      <c r="CD897" s="73"/>
      <c r="CE897" s="73"/>
      <c r="CF897" s="73"/>
      <c r="CG897" s="73"/>
      <c r="CH897" s="73"/>
      <c r="CI897" s="73"/>
      <c r="CJ897" s="73"/>
      <c r="CK897" s="73"/>
      <c r="CL897" s="73"/>
      <c r="CM897" s="73"/>
      <c r="CN897" s="73"/>
      <c r="CO897" s="73"/>
      <c r="CP897" s="73"/>
      <c r="CQ897" s="73"/>
      <c r="CR897" s="73"/>
      <c r="CS897" s="73"/>
      <c r="CT897" s="73"/>
      <c r="CU897" s="73"/>
      <c r="CV897" s="73"/>
      <c r="CW897" s="73"/>
      <c r="CX897" s="73"/>
      <c r="CY897" s="73"/>
      <c r="CZ897" s="73"/>
      <c r="DA897" s="73"/>
      <c r="DB897" s="73"/>
      <c r="DC897" s="73"/>
      <c r="DD897" s="73"/>
      <c r="DE897" s="73"/>
      <c r="DF897" s="73"/>
      <c r="DG897" s="73"/>
      <c r="DH897" s="73"/>
      <c r="DI897" s="73"/>
      <c r="DJ897" s="73"/>
      <c r="DK897" s="73"/>
      <c r="DL897" s="73"/>
      <c r="DM897" s="73"/>
      <c r="DN897" s="73"/>
      <c r="DO897" s="73"/>
      <c r="DP897" s="73"/>
      <c r="DQ897" s="73"/>
    </row>
    <row r="898" spans="3:121" s="24" customFormat="1" x14ac:dyDescent="0.3">
      <c r="C898" s="70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BT898" s="73"/>
      <c r="BU898" s="73"/>
      <c r="BV898" s="73"/>
      <c r="BW898" s="73"/>
      <c r="BX898" s="73"/>
      <c r="BY898" s="73"/>
      <c r="BZ898" s="73"/>
      <c r="CA898" s="73"/>
      <c r="CB898" s="73"/>
      <c r="CC898" s="73"/>
      <c r="CD898" s="73"/>
      <c r="CE898" s="73"/>
      <c r="CF898" s="73"/>
      <c r="CG898" s="73"/>
      <c r="CH898" s="73"/>
      <c r="CI898" s="73"/>
      <c r="CJ898" s="73"/>
      <c r="CK898" s="73"/>
      <c r="CL898" s="73"/>
      <c r="CM898" s="73"/>
      <c r="CN898" s="73"/>
      <c r="CO898" s="73"/>
      <c r="CP898" s="73"/>
      <c r="CQ898" s="73"/>
      <c r="CR898" s="73"/>
      <c r="CS898" s="73"/>
      <c r="CT898" s="73"/>
      <c r="CU898" s="73"/>
      <c r="CV898" s="73"/>
      <c r="CW898" s="73"/>
      <c r="CX898" s="73"/>
      <c r="CY898" s="73"/>
      <c r="CZ898" s="73"/>
      <c r="DA898" s="73"/>
      <c r="DB898" s="73"/>
      <c r="DC898" s="73"/>
      <c r="DD898" s="73"/>
      <c r="DE898" s="73"/>
      <c r="DF898" s="73"/>
      <c r="DG898" s="73"/>
      <c r="DH898" s="73"/>
      <c r="DI898" s="73"/>
      <c r="DJ898" s="73"/>
      <c r="DK898" s="73"/>
      <c r="DL898" s="73"/>
      <c r="DM898" s="73"/>
      <c r="DN898" s="73"/>
      <c r="DO898" s="73"/>
      <c r="DP898" s="73"/>
      <c r="DQ898" s="73"/>
    </row>
    <row r="899" spans="3:121" s="24" customFormat="1" x14ac:dyDescent="0.3">
      <c r="C899" s="70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BT899" s="73"/>
      <c r="BU899" s="73"/>
      <c r="BV899" s="73"/>
      <c r="BW899" s="73"/>
      <c r="BX899" s="73"/>
      <c r="BY899" s="73"/>
      <c r="BZ899" s="73"/>
      <c r="CA899" s="73"/>
      <c r="CB899" s="73"/>
      <c r="CC899" s="73"/>
      <c r="CD899" s="73"/>
      <c r="CE899" s="73"/>
      <c r="CF899" s="73"/>
      <c r="CG899" s="73"/>
      <c r="CH899" s="73"/>
      <c r="CI899" s="73"/>
      <c r="CJ899" s="73"/>
      <c r="CK899" s="73"/>
      <c r="CL899" s="73"/>
      <c r="CM899" s="73"/>
      <c r="CN899" s="73"/>
      <c r="CO899" s="73"/>
      <c r="CP899" s="73"/>
      <c r="CQ899" s="73"/>
      <c r="CR899" s="73"/>
      <c r="CS899" s="73"/>
      <c r="CT899" s="73"/>
      <c r="CU899" s="73"/>
      <c r="CV899" s="73"/>
      <c r="CW899" s="73"/>
      <c r="CX899" s="73"/>
      <c r="CY899" s="73"/>
      <c r="CZ899" s="73"/>
      <c r="DA899" s="73"/>
      <c r="DB899" s="73"/>
      <c r="DC899" s="73"/>
      <c r="DD899" s="73"/>
      <c r="DE899" s="73"/>
      <c r="DF899" s="73"/>
      <c r="DG899" s="73"/>
      <c r="DH899" s="73"/>
      <c r="DI899" s="73"/>
      <c r="DJ899" s="73"/>
      <c r="DK899" s="73"/>
      <c r="DL899" s="73"/>
      <c r="DM899" s="73"/>
      <c r="DN899" s="73"/>
      <c r="DO899" s="73"/>
      <c r="DP899" s="73"/>
      <c r="DQ899" s="73"/>
    </row>
    <row r="900" spans="3:121" s="24" customFormat="1" x14ac:dyDescent="0.3">
      <c r="C900" s="70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BT900" s="73"/>
      <c r="BU900" s="73"/>
      <c r="BV900" s="73"/>
      <c r="BW900" s="73"/>
      <c r="BX900" s="73"/>
      <c r="BY900" s="73"/>
      <c r="BZ900" s="73"/>
      <c r="CA900" s="73"/>
      <c r="CB900" s="73"/>
      <c r="CC900" s="73"/>
      <c r="CD900" s="73"/>
      <c r="CE900" s="73"/>
      <c r="CF900" s="73"/>
      <c r="CG900" s="73"/>
      <c r="CH900" s="73"/>
      <c r="CI900" s="73"/>
      <c r="CJ900" s="73"/>
      <c r="CK900" s="73"/>
      <c r="CL900" s="73"/>
      <c r="CM900" s="73"/>
      <c r="CN900" s="73"/>
      <c r="CO900" s="73"/>
      <c r="CP900" s="73"/>
      <c r="CQ900" s="73"/>
      <c r="CR900" s="73"/>
      <c r="CS900" s="73"/>
      <c r="CT900" s="73"/>
      <c r="CU900" s="73"/>
      <c r="CV900" s="73"/>
      <c r="CW900" s="73"/>
      <c r="CX900" s="73"/>
      <c r="CY900" s="73"/>
      <c r="CZ900" s="73"/>
      <c r="DA900" s="73"/>
      <c r="DB900" s="73"/>
      <c r="DC900" s="73"/>
      <c r="DD900" s="73"/>
      <c r="DE900" s="73"/>
      <c r="DF900" s="73"/>
      <c r="DG900" s="73"/>
      <c r="DH900" s="73"/>
      <c r="DI900" s="73"/>
      <c r="DJ900" s="73"/>
      <c r="DK900" s="73"/>
      <c r="DL900" s="73"/>
      <c r="DM900" s="73"/>
      <c r="DN900" s="73"/>
      <c r="DO900" s="73"/>
      <c r="DP900" s="73"/>
      <c r="DQ900" s="73"/>
    </row>
    <row r="901" spans="3:121" s="24" customFormat="1" x14ac:dyDescent="0.3">
      <c r="C901" s="70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BT901" s="73"/>
      <c r="BU901" s="73"/>
      <c r="BV901" s="73"/>
      <c r="BW901" s="73"/>
      <c r="BX901" s="73"/>
      <c r="BY901" s="73"/>
      <c r="BZ901" s="73"/>
      <c r="CA901" s="73"/>
      <c r="CB901" s="73"/>
      <c r="CC901" s="73"/>
      <c r="CD901" s="73"/>
      <c r="CE901" s="73"/>
      <c r="CF901" s="73"/>
      <c r="CG901" s="73"/>
      <c r="CH901" s="73"/>
      <c r="CI901" s="73"/>
      <c r="CJ901" s="73"/>
      <c r="CK901" s="73"/>
      <c r="CL901" s="73"/>
      <c r="CM901" s="73"/>
      <c r="CN901" s="73"/>
      <c r="CO901" s="73"/>
      <c r="CP901" s="73"/>
      <c r="CQ901" s="73"/>
      <c r="CR901" s="73"/>
      <c r="CS901" s="73"/>
      <c r="CT901" s="73"/>
      <c r="CU901" s="73"/>
      <c r="CV901" s="73"/>
      <c r="CW901" s="73"/>
      <c r="CX901" s="73"/>
      <c r="CY901" s="73"/>
      <c r="CZ901" s="73"/>
      <c r="DA901" s="73"/>
      <c r="DB901" s="73"/>
      <c r="DC901" s="73"/>
      <c r="DD901" s="73"/>
      <c r="DE901" s="73"/>
      <c r="DF901" s="73"/>
      <c r="DG901" s="73"/>
      <c r="DH901" s="73"/>
      <c r="DI901" s="73"/>
      <c r="DJ901" s="73"/>
      <c r="DK901" s="73"/>
      <c r="DL901" s="73"/>
      <c r="DM901" s="73"/>
      <c r="DN901" s="73"/>
      <c r="DO901" s="73"/>
      <c r="DP901" s="73"/>
      <c r="DQ901" s="73"/>
    </row>
    <row r="902" spans="3:121" s="24" customFormat="1" x14ac:dyDescent="0.3">
      <c r="C902" s="70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BT902" s="73"/>
      <c r="BU902" s="73"/>
      <c r="BV902" s="73"/>
      <c r="BW902" s="73"/>
      <c r="BX902" s="73"/>
      <c r="BY902" s="73"/>
      <c r="BZ902" s="73"/>
      <c r="CA902" s="73"/>
      <c r="CB902" s="73"/>
      <c r="CC902" s="73"/>
      <c r="CD902" s="73"/>
      <c r="CE902" s="73"/>
      <c r="CF902" s="73"/>
      <c r="CG902" s="73"/>
      <c r="CH902" s="73"/>
      <c r="CI902" s="73"/>
      <c r="CJ902" s="73"/>
      <c r="CK902" s="73"/>
      <c r="CL902" s="73"/>
      <c r="CM902" s="73"/>
      <c r="CN902" s="73"/>
      <c r="CO902" s="73"/>
      <c r="CP902" s="73"/>
      <c r="CQ902" s="73"/>
      <c r="CR902" s="73"/>
      <c r="CS902" s="73"/>
      <c r="CT902" s="73"/>
      <c r="CU902" s="73"/>
      <c r="CV902" s="73"/>
      <c r="CW902" s="73"/>
      <c r="CX902" s="73"/>
      <c r="CY902" s="73"/>
      <c r="CZ902" s="73"/>
      <c r="DA902" s="73"/>
      <c r="DB902" s="73"/>
      <c r="DC902" s="73"/>
      <c r="DD902" s="73"/>
      <c r="DE902" s="73"/>
      <c r="DF902" s="73"/>
      <c r="DG902" s="73"/>
      <c r="DH902" s="73"/>
      <c r="DI902" s="73"/>
      <c r="DJ902" s="73"/>
      <c r="DK902" s="73"/>
      <c r="DL902" s="73"/>
      <c r="DM902" s="73"/>
      <c r="DN902" s="73"/>
      <c r="DO902" s="73"/>
      <c r="DP902" s="73"/>
      <c r="DQ902" s="73"/>
    </row>
    <row r="903" spans="3:121" s="24" customFormat="1" x14ac:dyDescent="0.3">
      <c r="C903" s="70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BT903" s="73"/>
      <c r="BU903" s="73"/>
      <c r="BV903" s="73"/>
      <c r="BW903" s="73"/>
      <c r="BX903" s="73"/>
      <c r="BY903" s="73"/>
      <c r="BZ903" s="73"/>
      <c r="CA903" s="73"/>
      <c r="CB903" s="73"/>
      <c r="CC903" s="73"/>
      <c r="CD903" s="73"/>
      <c r="CE903" s="73"/>
      <c r="CF903" s="73"/>
      <c r="CG903" s="73"/>
      <c r="CH903" s="73"/>
      <c r="CI903" s="73"/>
      <c r="CJ903" s="73"/>
      <c r="CK903" s="73"/>
      <c r="CL903" s="73"/>
      <c r="CM903" s="73"/>
      <c r="CN903" s="73"/>
      <c r="CO903" s="73"/>
      <c r="CP903" s="73"/>
      <c r="CQ903" s="73"/>
      <c r="CR903" s="73"/>
      <c r="CS903" s="73"/>
      <c r="CT903" s="73"/>
      <c r="CU903" s="73"/>
      <c r="CV903" s="73"/>
      <c r="CW903" s="73"/>
      <c r="CX903" s="73"/>
      <c r="CY903" s="73"/>
      <c r="CZ903" s="73"/>
      <c r="DA903" s="73"/>
      <c r="DB903" s="73"/>
      <c r="DC903" s="73"/>
      <c r="DD903" s="73"/>
      <c r="DE903" s="73"/>
      <c r="DF903" s="73"/>
      <c r="DG903" s="73"/>
      <c r="DH903" s="73"/>
      <c r="DI903" s="73"/>
      <c r="DJ903" s="73"/>
      <c r="DK903" s="73"/>
      <c r="DL903" s="73"/>
      <c r="DM903" s="73"/>
      <c r="DN903" s="73"/>
      <c r="DO903" s="73"/>
      <c r="DP903" s="73"/>
      <c r="DQ903" s="73"/>
    </row>
    <row r="904" spans="3:121" s="24" customFormat="1" x14ac:dyDescent="0.3">
      <c r="C904" s="70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BT904" s="73"/>
      <c r="BU904" s="73"/>
      <c r="BV904" s="73"/>
      <c r="BW904" s="73"/>
      <c r="BX904" s="73"/>
      <c r="BY904" s="73"/>
      <c r="BZ904" s="73"/>
      <c r="CA904" s="73"/>
      <c r="CB904" s="73"/>
      <c r="CC904" s="73"/>
      <c r="CD904" s="73"/>
      <c r="CE904" s="73"/>
      <c r="CF904" s="73"/>
      <c r="CG904" s="73"/>
      <c r="CH904" s="73"/>
      <c r="CI904" s="73"/>
      <c r="CJ904" s="73"/>
      <c r="CK904" s="73"/>
      <c r="CL904" s="73"/>
      <c r="CM904" s="73"/>
      <c r="CN904" s="73"/>
      <c r="CO904" s="73"/>
      <c r="CP904" s="73"/>
      <c r="CQ904" s="73"/>
      <c r="CR904" s="73"/>
      <c r="CS904" s="73"/>
      <c r="CT904" s="73"/>
      <c r="CU904" s="73"/>
      <c r="CV904" s="73"/>
      <c r="CW904" s="73"/>
      <c r="CX904" s="73"/>
      <c r="CY904" s="73"/>
      <c r="CZ904" s="73"/>
      <c r="DA904" s="73"/>
      <c r="DB904" s="73"/>
      <c r="DC904" s="73"/>
      <c r="DD904" s="73"/>
      <c r="DE904" s="73"/>
      <c r="DF904" s="73"/>
      <c r="DG904" s="73"/>
      <c r="DH904" s="73"/>
      <c r="DI904" s="73"/>
      <c r="DJ904" s="73"/>
      <c r="DK904" s="73"/>
      <c r="DL904" s="73"/>
      <c r="DM904" s="73"/>
      <c r="DN904" s="73"/>
      <c r="DO904" s="73"/>
      <c r="DP904" s="73"/>
      <c r="DQ904" s="73"/>
    </row>
    <row r="905" spans="3:121" s="24" customFormat="1" x14ac:dyDescent="0.3">
      <c r="C905" s="70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BT905" s="73"/>
      <c r="BU905" s="73"/>
      <c r="BV905" s="73"/>
      <c r="BW905" s="73"/>
      <c r="BX905" s="73"/>
      <c r="BY905" s="73"/>
      <c r="BZ905" s="73"/>
      <c r="CA905" s="73"/>
      <c r="CB905" s="73"/>
      <c r="CC905" s="73"/>
      <c r="CD905" s="73"/>
      <c r="CE905" s="73"/>
      <c r="CF905" s="73"/>
      <c r="CG905" s="73"/>
      <c r="CH905" s="73"/>
      <c r="CI905" s="73"/>
      <c r="CJ905" s="73"/>
      <c r="CK905" s="73"/>
      <c r="CL905" s="73"/>
      <c r="CM905" s="73"/>
      <c r="CN905" s="73"/>
      <c r="CO905" s="73"/>
      <c r="CP905" s="73"/>
      <c r="CQ905" s="73"/>
      <c r="CR905" s="73"/>
      <c r="CS905" s="73"/>
      <c r="CT905" s="73"/>
      <c r="CU905" s="73"/>
      <c r="CV905" s="73"/>
      <c r="CW905" s="73"/>
      <c r="CX905" s="73"/>
      <c r="CY905" s="73"/>
      <c r="CZ905" s="73"/>
      <c r="DA905" s="73"/>
      <c r="DB905" s="73"/>
      <c r="DC905" s="73"/>
      <c r="DD905" s="73"/>
      <c r="DE905" s="73"/>
      <c r="DF905" s="73"/>
      <c r="DG905" s="73"/>
      <c r="DH905" s="73"/>
      <c r="DI905" s="73"/>
      <c r="DJ905" s="73"/>
      <c r="DK905" s="73"/>
      <c r="DL905" s="73"/>
      <c r="DM905" s="73"/>
      <c r="DN905" s="73"/>
      <c r="DO905" s="73"/>
      <c r="DP905" s="73"/>
      <c r="DQ905" s="73"/>
    </row>
    <row r="906" spans="3:121" s="24" customFormat="1" x14ac:dyDescent="0.3">
      <c r="C906" s="70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BT906" s="73"/>
      <c r="BU906" s="73"/>
      <c r="BV906" s="73"/>
      <c r="BW906" s="73"/>
      <c r="BX906" s="73"/>
      <c r="BY906" s="73"/>
      <c r="BZ906" s="73"/>
      <c r="CA906" s="73"/>
      <c r="CB906" s="73"/>
      <c r="CC906" s="73"/>
      <c r="CD906" s="73"/>
      <c r="CE906" s="73"/>
      <c r="CF906" s="73"/>
      <c r="CG906" s="73"/>
      <c r="CH906" s="73"/>
      <c r="CI906" s="73"/>
      <c r="CJ906" s="73"/>
      <c r="CK906" s="73"/>
      <c r="CL906" s="73"/>
      <c r="CM906" s="73"/>
      <c r="CN906" s="73"/>
      <c r="CO906" s="73"/>
      <c r="CP906" s="73"/>
      <c r="CQ906" s="73"/>
      <c r="CR906" s="73"/>
      <c r="CS906" s="73"/>
      <c r="CT906" s="73"/>
      <c r="CU906" s="73"/>
      <c r="CV906" s="73"/>
      <c r="CW906" s="73"/>
      <c r="CX906" s="73"/>
      <c r="CY906" s="73"/>
      <c r="CZ906" s="73"/>
      <c r="DA906" s="73"/>
      <c r="DB906" s="73"/>
      <c r="DC906" s="73"/>
      <c r="DD906" s="73"/>
      <c r="DE906" s="73"/>
      <c r="DF906" s="73"/>
      <c r="DG906" s="73"/>
      <c r="DH906" s="73"/>
      <c r="DI906" s="73"/>
      <c r="DJ906" s="73"/>
      <c r="DK906" s="73"/>
      <c r="DL906" s="73"/>
      <c r="DM906" s="73"/>
      <c r="DN906" s="73"/>
      <c r="DO906" s="73"/>
      <c r="DP906" s="73"/>
      <c r="DQ906" s="73"/>
    </row>
    <row r="907" spans="3:121" s="24" customFormat="1" x14ac:dyDescent="0.3">
      <c r="C907" s="70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BT907" s="73"/>
      <c r="BU907" s="73"/>
      <c r="BV907" s="73"/>
      <c r="BW907" s="73"/>
      <c r="BX907" s="73"/>
      <c r="BY907" s="73"/>
      <c r="BZ907" s="73"/>
      <c r="CA907" s="73"/>
      <c r="CB907" s="73"/>
      <c r="CC907" s="73"/>
      <c r="CD907" s="73"/>
      <c r="CE907" s="73"/>
      <c r="CF907" s="73"/>
      <c r="CG907" s="73"/>
      <c r="CH907" s="73"/>
      <c r="CI907" s="73"/>
      <c r="CJ907" s="73"/>
      <c r="CK907" s="73"/>
      <c r="CL907" s="73"/>
      <c r="CM907" s="73"/>
      <c r="CN907" s="73"/>
      <c r="CO907" s="73"/>
      <c r="CP907" s="73"/>
      <c r="CQ907" s="73"/>
      <c r="CR907" s="73"/>
      <c r="CS907" s="73"/>
      <c r="CT907" s="73"/>
      <c r="CU907" s="73"/>
      <c r="CV907" s="73"/>
      <c r="CW907" s="73"/>
      <c r="CX907" s="73"/>
      <c r="CY907" s="73"/>
      <c r="CZ907" s="73"/>
      <c r="DA907" s="73"/>
      <c r="DB907" s="73"/>
      <c r="DC907" s="73"/>
      <c r="DD907" s="73"/>
      <c r="DE907" s="73"/>
      <c r="DF907" s="73"/>
      <c r="DG907" s="73"/>
      <c r="DH907" s="73"/>
      <c r="DI907" s="73"/>
      <c r="DJ907" s="73"/>
      <c r="DK907" s="73"/>
      <c r="DL907" s="73"/>
      <c r="DM907" s="73"/>
      <c r="DN907" s="73"/>
      <c r="DO907" s="73"/>
      <c r="DP907" s="73"/>
      <c r="DQ907" s="73"/>
    </row>
    <row r="908" spans="3:121" s="24" customFormat="1" x14ac:dyDescent="0.3">
      <c r="C908" s="70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BT908" s="73"/>
      <c r="BU908" s="73"/>
      <c r="BV908" s="73"/>
      <c r="BW908" s="73"/>
      <c r="BX908" s="73"/>
      <c r="BY908" s="73"/>
      <c r="BZ908" s="73"/>
      <c r="CA908" s="73"/>
      <c r="CB908" s="73"/>
      <c r="CC908" s="73"/>
      <c r="CD908" s="73"/>
      <c r="CE908" s="73"/>
      <c r="CF908" s="73"/>
      <c r="CG908" s="73"/>
      <c r="CH908" s="73"/>
      <c r="CI908" s="73"/>
      <c r="CJ908" s="73"/>
      <c r="CK908" s="73"/>
      <c r="CL908" s="73"/>
      <c r="CM908" s="73"/>
      <c r="CN908" s="73"/>
      <c r="CO908" s="73"/>
      <c r="CP908" s="73"/>
      <c r="CQ908" s="73"/>
      <c r="CR908" s="73"/>
      <c r="CS908" s="73"/>
      <c r="CT908" s="73"/>
      <c r="CU908" s="73"/>
      <c r="CV908" s="73"/>
      <c r="CW908" s="73"/>
      <c r="CX908" s="73"/>
      <c r="CY908" s="73"/>
      <c r="CZ908" s="73"/>
      <c r="DA908" s="73"/>
      <c r="DB908" s="73"/>
      <c r="DC908" s="73"/>
      <c r="DD908" s="73"/>
      <c r="DE908" s="73"/>
      <c r="DF908" s="73"/>
      <c r="DG908" s="73"/>
      <c r="DH908" s="73"/>
      <c r="DI908" s="73"/>
      <c r="DJ908" s="73"/>
      <c r="DK908" s="73"/>
      <c r="DL908" s="73"/>
      <c r="DM908" s="73"/>
      <c r="DN908" s="73"/>
      <c r="DO908" s="73"/>
      <c r="DP908" s="73"/>
      <c r="DQ908" s="73"/>
    </row>
    <row r="909" spans="3:121" s="24" customFormat="1" x14ac:dyDescent="0.3">
      <c r="C909" s="70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BT909" s="73"/>
      <c r="BU909" s="73"/>
      <c r="BV909" s="73"/>
      <c r="BW909" s="73"/>
      <c r="BX909" s="73"/>
      <c r="BY909" s="73"/>
      <c r="BZ909" s="73"/>
      <c r="CA909" s="73"/>
      <c r="CB909" s="73"/>
      <c r="CC909" s="73"/>
      <c r="CD909" s="73"/>
      <c r="CE909" s="73"/>
      <c r="CF909" s="73"/>
      <c r="CG909" s="73"/>
      <c r="CH909" s="73"/>
      <c r="CI909" s="73"/>
      <c r="CJ909" s="73"/>
      <c r="CK909" s="73"/>
      <c r="CL909" s="73"/>
      <c r="CM909" s="73"/>
      <c r="CN909" s="73"/>
      <c r="CO909" s="73"/>
      <c r="CP909" s="73"/>
      <c r="CQ909" s="73"/>
      <c r="CR909" s="73"/>
      <c r="CS909" s="73"/>
      <c r="CT909" s="73"/>
      <c r="CU909" s="73"/>
      <c r="CV909" s="73"/>
      <c r="CW909" s="73"/>
      <c r="CX909" s="73"/>
      <c r="CY909" s="73"/>
      <c r="CZ909" s="73"/>
      <c r="DA909" s="73"/>
      <c r="DB909" s="73"/>
      <c r="DC909" s="73"/>
      <c r="DD909" s="73"/>
      <c r="DE909" s="73"/>
      <c r="DF909" s="73"/>
      <c r="DG909" s="73"/>
      <c r="DH909" s="73"/>
      <c r="DI909" s="73"/>
      <c r="DJ909" s="73"/>
      <c r="DK909" s="73"/>
      <c r="DL909" s="73"/>
      <c r="DM909" s="73"/>
      <c r="DN909" s="73"/>
      <c r="DO909" s="73"/>
      <c r="DP909" s="73"/>
      <c r="DQ909" s="73"/>
    </row>
    <row r="910" spans="3:121" s="24" customFormat="1" x14ac:dyDescent="0.3">
      <c r="C910" s="70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BT910" s="73"/>
      <c r="BU910" s="73"/>
      <c r="BV910" s="73"/>
      <c r="BW910" s="73"/>
      <c r="BX910" s="73"/>
      <c r="BY910" s="73"/>
      <c r="BZ910" s="73"/>
      <c r="CA910" s="73"/>
      <c r="CB910" s="73"/>
      <c r="CC910" s="73"/>
      <c r="CD910" s="73"/>
      <c r="CE910" s="73"/>
      <c r="CF910" s="73"/>
      <c r="CG910" s="73"/>
      <c r="CH910" s="73"/>
      <c r="CI910" s="73"/>
      <c r="CJ910" s="73"/>
      <c r="CK910" s="73"/>
      <c r="CL910" s="73"/>
      <c r="CM910" s="73"/>
      <c r="CN910" s="73"/>
      <c r="CO910" s="73"/>
      <c r="CP910" s="73"/>
      <c r="CQ910" s="73"/>
      <c r="CR910" s="73"/>
      <c r="CS910" s="73"/>
      <c r="CT910" s="73"/>
      <c r="CU910" s="73"/>
      <c r="CV910" s="73"/>
      <c r="CW910" s="73"/>
      <c r="CX910" s="73"/>
      <c r="CY910" s="73"/>
      <c r="CZ910" s="73"/>
      <c r="DA910" s="73"/>
      <c r="DB910" s="73"/>
      <c r="DC910" s="73"/>
      <c r="DD910" s="73"/>
      <c r="DE910" s="73"/>
      <c r="DF910" s="73"/>
      <c r="DG910" s="73"/>
      <c r="DH910" s="73"/>
      <c r="DI910" s="73"/>
      <c r="DJ910" s="73"/>
      <c r="DK910" s="73"/>
      <c r="DL910" s="73"/>
      <c r="DM910" s="73"/>
      <c r="DN910" s="73"/>
      <c r="DO910" s="73"/>
      <c r="DP910" s="73"/>
      <c r="DQ910" s="73"/>
    </row>
    <row r="911" spans="3:121" s="24" customFormat="1" x14ac:dyDescent="0.3">
      <c r="C911" s="70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BT911" s="73"/>
      <c r="BU911" s="73"/>
      <c r="BV911" s="73"/>
      <c r="BW911" s="73"/>
      <c r="BX911" s="73"/>
      <c r="BY911" s="73"/>
      <c r="BZ911" s="73"/>
      <c r="CA911" s="73"/>
      <c r="CB911" s="73"/>
      <c r="CC911" s="73"/>
      <c r="CD911" s="73"/>
      <c r="CE911" s="73"/>
      <c r="CF911" s="73"/>
      <c r="CG911" s="73"/>
      <c r="CH911" s="73"/>
      <c r="CI911" s="73"/>
      <c r="CJ911" s="73"/>
      <c r="CK911" s="73"/>
      <c r="CL911" s="73"/>
      <c r="CM911" s="73"/>
      <c r="CN911" s="73"/>
      <c r="CO911" s="73"/>
      <c r="CP911" s="73"/>
      <c r="CQ911" s="73"/>
      <c r="CR911" s="73"/>
      <c r="CS911" s="73"/>
      <c r="CT911" s="73"/>
      <c r="CU911" s="73"/>
      <c r="CV911" s="73"/>
      <c r="CW911" s="73"/>
      <c r="CX911" s="73"/>
      <c r="CY911" s="73"/>
      <c r="CZ911" s="73"/>
      <c r="DA911" s="73"/>
      <c r="DB911" s="73"/>
      <c r="DC911" s="73"/>
      <c r="DD911" s="73"/>
      <c r="DE911" s="73"/>
      <c r="DF911" s="73"/>
      <c r="DG911" s="73"/>
      <c r="DH911" s="73"/>
      <c r="DI911" s="73"/>
      <c r="DJ911" s="73"/>
      <c r="DK911" s="73"/>
      <c r="DL911" s="73"/>
      <c r="DM911" s="73"/>
      <c r="DN911" s="73"/>
      <c r="DO911" s="73"/>
      <c r="DP911" s="73"/>
      <c r="DQ911" s="73"/>
    </row>
    <row r="912" spans="3:121" s="24" customFormat="1" x14ac:dyDescent="0.3">
      <c r="C912" s="70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BT912" s="73"/>
      <c r="BU912" s="73"/>
      <c r="BV912" s="73"/>
      <c r="BW912" s="73"/>
      <c r="BX912" s="73"/>
      <c r="BY912" s="73"/>
      <c r="BZ912" s="73"/>
      <c r="CA912" s="73"/>
      <c r="CB912" s="73"/>
      <c r="CC912" s="73"/>
      <c r="CD912" s="73"/>
      <c r="CE912" s="73"/>
      <c r="CF912" s="73"/>
      <c r="CG912" s="73"/>
      <c r="CH912" s="73"/>
      <c r="CI912" s="73"/>
      <c r="CJ912" s="73"/>
      <c r="CK912" s="73"/>
      <c r="CL912" s="73"/>
      <c r="CM912" s="73"/>
      <c r="CN912" s="73"/>
      <c r="CO912" s="73"/>
      <c r="CP912" s="73"/>
      <c r="CQ912" s="73"/>
      <c r="CR912" s="73"/>
      <c r="CS912" s="73"/>
      <c r="CT912" s="73"/>
      <c r="CU912" s="73"/>
      <c r="CV912" s="73"/>
      <c r="CW912" s="73"/>
      <c r="CX912" s="73"/>
      <c r="CY912" s="73"/>
      <c r="CZ912" s="73"/>
      <c r="DA912" s="73"/>
      <c r="DB912" s="73"/>
      <c r="DC912" s="73"/>
      <c r="DD912" s="73"/>
      <c r="DE912" s="73"/>
      <c r="DF912" s="73"/>
      <c r="DG912" s="73"/>
      <c r="DH912" s="73"/>
      <c r="DI912" s="73"/>
      <c r="DJ912" s="73"/>
      <c r="DK912" s="73"/>
      <c r="DL912" s="73"/>
      <c r="DM912" s="73"/>
      <c r="DN912" s="73"/>
      <c r="DO912" s="73"/>
      <c r="DP912" s="73"/>
      <c r="DQ912" s="73"/>
    </row>
    <row r="913" spans="3:121" s="24" customFormat="1" x14ac:dyDescent="0.3">
      <c r="C913" s="70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BT913" s="73"/>
      <c r="BU913" s="73"/>
      <c r="BV913" s="73"/>
      <c r="BW913" s="73"/>
      <c r="BX913" s="73"/>
      <c r="BY913" s="73"/>
      <c r="BZ913" s="73"/>
      <c r="CA913" s="73"/>
      <c r="CB913" s="73"/>
      <c r="CC913" s="73"/>
      <c r="CD913" s="73"/>
      <c r="CE913" s="73"/>
      <c r="CF913" s="73"/>
      <c r="CG913" s="73"/>
      <c r="CH913" s="73"/>
      <c r="CI913" s="73"/>
      <c r="CJ913" s="73"/>
      <c r="CK913" s="73"/>
      <c r="CL913" s="73"/>
      <c r="CM913" s="73"/>
      <c r="CN913" s="73"/>
      <c r="CO913" s="73"/>
      <c r="CP913" s="73"/>
      <c r="CQ913" s="73"/>
      <c r="CR913" s="73"/>
      <c r="CS913" s="73"/>
      <c r="CT913" s="73"/>
      <c r="CU913" s="73"/>
      <c r="CV913" s="73"/>
      <c r="CW913" s="73"/>
      <c r="CX913" s="73"/>
      <c r="CY913" s="73"/>
      <c r="CZ913" s="73"/>
      <c r="DA913" s="73"/>
      <c r="DB913" s="73"/>
      <c r="DC913" s="73"/>
      <c r="DD913" s="73"/>
      <c r="DE913" s="73"/>
      <c r="DF913" s="73"/>
      <c r="DG913" s="73"/>
      <c r="DH913" s="73"/>
      <c r="DI913" s="73"/>
      <c r="DJ913" s="73"/>
      <c r="DK913" s="73"/>
      <c r="DL913" s="73"/>
      <c r="DM913" s="73"/>
      <c r="DN913" s="73"/>
      <c r="DO913" s="73"/>
      <c r="DP913" s="73"/>
      <c r="DQ913" s="73"/>
    </row>
    <row r="914" spans="3:121" s="24" customFormat="1" x14ac:dyDescent="0.3">
      <c r="C914" s="70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BT914" s="73"/>
      <c r="BU914" s="73"/>
      <c r="BV914" s="73"/>
      <c r="BW914" s="73"/>
      <c r="BX914" s="73"/>
      <c r="BY914" s="73"/>
      <c r="BZ914" s="73"/>
      <c r="CA914" s="73"/>
      <c r="CB914" s="73"/>
      <c r="CC914" s="73"/>
      <c r="CD914" s="73"/>
      <c r="CE914" s="73"/>
      <c r="CF914" s="73"/>
      <c r="CG914" s="73"/>
      <c r="CH914" s="73"/>
      <c r="CI914" s="73"/>
      <c r="CJ914" s="73"/>
      <c r="CK914" s="73"/>
      <c r="CL914" s="73"/>
      <c r="CM914" s="73"/>
      <c r="CN914" s="73"/>
      <c r="CO914" s="73"/>
      <c r="CP914" s="73"/>
      <c r="CQ914" s="73"/>
      <c r="CR914" s="73"/>
      <c r="CS914" s="73"/>
      <c r="CT914" s="73"/>
      <c r="CU914" s="73"/>
      <c r="CV914" s="73"/>
      <c r="CW914" s="73"/>
      <c r="CX914" s="73"/>
      <c r="CY914" s="73"/>
      <c r="CZ914" s="73"/>
      <c r="DA914" s="73"/>
      <c r="DB914" s="73"/>
      <c r="DC914" s="73"/>
      <c r="DD914" s="73"/>
      <c r="DE914" s="73"/>
      <c r="DF914" s="73"/>
      <c r="DG914" s="73"/>
      <c r="DH914" s="73"/>
      <c r="DI914" s="73"/>
      <c r="DJ914" s="73"/>
      <c r="DK914" s="73"/>
      <c r="DL914" s="73"/>
      <c r="DM914" s="73"/>
      <c r="DN914" s="73"/>
      <c r="DO914" s="73"/>
      <c r="DP914" s="73"/>
      <c r="DQ914" s="73"/>
    </row>
    <row r="915" spans="3:121" s="24" customFormat="1" x14ac:dyDescent="0.3">
      <c r="C915" s="70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BT915" s="73"/>
      <c r="BU915" s="73"/>
      <c r="BV915" s="73"/>
      <c r="BW915" s="73"/>
      <c r="BX915" s="73"/>
      <c r="BY915" s="73"/>
      <c r="BZ915" s="73"/>
      <c r="CA915" s="73"/>
      <c r="CB915" s="73"/>
      <c r="CC915" s="73"/>
      <c r="CD915" s="73"/>
      <c r="CE915" s="73"/>
      <c r="CF915" s="73"/>
      <c r="CG915" s="73"/>
      <c r="CH915" s="73"/>
      <c r="CI915" s="73"/>
      <c r="CJ915" s="73"/>
      <c r="CK915" s="73"/>
      <c r="CL915" s="73"/>
      <c r="CM915" s="73"/>
      <c r="CN915" s="73"/>
      <c r="CO915" s="73"/>
      <c r="CP915" s="73"/>
      <c r="CQ915" s="73"/>
      <c r="CR915" s="73"/>
      <c r="CS915" s="73"/>
      <c r="CT915" s="73"/>
      <c r="CU915" s="73"/>
      <c r="CV915" s="73"/>
      <c r="CW915" s="73"/>
      <c r="CX915" s="73"/>
      <c r="CY915" s="73"/>
      <c r="CZ915" s="73"/>
      <c r="DA915" s="73"/>
      <c r="DB915" s="73"/>
      <c r="DC915" s="73"/>
      <c r="DD915" s="73"/>
      <c r="DE915" s="73"/>
      <c r="DF915" s="73"/>
      <c r="DG915" s="73"/>
      <c r="DH915" s="73"/>
      <c r="DI915" s="73"/>
      <c r="DJ915" s="73"/>
      <c r="DK915" s="73"/>
      <c r="DL915" s="73"/>
      <c r="DM915" s="73"/>
      <c r="DN915" s="73"/>
      <c r="DO915" s="73"/>
      <c r="DP915" s="73"/>
      <c r="DQ915" s="73"/>
    </row>
    <row r="916" spans="3:121" s="24" customFormat="1" x14ac:dyDescent="0.3">
      <c r="C916" s="70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BT916" s="73"/>
      <c r="BU916" s="73"/>
      <c r="BV916" s="73"/>
      <c r="BW916" s="73"/>
      <c r="BX916" s="73"/>
      <c r="BY916" s="73"/>
      <c r="BZ916" s="73"/>
      <c r="CA916" s="73"/>
      <c r="CB916" s="73"/>
      <c r="CC916" s="73"/>
      <c r="CD916" s="73"/>
      <c r="CE916" s="73"/>
      <c r="CF916" s="73"/>
      <c r="CG916" s="73"/>
      <c r="CH916" s="73"/>
      <c r="CI916" s="73"/>
      <c r="CJ916" s="73"/>
      <c r="CK916" s="73"/>
      <c r="CL916" s="73"/>
      <c r="CM916" s="73"/>
      <c r="CN916" s="73"/>
      <c r="CO916" s="73"/>
      <c r="CP916" s="73"/>
      <c r="CQ916" s="73"/>
      <c r="CR916" s="73"/>
      <c r="CS916" s="73"/>
      <c r="CT916" s="73"/>
      <c r="CU916" s="73"/>
      <c r="CV916" s="73"/>
      <c r="CW916" s="73"/>
      <c r="CX916" s="73"/>
      <c r="CY916" s="73"/>
      <c r="CZ916" s="73"/>
      <c r="DA916" s="73"/>
      <c r="DB916" s="73"/>
      <c r="DC916" s="73"/>
      <c r="DD916" s="73"/>
      <c r="DE916" s="73"/>
      <c r="DF916" s="73"/>
      <c r="DG916" s="73"/>
      <c r="DH916" s="73"/>
      <c r="DI916" s="73"/>
      <c r="DJ916" s="73"/>
      <c r="DK916" s="73"/>
      <c r="DL916" s="73"/>
      <c r="DM916" s="73"/>
      <c r="DN916" s="73"/>
      <c r="DO916" s="73"/>
      <c r="DP916" s="73"/>
      <c r="DQ916" s="73"/>
    </row>
    <row r="917" spans="3:121" s="24" customFormat="1" x14ac:dyDescent="0.3">
      <c r="C917" s="70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BT917" s="73"/>
      <c r="BU917" s="73"/>
      <c r="BV917" s="73"/>
      <c r="BW917" s="73"/>
      <c r="BX917" s="73"/>
      <c r="BY917" s="73"/>
      <c r="BZ917" s="73"/>
      <c r="CA917" s="73"/>
      <c r="CB917" s="73"/>
      <c r="CC917" s="73"/>
      <c r="CD917" s="73"/>
      <c r="CE917" s="73"/>
      <c r="CF917" s="73"/>
      <c r="CG917" s="73"/>
      <c r="CH917" s="73"/>
      <c r="CI917" s="73"/>
      <c r="CJ917" s="73"/>
      <c r="CK917" s="73"/>
      <c r="CL917" s="73"/>
      <c r="CM917" s="73"/>
      <c r="CN917" s="73"/>
      <c r="CO917" s="73"/>
      <c r="CP917" s="73"/>
      <c r="CQ917" s="73"/>
      <c r="CR917" s="73"/>
      <c r="CS917" s="73"/>
      <c r="CT917" s="73"/>
      <c r="CU917" s="73"/>
      <c r="CV917" s="73"/>
      <c r="CW917" s="73"/>
      <c r="CX917" s="73"/>
      <c r="CY917" s="73"/>
      <c r="CZ917" s="73"/>
      <c r="DA917" s="73"/>
      <c r="DB917" s="73"/>
      <c r="DC917" s="73"/>
      <c r="DD917" s="73"/>
      <c r="DE917" s="73"/>
      <c r="DF917" s="73"/>
      <c r="DG917" s="73"/>
      <c r="DH917" s="73"/>
      <c r="DI917" s="73"/>
      <c r="DJ917" s="73"/>
      <c r="DK917" s="73"/>
      <c r="DL917" s="73"/>
      <c r="DM917" s="73"/>
      <c r="DN917" s="73"/>
      <c r="DO917" s="73"/>
      <c r="DP917" s="73"/>
      <c r="DQ917" s="73"/>
    </row>
    <row r="918" spans="3:121" s="24" customFormat="1" x14ac:dyDescent="0.3">
      <c r="C918" s="70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BT918" s="73"/>
      <c r="BU918" s="73"/>
      <c r="BV918" s="73"/>
      <c r="BW918" s="73"/>
      <c r="BX918" s="73"/>
      <c r="BY918" s="73"/>
      <c r="BZ918" s="73"/>
      <c r="CA918" s="73"/>
      <c r="CB918" s="73"/>
      <c r="CC918" s="73"/>
      <c r="CD918" s="73"/>
      <c r="CE918" s="73"/>
      <c r="CF918" s="73"/>
      <c r="CG918" s="73"/>
      <c r="CH918" s="73"/>
      <c r="CI918" s="73"/>
      <c r="CJ918" s="73"/>
      <c r="CK918" s="73"/>
      <c r="CL918" s="73"/>
      <c r="CM918" s="73"/>
      <c r="CN918" s="73"/>
      <c r="CO918" s="73"/>
      <c r="CP918" s="73"/>
      <c r="CQ918" s="73"/>
      <c r="CR918" s="73"/>
      <c r="CS918" s="73"/>
      <c r="CT918" s="73"/>
      <c r="CU918" s="73"/>
      <c r="CV918" s="73"/>
      <c r="CW918" s="73"/>
      <c r="CX918" s="73"/>
      <c r="CY918" s="73"/>
      <c r="CZ918" s="73"/>
      <c r="DA918" s="73"/>
      <c r="DB918" s="73"/>
      <c r="DC918" s="73"/>
      <c r="DD918" s="73"/>
      <c r="DE918" s="73"/>
      <c r="DF918" s="73"/>
      <c r="DG918" s="73"/>
      <c r="DH918" s="73"/>
      <c r="DI918" s="73"/>
      <c r="DJ918" s="73"/>
      <c r="DK918" s="73"/>
      <c r="DL918" s="73"/>
      <c r="DM918" s="73"/>
      <c r="DN918" s="73"/>
      <c r="DO918" s="73"/>
      <c r="DP918" s="73"/>
      <c r="DQ918" s="73"/>
    </row>
    <row r="919" spans="3:121" s="24" customFormat="1" x14ac:dyDescent="0.3">
      <c r="C919" s="70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BT919" s="73"/>
      <c r="BU919" s="73"/>
      <c r="BV919" s="73"/>
      <c r="BW919" s="73"/>
      <c r="BX919" s="73"/>
      <c r="BY919" s="73"/>
      <c r="BZ919" s="73"/>
      <c r="CA919" s="73"/>
      <c r="CB919" s="73"/>
      <c r="CC919" s="73"/>
      <c r="CD919" s="73"/>
      <c r="CE919" s="73"/>
      <c r="CF919" s="73"/>
      <c r="CG919" s="73"/>
      <c r="CH919" s="73"/>
      <c r="CI919" s="73"/>
      <c r="CJ919" s="73"/>
      <c r="CK919" s="73"/>
      <c r="CL919" s="73"/>
      <c r="CM919" s="73"/>
      <c r="CN919" s="73"/>
      <c r="CO919" s="73"/>
      <c r="CP919" s="73"/>
      <c r="CQ919" s="73"/>
      <c r="CR919" s="73"/>
      <c r="CS919" s="73"/>
      <c r="CT919" s="73"/>
      <c r="CU919" s="73"/>
      <c r="CV919" s="73"/>
      <c r="CW919" s="73"/>
      <c r="CX919" s="73"/>
      <c r="CY919" s="73"/>
      <c r="CZ919" s="73"/>
      <c r="DA919" s="73"/>
      <c r="DB919" s="73"/>
      <c r="DC919" s="73"/>
      <c r="DD919" s="73"/>
      <c r="DE919" s="73"/>
      <c r="DF919" s="73"/>
      <c r="DG919" s="73"/>
      <c r="DH919" s="73"/>
      <c r="DI919" s="73"/>
      <c r="DJ919" s="73"/>
      <c r="DK919" s="73"/>
      <c r="DL919" s="73"/>
      <c r="DM919" s="73"/>
      <c r="DN919" s="73"/>
      <c r="DO919" s="73"/>
      <c r="DP919" s="73"/>
      <c r="DQ919" s="73"/>
    </row>
    <row r="920" spans="3:121" s="24" customFormat="1" x14ac:dyDescent="0.3">
      <c r="C920" s="70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BT920" s="73"/>
      <c r="BU920" s="73"/>
      <c r="BV920" s="73"/>
      <c r="BW920" s="73"/>
      <c r="BX920" s="73"/>
      <c r="BY920" s="73"/>
      <c r="BZ920" s="73"/>
      <c r="CA920" s="73"/>
      <c r="CB920" s="73"/>
      <c r="CC920" s="73"/>
      <c r="CD920" s="73"/>
      <c r="CE920" s="73"/>
      <c r="CF920" s="73"/>
      <c r="CG920" s="73"/>
      <c r="CH920" s="73"/>
      <c r="CI920" s="73"/>
      <c r="CJ920" s="73"/>
      <c r="CK920" s="73"/>
      <c r="CL920" s="73"/>
      <c r="CM920" s="73"/>
      <c r="CN920" s="73"/>
      <c r="CO920" s="73"/>
      <c r="CP920" s="73"/>
      <c r="CQ920" s="73"/>
      <c r="CR920" s="73"/>
      <c r="CS920" s="73"/>
      <c r="CT920" s="73"/>
      <c r="CU920" s="73"/>
      <c r="CV920" s="73"/>
      <c r="CW920" s="73"/>
      <c r="CX920" s="73"/>
      <c r="CY920" s="73"/>
      <c r="CZ920" s="73"/>
      <c r="DA920" s="73"/>
      <c r="DB920" s="73"/>
      <c r="DC920" s="73"/>
      <c r="DD920" s="73"/>
      <c r="DE920" s="73"/>
      <c r="DF920" s="73"/>
      <c r="DG920" s="73"/>
      <c r="DH920" s="73"/>
      <c r="DI920" s="73"/>
      <c r="DJ920" s="73"/>
      <c r="DK920" s="73"/>
      <c r="DL920" s="73"/>
      <c r="DM920" s="73"/>
      <c r="DN920" s="73"/>
      <c r="DO920" s="73"/>
      <c r="DP920" s="73"/>
      <c r="DQ920" s="73"/>
    </row>
    <row r="921" spans="3:121" s="24" customFormat="1" x14ac:dyDescent="0.3">
      <c r="C921" s="70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BT921" s="73"/>
      <c r="BU921" s="73"/>
      <c r="BV921" s="73"/>
      <c r="BW921" s="73"/>
      <c r="BX921" s="73"/>
      <c r="BY921" s="73"/>
      <c r="BZ921" s="73"/>
      <c r="CA921" s="73"/>
      <c r="CB921" s="73"/>
      <c r="CC921" s="73"/>
      <c r="CD921" s="73"/>
      <c r="CE921" s="73"/>
      <c r="CF921" s="73"/>
      <c r="CG921" s="73"/>
      <c r="CH921" s="73"/>
      <c r="CI921" s="73"/>
      <c r="CJ921" s="73"/>
      <c r="CK921" s="73"/>
      <c r="CL921" s="73"/>
      <c r="CM921" s="73"/>
      <c r="CN921" s="73"/>
      <c r="CO921" s="73"/>
      <c r="CP921" s="73"/>
      <c r="CQ921" s="73"/>
      <c r="CR921" s="73"/>
      <c r="CS921" s="73"/>
      <c r="CT921" s="73"/>
      <c r="CU921" s="73"/>
      <c r="CV921" s="73"/>
      <c r="CW921" s="73"/>
      <c r="CX921" s="73"/>
      <c r="CY921" s="73"/>
      <c r="CZ921" s="73"/>
      <c r="DA921" s="73"/>
      <c r="DB921" s="73"/>
      <c r="DC921" s="73"/>
      <c r="DD921" s="73"/>
      <c r="DE921" s="73"/>
      <c r="DF921" s="73"/>
      <c r="DG921" s="73"/>
      <c r="DH921" s="73"/>
      <c r="DI921" s="73"/>
      <c r="DJ921" s="73"/>
      <c r="DK921" s="73"/>
      <c r="DL921" s="73"/>
      <c r="DM921" s="73"/>
      <c r="DN921" s="73"/>
      <c r="DO921" s="73"/>
      <c r="DP921" s="73"/>
      <c r="DQ921" s="73"/>
    </row>
    <row r="922" spans="3:121" s="24" customFormat="1" x14ac:dyDescent="0.3">
      <c r="C922" s="70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BT922" s="73"/>
      <c r="BU922" s="73"/>
      <c r="BV922" s="73"/>
      <c r="BW922" s="73"/>
      <c r="BX922" s="73"/>
      <c r="BY922" s="73"/>
      <c r="BZ922" s="73"/>
      <c r="CA922" s="73"/>
      <c r="CB922" s="73"/>
      <c r="CC922" s="73"/>
      <c r="CD922" s="73"/>
      <c r="CE922" s="73"/>
      <c r="CF922" s="73"/>
      <c r="CG922" s="73"/>
      <c r="CH922" s="73"/>
      <c r="CI922" s="73"/>
      <c r="CJ922" s="73"/>
      <c r="CK922" s="73"/>
      <c r="CL922" s="73"/>
      <c r="CM922" s="73"/>
      <c r="CN922" s="73"/>
      <c r="CO922" s="73"/>
      <c r="CP922" s="73"/>
      <c r="CQ922" s="73"/>
      <c r="CR922" s="73"/>
      <c r="CS922" s="73"/>
      <c r="CT922" s="73"/>
      <c r="CU922" s="73"/>
      <c r="CV922" s="73"/>
      <c r="CW922" s="73"/>
      <c r="CX922" s="73"/>
      <c r="CY922" s="73"/>
      <c r="CZ922" s="73"/>
      <c r="DA922" s="73"/>
      <c r="DB922" s="73"/>
      <c r="DC922" s="73"/>
      <c r="DD922" s="73"/>
      <c r="DE922" s="73"/>
      <c r="DF922" s="73"/>
      <c r="DG922" s="73"/>
      <c r="DH922" s="73"/>
      <c r="DI922" s="73"/>
      <c r="DJ922" s="73"/>
      <c r="DK922" s="73"/>
      <c r="DL922" s="73"/>
      <c r="DM922" s="73"/>
      <c r="DN922" s="73"/>
      <c r="DO922" s="73"/>
      <c r="DP922" s="73"/>
      <c r="DQ922" s="73"/>
    </row>
    <row r="923" spans="3:121" s="24" customFormat="1" x14ac:dyDescent="0.3">
      <c r="C923" s="70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BT923" s="73"/>
      <c r="BU923" s="73"/>
      <c r="BV923" s="73"/>
      <c r="BW923" s="73"/>
      <c r="BX923" s="73"/>
      <c r="BY923" s="73"/>
      <c r="BZ923" s="73"/>
      <c r="CA923" s="73"/>
      <c r="CB923" s="73"/>
      <c r="CC923" s="73"/>
      <c r="CD923" s="73"/>
      <c r="CE923" s="73"/>
      <c r="CF923" s="73"/>
      <c r="CG923" s="73"/>
      <c r="CH923" s="73"/>
      <c r="CI923" s="73"/>
      <c r="CJ923" s="73"/>
      <c r="CK923" s="73"/>
      <c r="CL923" s="73"/>
      <c r="CM923" s="73"/>
      <c r="CN923" s="73"/>
      <c r="CO923" s="73"/>
      <c r="CP923" s="73"/>
      <c r="CQ923" s="73"/>
      <c r="CR923" s="73"/>
      <c r="CS923" s="73"/>
      <c r="CT923" s="73"/>
      <c r="CU923" s="73"/>
      <c r="CV923" s="73"/>
      <c r="CW923" s="73"/>
      <c r="CX923" s="73"/>
      <c r="CY923" s="73"/>
      <c r="CZ923" s="73"/>
      <c r="DA923" s="73"/>
      <c r="DB923" s="73"/>
      <c r="DC923" s="73"/>
      <c r="DD923" s="73"/>
      <c r="DE923" s="73"/>
      <c r="DF923" s="73"/>
      <c r="DG923" s="73"/>
      <c r="DH923" s="73"/>
      <c r="DI923" s="73"/>
      <c r="DJ923" s="73"/>
      <c r="DK923" s="73"/>
      <c r="DL923" s="73"/>
      <c r="DM923" s="73"/>
      <c r="DN923" s="73"/>
      <c r="DO923" s="73"/>
      <c r="DP923" s="73"/>
      <c r="DQ923" s="73"/>
    </row>
    <row r="924" spans="3:121" s="24" customFormat="1" x14ac:dyDescent="0.3">
      <c r="C924" s="70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BT924" s="73"/>
      <c r="BU924" s="73"/>
      <c r="BV924" s="73"/>
      <c r="BW924" s="73"/>
      <c r="BX924" s="73"/>
      <c r="BY924" s="73"/>
      <c r="BZ924" s="73"/>
      <c r="CA924" s="73"/>
      <c r="CB924" s="73"/>
      <c r="CC924" s="73"/>
      <c r="CD924" s="73"/>
      <c r="CE924" s="73"/>
      <c r="CF924" s="73"/>
      <c r="CG924" s="73"/>
      <c r="CH924" s="73"/>
      <c r="CI924" s="73"/>
      <c r="CJ924" s="73"/>
      <c r="CK924" s="73"/>
      <c r="CL924" s="73"/>
      <c r="CM924" s="73"/>
      <c r="CN924" s="73"/>
      <c r="CO924" s="73"/>
      <c r="CP924" s="73"/>
      <c r="CQ924" s="73"/>
      <c r="CR924" s="73"/>
      <c r="CS924" s="73"/>
      <c r="CT924" s="73"/>
      <c r="CU924" s="73"/>
      <c r="CV924" s="73"/>
      <c r="CW924" s="73"/>
      <c r="CX924" s="73"/>
      <c r="CY924" s="73"/>
      <c r="CZ924" s="73"/>
      <c r="DA924" s="73"/>
      <c r="DB924" s="73"/>
      <c r="DC924" s="73"/>
      <c r="DD924" s="73"/>
      <c r="DE924" s="73"/>
      <c r="DF924" s="73"/>
      <c r="DG924" s="73"/>
      <c r="DH924" s="73"/>
      <c r="DI924" s="73"/>
      <c r="DJ924" s="73"/>
      <c r="DK924" s="73"/>
      <c r="DL924" s="73"/>
      <c r="DM924" s="73"/>
      <c r="DN924" s="73"/>
      <c r="DO924" s="73"/>
      <c r="DP924" s="73"/>
      <c r="DQ924" s="73"/>
    </row>
    <row r="925" spans="3:121" s="24" customFormat="1" x14ac:dyDescent="0.3">
      <c r="C925" s="70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BT925" s="73"/>
      <c r="BU925" s="73"/>
      <c r="BV925" s="73"/>
      <c r="BW925" s="73"/>
      <c r="BX925" s="73"/>
      <c r="BY925" s="73"/>
      <c r="BZ925" s="73"/>
      <c r="CA925" s="73"/>
      <c r="CB925" s="73"/>
      <c r="CC925" s="73"/>
      <c r="CD925" s="73"/>
      <c r="CE925" s="73"/>
      <c r="CF925" s="73"/>
      <c r="CG925" s="73"/>
      <c r="CH925" s="73"/>
      <c r="CI925" s="73"/>
      <c r="CJ925" s="73"/>
      <c r="CK925" s="73"/>
      <c r="CL925" s="73"/>
      <c r="CM925" s="73"/>
      <c r="CN925" s="73"/>
      <c r="CO925" s="73"/>
      <c r="CP925" s="73"/>
      <c r="CQ925" s="73"/>
      <c r="CR925" s="73"/>
      <c r="CS925" s="73"/>
      <c r="CT925" s="73"/>
      <c r="CU925" s="73"/>
      <c r="CV925" s="73"/>
      <c r="CW925" s="73"/>
      <c r="CX925" s="73"/>
      <c r="CY925" s="73"/>
      <c r="CZ925" s="73"/>
      <c r="DA925" s="73"/>
      <c r="DB925" s="73"/>
      <c r="DC925" s="73"/>
      <c r="DD925" s="73"/>
      <c r="DE925" s="73"/>
      <c r="DF925" s="73"/>
      <c r="DG925" s="73"/>
      <c r="DH925" s="73"/>
      <c r="DI925" s="73"/>
      <c r="DJ925" s="73"/>
      <c r="DK925" s="73"/>
      <c r="DL925" s="73"/>
      <c r="DM925" s="73"/>
      <c r="DN925" s="73"/>
      <c r="DO925" s="73"/>
      <c r="DP925" s="73"/>
      <c r="DQ925" s="73"/>
    </row>
    <row r="926" spans="3:121" s="24" customFormat="1" x14ac:dyDescent="0.3">
      <c r="C926" s="70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BT926" s="73"/>
      <c r="BU926" s="73"/>
      <c r="BV926" s="73"/>
      <c r="BW926" s="73"/>
      <c r="BX926" s="73"/>
      <c r="BY926" s="73"/>
      <c r="BZ926" s="73"/>
      <c r="CA926" s="73"/>
      <c r="CB926" s="73"/>
      <c r="CC926" s="73"/>
      <c r="CD926" s="73"/>
      <c r="CE926" s="73"/>
      <c r="CF926" s="73"/>
      <c r="CG926" s="73"/>
      <c r="CH926" s="73"/>
      <c r="CI926" s="73"/>
      <c r="CJ926" s="73"/>
      <c r="CK926" s="73"/>
      <c r="CL926" s="73"/>
      <c r="CM926" s="73"/>
      <c r="CN926" s="73"/>
      <c r="CO926" s="73"/>
      <c r="CP926" s="73"/>
      <c r="CQ926" s="73"/>
      <c r="CR926" s="73"/>
      <c r="CS926" s="73"/>
      <c r="CT926" s="73"/>
      <c r="CU926" s="73"/>
      <c r="CV926" s="73"/>
      <c r="CW926" s="73"/>
      <c r="CX926" s="73"/>
      <c r="CY926" s="73"/>
      <c r="CZ926" s="73"/>
      <c r="DA926" s="73"/>
      <c r="DB926" s="73"/>
      <c r="DC926" s="73"/>
      <c r="DD926" s="73"/>
      <c r="DE926" s="73"/>
      <c r="DF926" s="73"/>
      <c r="DG926" s="73"/>
      <c r="DH926" s="73"/>
      <c r="DI926" s="73"/>
      <c r="DJ926" s="73"/>
      <c r="DK926" s="73"/>
      <c r="DL926" s="73"/>
      <c r="DM926" s="73"/>
      <c r="DN926" s="73"/>
      <c r="DO926" s="73"/>
      <c r="DP926" s="73"/>
      <c r="DQ926" s="73"/>
    </row>
    <row r="927" spans="3:121" s="24" customFormat="1" x14ac:dyDescent="0.3">
      <c r="C927" s="70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BT927" s="73"/>
      <c r="BU927" s="73"/>
      <c r="BV927" s="73"/>
      <c r="BW927" s="73"/>
      <c r="BX927" s="73"/>
      <c r="BY927" s="73"/>
      <c r="BZ927" s="73"/>
      <c r="CA927" s="73"/>
      <c r="CB927" s="73"/>
      <c r="CC927" s="73"/>
      <c r="CD927" s="73"/>
      <c r="CE927" s="73"/>
      <c r="CF927" s="73"/>
      <c r="CG927" s="73"/>
      <c r="CH927" s="73"/>
      <c r="CI927" s="73"/>
      <c r="CJ927" s="73"/>
      <c r="CK927" s="73"/>
      <c r="CL927" s="73"/>
      <c r="CM927" s="73"/>
      <c r="CN927" s="73"/>
      <c r="CO927" s="73"/>
      <c r="CP927" s="73"/>
      <c r="CQ927" s="73"/>
      <c r="CR927" s="73"/>
      <c r="CS927" s="73"/>
      <c r="CT927" s="73"/>
      <c r="CU927" s="73"/>
      <c r="CV927" s="73"/>
      <c r="CW927" s="73"/>
      <c r="CX927" s="73"/>
      <c r="CY927" s="73"/>
      <c r="CZ927" s="73"/>
      <c r="DA927" s="73"/>
      <c r="DB927" s="73"/>
      <c r="DC927" s="73"/>
      <c r="DD927" s="73"/>
      <c r="DE927" s="73"/>
      <c r="DF927" s="73"/>
      <c r="DG927" s="73"/>
      <c r="DH927" s="73"/>
      <c r="DI927" s="73"/>
      <c r="DJ927" s="73"/>
      <c r="DK927" s="73"/>
      <c r="DL927" s="73"/>
      <c r="DM927" s="73"/>
      <c r="DN927" s="73"/>
      <c r="DO927" s="73"/>
      <c r="DP927" s="73"/>
      <c r="DQ927" s="73"/>
    </row>
    <row r="928" spans="3:121" s="24" customFormat="1" x14ac:dyDescent="0.3">
      <c r="C928" s="70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BT928" s="73"/>
      <c r="BU928" s="73"/>
      <c r="BV928" s="73"/>
      <c r="BW928" s="73"/>
      <c r="BX928" s="73"/>
      <c r="BY928" s="73"/>
      <c r="BZ928" s="73"/>
      <c r="CA928" s="73"/>
      <c r="CB928" s="73"/>
      <c r="CC928" s="73"/>
      <c r="CD928" s="73"/>
      <c r="CE928" s="73"/>
      <c r="CF928" s="73"/>
      <c r="CG928" s="73"/>
      <c r="CH928" s="73"/>
      <c r="CI928" s="73"/>
      <c r="CJ928" s="73"/>
      <c r="CK928" s="73"/>
      <c r="CL928" s="73"/>
      <c r="CM928" s="73"/>
      <c r="CN928" s="73"/>
      <c r="CO928" s="73"/>
      <c r="CP928" s="73"/>
      <c r="CQ928" s="73"/>
      <c r="CR928" s="73"/>
      <c r="CS928" s="73"/>
      <c r="CT928" s="73"/>
      <c r="CU928" s="73"/>
      <c r="CV928" s="73"/>
      <c r="CW928" s="73"/>
      <c r="CX928" s="73"/>
      <c r="CY928" s="73"/>
      <c r="CZ928" s="73"/>
      <c r="DA928" s="73"/>
      <c r="DB928" s="73"/>
      <c r="DC928" s="73"/>
      <c r="DD928" s="73"/>
      <c r="DE928" s="73"/>
      <c r="DF928" s="73"/>
      <c r="DG928" s="73"/>
      <c r="DH928" s="73"/>
      <c r="DI928" s="73"/>
      <c r="DJ928" s="73"/>
      <c r="DK928" s="73"/>
      <c r="DL928" s="73"/>
      <c r="DM928" s="73"/>
      <c r="DN928" s="73"/>
      <c r="DO928" s="73"/>
      <c r="DP928" s="73"/>
      <c r="DQ928" s="73"/>
    </row>
    <row r="929" spans="3:121" s="24" customFormat="1" x14ac:dyDescent="0.3">
      <c r="C929" s="70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BT929" s="73"/>
      <c r="BU929" s="73"/>
      <c r="BV929" s="73"/>
      <c r="BW929" s="73"/>
      <c r="BX929" s="73"/>
      <c r="BY929" s="73"/>
      <c r="BZ929" s="73"/>
      <c r="CA929" s="73"/>
      <c r="CB929" s="73"/>
      <c r="CC929" s="73"/>
      <c r="CD929" s="73"/>
      <c r="CE929" s="73"/>
      <c r="CF929" s="73"/>
      <c r="CG929" s="73"/>
      <c r="CH929" s="73"/>
      <c r="CI929" s="73"/>
      <c r="CJ929" s="73"/>
      <c r="CK929" s="73"/>
      <c r="CL929" s="73"/>
      <c r="CM929" s="73"/>
      <c r="CN929" s="73"/>
      <c r="CO929" s="73"/>
      <c r="CP929" s="73"/>
      <c r="CQ929" s="73"/>
      <c r="CR929" s="73"/>
      <c r="CS929" s="73"/>
      <c r="CT929" s="73"/>
      <c r="CU929" s="73"/>
      <c r="CV929" s="73"/>
      <c r="CW929" s="73"/>
      <c r="CX929" s="73"/>
      <c r="CY929" s="73"/>
      <c r="CZ929" s="73"/>
      <c r="DA929" s="73"/>
      <c r="DB929" s="73"/>
      <c r="DC929" s="73"/>
      <c r="DD929" s="73"/>
      <c r="DE929" s="73"/>
      <c r="DF929" s="73"/>
      <c r="DG929" s="73"/>
      <c r="DH929" s="73"/>
      <c r="DI929" s="73"/>
      <c r="DJ929" s="73"/>
      <c r="DK929" s="73"/>
      <c r="DL929" s="73"/>
      <c r="DM929" s="73"/>
      <c r="DN929" s="73"/>
      <c r="DO929" s="73"/>
      <c r="DP929" s="73"/>
      <c r="DQ929" s="73"/>
    </row>
    <row r="930" spans="3:121" s="24" customFormat="1" x14ac:dyDescent="0.3">
      <c r="C930" s="70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BT930" s="73"/>
      <c r="BU930" s="73"/>
      <c r="BV930" s="73"/>
      <c r="BW930" s="73"/>
      <c r="BX930" s="73"/>
      <c r="BY930" s="73"/>
      <c r="BZ930" s="73"/>
      <c r="CA930" s="73"/>
      <c r="CB930" s="73"/>
      <c r="CC930" s="73"/>
      <c r="CD930" s="73"/>
      <c r="CE930" s="73"/>
      <c r="CF930" s="73"/>
      <c r="CG930" s="73"/>
      <c r="CH930" s="73"/>
      <c r="CI930" s="73"/>
      <c r="CJ930" s="73"/>
      <c r="CK930" s="73"/>
      <c r="CL930" s="73"/>
      <c r="CM930" s="73"/>
      <c r="CN930" s="73"/>
      <c r="CO930" s="73"/>
      <c r="CP930" s="73"/>
      <c r="CQ930" s="73"/>
      <c r="CR930" s="73"/>
      <c r="CS930" s="73"/>
      <c r="CT930" s="73"/>
      <c r="CU930" s="73"/>
      <c r="CV930" s="73"/>
      <c r="CW930" s="73"/>
      <c r="CX930" s="73"/>
      <c r="CY930" s="73"/>
      <c r="CZ930" s="73"/>
      <c r="DA930" s="73"/>
      <c r="DB930" s="73"/>
      <c r="DC930" s="73"/>
      <c r="DD930" s="73"/>
      <c r="DE930" s="73"/>
      <c r="DF930" s="73"/>
      <c r="DG930" s="73"/>
      <c r="DH930" s="73"/>
      <c r="DI930" s="73"/>
      <c r="DJ930" s="73"/>
      <c r="DK930" s="73"/>
      <c r="DL930" s="73"/>
      <c r="DM930" s="73"/>
      <c r="DN930" s="73"/>
      <c r="DO930" s="73"/>
      <c r="DP930" s="73"/>
      <c r="DQ930" s="73"/>
    </row>
    <row r="931" spans="3:121" s="24" customFormat="1" x14ac:dyDescent="0.3">
      <c r="C931" s="70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BT931" s="73"/>
      <c r="BU931" s="73"/>
      <c r="BV931" s="73"/>
      <c r="BW931" s="73"/>
      <c r="BX931" s="73"/>
      <c r="BY931" s="73"/>
      <c r="BZ931" s="73"/>
      <c r="CA931" s="73"/>
      <c r="CB931" s="73"/>
      <c r="CC931" s="73"/>
      <c r="CD931" s="73"/>
      <c r="CE931" s="73"/>
      <c r="CF931" s="73"/>
      <c r="CG931" s="73"/>
      <c r="CH931" s="73"/>
      <c r="CI931" s="73"/>
      <c r="CJ931" s="73"/>
      <c r="CK931" s="73"/>
      <c r="CL931" s="73"/>
      <c r="CM931" s="73"/>
      <c r="CN931" s="73"/>
      <c r="CO931" s="73"/>
      <c r="CP931" s="73"/>
      <c r="CQ931" s="73"/>
      <c r="CR931" s="73"/>
      <c r="CS931" s="73"/>
      <c r="CT931" s="73"/>
      <c r="CU931" s="73"/>
      <c r="CV931" s="73"/>
      <c r="CW931" s="73"/>
      <c r="CX931" s="73"/>
      <c r="CY931" s="73"/>
      <c r="CZ931" s="73"/>
      <c r="DA931" s="73"/>
      <c r="DB931" s="73"/>
      <c r="DC931" s="73"/>
      <c r="DD931" s="73"/>
      <c r="DE931" s="73"/>
      <c r="DF931" s="73"/>
      <c r="DG931" s="73"/>
      <c r="DH931" s="73"/>
      <c r="DI931" s="73"/>
      <c r="DJ931" s="73"/>
      <c r="DK931" s="73"/>
      <c r="DL931" s="73"/>
      <c r="DM931" s="73"/>
      <c r="DN931" s="73"/>
      <c r="DO931" s="73"/>
      <c r="DP931" s="73"/>
      <c r="DQ931" s="73"/>
    </row>
    <row r="932" spans="3:121" s="24" customFormat="1" x14ac:dyDescent="0.3">
      <c r="C932" s="70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BT932" s="73"/>
      <c r="BU932" s="73"/>
      <c r="BV932" s="73"/>
      <c r="BW932" s="73"/>
      <c r="BX932" s="73"/>
      <c r="BY932" s="73"/>
      <c r="BZ932" s="73"/>
      <c r="CA932" s="73"/>
      <c r="CB932" s="73"/>
      <c r="CC932" s="73"/>
      <c r="CD932" s="73"/>
      <c r="CE932" s="73"/>
      <c r="CF932" s="73"/>
      <c r="CG932" s="73"/>
      <c r="CH932" s="73"/>
      <c r="CI932" s="73"/>
      <c r="CJ932" s="73"/>
      <c r="CK932" s="73"/>
      <c r="CL932" s="73"/>
      <c r="CM932" s="73"/>
      <c r="CN932" s="73"/>
      <c r="CO932" s="73"/>
      <c r="CP932" s="73"/>
      <c r="CQ932" s="73"/>
      <c r="CR932" s="73"/>
      <c r="CS932" s="73"/>
      <c r="CT932" s="73"/>
      <c r="CU932" s="73"/>
      <c r="CV932" s="73"/>
      <c r="CW932" s="73"/>
      <c r="CX932" s="73"/>
      <c r="CY932" s="73"/>
      <c r="CZ932" s="73"/>
      <c r="DA932" s="73"/>
      <c r="DB932" s="73"/>
      <c r="DC932" s="73"/>
      <c r="DD932" s="73"/>
      <c r="DE932" s="73"/>
      <c r="DF932" s="73"/>
      <c r="DG932" s="73"/>
      <c r="DH932" s="73"/>
      <c r="DI932" s="73"/>
      <c r="DJ932" s="73"/>
      <c r="DK932" s="73"/>
      <c r="DL932" s="73"/>
      <c r="DM932" s="73"/>
      <c r="DN932" s="73"/>
      <c r="DO932" s="73"/>
      <c r="DP932" s="73"/>
      <c r="DQ932" s="73"/>
    </row>
    <row r="933" spans="3:121" s="24" customFormat="1" x14ac:dyDescent="0.3">
      <c r="C933" s="70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BT933" s="73"/>
      <c r="BU933" s="73"/>
      <c r="BV933" s="73"/>
      <c r="BW933" s="73"/>
      <c r="BX933" s="73"/>
      <c r="BY933" s="73"/>
      <c r="BZ933" s="73"/>
      <c r="CA933" s="73"/>
      <c r="CB933" s="73"/>
      <c r="CC933" s="73"/>
      <c r="CD933" s="73"/>
      <c r="CE933" s="73"/>
      <c r="CF933" s="73"/>
      <c r="CG933" s="73"/>
      <c r="CH933" s="73"/>
      <c r="CI933" s="73"/>
      <c r="CJ933" s="73"/>
      <c r="CK933" s="73"/>
      <c r="CL933" s="73"/>
      <c r="CM933" s="73"/>
      <c r="CN933" s="73"/>
      <c r="CO933" s="73"/>
      <c r="CP933" s="73"/>
      <c r="CQ933" s="73"/>
      <c r="CR933" s="73"/>
      <c r="CS933" s="73"/>
      <c r="CT933" s="73"/>
      <c r="CU933" s="73"/>
      <c r="CV933" s="73"/>
      <c r="CW933" s="73"/>
      <c r="CX933" s="73"/>
      <c r="CY933" s="73"/>
      <c r="CZ933" s="73"/>
      <c r="DA933" s="73"/>
      <c r="DB933" s="73"/>
      <c r="DC933" s="73"/>
      <c r="DD933" s="73"/>
      <c r="DE933" s="73"/>
      <c r="DF933" s="73"/>
      <c r="DG933" s="73"/>
      <c r="DH933" s="73"/>
      <c r="DI933" s="73"/>
      <c r="DJ933" s="73"/>
      <c r="DK933" s="73"/>
      <c r="DL933" s="73"/>
      <c r="DM933" s="73"/>
      <c r="DN933" s="73"/>
      <c r="DO933" s="73"/>
      <c r="DP933" s="73"/>
      <c r="DQ933" s="73"/>
    </row>
    <row r="934" spans="3:121" s="24" customFormat="1" x14ac:dyDescent="0.3">
      <c r="C934" s="70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BT934" s="73"/>
      <c r="BU934" s="73"/>
      <c r="BV934" s="73"/>
      <c r="BW934" s="73"/>
      <c r="BX934" s="73"/>
      <c r="BY934" s="73"/>
      <c r="BZ934" s="73"/>
      <c r="CA934" s="73"/>
      <c r="CB934" s="73"/>
      <c r="CC934" s="73"/>
      <c r="CD934" s="73"/>
      <c r="CE934" s="73"/>
      <c r="CF934" s="73"/>
      <c r="CG934" s="73"/>
      <c r="CH934" s="73"/>
      <c r="CI934" s="73"/>
      <c r="CJ934" s="73"/>
      <c r="CK934" s="73"/>
      <c r="CL934" s="73"/>
      <c r="CM934" s="73"/>
      <c r="CN934" s="73"/>
      <c r="CO934" s="73"/>
      <c r="CP934" s="73"/>
      <c r="CQ934" s="73"/>
      <c r="CR934" s="73"/>
      <c r="CS934" s="73"/>
      <c r="CT934" s="73"/>
      <c r="CU934" s="73"/>
      <c r="CV934" s="73"/>
      <c r="CW934" s="73"/>
      <c r="CX934" s="73"/>
      <c r="CY934" s="73"/>
      <c r="CZ934" s="73"/>
      <c r="DA934" s="73"/>
      <c r="DB934" s="73"/>
      <c r="DC934" s="73"/>
      <c r="DD934" s="73"/>
      <c r="DE934" s="73"/>
      <c r="DF934" s="73"/>
      <c r="DG934" s="73"/>
      <c r="DH934" s="73"/>
      <c r="DI934" s="73"/>
      <c r="DJ934" s="73"/>
      <c r="DK934" s="73"/>
      <c r="DL934" s="73"/>
      <c r="DM934" s="73"/>
      <c r="DN934" s="73"/>
      <c r="DO934" s="73"/>
      <c r="DP934" s="73"/>
      <c r="DQ934" s="73"/>
    </row>
    <row r="935" spans="3:121" s="24" customFormat="1" x14ac:dyDescent="0.3">
      <c r="C935" s="70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BT935" s="73"/>
      <c r="BU935" s="73"/>
      <c r="BV935" s="73"/>
      <c r="BW935" s="73"/>
      <c r="BX935" s="73"/>
      <c r="BY935" s="73"/>
      <c r="BZ935" s="73"/>
      <c r="CA935" s="73"/>
      <c r="CB935" s="73"/>
      <c r="CC935" s="73"/>
      <c r="CD935" s="73"/>
      <c r="CE935" s="73"/>
      <c r="CF935" s="73"/>
      <c r="CG935" s="73"/>
      <c r="CH935" s="73"/>
      <c r="CI935" s="73"/>
      <c r="CJ935" s="73"/>
      <c r="CK935" s="73"/>
      <c r="CL935" s="73"/>
      <c r="CM935" s="73"/>
      <c r="CN935" s="73"/>
      <c r="CO935" s="73"/>
      <c r="CP935" s="73"/>
      <c r="CQ935" s="73"/>
      <c r="CR935" s="73"/>
      <c r="CS935" s="73"/>
      <c r="CT935" s="73"/>
      <c r="CU935" s="73"/>
      <c r="CV935" s="73"/>
      <c r="CW935" s="73"/>
      <c r="CX935" s="73"/>
      <c r="CY935" s="73"/>
      <c r="CZ935" s="73"/>
      <c r="DA935" s="73"/>
      <c r="DB935" s="73"/>
      <c r="DC935" s="73"/>
      <c r="DD935" s="73"/>
      <c r="DE935" s="73"/>
      <c r="DF935" s="73"/>
      <c r="DG935" s="73"/>
      <c r="DH935" s="73"/>
      <c r="DI935" s="73"/>
      <c r="DJ935" s="73"/>
      <c r="DK935" s="73"/>
      <c r="DL935" s="73"/>
      <c r="DM935" s="73"/>
      <c r="DN935" s="73"/>
      <c r="DO935" s="73"/>
      <c r="DP935" s="73"/>
      <c r="DQ935" s="73"/>
    </row>
    <row r="936" spans="3:121" s="24" customFormat="1" x14ac:dyDescent="0.3">
      <c r="C936" s="70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BT936" s="73"/>
      <c r="BU936" s="73"/>
      <c r="BV936" s="73"/>
      <c r="BW936" s="73"/>
      <c r="BX936" s="73"/>
      <c r="BY936" s="73"/>
      <c r="BZ936" s="73"/>
      <c r="CA936" s="73"/>
      <c r="CB936" s="73"/>
      <c r="CC936" s="73"/>
      <c r="CD936" s="73"/>
      <c r="CE936" s="73"/>
      <c r="CF936" s="73"/>
      <c r="CG936" s="73"/>
      <c r="CH936" s="73"/>
      <c r="CI936" s="73"/>
      <c r="CJ936" s="73"/>
      <c r="CK936" s="73"/>
      <c r="CL936" s="73"/>
      <c r="CM936" s="73"/>
      <c r="CN936" s="73"/>
      <c r="CO936" s="73"/>
      <c r="CP936" s="73"/>
      <c r="CQ936" s="73"/>
      <c r="CR936" s="73"/>
      <c r="CS936" s="73"/>
      <c r="CT936" s="73"/>
      <c r="CU936" s="73"/>
      <c r="CV936" s="73"/>
      <c r="CW936" s="73"/>
      <c r="CX936" s="73"/>
      <c r="CY936" s="73"/>
      <c r="CZ936" s="73"/>
      <c r="DA936" s="73"/>
      <c r="DB936" s="73"/>
      <c r="DC936" s="73"/>
      <c r="DD936" s="73"/>
      <c r="DE936" s="73"/>
      <c r="DF936" s="73"/>
      <c r="DG936" s="73"/>
      <c r="DH936" s="73"/>
      <c r="DI936" s="73"/>
      <c r="DJ936" s="73"/>
      <c r="DK936" s="73"/>
      <c r="DL936" s="73"/>
      <c r="DM936" s="73"/>
      <c r="DN936" s="73"/>
      <c r="DO936" s="73"/>
      <c r="DP936" s="73"/>
      <c r="DQ936" s="73"/>
    </row>
    <row r="937" spans="3:121" s="24" customFormat="1" x14ac:dyDescent="0.3">
      <c r="C937" s="70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BT937" s="73"/>
      <c r="BU937" s="73"/>
      <c r="BV937" s="73"/>
      <c r="BW937" s="73"/>
      <c r="BX937" s="73"/>
      <c r="BY937" s="73"/>
      <c r="BZ937" s="73"/>
      <c r="CA937" s="73"/>
      <c r="CB937" s="73"/>
      <c r="CC937" s="73"/>
      <c r="CD937" s="73"/>
      <c r="CE937" s="73"/>
      <c r="CF937" s="73"/>
      <c r="CG937" s="73"/>
      <c r="CH937" s="73"/>
      <c r="CI937" s="73"/>
      <c r="CJ937" s="73"/>
      <c r="CK937" s="73"/>
      <c r="CL937" s="73"/>
      <c r="CM937" s="73"/>
      <c r="CN937" s="73"/>
      <c r="CO937" s="73"/>
      <c r="CP937" s="73"/>
      <c r="CQ937" s="73"/>
      <c r="CR937" s="73"/>
      <c r="CS937" s="73"/>
      <c r="CT937" s="73"/>
      <c r="CU937" s="73"/>
      <c r="CV937" s="73"/>
      <c r="CW937" s="73"/>
      <c r="CX937" s="73"/>
      <c r="CY937" s="73"/>
      <c r="CZ937" s="73"/>
      <c r="DA937" s="73"/>
      <c r="DB937" s="73"/>
      <c r="DC937" s="73"/>
      <c r="DD937" s="73"/>
      <c r="DE937" s="73"/>
      <c r="DF937" s="73"/>
      <c r="DG937" s="73"/>
      <c r="DH937" s="73"/>
      <c r="DI937" s="73"/>
      <c r="DJ937" s="73"/>
      <c r="DK937" s="73"/>
      <c r="DL937" s="73"/>
      <c r="DM937" s="73"/>
      <c r="DN937" s="73"/>
      <c r="DO937" s="73"/>
      <c r="DP937" s="73"/>
      <c r="DQ937" s="73"/>
    </row>
    <row r="938" spans="3:121" s="24" customFormat="1" x14ac:dyDescent="0.3">
      <c r="C938" s="70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BT938" s="73"/>
      <c r="BU938" s="73"/>
      <c r="BV938" s="73"/>
      <c r="BW938" s="73"/>
      <c r="BX938" s="73"/>
      <c r="BY938" s="73"/>
      <c r="BZ938" s="73"/>
      <c r="CA938" s="73"/>
      <c r="CB938" s="73"/>
      <c r="CC938" s="73"/>
      <c r="CD938" s="73"/>
      <c r="CE938" s="73"/>
      <c r="CF938" s="73"/>
      <c r="CG938" s="73"/>
      <c r="CH938" s="73"/>
      <c r="CI938" s="73"/>
      <c r="CJ938" s="73"/>
      <c r="CK938" s="73"/>
      <c r="CL938" s="73"/>
      <c r="CM938" s="73"/>
      <c r="CN938" s="73"/>
      <c r="CO938" s="73"/>
      <c r="CP938" s="73"/>
      <c r="CQ938" s="73"/>
      <c r="CR938" s="73"/>
      <c r="CS938" s="73"/>
      <c r="CT938" s="73"/>
      <c r="CU938" s="73"/>
      <c r="CV938" s="73"/>
      <c r="CW938" s="73"/>
      <c r="CX938" s="73"/>
      <c r="CY938" s="73"/>
      <c r="CZ938" s="73"/>
      <c r="DA938" s="73"/>
      <c r="DB938" s="73"/>
      <c r="DC938" s="73"/>
      <c r="DD938" s="73"/>
      <c r="DE938" s="73"/>
      <c r="DF938" s="73"/>
      <c r="DG938" s="73"/>
      <c r="DH938" s="73"/>
      <c r="DI938" s="73"/>
      <c r="DJ938" s="73"/>
      <c r="DK938" s="73"/>
      <c r="DL938" s="73"/>
      <c r="DM938" s="73"/>
      <c r="DN938" s="73"/>
      <c r="DO938" s="73"/>
      <c r="DP938" s="73"/>
      <c r="DQ938" s="73"/>
    </row>
    <row r="939" spans="3:121" s="24" customFormat="1" x14ac:dyDescent="0.3">
      <c r="C939" s="70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BT939" s="73"/>
      <c r="BU939" s="73"/>
      <c r="BV939" s="73"/>
      <c r="BW939" s="73"/>
      <c r="BX939" s="73"/>
      <c r="BY939" s="73"/>
      <c r="BZ939" s="73"/>
      <c r="CA939" s="73"/>
      <c r="CB939" s="73"/>
      <c r="CC939" s="73"/>
      <c r="CD939" s="73"/>
      <c r="CE939" s="73"/>
      <c r="CF939" s="73"/>
      <c r="CG939" s="73"/>
      <c r="CH939" s="73"/>
      <c r="CI939" s="73"/>
      <c r="CJ939" s="73"/>
      <c r="CK939" s="73"/>
      <c r="CL939" s="73"/>
      <c r="CM939" s="73"/>
      <c r="CN939" s="73"/>
      <c r="CO939" s="73"/>
      <c r="CP939" s="73"/>
      <c r="CQ939" s="73"/>
      <c r="CR939" s="73"/>
      <c r="CS939" s="73"/>
      <c r="CT939" s="73"/>
      <c r="CU939" s="73"/>
      <c r="CV939" s="73"/>
      <c r="CW939" s="73"/>
      <c r="CX939" s="73"/>
      <c r="CY939" s="73"/>
      <c r="CZ939" s="73"/>
      <c r="DA939" s="73"/>
      <c r="DB939" s="73"/>
      <c r="DC939" s="73"/>
      <c r="DD939" s="73"/>
      <c r="DE939" s="73"/>
      <c r="DF939" s="73"/>
      <c r="DG939" s="73"/>
      <c r="DH939" s="73"/>
      <c r="DI939" s="73"/>
      <c r="DJ939" s="73"/>
      <c r="DK939" s="73"/>
      <c r="DL939" s="73"/>
      <c r="DM939" s="73"/>
      <c r="DN939" s="73"/>
      <c r="DO939" s="73"/>
      <c r="DP939" s="73"/>
      <c r="DQ939" s="73"/>
    </row>
    <row r="940" spans="3:121" s="24" customFormat="1" x14ac:dyDescent="0.3">
      <c r="C940" s="70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BT940" s="73"/>
      <c r="BU940" s="73"/>
      <c r="BV940" s="73"/>
      <c r="BW940" s="73"/>
      <c r="BX940" s="73"/>
      <c r="BY940" s="73"/>
      <c r="BZ940" s="73"/>
      <c r="CA940" s="73"/>
      <c r="CB940" s="73"/>
      <c r="CC940" s="73"/>
      <c r="CD940" s="73"/>
      <c r="CE940" s="73"/>
      <c r="CF940" s="73"/>
      <c r="CG940" s="73"/>
      <c r="CH940" s="73"/>
      <c r="CI940" s="73"/>
      <c r="CJ940" s="73"/>
      <c r="CK940" s="73"/>
      <c r="CL940" s="73"/>
      <c r="CM940" s="73"/>
      <c r="CN940" s="73"/>
      <c r="CO940" s="73"/>
      <c r="CP940" s="73"/>
      <c r="CQ940" s="73"/>
      <c r="CR940" s="73"/>
      <c r="CS940" s="73"/>
      <c r="CT940" s="73"/>
      <c r="CU940" s="73"/>
      <c r="CV940" s="73"/>
      <c r="CW940" s="73"/>
      <c r="CX940" s="73"/>
      <c r="CY940" s="73"/>
      <c r="CZ940" s="73"/>
      <c r="DA940" s="73"/>
      <c r="DB940" s="73"/>
      <c r="DC940" s="73"/>
      <c r="DD940" s="73"/>
      <c r="DE940" s="73"/>
      <c r="DF940" s="73"/>
      <c r="DG940" s="73"/>
      <c r="DH940" s="73"/>
      <c r="DI940" s="73"/>
      <c r="DJ940" s="73"/>
      <c r="DK940" s="73"/>
      <c r="DL940" s="73"/>
      <c r="DM940" s="73"/>
      <c r="DN940" s="73"/>
      <c r="DO940" s="73"/>
      <c r="DP940" s="73"/>
      <c r="DQ940" s="73"/>
    </row>
    <row r="941" spans="3:121" s="24" customFormat="1" x14ac:dyDescent="0.3">
      <c r="C941" s="70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BT941" s="73"/>
      <c r="BU941" s="73"/>
      <c r="BV941" s="73"/>
      <c r="BW941" s="73"/>
      <c r="BX941" s="73"/>
      <c r="BY941" s="73"/>
      <c r="BZ941" s="73"/>
      <c r="CA941" s="73"/>
      <c r="CB941" s="73"/>
      <c r="CC941" s="73"/>
      <c r="CD941" s="73"/>
      <c r="CE941" s="73"/>
      <c r="CF941" s="73"/>
      <c r="CG941" s="73"/>
      <c r="CH941" s="73"/>
      <c r="CI941" s="73"/>
      <c r="CJ941" s="73"/>
      <c r="CK941" s="73"/>
      <c r="CL941" s="73"/>
      <c r="CM941" s="73"/>
      <c r="CN941" s="73"/>
      <c r="CO941" s="73"/>
      <c r="CP941" s="73"/>
      <c r="CQ941" s="73"/>
      <c r="CR941" s="73"/>
      <c r="CS941" s="73"/>
      <c r="CT941" s="73"/>
      <c r="CU941" s="73"/>
      <c r="CV941" s="73"/>
      <c r="CW941" s="73"/>
      <c r="CX941" s="73"/>
      <c r="CY941" s="73"/>
      <c r="CZ941" s="73"/>
      <c r="DA941" s="73"/>
      <c r="DB941" s="73"/>
      <c r="DC941" s="73"/>
      <c r="DD941" s="73"/>
      <c r="DE941" s="73"/>
      <c r="DF941" s="73"/>
      <c r="DG941" s="73"/>
      <c r="DH941" s="73"/>
      <c r="DI941" s="73"/>
      <c r="DJ941" s="73"/>
      <c r="DK941" s="73"/>
      <c r="DL941" s="73"/>
      <c r="DM941" s="73"/>
      <c r="DN941" s="73"/>
      <c r="DO941" s="73"/>
      <c r="DP941" s="73"/>
      <c r="DQ941" s="73"/>
    </row>
    <row r="942" spans="3:121" s="24" customFormat="1" x14ac:dyDescent="0.3">
      <c r="C942" s="70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BT942" s="73"/>
      <c r="BU942" s="73"/>
      <c r="BV942" s="73"/>
      <c r="BW942" s="73"/>
      <c r="BX942" s="73"/>
      <c r="BY942" s="73"/>
      <c r="BZ942" s="73"/>
      <c r="CA942" s="73"/>
      <c r="CB942" s="73"/>
      <c r="CC942" s="73"/>
      <c r="CD942" s="73"/>
      <c r="CE942" s="73"/>
      <c r="CF942" s="73"/>
      <c r="CG942" s="73"/>
      <c r="CH942" s="73"/>
      <c r="CI942" s="73"/>
      <c r="CJ942" s="73"/>
      <c r="CK942" s="73"/>
      <c r="CL942" s="73"/>
      <c r="CM942" s="73"/>
      <c r="CN942" s="73"/>
      <c r="CO942" s="73"/>
      <c r="CP942" s="73"/>
      <c r="CQ942" s="73"/>
      <c r="CR942" s="73"/>
      <c r="CS942" s="73"/>
      <c r="CT942" s="73"/>
      <c r="CU942" s="73"/>
      <c r="CV942" s="73"/>
      <c r="CW942" s="73"/>
      <c r="CX942" s="73"/>
      <c r="CY942" s="73"/>
      <c r="CZ942" s="73"/>
      <c r="DA942" s="73"/>
      <c r="DB942" s="73"/>
      <c r="DC942" s="73"/>
      <c r="DD942" s="73"/>
      <c r="DE942" s="73"/>
      <c r="DF942" s="73"/>
      <c r="DG942" s="73"/>
      <c r="DH942" s="73"/>
      <c r="DI942" s="73"/>
      <c r="DJ942" s="73"/>
      <c r="DK942" s="73"/>
      <c r="DL942" s="73"/>
      <c r="DM942" s="73"/>
      <c r="DN942" s="73"/>
      <c r="DO942" s="73"/>
      <c r="DP942" s="73"/>
      <c r="DQ942" s="73"/>
    </row>
    <row r="943" spans="3:121" s="24" customFormat="1" x14ac:dyDescent="0.3">
      <c r="C943" s="70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BT943" s="73"/>
      <c r="BU943" s="73"/>
      <c r="BV943" s="73"/>
      <c r="BW943" s="73"/>
      <c r="BX943" s="73"/>
      <c r="BY943" s="73"/>
      <c r="BZ943" s="73"/>
      <c r="CA943" s="73"/>
      <c r="CB943" s="73"/>
      <c r="CC943" s="73"/>
      <c r="CD943" s="73"/>
      <c r="CE943" s="73"/>
      <c r="CF943" s="73"/>
      <c r="CG943" s="73"/>
      <c r="CH943" s="73"/>
      <c r="CI943" s="73"/>
      <c r="CJ943" s="73"/>
      <c r="CK943" s="73"/>
      <c r="CL943" s="73"/>
      <c r="CM943" s="73"/>
      <c r="CN943" s="73"/>
      <c r="CO943" s="73"/>
      <c r="CP943" s="73"/>
      <c r="CQ943" s="73"/>
      <c r="CR943" s="73"/>
      <c r="CS943" s="73"/>
      <c r="CT943" s="73"/>
      <c r="CU943" s="73"/>
      <c r="CV943" s="73"/>
      <c r="CW943" s="73"/>
      <c r="CX943" s="73"/>
      <c r="CY943" s="73"/>
      <c r="CZ943" s="73"/>
      <c r="DA943" s="73"/>
      <c r="DB943" s="73"/>
      <c r="DC943" s="73"/>
      <c r="DD943" s="73"/>
      <c r="DE943" s="73"/>
      <c r="DF943" s="73"/>
      <c r="DG943" s="73"/>
      <c r="DH943" s="73"/>
      <c r="DI943" s="73"/>
      <c r="DJ943" s="73"/>
      <c r="DK943" s="73"/>
      <c r="DL943" s="73"/>
      <c r="DM943" s="73"/>
      <c r="DN943" s="73"/>
      <c r="DO943" s="73"/>
      <c r="DP943" s="73"/>
      <c r="DQ943" s="73"/>
    </row>
    <row r="944" spans="3:121" s="24" customFormat="1" x14ac:dyDescent="0.3">
      <c r="C944" s="70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BT944" s="73"/>
      <c r="BU944" s="73"/>
      <c r="BV944" s="73"/>
      <c r="BW944" s="73"/>
      <c r="BX944" s="73"/>
      <c r="BY944" s="73"/>
      <c r="BZ944" s="73"/>
      <c r="CA944" s="73"/>
      <c r="CB944" s="73"/>
      <c r="CC944" s="73"/>
      <c r="CD944" s="73"/>
      <c r="CE944" s="73"/>
      <c r="CF944" s="73"/>
      <c r="CG944" s="73"/>
      <c r="CH944" s="73"/>
      <c r="CI944" s="73"/>
      <c r="CJ944" s="73"/>
      <c r="CK944" s="73"/>
      <c r="CL944" s="73"/>
      <c r="CM944" s="73"/>
      <c r="CN944" s="73"/>
      <c r="CO944" s="73"/>
      <c r="CP944" s="73"/>
      <c r="CQ944" s="73"/>
      <c r="CR944" s="73"/>
      <c r="CS944" s="73"/>
      <c r="CT944" s="73"/>
      <c r="CU944" s="73"/>
      <c r="CV944" s="73"/>
      <c r="CW944" s="73"/>
      <c r="CX944" s="73"/>
      <c r="CY944" s="73"/>
      <c r="CZ944" s="73"/>
      <c r="DA944" s="73"/>
      <c r="DB944" s="73"/>
      <c r="DC944" s="73"/>
      <c r="DD944" s="73"/>
      <c r="DE944" s="73"/>
      <c r="DF944" s="73"/>
      <c r="DG944" s="73"/>
      <c r="DH944" s="73"/>
      <c r="DI944" s="73"/>
      <c r="DJ944" s="73"/>
      <c r="DK944" s="73"/>
      <c r="DL944" s="73"/>
      <c r="DM944" s="73"/>
      <c r="DN944" s="73"/>
      <c r="DO944" s="73"/>
      <c r="DP944" s="73"/>
      <c r="DQ944" s="73"/>
    </row>
    <row r="945" spans="3:121" s="24" customFormat="1" x14ac:dyDescent="0.3">
      <c r="C945" s="70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BT945" s="73"/>
      <c r="BU945" s="73"/>
      <c r="BV945" s="73"/>
      <c r="BW945" s="73"/>
      <c r="BX945" s="73"/>
      <c r="BY945" s="73"/>
      <c r="BZ945" s="73"/>
      <c r="CA945" s="73"/>
      <c r="CB945" s="73"/>
      <c r="CC945" s="73"/>
      <c r="CD945" s="73"/>
      <c r="CE945" s="73"/>
      <c r="CF945" s="73"/>
      <c r="CG945" s="73"/>
      <c r="CH945" s="73"/>
      <c r="CI945" s="73"/>
      <c r="CJ945" s="73"/>
      <c r="CK945" s="73"/>
      <c r="CL945" s="73"/>
      <c r="CM945" s="73"/>
      <c r="CN945" s="73"/>
      <c r="CO945" s="73"/>
      <c r="CP945" s="73"/>
      <c r="CQ945" s="73"/>
      <c r="CR945" s="73"/>
      <c r="CS945" s="73"/>
      <c r="CT945" s="73"/>
      <c r="CU945" s="73"/>
      <c r="CV945" s="73"/>
      <c r="CW945" s="73"/>
      <c r="CX945" s="73"/>
      <c r="CY945" s="73"/>
      <c r="CZ945" s="73"/>
      <c r="DA945" s="73"/>
      <c r="DB945" s="73"/>
      <c r="DC945" s="73"/>
      <c r="DD945" s="73"/>
      <c r="DE945" s="73"/>
      <c r="DF945" s="73"/>
      <c r="DG945" s="73"/>
      <c r="DH945" s="73"/>
      <c r="DI945" s="73"/>
      <c r="DJ945" s="73"/>
      <c r="DK945" s="73"/>
      <c r="DL945" s="73"/>
      <c r="DM945" s="73"/>
      <c r="DN945" s="73"/>
      <c r="DO945" s="73"/>
      <c r="DP945" s="73"/>
      <c r="DQ945" s="73"/>
    </row>
    <row r="946" spans="3:121" s="24" customFormat="1" x14ac:dyDescent="0.3">
      <c r="C946" s="70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BT946" s="73"/>
      <c r="BU946" s="73"/>
      <c r="BV946" s="73"/>
      <c r="BW946" s="73"/>
      <c r="BX946" s="73"/>
      <c r="BY946" s="73"/>
      <c r="BZ946" s="73"/>
      <c r="CA946" s="73"/>
      <c r="CB946" s="73"/>
      <c r="CC946" s="73"/>
      <c r="CD946" s="73"/>
      <c r="CE946" s="73"/>
      <c r="CF946" s="73"/>
      <c r="CG946" s="73"/>
      <c r="CH946" s="73"/>
      <c r="CI946" s="73"/>
      <c r="CJ946" s="73"/>
      <c r="CK946" s="73"/>
      <c r="CL946" s="73"/>
      <c r="CM946" s="73"/>
      <c r="CN946" s="73"/>
      <c r="CO946" s="73"/>
      <c r="CP946" s="73"/>
      <c r="CQ946" s="73"/>
      <c r="CR946" s="73"/>
      <c r="CS946" s="73"/>
      <c r="CT946" s="73"/>
      <c r="CU946" s="73"/>
      <c r="CV946" s="73"/>
      <c r="CW946" s="73"/>
      <c r="CX946" s="73"/>
      <c r="CY946" s="73"/>
      <c r="CZ946" s="73"/>
      <c r="DA946" s="73"/>
      <c r="DB946" s="73"/>
      <c r="DC946" s="73"/>
      <c r="DD946" s="73"/>
      <c r="DE946" s="73"/>
      <c r="DF946" s="73"/>
      <c r="DG946" s="73"/>
      <c r="DH946" s="73"/>
      <c r="DI946" s="73"/>
      <c r="DJ946" s="73"/>
      <c r="DK946" s="73"/>
      <c r="DL946" s="73"/>
      <c r="DM946" s="73"/>
      <c r="DN946" s="73"/>
      <c r="DO946" s="73"/>
      <c r="DP946" s="73"/>
      <c r="DQ946" s="73"/>
    </row>
    <row r="947" spans="3:121" s="24" customFormat="1" x14ac:dyDescent="0.3">
      <c r="C947" s="70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BT947" s="73"/>
      <c r="BU947" s="73"/>
      <c r="BV947" s="73"/>
      <c r="BW947" s="73"/>
      <c r="BX947" s="73"/>
      <c r="BY947" s="73"/>
      <c r="BZ947" s="73"/>
      <c r="CA947" s="73"/>
      <c r="CB947" s="73"/>
      <c r="CC947" s="73"/>
      <c r="CD947" s="73"/>
      <c r="CE947" s="73"/>
      <c r="CF947" s="73"/>
      <c r="CG947" s="73"/>
      <c r="CH947" s="73"/>
      <c r="CI947" s="73"/>
      <c r="CJ947" s="73"/>
      <c r="CK947" s="73"/>
      <c r="CL947" s="73"/>
      <c r="CM947" s="73"/>
      <c r="CN947" s="73"/>
      <c r="CO947" s="73"/>
      <c r="CP947" s="73"/>
      <c r="CQ947" s="73"/>
      <c r="CR947" s="73"/>
      <c r="CS947" s="73"/>
      <c r="CT947" s="73"/>
      <c r="CU947" s="73"/>
      <c r="CV947" s="73"/>
      <c r="CW947" s="73"/>
      <c r="CX947" s="73"/>
      <c r="CY947" s="73"/>
      <c r="CZ947" s="73"/>
      <c r="DA947" s="73"/>
      <c r="DB947" s="73"/>
      <c r="DC947" s="73"/>
      <c r="DD947" s="73"/>
      <c r="DE947" s="73"/>
      <c r="DF947" s="73"/>
      <c r="DG947" s="73"/>
      <c r="DH947" s="73"/>
      <c r="DI947" s="73"/>
      <c r="DJ947" s="73"/>
      <c r="DK947" s="73"/>
      <c r="DL947" s="73"/>
      <c r="DM947" s="73"/>
      <c r="DN947" s="73"/>
      <c r="DO947" s="73"/>
      <c r="DP947" s="73"/>
      <c r="DQ947" s="73"/>
    </row>
    <row r="948" spans="3:121" s="24" customFormat="1" x14ac:dyDescent="0.3">
      <c r="C948" s="70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BT948" s="73"/>
      <c r="BU948" s="73"/>
      <c r="BV948" s="73"/>
      <c r="BW948" s="73"/>
      <c r="BX948" s="73"/>
      <c r="BY948" s="73"/>
      <c r="BZ948" s="73"/>
      <c r="CA948" s="73"/>
      <c r="CB948" s="73"/>
      <c r="CC948" s="73"/>
      <c r="CD948" s="73"/>
      <c r="CE948" s="73"/>
      <c r="CF948" s="73"/>
      <c r="CG948" s="73"/>
      <c r="CH948" s="73"/>
      <c r="CI948" s="73"/>
      <c r="CJ948" s="73"/>
      <c r="CK948" s="73"/>
      <c r="CL948" s="73"/>
      <c r="CM948" s="73"/>
      <c r="CN948" s="73"/>
      <c r="CO948" s="73"/>
      <c r="CP948" s="73"/>
      <c r="CQ948" s="73"/>
      <c r="CR948" s="73"/>
      <c r="CS948" s="73"/>
      <c r="CT948" s="73"/>
      <c r="CU948" s="73"/>
      <c r="CV948" s="73"/>
      <c r="CW948" s="73"/>
      <c r="CX948" s="73"/>
      <c r="CY948" s="73"/>
      <c r="CZ948" s="73"/>
      <c r="DA948" s="73"/>
      <c r="DB948" s="73"/>
      <c r="DC948" s="73"/>
      <c r="DD948" s="73"/>
      <c r="DE948" s="73"/>
      <c r="DF948" s="73"/>
      <c r="DG948" s="73"/>
      <c r="DH948" s="73"/>
      <c r="DI948" s="73"/>
      <c r="DJ948" s="73"/>
      <c r="DK948" s="73"/>
      <c r="DL948" s="73"/>
      <c r="DM948" s="73"/>
      <c r="DN948" s="73"/>
      <c r="DO948" s="73"/>
      <c r="DP948" s="73"/>
      <c r="DQ948" s="73"/>
    </row>
    <row r="949" spans="3:121" s="24" customFormat="1" x14ac:dyDescent="0.3">
      <c r="C949" s="70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BT949" s="73"/>
      <c r="BU949" s="73"/>
      <c r="BV949" s="73"/>
      <c r="BW949" s="73"/>
      <c r="BX949" s="73"/>
      <c r="BY949" s="73"/>
      <c r="BZ949" s="73"/>
      <c r="CA949" s="73"/>
      <c r="CB949" s="73"/>
      <c r="CC949" s="73"/>
      <c r="CD949" s="73"/>
      <c r="CE949" s="73"/>
      <c r="CF949" s="73"/>
      <c r="CG949" s="73"/>
      <c r="CH949" s="73"/>
      <c r="CI949" s="73"/>
      <c r="CJ949" s="73"/>
      <c r="CK949" s="73"/>
      <c r="CL949" s="73"/>
      <c r="CM949" s="73"/>
      <c r="CN949" s="73"/>
      <c r="CO949" s="73"/>
      <c r="CP949" s="73"/>
      <c r="CQ949" s="73"/>
      <c r="CR949" s="73"/>
      <c r="CS949" s="73"/>
      <c r="CT949" s="73"/>
      <c r="CU949" s="73"/>
      <c r="CV949" s="73"/>
      <c r="CW949" s="73"/>
      <c r="CX949" s="73"/>
      <c r="CY949" s="73"/>
      <c r="CZ949" s="73"/>
      <c r="DA949" s="73"/>
      <c r="DB949" s="73"/>
      <c r="DC949" s="73"/>
      <c r="DD949" s="73"/>
      <c r="DE949" s="73"/>
      <c r="DF949" s="73"/>
      <c r="DG949" s="73"/>
      <c r="DH949" s="73"/>
      <c r="DI949" s="73"/>
      <c r="DJ949" s="73"/>
      <c r="DK949" s="73"/>
      <c r="DL949" s="73"/>
      <c r="DM949" s="73"/>
      <c r="DN949" s="73"/>
      <c r="DO949" s="73"/>
      <c r="DP949" s="73"/>
      <c r="DQ949" s="73"/>
    </row>
    <row r="950" spans="3:121" s="24" customFormat="1" x14ac:dyDescent="0.3">
      <c r="C950" s="70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BT950" s="73"/>
      <c r="BU950" s="73"/>
      <c r="BV950" s="73"/>
      <c r="BW950" s="73"/>
      <c r="BX950" s="73"/>
      <c r="BY950" s="73"/>
      <c r="BZ950" s="73"/>
      <c r="CA950" s="73"/>
      <c r="CB950" s="73"/>
      <c r="CC950" s="73"/>
      <c r="CD950" s="73"/>
      <c r="CE950" s="73"/>
      <c r="CF950" s="73"/>
      <c r="CG950" s="73"/>
      <c r="CH950" s="73"/>
      <c r="CI950" s="73"/>
      <c r="CJ950" s="73"/>
      <c r="CK950" s="73"/>
      <c r="CL950" s="73"/>
      <c r="CM950" s="73"/>
      <c r="CN950" s="73"/>
      <c r="CO950" s="73"/>
      <c r="CP950" s="73"/>
      <c r="CQ950" s="73"/>
      <c r="CR950" s="73"/>
      <c r="CS950" s="73"/>
      <c r="CT950" s="73"/>
      <c r="CU950" s="73"/>
      <c r="CV950" s="73"/>
      <c r="CW950" s="73"/>
      <c r="CX950" s="73"/>
      <c r="CY950" s="73"/>
      <c r="CZ950" s="73"/>
      <c r="DA950" s="73"/>
      <c r="DB950" s="73"/>
      <c r="DC950" s="73"/>
      <c r="DD950" s="73"/>
      <c r="DE950" s="73"/>
      <c r="DF950" s="73"/>
      <c r="DG950" s="73"/>
      <c r="DH950" s="73"/>
      <c r="DI950" s="73"/>
      <c r="DJ950" s="73"/>
      <c r="DK950" s="73"/>
      <c r="DL950" s="73"/>
      <c r="DM950" s="73"/>
      <c r="DN950" s="73"/>
      <c r="DO950" s="73"/>
      <c r="DP950" s="73"/>
      <c r="DQ950" s="73"/>
    </row>
    <row r="951" spans="3:121" s="24" customFormat="1" x14ac:dyDescent="0.3">
      <c r="C951" s="70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BT951" s="73"/>
      <c r="BU951" s="73"/>
      <c r="BV951" s="73"/>
      <c r="BW951" s="73"/>
      <c r="BX951" s="73"/>
      <c r="BY951" s="73"/>
      <c r="BZ951" s="73"/>
      <c r="CA951" s="73"/>
      <c r="CB951" s="73"/>
      <c r="CC951" s="73"/>
      <c r="CD951" s="73"/>
      <c r="CE951" s="73"/>
      <c r="CF951" s="73"/>
      <c r="CG951" s="73"/>
      <c r="CH951" s="73"/>
      <c r="CI951" s="73"/>
      <c r="CJ951" s="73"/>
      <c r="CK951" s="73"/>
      <c r="CL951" s="73"/>
      <c r="CM951" s="73"/>
      <c r="CN951" s="73"/>
      <c r="CO951" s="73"/>
      <c r="CP951" s="73"/>
      <c r="CQ951" s="73"/>
      <c r="CR951" s="73"/>
      <c r="CS951" s="73"/>
      <c r="CT951" s="73"/>
      <c r="CU951" s="73"/>
      <c r="CV951" s="73"/>
      <c r="CW951" s="73"/>
      <c r="CX951" s="73"/>
      <c r="CY951" s="73"/>
      <c r="CZ951" s="73"/>
      <c r="DA951" s="73"/>
      <c r="DB951" s="73"/>
      <c r="DC951" s="73"/>
      <c r="DD951" s="73"/>
      <c r="DE951" s="73"/>
      <c r="DF951" s="73"/>
      <c r="DG951" s="73"/>
      <c r="DH951" s="73"/>
      <c r="DI951" s="73"/>
      <c r="DJ951" s="73"/>
      <c r="DK951" s="73"/>
      <c r="DL951" s="73"/>
      <c r="DM951" s="73"/>
      <c r="DN951" s="73"/>
      <c r="DO951" s="73"/>
      <c r="DP951" s="73"/>
      <c r="DQ951" s="73"/>
    </row>
    <row r="952" spans="3:121" s="24" customFormat="1" x14ac:dyDescent="0.3">
      <c r="C952" s="70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BT952" s="73"/>
      <c r="BU952" s="73"/>
      <c r="BV952" s="73"/>
      <c r="BW952" s="73"/>
      <c r="BX952" s="73"/>
      <c r="BY952" s="73"/>
      <c r="BZ952" s="73"/>
      <c r="CA952" s="73"/>
      <c r="CB952" s="73"/>
      <c r="CC952" s="73"/>
      <c r="CD952" s="73"/>
      <c r="CE952" s="73"/>
      <c r="CF952" s="73"/>
      <c r="CG952" s="73"/>
      <c r="CH952" s="73"/>
      <c r="CI952" s="73"/>
      <c r="CJ952" s="73"/>
      <c r="CK952" s="73"/>
      <c r="CL952" s="73"/>
      <c r="CM952" s="73"/>
      <c r="CN952" s="73"/>
      <c r="CO952" s="73"/>
      <c r="CP952" s="73"/>
      <c r="CQ952" s="73"/>
      <c r="CR952" s="73"/>
      <c r="CS952" s="73"/>
      <c r="CT952" s="73"/>
      <c r="CU952" s="73"/>
      <c r="CV952" s="73"/>
      <c r="CW952" s="73"/>
      <c r="CX952" s="73"/>
      <c r="CY952" s="73"/>
      <c r="CZ952" s="73"/>
      <c r="DA952" s="73"/>
      <c r="DB952" s="73"/>
      <c r="DC952" s="73"/>
      <c r="DD952" s="73"/>
      <c r="DE952" s="73"/>
      <c r="DF952" s="73"/>
      <c r="DG952" s="73"/>
      <c r="DH952" s="73"/>
      <c r="DI952" s="73"/>
      <c r="DJ952" s="73"/>
      <c r="DK952" s="73"/>
      <c r="DL952" s="73"/>
      <c r="DM952" s="73"/>
      <c r="DN952" s="73"/>
      <c r="DO952" s="73"/>
      <c r="DP952" s="73"/>
      <c r="DQ952" s="73"/>
    </row>
    <row r="953" spans="3:121" s="24" customFormat="1" x14ac:dyDescent="0.3">
      <c r="C953" s="70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BT953" s="73"/>
      <c r="BU953" s="73"/>
      <c r="BV953" s="73"/>
      <c r="BW953" s="73"/>
      <c r="BX953" s="73"/>
      <c r="BY953" s="73"/>
      <c r="BZ953" s="73"/>
      <c r="CA953" s="73"/>
      <c r="CB953" s="73"/>
      <c r="CC953" s="73"/>
      <c r="CD953" s="73"/>
      <c r="CE953" s="73"/>
      <c r="CF953" s="73"/>
      <c r="CG953" s="73"/>
      <c r="CH953" s="73"/>
      <c r="CI953" s="73"/>
      <c r="CJ953" s="73"/>
      <c r="CK953" s="73"/>
      <c r="CL953" s="73"/>
      <c r="CM953" s="73"/>
      <c r="CN953" s="73"/>
      <c r="CO953" s="73"/>
      <c r="CP953" s="73"/>
      <c r="CQ953" s="73"/>
      <c r="CR953" s="73"/>
      <c r="CS953" s="73"/>
      <c r="CT953" s="73"/>
      <c r="CU953" s="73"/>
      <c r="CV953" s="73"/>
      <c r="CW953" s="73"/>
      <c r="CX953" s="73"/>
      <c r="CY953" s="73"/>
      <c r="CZ953" s="73"/>
      <c r="DA953" s="73"/>
      <c r="DB953" s="73"/>
      <c r="DC953" s="73"/>
      <c r="DD953" s="73"/>
      <c r="DE953" s="73"/>
      <c r="DF953" s="73"/>
      <c r="DG953" s="73"/>
      <c r="DH953" s="73"/>
      <c r="DI953" s="73"/>
      <c r="DJ953" s="73"/>
      <c r="DK953" s="73"/>
      <c r="DL953" s="73"/>
      <c r="DM953" s="73"/>
      <c r="DN953" s="73"/>
      <c r="DO953" s="73"/>
      <c r="DP953" s="73"/>
      <c r="DQ953" s="73"/>
    </row>
    <row r="954" spans="3:121" s="24" customFormat="1" x14ac:dyDescent="0.3">
      <c r="C954" s="70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BT954" s="73"/>
      <c r="BU954" s="73"/>
      <c r="BV954" s="73"/>
      <c r="BW954" s="73"/>
      <c r="BX954" s="73"/>
      <c r="BY954" s="73"/>
      <c r="BZ954" s="73"/>
      <c r="CA954" s="73"/>
      <c r="CB954" s="73"/>
      <c r="CC954" s="73"/>
      <c r="CD954" s="73"/>
      <c r="CE954" s="73"/>
      <c r="CF954" s="73"/>
      <c r="CG954" s="73"/>
      <c r="CH954" s="73"/>
      <c r="CI954" s="73"/>
      <c r="CJ954" s="73"/>
      <c r="CK954" s="73"/>
      <c r="CL954" s="73"/>
      <c r="CM954" s="73"/>
      <c r="CN954" s="73"/>
      <c r="CO954" s="73"/>
      <c r="CP954" s="73"/>
      <c r="CQ954" s="73"/>
      <c r="CR954" s="73"/>
      <c r="CS954" s="73"/>
      <c r="CT954" s="73"/>
      <c r="CU954" s="73"/>
      <c r="CV954" s="73"/>
      <c r="CW954" s="73"/>
      <c r="CX954" s="73"/>
      <c r="CY954" s="73"/>
      <c r="CZ954" s="73"/>
      <c r="DA954" s="73"/>
      <c r="DB954" s="73"/>
      <c r="DC954" s="73"/>
      <c r="DD954" s="73"/>
      <c r="DE954" s="73"/>
      <c r="DF954" s="73"/>
      <c r="DG954" s="73"/>
      <c r="DH954" s="73"/>
      <c r="DI954" s="73"/>
      <c r="DJ954" s="73"/>
      <c r="DK954" s="73"/>
      <c r="DL954" s="73"/>
      <c r="DM954" s="73"/>
      <c r="DN954" s="73"/>
      <c r="DO954" s="73"/>
      <c r="DP954" s="73"/>
      <c r="DQ954" s="73"/>
    </row>
    <row r="955" spans="3:121" s="24" customFormat="1" x14ac:dyDescent="0.3">
      <c r="C955" s="70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BT955" s="73"/>
      <c r="BU955" s="73"/>
      <c r="BV955" s="73"/>
      <c r="BW955" s="73"/>
      <c r="BX955" s="73"/>
      <c r="BY955" s="73"/>
      <c r="BZ955" s="73"/>
      <c r="CA955" s="73"/>
      <c r="CB955" s="73"/>
      <c r="CC955" s="73"/>
      <c r="CD955" s="73"/>
      <c r="CE955" s="73"/>
      <c r="CF955" s="73"/>
      <c r="CG955" s="73"/>
      <c r="CH955" s="73"/>
      <c r="CI955" s="73"/>
      <c r="CJ955" s="73"/>
      <c r="CK955" s="73"/>
      <c r="CL955" s="73"/>
      <c r="CM955" s="73"/>
      <c r="CN955" s="73"/>
      <c r="CO955" s="73"/>
      <c r="CP955" s="73"/>
      <c r="CQ955" s="73"/>
      <c r="CR955" s="73"/>
      <c r="CS955" s="73"/>
      <c r="CT955" s="73"/>
      <c r="CU955" s="73"/>
      <c r="CV955" s="73"/>
      <c r="CW955" s="73"/>
      <c r="CX955" s="73"/>
      <c r="CY955" s="73"/>
      <c r="CZ955" s="73"/>
      <c r="DA955" s="73"/>
      <c r="DB955" s="73"/>
      <c r="DC955" s="73"/>
      <c r="DD955" s="73"/>
      <c r="DE955" s="73"/>
      <c r="DF955" s="73"/>
      <c r="DG955" s="73"/>
      <c r="DH955" s="73"/>
      <c r="DI955" s="73"/>
      <c r="DJ955" s="73"/>
      <c r="DK955" s="73"/>
      <c r="DL955" s="73"/>
      <c r="DM955" s="73"/>
      <c r="DN955" s="73"/>
      <c r="DO955" s="73"/>
      <c r="DP955" s="73"/>
      <c r="DQ955" s="73"/>
    </row>
    <row r="956" spans="3:121" s="24" customFormat="1" x14ac:dyDescent="0.3">
      <c r="C956" s="70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BT956" s="73"/>
      <c r="BU956" s="73"/>
      <c r="BV956" s="73"/>
      <c r="BW956" s="73"/>
      <c r="BX956" s="73"/>
      <c r="BY956" s="73"/>
      <c r="BZ956" s="73"/>
      <c r="CA956" s="73"/>
      <c r="CB956" s="73"/>
      <c r="CC956" s="73"/>
      <c r="CD956" s="73"/>
      <c r="CE956" s="73"/>
      <c r="CF956" s="73"/>
      <c r="CG956" s="73"/>
      <c r="CH956" s="73"/>
      <c r="CI956" s="73"/>
      <c r="CJ956" s="73"/>
      <c r="CK956" s="73"/>
      <c r="CL956" s="73"/>
      <c r="CM956" s="73"/>
      <c r="CN956" s="73"/>
      <c r="CO956" s="73"/>
      <c r="CP956" s="73"/>
      <c r="CQ956" s="73"/>
      <c r="CR956" s="73"/>
      <c r="CS956" s="73"/>
      <c r="CT956" s="73"/>
      <c r="CU956" s="73"/>
      <c r="CV956" s="73"/>
      <c r="CW956" s="73"/>
      <c r="CX956" s="73"/>
      <c r="CY956" s="73"/>
      <c r="CZ956" s="73"/>
      <c r="DA956" s="73"/>
      <c r="DB956" s="73"/>
      <c r="DC956" s="73"/>
      <c r="DD956" s="73"/>
      <c r="DE956" s="73"/>
      <c r="DF956" s="73"/>
      <c r="DG956" s="73"/>
      <c r="DH956" s="73"/>
      <c r="DI956" s="73"/>
      <c r="DJ956" s="73"/>
      <c r="DK956" s="73"/>
      <c r="DL956" s="73"/>
      <c r="DM956" s="73"/>
      <c r="DN956" s="73"/>
      <c r="DO956" s="73"/>
      <c r="DP956" s="73"/>
      <c r="DQ956" s="73"/>
    </row>
    <row r="957" spans="3:121" s="24" customFormat="1" x14ac:dyDescent="0.3">
      <c r="C957" s="70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BT957" s="73"/>
      <c r="BU957" s="73"/>
      <c r="BV957" s="73"/>
      <c r="BW957" s="73"/>
      <c r="BX957" s="73"/>
      <c r="BY957" s="73"/>
      <c r="BZ957" s="73"/>
      <c r="CA957" s="73"/>
      <c r="CB957" s="73"/>
      <c r="CC957" s="73"/>
      <c r="CD957" s="73"/>
      <c r="CE957" s="73"/>
      <c r="CF957" s="73"/>
      <c r="CG957" s="73"/>
      <c r="CH957" s="73"/>
      <c r="CI957" s="73"/>
      <c r="CJ957" s="73"/>
      <c r="CK957" s="73"/>
      <c r="CL957" s="73"/>
      <c r="CM957" s="73"/>
      <c r="CN957" s="73"/>
      <c r="CO957" s="73"/>
      <c r="CP957" s="73"/>
      <c r="CQ957" s="73"/>
      <c r="CR957" s="73"/>
      <c r="CS957" s="73"/>
      <c r="CT957" s="73"/>
      <c r="CU957" s="73"/>
      <c r="CV957" s="73"/>
      <c r="CW957" s="73"/>
      <c r="CX957" s="73"/>
      <c r="CY957" s="73"/>
      <c r="CZ957" s="73"/>
      <c r="DA957" s="73"/>
      <c r="DB957" s="73"/>
      <c r="DC957" s="73"/>
      <c r="DD957" s="73"/>
      <c r="DE957" s="73"/>
      <c r="DF957" s="73"/>
      <c r="DG957" s="73"/>
      <c r="DH957" s="73"/>
      <c r="DI957" s="73"/>
      <c r="DJ957" s="73"/>
      <c r="DK957" s="73"/>
      <c r="DL957" s="73"/>
      <c r="DM957" s="73"/>
      <c r="DN957" s="73"/>
      <c r="DO957" s="73"/>
      <c r="DP957" s="73"/>
      <c r="DQ957" s="73"/>
    </row>
    <row r="958" spans="3:121" s="24" customFormat="1" x14ac:dyDescent="0.3">
      <c r="C958" s="70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BT958" s="73"/>
      <c r="BU958" s="73"/>
      <c r="BV958" s="73"/>
      <c r="BW958" s="73"/>
      <c r="BX958" s="73"/>
      <c r="BY958" s="73"/>
      <c r="BZ958" s="73"/>
      <c r="CA958" s="73"/>
      <c r="CB958" s="73"/>
      <c r="CC958" s="73"/>
      <c r="CD958" s="73"/>
      <c r="CE958" s="73"/>
      <c r="CF958" s="73"/>
      <c r="CG958" s="73"/>
      <c r="CH958" s="73"/>
      <c r="CI958" s="73"/>
      <c r="CJ958" s="73"/>
      <c r="CK958" s="73"/>
      <c r="CL958" s="73"/>
      <c r="CM958" s="73"/>
      <c r="CN958" s="73"/>
      <c r="CO958" s="73"/>
      <c r="CP958" s="73"/>
      <c r="CQ958" s="73"/>
      <c r="CR958" s="73"/>
      <c r="CS958" s="73"/>
      <c r="CT958" s="73"/>
      <c r="CU958" s="73"/>
      <c r="CV958" s="73"/>
      <c r="CW958" s="73"/>
      <c r="CX958" s="73"/>
      <c r="CY958" s="73"/>
      <c r="CZ958" s="73"/>
      <c r="DA958" s="73"/>
      <c r="DB958" s="73"/>
      <c r="DC958" s="73"/>
      <c r="DD958" s="73"/>
      <c r="DE958" s="73"/>
      <c r="DF958" s="73"/>
      <c r="DG958" s="73"/>
      <c r="DH958" s="73"/>
      <c r="DI958" s="73"/>
      <c r="DJ958" s="73"/>
      <c r="DK958" s="73"/>
      <c r="DL958" s="73"/>
      <c r="DM958" s="73"/>
      <c r="DN958" s="73"/>
      <c r="DO958" s="73"/>
      <c r="DP958" s="73"/>
      <c r="DQ958" s="73"/>
    </row>
    <row r="959" spans="3:121" s="24" customFormat="1" x14ac:dyDescent="0.3">
      <c r="C959" s="70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BT959" s="73"/>
      <c r="BU959" s="73"/>
      <c r="BV959" s="73"/>
      <c r="BW959" s="73"/>
      <c r="BX959" s="73"/>
      <c r="BY959" s="73"/>
      <c r="BZ959" s="73"/>
      <c r="CA959" s="73"/>
      <c r="CB959" s="73"/>
      <c r="CC959" s="73"/>
      <c r="CD959" s="73"/>
      <c r="CE959" s="73"/>
      <c r="CF959" s="73"/>
      <c r="CG959" s="73"/>
      <c r="CH959" s="73"/>
      <c r="CI959" s="73"/>
      <c r="CJ959" s="73"/>
      <c r="CK959" s="73"/>
      <c r="CL959" s="73"/>
      <c r="CM959" s="73"/>
      <c r="CN959" s="73"/>
      <c r="CO959" s="73"/>
      <c r="CP959" s="73"/>
      <c r="CQ959" s="73"/>
      <c r="CR959" s="73"/>
      <c r="CS959" s="73"/>
      <c r="CT959" s="73"/>
      <c r="CU959" s="73"/>
      <c r="CV959" s="73"/>
      <c r="CW959" s="73"/>
      <c r="CX959" s="73"/>
      <c r="CY959" s="73"/>
      <c r="CZ959" s="73"/>
      <c r="DA959" s="73"/>
      <c r="DB959" s="73"/>
      <c r="DC959" s="73"/>
      <c r="DD959" s="73"/>
      <c r="DE959" s="73"/>
      <c r="DF959" s="73"/>
      <c r="DG959" s="73"/>
      <c r="DH959" s="73"/>
      <c r="DI959" s="73"/>
      <c r="DJ959" s="73"/>
      <c r="DK959" s="73"/>
      <c r="DL959" s="73"/>
      <c r="DM959" s="73"/>
      <c r="DN959" s="73"/>
      <c r="DO959" s="73"/>
      <c r="DP959" s="73"/>
      <c r="DQ959" s="73"/>
    </row>
    <row r="960" spans="3:121" s="24" customFormat="1" x14ac:dyDescent="0.3">
      <c r="C960" s="70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BT960" s="73"/>
      <c r="BU960" s="73"/>
      <c r="BV960" s="73"/>
      <c r="BW960" s="73"/>
      <c r="BX960" s="73"/>
      <c r="BY960" s="73"/>
      <c r="BZ960" s="73"/>
      <c r="CA960" s="73"/>
      <c r="CB960" s="73"/>
      <c r="CC960" s="73"/>
      <c r="CD960" s="73"/>
      <c r="CE960" s="73"/>
      <c r="CF960" s="73"/>
      <c r="CG960" s="73"/>
      <c r="CH960" s="73"/>
      <c r="CI960" s="73"/>
      <c r="CJ960" s="73"/>
      <c r="CK960" s="73"/>
      <c r="CL960" s="73"/>
      <c r="CM960" s="73"/>
      <c r="CN960" s="73"/>
      <c r="CO960" s="73"/>
      <c r="CP960" s="73"/>
      <c r="CQ960" s="73"/>
      <c r="CR960" s="73"/>
      <c r="CS960" s="73"/>
      <c r="CT960" s="73"/>
      <c r="CU960" s="73"/>
      <c r="CV960" s="73"/>
      <c r="CW960" s="73"/>
      <c r="CX960" s="73"/>
      <c r="CY960" s="73"/>
      <c r="CZ960" s="73"/>
      <c r="DA960" s="73"/>
      <c r="DB960" s="73"/>
      <c r="DC960" s="73"/>
      <c r="DD960" s="73"/>
      <c r="DE960" s="73"/>
      <c r="DF960" s="73"/>
      <c r="DG960" s="73"/>
      <c r="DH960" s="73"/>
      <c r="DI960" s="73"/>
      <c r="DJ960" s="73"/>
      <c r="DK960" s="73"/>
      <c r="DL960" s="73"/>
      <c r="DM960" s="73"/>
      <c r="DN960" s="73"/>
      <c r="DO960" s="73"/>
      <c r="DP960" s="73"/>
      <c r="DQ960" s="73"/>
    </row>
    <row r="961" spans="3:121" s="24" customFormat="1" x14ac:dyDescent="0.3">
      <c r="C961" s="70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BT961" s="73"/>
      <c r="BU961" s="73"/>
      <c r="BV961" s="73"/>
      <c r="BW961" s="73"/>
      <c r="BX961" s="73"/>
      <c r="BY961" s="73"/>
      <c r="BZ961" s="73"/>
      <c r="CA961" s="73"/>
      <c r="CB961" s="73"/>
      <c r="CC961" s="73"/>
      <c r="CD961" s="73"/>
      <c r="CE961" s="73"/>
      <c r="CF961" s="73"/>
      <c r="CG961" s="73"/>
      <c r="CH961" s="73"/>
      <c r="CI961" s="73"/>
      <c r="CJ961" s="73"/>
      <c r="CK961" s="73"/>
      <c r="CL961" s="73"/>
      <c r="CM961" s="73"/>
      <c r="CN961" s="73"/>
      <c r="CO961" s="73"/>
      <c r="CP961" s="73"/>
      <c r="CQ961" s="73"/>
      <c r="CR961" s="73"/>
      <c r="CS961" s="73"/>
      <c r="CT961" s="73"/>
      <c r="CU961" s="73"/>
      <c r="CV961" s="73"/>
      <c r="CW961" s="73"/>
      <c r="CX961" s="73"/>
      <c r="CY961" s="73"/>
      <c r="CZ961" s="73"/>
      <c r="DA961" s="73"/>
      <c r="DB961" s="73"/>
      <c r="DC961" s="73"/>
      <c r="DD961" s="73"/>
      <c r="DE961" s="73"/>
      <c r="DF961" s="73"/>
      <c r="DG961" s="73"/>
      <c r="DH961" s="73"/>
      <c r="DI961" s="73"/>
      <c r="DJ961" s="73"/>
      <c r="DK961" s="73"/>
      <c r="DL961" s="73"/>
      <c r="DM961" s="73"/>
      <c r="DN961" s="73"/>
      <c r="DO961" s="73"/>
      <c r="DP961" s="73"/>
      <c r="DQ961" s="73"/>
    </row>
    <row r="962" spans="3:121" s="24" customFormat="1" x14ac:dyDescent="0.3">
      <c r="C962" s="70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BT962" s="73"/>
      <c r="BU962" s="73"/>
      <c r="BV962" s="73"/>
      <c r="BW962" s="73"/>
      <c r="BX962" s="73"/>
      <c r="BY962" s="73"/>
      <c r="BZ962" s="73"/>
      <c r="CA962" s="73"/>
      <c r="CB962" s="73"/>
      <c r="CC962" s="73"/>
      <c r="CD962" s="73"/>
      <c r="CE962" s="73"/>
      <c r="CF962" s="73"/>
      <c r="CG962" s="73"/>
      <c r="CH962" s="73"/>
      <c r="CI962" s="73"/>
      <c r="CJ962" s="73"/>
      <c r="CK962" s="73"/>
      <c r="CL962" s="73"/>
      <c r="CM962" s="73"/>
      <c r="CN962" s="73"/>
      <c r="CO962" s="73"/>
      <c r="CP962" s="73"/>
      <c r="CQ962" s="73"/>
      <c r="CR962" s="73"/>
      <c r="CS962" s="73"/>
      <c r="CT962" s="73"/>
      <c r="CU962" s="73"/>
      <c r="CV962" s="73"/>
      <c r="CW962" s="73"/>
      <c r="CX962" s="73"/>
      <c r="CY962" s="73"/>
      <c r="CZ962" s="73"/>
      <c r="DA962" s="73"/>
      <c r="DB962" s="73"/>
      <c r="DC962" s="73"/>
      <c r="DD962" s="73"/>
      <c r="DE962" s="73"/>
      <c r="DF962" s="73"/>
      <c r="DG962" s="73"/>
      <c r="DH962" s="73"/>
      <c r="DI962" s="73"/>
      <c r="DJ962" s="73"/>
      <c r="DK962" s="73"/>
      <c r="DL962" s="73"/>
      <c r="DM962" s="73"/>
      <c r="DN962" s="73"/>
      <c r="DO962" s="73"/>
      <c r="DP962" s="73"/>
      <c r="DQ962" s="73"/>
    </row>
    <row r="963" spans="3:121" s="24" customFormat="1" x14ac:dyDescent="0.3">
      <c r="C963" s="70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BT963" s="73"/>
      <c r="BU963" s="73"/>
      <c r="BV963" s="73"/>
      <c r="BW963" s="73"/>
      <c r="BX963" s="73"/>
      <c r="BY963" s="73"/>
      <c r="BZ963" s="73"/>
      <c r="CA963" s="73"/>
      <c r="CB963" s="73"/>
      <c r="CC963" s="73"/>
      <c r="CD963" s="73"/>
      <c r="CE963" s="73"/>
      <c r="CF963" s="73"/>
      <c r="CG963" s="73"/>
      <c r="CH963" s="73"/>
      <c r="CI963" s="73"/>
      <c r="CJ963" s="73"/>
      <c r="CK963" s="73"/>
      <c r="CL963" s="73"/>
      <c r="CM963" s="73"/>
      <c r="CN963" s="73"/>
      <c r="CO963" s="73"/>
      <c r="CP963" s="73"/>
      <c r="CQ963" s="73"/>
      <c r="CR963" s="73"/>
      <c r="CS963" s="73"/>
      <c r="CT963" s="73"/>
      <c r="CU963" s="73"/>
      <c r="CV963" s="73"/>
      <c r="CW963" s="73"/>
      <c r="CX963" s="73"/>
      <c r="CY963" s="73"/>
      <c r="CZ963" s="73"/>
      <c r="DA963" s="73"/>
      <c r="DB963" s="73"/>
      <c r="DC963" s="73"/>
      <c r="DD963" s="73"/>
      <c r="DE963" s="73"/>
      <c r="DF963" s="73"/>
      <c r="DG963" s="73"/>
      <c r="DH963" s="73"/>
      <c r="DI963" s="73"/>
      <c r="DJ963" s="73"/>
      <c r="DK963" s="73"/>
      <c r="DL963" s="73"/>
      <c r="DM963" s="73"/>
      <c r="DN963" s="73"/>
      <c r="DO963" s="73"/>
      <c r="DP963" s="73"/>
      <c r="DQ963" s="73"/>
    </row>
    <row r="964" spans="3:121" s="24" customFormat="1" x14ac:dyDescent="0.3">
      <c r="C964" s="70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BT964" s="73"/>
      <c r="BU964" s="73"/>
      <c r="BV964" s="73"/>
      <c r="BW964" s="73"/>
      <c r="BX964" s="73"/>
      <c r="BY964" s="73"/>
      <c r="BZ964" s="73"/>
      <c r="CA964" s="73"/>
      <c r="CB964" s="73"/>
      <c r="CC964" s="73"/>
      <c r="CD964" s="73"/>
      <c r="CE964" s="73"/>
      <c r="CF964" s="73"/>
      <c r="CG964" s="73"/>
      <c r="CH964" s="73"/>
      <c r="CI964" s="73"/>
      <c r="CJ964" s="73"/>
      <c r="CK964" s="73"/>
      <c r="CL964" s="73"/>
      <c r="CM964" s="73"/>
      <c r="CN964" s="73"/>
      <c r="CO964" s="73"/>
      <c r="CP964" s="73"/>
      <c r="CQ964" s="73"/>
      <c r="CR964" s="73"/>
      <c r="CS964" s="73"/>
      <c r="CT964" s="73"/>
      <c r="CU964" s="73"/>
      <c r="CV964" s="73"/>
      <c r="CW964" s="73"/>
      <c r="CX964" s="73"/>
      <c r="CY964" s="73"/>
      <c r="CZ964" s="73"/>
      <c r="DA964" s="73"/>
      <c r="DB964" s="73"/>
      <c r="DC964" s="73"/>
      <c r="DD964" s="73"/>
      <c r="DE964" s="73"/>
      <c r="DF964" s="73"/>
      <c r="DG964" s="73"/>
      <c r="DH964" s="73"/>
      <c r="DI964" s="73"/>
      <c r="DJ964" s="73"/>
      <c r="DK964" s="73"/>
      <c r="DL964" s="73"/>
      <c r="DM964" s="73"/>
      <c r="DN964" s="73"/>
      <c r="DO964" s="73"/>
      <c r="DP964" s="73"/>
      <c r="DQ964" s="73"/>
    </row>
    <row r="965" spans="3:121" s="24" customFormat="1" x14ac:dyDescent="0.3">
      <c r="C965" s="70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BT965" s="73"/>
      <c r="BU965" s="73"/>
      <c r="BV965" s="73"/>
      <c r="BW965" s="73"/>
      <c r="BX965" s="73"/>
      <c r="BY965" s="73"/>
      <c r="BZ965" s="73"/>
      <c r="CA965" s="73"/>
      <c r="CB965" s="73"/>
      <c r="CC965" s="73"/>
      <c r="CD965" s="73"/>
      <c r="CE965" s="73"/>
      <c r="CF965" s="73"/>
      <c r="CG965" s="73"/>
      <c r="CH965" s="73"/>
      <c r="CI965" s="73"/>
      <c r="CJ965" s="73"/>
      <c r="CK965" s="73"/>
      <c r="CL965" s="73"/>
      <c r="CM965" s="73"/>
      <c r="CN965" s="73"/>
      <c r="CO965" s="73"/>
      <c r="CP965" s="73"/>
      <c r="CQ965" s="73"/>
      <c r="CR965" s="73"/>
      <c r="CS965" s="73"/>
      <c r="CT965" s="73"/>
      <c r="CU965" s="73"/>
      <c r="CV965" s="73"/>
      <c r="CW965" s="73"/>
      <c r="CX965" s="73"/>
      <c r="CY965" s="73"/>
      <c r="CZ965" s="73"/>
      <c r="DA965" s="73"/>
      <c r="DB965" s="73"/>
      <c r="DC965" s="73"/>
      <c r="DD965" s="73"/>
      <c r="DE965" s="73"/>
      <c r="DF965" s="73"/>
      <c r="DG965" s="73"/>
      <c r="DH965" s="73"/>
      <c r="DI965" s="73"/>
      <c r="DJ965" s="73"/>
      <c r="DK965" s="73"/>
      <c r="DL965" s="73"/>
      <c r="DM965" s="73"/>
      <c r="DN965" s="73"/>
      <c r="DO965" s="73"/>
      <c r="DP965" s="73"/>
      <c r="DQ965" s="73"/>
    </row>
    <row r="966" spans="3:121" s="24" customFormat="1" x14ac:dyDescent="0.3">
      <c r="C966" s="70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BT966" s="73"/>
      <c r="BU966" s="73"/>
      <c r="BV966" s="73"/>
      <c r="BW966" s="73"/>
      <c r="BX966" s="73"/>
      <c r="BY966" s="73"/>
      <c r="BZ966" s="73"/>
      <c r="CA966" s="73"/>
      <c r="CB966" s="73"/>
      <c r="CC966" s="73"/>
      <c r="CD966" s="73"/>
      <c r="CE966" s="73"/>
      <c r="CF966" s="73"/>
      <c r="CG966" s="73"/>
      <c r="CH966" s="73"/>
      <c r="CI966" s="73"/>
      <c r="CJ966" s="73"/>
      <c r="CK966" s="73"/>
      <c r="CL966" s="73"/>
      <c r="CM966" s="73"/>
      <c r="CN966" s="73"/>
      <c r="CO966" s="73"/>
      <c r="CP966" s="73"/>
      <c r="CQ966" s="73"/>
      <c r="CR966" s="73"/>
      <c r="CS966" s="73"/>
      <c r="CT966" s="73"/>
      <c r="CU966" s="73"/>
      <c r="CV966" s="73"/>
      <c r="CW966" s="73"/>
      <c r="CX966" s="73"/>
      <c r="CY966" s="73"/>
      <c r="CZ966" s="73"/>
      <c r="DA966" s="73"/>
      <c r="DB966" s="73"/>
      <c r="DC966" s="73"/>
      <c r="DD966" s="73"/>
      <c r="DE966" s="73"/>
      <c r="DF966" s="73"/>
      <c r="DG966" s="73"/>
      <c r="DH966" s="73"/>
      <c r="DI966" s="73"/>
      <c r="DJ966" s="73"/>
      <c r="DK966" s="73"/>
      <c r="DL966" s="73"/>
      <c r="DM966" s="73"/>
      <c r="DN966" s="73"/>
      <c r="DO966" s="73"/>
      <c r="DP966" s="73"/>
      <c r="DQ966" s="73"/>
    </row>
    <row r="967" spans="3:121" s="24" customFormat="1" x14ac:dyDescent="0.3">
      <c r="C967" s="70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BT967" s="73"/>
      <c r="BU967" s="73"/>
      <c r="BV967" s="73"/>
      <c r="BW967" s="73"/>
      <c r="BX967" s="73"/>
      <c r="BY967" s="73"/>
      <c r="BZ967" s="73"/>
      <c r="CA967" s="73"/>
      <c r="CB967" s="73"/>
      <c r="CC967" s="73"/>
      <c r="CD967" s="73"/>
      <c r="CE967" s="73"/>
      <c r="CF967" s="73"/>
      <c r="CG967" s="73"/>
      <c r="CH967" s="73"/>
      <c r="CI967" s="73"/>
      <c r="CJ967" s="73"/>
      <c r="CK967" s="73"/>
      <c r="CL967" s="73"/>
      <c r="CM967" s="73"/>
      <c r="CN967" s="73"/>
      <c r="CO967" s="73"/>
      <c r="CP967" s="73"/>
      <c r="CQ967" s="73"/>
      <c r="CR967" s="73"/>
      <c r="CS967" s="73"/>
      <c r="CT967" s="73"/>
      <c r="CU967" s="73"/>
      <c r="CV967" s="73"/>
      <c r="CW967" s="73"/>
      <c r="CX967" s="73"/>
      <c r="CY967" s="73"/>
      <c r="CZ967" s="73"/>
      <c r="DA967" s="73"/>
      <c r="DB967" s="73"/>
      <c r="DC967" s="73"/>
      <c r="DD967" s="73"/>
      <c r="DE967" s="73"/>
      <c r="DF967" s="73"/>
      <c r="DG967" s="73"/>
      <c r="DH967" s="73"/>
      <c r="DI967" s="73"/>
      <c r="DJ967" s="73"/>
      <c r="DK967" s="73"/>
      <c r="DL967" s="73"/>
      <c r="DM967" s="73"/>
      <c r="DN967" s="73"/>
      <c r="DO967" s="73"/>
      <c r="DP967" s="73"/>
      <c r="DQ967" s="73"/>
    </row>
    <row r="968" spans="3:121" s="24" customFormat="1" x14ac:dyDescent="0.3">
      <c r="C968" s="70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BT968" s="73"/>
      <c r="BU968" s="73"/>
      <c r="BV968" s="73"/>
      <c r="BW968" s="73"/>
      <c r="BX968" s="73"/>
      <c r="BY968" s="73"/>
      <c r="BZ968" s="73"/>
      <c r="CA968" s="73"/>
      <c r="CB968" s="73"/>
      <c r="CC968" s="73"/>
      <c r="CD968" s="73"/>
      <c r="CE968" s="73"/>
      <c r="CF968" s="73"/>
      <c r="CG968" s="73"/>
      <c r="CH968" s="73"/>
      <c r="CI968" s="73"/>
      <c r="CJ968" s="73"/>
      <c r="CK968" s="73"/>
      <c r="CL968" s="73"/>
      <c r="CM968" s="73"/>
      <c r="CN968" s="73"/>
      <c r="CO968" s="73"/>
      <c r="CP968" s="73"/>
      <c r="CQ968" s="73"/>
      <c r="CR968" s="73"/>
      <c r="CS968" s="73"/>
      <c r="CT968" s="73"/>
      <c r="CU968" s="73"/>
      <c r="CV968" s="73"/>
      <c r="CW968" s="73"/>
      <c r="CX968" s="73"/>
      <c r="CY968" s="73"/>
      <c r="CZ968" s="73"/>
      <c r="DA968" s="73"/>
      <c r="DB968" s="73"/>
      <c r="DC968" s="73"/>
      <c r="DD968" s="73"/>
      <c r="DE968" s="73"/>
      <c r="DF968" s="73"/>
      <c r="DG968" s="73"/>
      <c r="DH968" s="73"/>
      <c r="DI968" s="73"/>
      <c r="DJ968" s="73"/>
      <c r="DK968" s="73"/>
      <c r="DL968" s="73"/>
      <c r="DM968" s="73"/>
      <c r="DN968" s="73"/>
      <c r="DO968" s="73"/>
      <c r="DP968" s="73"/>
      <c r="DQ968" s="73"/>
    </row>
    <row r="969" spans="3:121" s="24" customFormat="1" x14ac:dyDescent="0.3">
      <c r="C969" s="70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BT969" s="73"/>
      <c r="BU969" s="73"/>
      <c r="BV969" s="73"/>
      <c r="BW969" s="73"/>
      <c r="BX969" s="73"/>
      <c r="BY969" s="73"/>
      <c r="BZ969" s="73"/>
      <c r="CA969" s="73"/>
      <c r="CB969" s="73"/>
      <c r="CC969" s="73"/>
      <c r="CD969" s="73"/>
      <c r="CE969" s="73"/>
      <c r="CF969" s="73"/>
      <c r="CG969" s="73"/>
      <c r="CH969" s="73"/>
      <c r="CI969" s="73"/>
      <c r="CJ969" s="73"/>
      <c r="CK969" s="73"/>
      <c r="CL969" s="73"/>
      <c r="CM969" s="73"/>
      <c r="CN969" s="73"/>
      <c r="CO969" s="73"/>
      <c r="CP969" s="73"/>
      <c r="CQ969" s="73"/>
      <c r="CR969" s="73"/>
      <c r="CS969" s="73"/>
      <c r="CT969" s="73"/>
      <c r="CU969" s="73"/>
      <c r="CV969" s="73"/>
      <c r="CW969" s="73"/>
      <c r="CX969" s="73"/>
      <c r="CY969" s="73"/>
      <c r="CZ969" s="73"/>
      <c r="DA969" s="73"/>
      <c r="DB969" s="73"/>
      <c r="DC969" s="73"/>
      <c r="DD969" s="73"/>
      <c r="DE969" s="73"/>
      <c r="DF969" s="73"/>
      <c r="DG969" s="73"/>
      <c r="DH969" s="73"/>
      <c r="DI969" s="73"/>
      <c r="DJ969" s="73"/>
      <c r="DK969" s="73"/>
      <c r="DL969" s="73"/>
      <c r="DM969" s="73"/>
      <c r="DN969" s="73"/>
      <c r="DO969" s="73"/>
      <c r="DP969" s="73"/>
      <c r="DQ969" s="73"/>
    </row>
    <row r="970" spans="3:121" s="24" customFormat="1" x14ac:dyDescent="0.3">
      <c r="C970" s="70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BT970" s="73"/>
      <c r="BU970" s="73"/>
      <c r="BV970" s="73"/>
      <c r="BW970" s="73"/>
      <c r="BX970" s="73"/>
      <c r="BY970" s="73"/>
      <c r="BZ970" s="73"/>
      <c r="CA970" s="73"/>
      <c r="CB970" s="73"/>
      <c r="CC970" s="73"/>
      <c r="CD970" s="73"/>
      <c r="CE970" s="73"/>
      <c r="CF970" s="73"/>
      <c r="CG970" s="73"/>
      <c r="CH970" s="73"/>
      <c r="CI970" s="73"/>
      <c r="CJ970" s="73"/>
      <c r="CK970" s="73"/>
      <c r="CL970" s="73"/>
      <c r="CM970" s="73"/>
      <c r="CN970" s="73"/>
      <c r="CO970" s="73"/>
      <c r="CP970" s="73"/>
      <c r="CQ970" s="73"/>
      <c r="CR970" s="73"/>
      <c r="CS970" s="73"/>
      <c r="CT970" s="73"/>
      <c r="CU970" s="73"/>
      <c r="CV970" s="73"/>
      <c r="CW970" s="73"/>
      <c r="CX970" s="73"/>
      <c r="CY970" s="73"/>
      <c r="CZ970" s="73"/>
      <c r="DA970" s="73"/>
      <c r="DB970" s="73"/>
      <c r="DC970" s="73"/>
      <c r="DD970" s="73"/>
      <c r="DE970" s="73"/>
      <c r="DF970" s="73"/>
      <c r="DG970" s="73"/>
      <c r="DH970" s="73"/>
      <c r="DI970" s="73"/>
      <c r="DJ970" s="73"/>
      <c r="DK970" s="73"/>
      <c r="DL970" s="73"/>
      <c r="DM970" s="73"/>
      <c r="DN970" s="73"/>
      <c r="DO970" s="73"/>
      <c r="DP970" s="73"/>
      <c r="DQ970" s="73"/>
    </row>
    <row r="971" spans="3:121" s="24" customFormat="1" x14ac:dyDescent="0.3">
      <c r="C971" s="70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BT971" s="73"/>
      <c r="BU971" s="73"/>
      <c r="BV971" s="73"/>
      <c r="BW971" s="73"/>
      <c r="BX971" s="73"/>
      <c r="BY971" s="73"/>
      <c r="BZ971" s="73"/>
      <c r="CA971" s="73"/>
      <c r="CB971" s="73"/>
      <c r="CC971" s="73"/>
      <c r="CD971" s="73"/>
      <c r="CE971" s="73"/>
      <c r="CF971" s="73"/>
      <c r="CG971" s="73"/>
      <c r="CH971" s="73"/>
      <c r="CI971" s="73"/>
      <c r="CJ971" s="73"/>
      <c r="CK971" s="73"/>
      <c r="CL971" s="73"/>
      <c r="CM971" s="73"/>
      <c r="CN971" s="73"/>
      <c r="CO971" s="73"/>
      <c r="CP971" s="73"/>
      <c r="CQ971" s="73"/>
      <c r="CR971" s="73"/>
      <c r="CS971" s="73"/>
      <c r="CT971" s="73"/>
      <c r="CU971" s="73"/>
      <c r="CV971" s="73"/>
      <c r="CW971" s="73"/>
      <c r="CX971" s="73"/>
      <c r="CY971" s="73"/>
      <c r="CZ971" s="73"/>
      <c r="DA971" s="73"/>
      <c r="DB971" s="73"/>
      <c r="DC971" s="73"/>
      <c r="DD971" s="73"/>
      <c r="DE971" s="73"/>
      <c r="DF971" s="73"/>
      <c r="DG971" s="73"/>
      <c r="DH971" s="73"/>
      <c r="DI971" s="73"/>
      <c r="DJ971" s="73"/>
      <c r="DK971" s="73"/>
      <c r="DL971" s="73"/>
      <c r="DM971" s="73"/>
      <c r="DN971" s="73"/>
      <c r="DO971" s="73"/>
      <c r="DP971" s="73"/>
      <c r="DQ971" s="73"/>
    </row>
    <row r="972" spans="3:121" s="24" customFormat="1" x14ac:dyDescent="0.3">
      <c r="C972" s="70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BT972" s="73"/>
      <c r="BU972" s="73"/>
      <c r="BV972" s="73"/>
      <c r="BW972" s="73"/>
      <c r="BX972" s="73"/>
      <c r="BY972" s="73"/>
      <c r="BZ972" s="73"/>
      <c r="CA972" s="73"/>
      <c r="CB972" s="73"/>
      <c r="CC972" s="73"/>
      <c r="CD972" s="73"/>
      <c r="CE972" s="73"/>
      <c r="CF972" s="73"/>
      <c r="CG972" s="73"/>
      <c r="CH972" s="73"/>
      <c r="CI972" s="73"/>
      <c r="CJ972" s="73"/>
      <c r="CK972" s="73"/>
      <c r="CL972" s="73"/>
      <c r="CM972" s="73"/>
      <c r="CN972" s="73"/>
      <c r="CO972" s="73"/>
      <c r="CP972" s="73"/>
      <c r="CQ972" s="73"/>
      <c r="CR972" s="73"/>
      <c r="CS972" s="73"/>
      <c r="CT972" s="73"/>
      <c r="CU972" s="73"/>
      <c r="CV972" s="73"/>
      <c r="CW972" s="73"/>
      <c r="CX972" s="73"/>
      <c r="CY972" s="73"/>
      <c r="CZ972" s="73"/>
      <c r="DA972" s="73"/>
      <c r="DB972" s="73"/>
      <c r="DC972" s="73"/>
      <c r="DD972" s="73"/>
      <c r="DE972" s="73"/>
      <c r="DF972" s="73"/>
      <c r="DG972" s="73"/>
      <c r="DH972" s="73"/>
      <c r="DI972" s="73"/>
      <c r="DJ972" s="73"/>
      <c r="DK972" s="73"/>
      <c r="DL972" s="73"/>
      <c r="DM972" s="73"/>
      <c r="DN972" s="73"/>
      <c r="DO972" s="73"/>
      <c r="DP972" s="73"/>
      <c r="DQ972" s="73"/>
    </row>
    <row r="973" spans="3:121" s="24" customFormat="1" x14ac:dyDescent="0.3">
      <c r="C973" s="70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BT973" s="73"/>
      <c r="BU973" s="73"/>
      <c r="BV973" s="73"/>
      <c r="BW973" s="73"/>
      <c r="BX973" s="73"/>
      <c r="BY973" s="73"/>
      <c r="BZ973" s="73"/>
      <c r="CA973" s="73"/>
      <c r="CB973" s="73"/>
      <c r="CC973" s="73"/>
      <c r="CD973" s="73"/>
      <c r="CE973" s="73"/>
      <c r="CF973" s="73"/>
      <c r="CG973" s="73"/>
      <c r="CH973" s="73"/>
      <c r="CI973" s="73"/>
      <c r="CJ973" s="73"/>
      <c r="CK973" s="73"/>
      <c r="CL973" s="73"/>
      <c r="CM973" s="73"/>
      <c r="CN973" s="73"/>
      <c r="CO973" s="73"/>
      <c r="CP973" s="73"/>
      <c r="CQ973" s="73"/>
      <c r="CR973" s="73"/>
      <c r="CS973" s="73"/>
      <c r="CT973" s="73"/>
      <c r="CU973" s="73"/>
      <c r="CV973" s="73"/>
      <c r="CW973" s="73"/>
      <c r="CX973" s="73"/>
      <c r="CY973" s="73"/>
      <c r="CZ973" s="73"/>
      <c r="DA973" s="73"/>
      <c r="DB973" s="73"/>
      <c r="DC973" s="73"/>
      <c r="DD973" s="73"/>
      <c r="DE973" s="73"/>
      <c r="DF973" s="73"/>
      <c r="DG973" s="73"/>
      <c r="DH973" s="73"/>
      <c r="DI973" s="73"/>
      <c r="DJ973" s="73"/>
      <c r="DK973" s="73"/>
      <c r="DL973" s="73"/>
      <c r="DM973" s="73"/>
      <c r="DN973" s="73"/>
      <c r="DO973" s="73"/>
      <c r="DP973" s="73"/>
      <c r="DQ973" s="73"/>
    </row>
    <row r="974" spans="3:121" s="24" customFormat="1" x14ac:dyDescent="0.3">
      <c r="C974" s="70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BT974" s="73"/>
      <c r="BU974" s="73"/>
      <c r="BV974" s="73"/>
      <c r="BW974" s="73"/>
      <c r="BX974" s="73"/>
      <c r="BY974" s="73"/>
      <c r="BZ974" s="73"/>
      <c r="CA974" s="73"/>
      <c r="CB974" s="73"/>
      <c r="CC974" s="73"/>
      <c r="CD974" s="73"/>
      <c r="CE974" s="73"/>
      <c r="CF974" s="73"/>
      <c r="CG974" s="73"/>
      <c r="CH974" s="73"/>
      <c r="CI974" s="73"/>
      <c r="CJ974" s="73"/>
      <c r="CK974" s="73"/>
      <c r="CL974" s="73"/>
      <c r="CM974" s="73"/>
      <c r="CN974" s="73"/>
      <c r="CO974" s="73"/>
      <c r="CP974" s="73"/>
      <c r="CQ974" s="73"/>
      <c r="CR974" s="73"/>
      <c r="CS974" s="73"/>
      <c r="CT974" s="73"/>
      <c r="CU974" s="73"/>
      <c r="CV974" s="73"/>
      <c r="CW974" s="73"/>
      <c r="CX974" s="73"/>
      <c r="CY974" s="73"/>
      <c r="CZ974" s="73"/>
      <c r="DA974" s="73"/>
      <c r="DB974" s="73"/>
      <c r="DC974" s="73"/>
      <c r="DD974" s="73"/>
      <c r="DE974" s="73"/>
      <c r="DF974" s="73"/>
      <c r="DG974" s="73"/>
      <c r="DH974" s="73"/>
      <c r="DI974" s="73"/>
      <c r="DJ974" s="73"/>
      <c r="DK974" s="73"/>
      <c r="DL974" s="73"/>
      <c r="DM974" s="73"/>
      <c r="DN974" s="73"/>
      <c r="DO974" s="73"/>
      <c r="DP974" s="73"/>
      <c r="DQ974" s="73"/>
    </row>
    <row r="975" spans="3:121" s="24" customFormat="1" x14ac:dyDescent="0.3">
      <c r="C975" s="70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BT975" s="73"/>
      <c r="BU975" s="73"/>
      <c r="BV975" s="73"/>
      <c r="BW975" s="73"/>
      <c r="BX975" s="73"/>
      <c r="BY975" s="73"/>
      <c r="BZ975" s="73"/>
      <c r="CA975" s="73"/>
      <c r="CB975" s="73"/>
      <c r="CC975" s="73"/>
      <c r="CD975" s="73"/>
      <c r="CE975" s="73"/>
      <c r="CF975" s="73"/>
      <c r="CG975" s="73"/>
      <c r="CH975" s="73"/>
      <c r="CI975" s="73"/>
      <c r="CJ975" s="73"/>
      <c r="CK975" s="73"/>
      <c r="CL975" s="73"/>
      <c r="CM975" s="73"/>
      <c r="CN975" s="73"/>
      <c r="CO975" s="73"/>
      <c r="CP975" s="73"/>
      <c r="CQ975" s="73"/>
      <c r="CR975" s="73"/>
      <c r="CS975" s="73"/>
      <c r="CT975" s="73"/>
      <c r="CU975" s="73"/>
      <c r="CV975" s="73"/>
      <c r="CW975" s="73"/>
      <c r="CX975" s="73"/>
      <c r="CY975" s="73"/>
      <c r="CZ975" s="73"/>
      <c r="DA975" s="73"/>
      <c r="DB975" s="73"/>
      <c r="DC975" s="73"/>
      <c r="DD975" s="73"/>
      <c r="DE975" s="73"/>
      <c r="DF975" s="73"/>
      <c r="DG975" s="73"/>
      <c r="DH975" s="73"/>
      <c r="DI975" s="73"/>
      <c r="DJ975" s="73"/>
      <c r="DK975" s="73"/>
      <c r="DL975" s="73"/>
      <c r="DM975" s="73"/>
      <c r="DN975" s="73"/>
      <c r="DO975" s="73"/>
      <c r="DP975" s="73"/>
      <c r="DQ975" s="73"/>
    </row>
    <row r="976" spans="3:121" s="24" customFormat="1" x14ac:dyDescent="0.3">
      <c r="C976" s="70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BT976" s="73"/>
      <c r="BU976" s="73"/>
      <c r="BV976" s="73"/>
      <c r="BW976" s="73"/>
      <c r="BX976" s="73"/>
      <c r="BY976" s="73"/>
      <c r="BZ976" s="73"/>
      <c r="CA976" s="73"/>
      <c r="CB976" s="73"/>
      <c r="CC976" s="73"/>
      <c r="CD976" s="73"/>
      <c r="CE976" s="73"/>
      <c r="CF976" s="73"/>
      <c r="CG976" s="73"/>
      <c r="CH976" s="73"/>
      <c r="CI976" s="73"/>
      <c r="CJ976" s="73"/>
      <c r="CK976" s="73"/>
      <c r="CL976" s="73"/>
      <c r="CM976" s="73"/>
      <c r="CN976" s="73"/>
      <c r="CO976" s="73"/>
      <c r="CP976" s="73"/>
      <c r="CQ976" s="73"/>
      <c r="CR976" s="73"/>
      <c r="CS976" s="73"/>
      <c r="CT976" s="73"/>
      <c r="CU976" s="73"/>
      <c r="CV976" s="73"/>
      <c r="CW976" s="73"/>
      <c r="CX976" s="73"/>
      <c r="CY976" s="73"/>
      <c r="CZ976" s="73"/>
      <c r="DA976" s="73"/>
      <c r="DB976" s="73"/>
      <c r="DC976" s="73"/>
      <c r="DD976" s="73"/>
      <c r="DE976" s="73"/>
      <c r="DF976" s="73"/>
      <c r="DG976" s="73"/>
      <c r="DH976" s="73"/>
      <c r="DI976" s="73"/>
      <c r="DJ976" s="73"/>
      <c r="DK976" s="73"/>
      <c r="DL976" s="73"/>
      <c r="DM976" s="73"/>
      <c r="DN976" s="73"/>
      <c r="DO976" s="73"/>
      <c r="DP976" s="73"/>
      <c r="DQ976" s="73"/>
    </row>
    <row r="977" spans="3:121" s="24" customFormat="1" x14ac:dyDescent="0.3">
      <c r="C977" s="70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BT977" s="73"/>
      <c r="BU977" s="73"/>
      <c r="BV977" s="73"/>
      <c r="BW977" s="73"/>
      <c r="BX977" s="73"/>
      <c r="BY977" s="73"/>
      <c r="BZ977" s="73"/>
      <c r="CA977" s="73"/>
      <c r="CB977" s="73"/>
      <c r="CC977" s="73"/>
      <c r="CD977" s="73"/>
      <c r="CE977" s="73"/>
      <c r="CF977" s="73"/>
      <c r="CG977" s="73"/>
      <c r="CH977" s="73"/>
      <c r="CI977" s="73"/>
      <c r="CJ977" s="73"/>
      <c r="CK977" s="73"/>
      <c r="CL977" s="73"/>
      <c r="CM977" s="73"/>
      <c r="CN977" s="73"/>
      <c r="CO977" s="73"/>
      <c r="CP977" s="73"/>
      <c r="CQ977" s="73"/>
      <c r="CR977" s="73"/>
      <c r="CS977" s="73"/>
      <c r="CT977" s="73"/>
      <c r="CU977" s="73"/>
      <c r="CV977" s="73"/>
      <c r="CW977" s="73"/>
      <c r="CX977" s="73"/>
      <c r="CY977" s="73"/>
      <c r="CZ977" s="73"/>
      <c r="DA977" s="73"/>
      <c r="DB977" s="73"/>
      <c r="DC977" s="73"/>
      <c r="DD977" s="73"/>
      <c r="DE977" s="73"/>
      <c r="DF977" s="73"/>
      <c r="DG977" s="73"/>
      <c r="DH977" s="73"/>
      <c r="DI977" s="73"/>
      <c r="DJ977" s="73"/>
      <c r="DK977" s="73"/>
      <c r="DL977" s="73"/>
      <c r="DM977" s="73"/>
      <c r="DN977" s="73"/>
      <c r="DO977" s="73"/>
      <c r="DP977" s="73"/>
      <c r="DQ977" s="73"/>
    </row>
    <row r="978" spans="3:121" s="24" customFormat="1" x14ac:dyDescent="0.3">
      <c r="C978" s="70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BT978" s="73"/>
      <c r="BU978" s="73"/>
      <c r="BV978" s="73"/>
      <c r="BW978" s="73"/>
      <c r="BX978" s="73"/>
      <c r="BY978" s="73"/>
      <c r="BZ978" s="73"/>
      <c r="CA978" s="73"/>
      <c r="CB978" s="73"/>
      <c r="CC978" s="73"/>
      <c r="CD978" s="73"/>
      <c r="CE978" s="73"/>
      <c r="CF978" s="73"/>
      <c r="CG978" s="73"/>
      <c r="CH978" s="73"/>
      <c r="CI978" s="73"/>
      <c r="CJ978" s="73"/>
      <c r="CK978" s="73"/>
      <c r="CL978" s="73"/>
      <c r="CM978" s="73"/>
      <c r="CN978" s="73"/>
      <c r="CO978" s="73"/>
      <c r="CP978" s="73"/>
      <c r="CQ978" s="73"/>
      <c r="CR978" s="73"/>
      <c r="CS978" s="73"/>
      <c r="CT978" s="73"/>
      <c r="CU978" s="73"/>
      <c r="CV978" s="73"/>
      <c r="CW978" s="73"/>
      <c r="CX978" s="73"/>
      <c r="CY978" s="73"/>
      <c r="CZ978" s="73"/>
      <c r="DA978" s="73"/>
      <c r="DB978" s="73"/>
      <c r="DC978" s="73"/>
      <c r="DD978" s="73"/>
      <c r="DE978" s="73"/>
      <c r="DF978" s="73"/>
      <c r="DG978" s="73"/>
      <c r="DH978" s="73"/>
      <c r="DI978" s="73"/>
      <c r="DJ978" s="73"/>
      <c r="DK978" s="73"/>
      <c r="DL978" s="73"/>
      <c r="DM978" s="73"/>
      <c r="DN978" s="73"/>
      <c r="DO978" s="73"/>
      <c r="DP978" s="73"/>
      <c r="DQ978" s="73"/>
    </row>
    <row r="979" spans="3:121" s="24" customFormat="1" x14ac:dyDescent="0.3">
      <c r="C979" s="70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BT979" s="73"/>
      <c r="BU979" s="73"/>
      <c r="BV979" s="73"/>
      <c r="BW979" s="73"/>
      <c r="BX979" s="73"/>
      <c r="BY979" s="73"/>
      <c r="BZ979" s="73"/>
      <c r="CA979" s="73"/>
      <c r="CB979" s="73"/>
      <c r="CC979" s="73"/>
      <c r="CD979" s="73"/>
      <c r="CE979" s="73"/>
      <c r="CF979" s="73"/>
      <c r="CG979" s="73"/>
      <c r="CH979" s="73"/>
      <c r="CI979" s="73"/>
      <c r="CJ979" s="73"/>
      <c r="CK979" s="73"/>
      <c r="CL979" s="73"/>
      <c r="CM979" s="73"/>
      <c r="CN979" s="73"/>
      <c r="CO979" s="73"/>
      <c r="CP979" s="73"/>
      <c r="CQ979" s="73"/>
      <c r="CR979" s="73"/>
      <c r="CS979" s="73"/>
      <c r="CT979" s="73"/>
      <c r="CU979" s="73"/>
      <c r="CV979" s="73"/>
      <c r="CW979" s="73"/>
      <c r="CX979" s="73"/>
      <c r="CY979" s="73"/>
      <c r="CZ979" s="73"/>
      <c r="DA979" s="73"/>
      <c r="DB979" s="73"/>
      <c r="DC979" s="73"/>
      <c r="DD979" s="73"/>
      <c r="DE979" s="73"/>
      <c r="DF979" s="73"/>
      <c r="DG979" s="73"/>
      <c r="DH979" s="73"/>
      <c r="DI979" s="73"/>
      <c r="DJ979" s="73"/>
      <c r="DK979" s="73"/>
      <c r="DL979" s="73"/>
      <c r="DM979" s="73"/>
      <c r="DN979" s="73"/>
      <c r="DO979" s="73"/>
      <c r="DP979" s="73"/>
      <c r="DQ979" s="73"/>
    </row>
    <row r="980" spans="3:121" s="24" customFormat="1" x14ac:dyDescent="0.3">
      <c r="C980" s="70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BT980" s="73"/>
      <c r="BU980" s="73"/>
      <c r="BV980" s="73"/>
      <c r="BW980" s="73"/>
      <c r="BX980" s="73"/>
      <c r="BY980" s="73"/>
      <c r="BZ980" s="73"/>
      <c r="CA980" s="73"/>
      <c r="CB980" s="73"/>
      <c r="CC980" s="73"/>
      <c r="CD980" s="73"/>
      <c r="CE980" s="73"/>
      <c r="CF980" s="73"/>
      <c r="CG980" s="73"/>
      <c r="CH980" s="73"/>
      <c r="CI980" s="73"/>
      <c r="CJ980" s="73"/>
      <c r="CK980" s="73"/>
      <c r="CL980" s="73"/>
      <c r="CM980" s="73"/>
      <c r="CN980" s="73"/>
      <c r="CO980" s="73"/>
      <c r="CP980" s="73"/>
      <c r="CQ980" s="73"/>
      <c r="CR980" s="73"/>
      <c r="CS980" s="73"/>
      <c r="CT980" s="73"/>
      <c r="CU980" s="73"/>
      <c r="CV980" s="73"/>
      <c r="CW980" s="73"/>
      <c r="CX980" s="73"/>
      <c r="CY980" s="73"/>
      <c r="CZ980" s="73"/>
      <c r="DA980" s="73"/>
      <c r="DB980" s="73"/>
      <c r="DC980" s="73"/>
      <c r="DD980" s="73"/>
      <c r="DE980" s="73"/>
      <c r="DF980" s="73"/>
      <c r="DG980" s="73"/>
      <c r="DH980" s="73"/>
      <c r="DI980" s="73"/>
      <c r="DJ980" s="73"/>
      <c r="DK980" s="73"/>
      <c r="DL980" s="73"/>
      <c r="DM980" s="73"/>
      <c r="DN980" s="73"/>
      <c r="DO980" s="73"/>
      <c r="DP980" s="73"/>
      <c r="DQ980" s="73"/>
    </row>
    <row r="981" spans="3:121" s="24" customFormat="1" x14ac:dyDescent="0.3">
      <c r="C981" s="70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BT981" s="73"/>
      <c r="BU981" s="73"/>
      <c r="BV981" s="73"/>
      <c r="BW981" s="73"/>
      <c r="BX981" s="73"/>
      <c r="BY981" s="73"/>
      <c r="BZ981" s="73"/>
      <c r="CA981" s="73"/>
      <c r="CB981" s="73"/>
      <c r="CC981" s="73"/>
      <c r="CD981" s="73"/>
      <c r="CE981" s="73"/>
      <c r="CF981" s="73"/>
      <c r="CG981" s="73"/>
      <c r="CH981" s="73"/>
      <c r="CI981" s="73"/>
      <c r="CJ981" s="73"/>
      <c r="CK981" s="73"/>
      <c r="CL981" s="73"/>
      <c r="CM981" s="73"/>
      <c r="CN981" s="73"/>
      <c r="CO981" s="73"/>
      <c r="CP981" s="73"/>
      <c r="CQ981" s="73"/>
      <c r="CR981" s="73"/>
      <c r="CS981" s="73"/>
      <c r="CT981" s="73"/>
      <c r="CU981" s="73"/>
      <c r="CV981" s="73"/>
      <c r="CW981" s="73"/>
      <c r="CX981" s="73"/>
      <c r="CY981" s="73"/>
      <c r="CZ981" s="73"/>
      <c r="DA981" s="73"/>
      <c r="DB981" s="73"/>
      <c r="DC981" s="73"/>
      <c r="DD981" s="73"/>
      <c r="DE981" s="73"/>
      <c r="DF981" s="73"/>
      <c r="DG981" s="73"/>
      <c r="DH981" s="73"/>
      <c r="DI981" s="73"/>
      <c r="DJ981" s="73"/>
      <c r="DK981" s="73"/>
      <c r="DL981" s="73"/>
      <c r="DM981" s="73"/>
      <c r="DN981" s="73"/>
      <c r="DO981" s="73"/>
      <c r="DP981" s="73"/>
      <c r="DQ981" s="73"/>
    </row>
    <row r="982" spans="3:121" s="24" customFormat="1" x14ac:dyDescent="0.3">
      <c r="C982" s="70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BT982" s="73"/>
      <c r="BU982" s="73"/>
      <c r="BV982" s="73"/>
      <c r="BW982" s="73"/>
      <c r="BX982" s="73"/>
      <c r="BY982" s="73"/>
      <c r="BZ982" s="73"/>
      <c r="CA982" s="73"/>
      <c r="CB982" s="73"/>
      <c r="CC982" s="73"/>
      <c r="CD982" s="73"/>
      <c r="CE982" s="73"/>
      <c r="CF982" s="73"/>
      <c r="CG982" s="73"/>
      <c r="CH982" s="73"/>
      <c r="CI982" s="73"/>
      <c r="CJ982" s="73"/>
      <c r="CK982" s="73"/>
      <c r="CL982" s="73"/>
      <c r="CM982" s="73"/>
      <c r="CN982" s="73"/>
      <c r="CO982" s="73"/>
      <c r="CP982" s="73"/>
      <c r="CQ982" s="73"/>
      <c r="CR982" s="73"/>
      <c r="CS982" s="73"/>
      <c r="CT982" s="73"/>
      <c r="CU982" s="73"/>
      <c r="CV982" s="73"/>
      <c r="CW982" s="73"/>
      <c r="CX982" s="73"/>
      <c r="CY982" s="73"/>
      <c r="CZ982" s="73"/>
      <c r="DA982" s="73"/>
      <c r="DB982" s="73"/>
      <c r="DC982" s="73"/>
      <c r="DD982" s="73"/>
      <c r="DE982" s="73"/>
      <c r="DF982" s="73"/>
      <c r="DG982" s="73"/>
      <c r="DH982" s="73"/>
      <c r="DI982" s="73"/>
      <c r="DJ982" s="73"/>
      <c r="DK982" s="73"/>
      <c r="DL982" s="73"/>
      <c r="DM982" s="73"/>
      <c r="DN982" s="73"/>
      <c r="DO982" s="73"/>
      <c r="DP982" s="73"/>
      <c r="DQ982" s="73"/>
    </row>
    <row r="983" spans="3:121" s="24" customFormat="1" x14ac:dyDescent="0.3">
      <c r="C983" s="70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BT983" s="73"/>
      <c r="BU983" s="73"/>
      <c r="BV983" s="73"/>
      <c r="BW983" s="73"/>
      <c r="BX983" s="73"/>
      <c r="BY983" s="73"/>
      <c r="BZ983" s="73"/>
      <c r="CA983" s="73"/>
      <c r="CB983" s="73"/>
      <c r="CC983" s="73"/>
      <c r="CD983" s="73"/>
      <c r="CE983" s="73"/>
      <c r="CF983" s="73"/>
      <c r="CG983" s="73"/>
      <c r="CH983" s="73"/>
      <c r="CI983" s="73"/>
      <c r="CJ983" s="73"/>
      <c r="CK983" s="73"/>
      <c r="CL983" s="73"/>
      <c r="CM983" s="73"/>
      <c r="CN983" s="73"/>
      <c r="CO983" s="73"/>
      <c r="CP983" s="73"/>
      <c r="CQ983" s="73"/>
      <c r="CR983" s="73"/>
      <c r="CS983" s="73"/>
      <c r="CT983" s="73"/>
      <c r="CU983" s="73"/>
      <c r="CV983" s="73"/>
      <c r="CW983" s="73"/>
      <c r="CX983" s="73"/>
      <c r="CY983" s="73"/>
      <c r="CZ983" s="73"/>
      <c r="DA983" s="73"/>
      <c r="DB983" s="73"/>
      <c r="DC983" s="73"/>
      <c r="DD983" s="73"/>
      <c r="DE983" s="73"/>
      <c r="DF983" s="73"/>
      <c r="DG983" s="73"/>
      <c r="DH983" s="73"/>
      <c r="DI983" s="73"/>
      <c r="DJ983" s="73"/>
      <c r="DK983" s="73"/>
      <c r="DL983" s="73"/>
      <c r="DM983" s="73"/>
      <c r="DN983" s="73"/>
      <c r="DO983" s="73"/>
      <c r="DP983" s="73"/>
      <c r="DQ983" s="73"/>
    </row>
    <row r="984" spans="3:121" s="24" customFormat="1" x14ac:dyDescent="0.3">
      <c r="C984" s="70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BT984" s="73"/>
      <c r="BU984" s="73"/>
      <c r="BV984" s="73"/>
      <c r="BW984" s="73"/>
      <c r="BX984" s="73"/>
      <c r="BY984" s="73"/>
      <c r="BZ984" s="73"/>
      <c r="CA984" s="73"/>
      <c r="CB984" s="73"/>
      <c r="CC984" s="73"/>
      <c r="CD984" s="73"/>
      <c r="CE984" s="73"/>
      <c r="CF984" s="73"/>
      <c r="CG984" s="73"/>
      <c r="CH984" s="73"/>
      <c r="CI984" s="73"/>
      <c r="CJ984" s="73"/>
      <c r="CK984" s="73"/>
      <c r="CL984" s="73"/>
      <c r="CM984" s="73"/>
      <c r="CN984" s="73"/>
      <c r="CO984" s="73"/>
      <c r="CP984" s="73"/>
      <c r="CQ984" s="73"/>
      <c r="CR984" s="73"/>
      <c r="CS984" s="73"/>
      <c r="CT984" s="73"/>
      <c r="CU984" s="73"/>
      <c r="CV984" s="73"/>
      <c r="CW984" s="73"/>
      <c r="CX984" s="73"/>
      <c r="CY984" s="73"/>
      <c r="CZ984" s="73"/>
      <c r="DA984" s="73"/>
      <c r="DB984" s="73"/>
      <c r="DC984" s="73"/>
      <c r="DD984" s="73"/>
      <c r="DE984" s="73"/>
      <c r="DF984" s="73"/>
      <c r="DG984" s="73"/>
      <c r="DH984" s="73"/>
      <c r="DI984" s="73"/>
      <c r="DJ984" s="73"/>
      <c r="DK984" s="73"/>
      <c r="DL984" s="73"/>
      <c r="DM984" s="73"/>
      <c r="DN984" s="73"/>
      <c r="DO984" s="73"/>
      <c r="DP984" s="73"/>
      <c r="DQ984" s="73"/>
    </row>
    <row r="985" spans="3:121" s="24" customFormat="1" x14ac:dyDescent="0.3">
      <c r="C985" s="70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BT985" s="73"/>
      <c r="BU985" s="73"/>
      <c r="BV985" s="73"/>
      <c r="BW985" s="73"/>
      <c r="BX985" s="73"/>
      <c r="BY985" s="73"/>
      <c r="BZ985" s="73"/>
      <c r="CA985" s="73"/>
      <c r="CB985" s="73"/>
      <c r="CC985" s="73"/>
      <c r="CD985" s="73"/>
      <c r="CE985" s="73"/>
      <c r="CF985" s="73"/>
      <c r="CG985" s="73"/>
      <c r="CH985" s="73"/>
      <c r="CI985" s="73"/>
      <c r="CJ985" s="73"/>
      <c r="CK985" s="73"/>
      <c r="CL985" s="73"/>
      <c r="CM985" s="73"/>
      <c r="CN985" s="73"/>
      <c r="CO985" s="73"/>
      <c r="CP985" s="73"/>
      <c r="CQ985" s="73"/>
      <c r="CR985" s="73"/>
      <c r="CS985" s="73"/>
      <c r="CT985" s="73"/>
      <c r="CU985" s="73"/>
      <c r="CV985" s="73"/>
      <c r="CW985" s="73"/>
      <c r="CX985" s="73"/>
      <c r="CY985" s="73"/>
      <c r="CZ985" s="73"/>
      <c r="DA985" s="73"/>
      <c r="DB985" s="73"/>
      <c r="DC985" s="73"/>
      <c r="DD985" s="73"/>
      <c r="DE985" s="73"/>
      <c r="DF985" s="73"/>
      <c r="DG985" s="73"/>
      <c r="DH985" s="73"/>
      <c r="DI985" s="73"/>
      <c r="DJ985" s="73"/>
      <c r="DK985" s="73"/>
      <c r="DL985" s="73"/>
      <c r="DM985" s="73"/>
      <c r="DN985" s="73"/>
      <c r="DO985" s="73"/>
      <c r="DP985" s="73"/>
      <c r="DQ985" s="73"/>
    </row>
    <row r="986" spans="3:121" s="24" customFormat="1" x14ac:dyDescent="0.3">
      <c r="C986" s="70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BT986" s="73"/>
      <c r="BU986" s="73"/>
      <c r="BV986" s="73"/>
      <c r="BW986" s="73"/>
      <c r="BX986" s="73"/>
      <c r="BY986" s="73"/>
      <c r="BZ986" s="73"/>
      <c r="CA986" s="73"/>
      <c r="CB986" s="73"/>
      <c r="CC986" s="73"/>
      <c r="CD986" s="73"/>
      <c r="CE986" s="73"/>
      <c r="CF986" s="73"/>
      <c r="CG986" s="73"/>
      <c r="CH986" s="73"/>
      <c r="CI986" s="73"/>
      <c r="CJ986" s="73"/>
      <c r="CK986" s="73"/>
      <c r="CL986" s="73"/>
      <c r="CM986" s="73"/>
      <c r="CN986" s="73"/>
      <c r="CO986" s="73"/>
      <c r="CP986" s="73"/>
      <c r="CQ986" s="73"/>
      <c r="CR986" s="73"/>
      <c r="CS986" s="73"/>
      <c r="CT986" s="73"/>
      <c r="CU986" s="73"/>
      <c r="CV986" s="73"/>
      <c r="CW986" s="73"/>
      <c r="CX986" s="73"/>
      <c r="CY986" s="73"/>
      <c r="CZ986" s="73"/>
      <c r="DA986" s="73"/>
      <c r="DB986" s="73"/>
      <c r="DC986" s="73"/>
      <c r="DD986" s="73"/>
      <c r="DE986" s="73"/>
      <c r="DF986" s="73"/>
      <c r="DG986" s="73"/>
      <c r="DH986" s="73"/>
      <c r="DI986" s="73"/>
      <c r="DJ986" s="73"/>
      <c r="DK986" s="73"/>
      <c r="DL986" s="73"/>
      <c r="DM986" s="73"/>
      <c r="DN986" s="73"/>
      <c r="DO986" s="73"/>
      <c r="DP986" s="73"/>
      <c r="DQ986" s="73"/>
    </row>
    <row r="987" spans="3:121" s="24" customFormat="1" x14ac:dyDescent="0.3">
      <c r="C987" s="70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BT987" s="73"/>
      <c r="BU987" s="73"/>
      <c r="BV987" s="73"/>
      <c r="BW987" s="73"/>
      <c r="BX987" s="73"/>
      <c r="BY987" s="73"/>
      <c r="BZ987" s="73"/>
      <c r="CA987" s="73"/>
      <c r="CB987" s="73"/>
      <c r="CC987" s="73"/>
      <c r="CD987" s="73"/>
      <c r="CE987" s="73"/>
      <c r="CF987" s="73"/>
      <c r="CG987" s="73"/>
      <c r="CH987" s="73"/>
      <c r="CI987" s="73"/>
      <c r="CJ987" s="73"/>
      <c r="CK987" s="73"/>
      <c r="CL987" s="73"/>
      <c r="CM987" s="73"/>
      <c r="CN987" s="73"/>
      <c r="CO987" s="73"/>
      <c r="CP987" s="73"/>
      <c r="CQ987" s="73"/>
      <c r="CR987" s="73"/>
      <c r="CS987" s="73"/>
      <c r="CT987" s="73"/>
      <c r="CU987" s="73"/>
      <c r="CV987" s="73"/>
      <c r="CW987" s="73"/>
      <c r="CX987" s="73"/>
      <c r="CY987" s="73"/>
      <c r="CZ987" s="73"/>
      <c r="DA987" s="73"/>
      <c r="DB987" s="73"/>
      <c r="DC987" s="73"/>
      <c r="DD987" s="73"/>
      <c r="DE987" s="73"/>
      <c r="DF987" s="73"/>
      <c r="DG987" s="73"/>
      <c r="DH987" s="73"/>
      <c r="DI987" s="73"/>
      <c r="DJ987" s="73"/>
      <c r="DK987" s="73"/>
      <c r="DL987" s="73"/>
      <c r="DM987" s="73"/>
      <c r="DN987" s="73"/>
      <c r="DO987" s="73"/>
      <c r="DP987" s="73"/>
      <c r="DQ987" s="73"/>
    </row>
    <row r="988" spans="3:121" s="24" customFormat="1" x14ac:dyDescent="0.3">
      <c r="C988" s="70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BT988" s="73"/>
      <c r="BU988" s="73"/>
      <c r="BV988" s="73"/>
      <c r="BW988" s="73"/>
      <c r="BX988" s="73"/>
      <c r="BY988" s="73"/>
      <c r="BZ988" s="73"/>
      <c r="CA988" s="73"/>
      <c r="CB988" s="73"/>
      <c r="CC988" s="73"/>
      <c r="CD988" s="73"/>
      <c r="CE988" s="73"/>
      <c r="CF988" s="73"/>
      <c r="CG988" s="73"/>
      <c r="CH988" s="73"/>
      <c r="CI988" s="73"/>
      <c r="CJ988" s="73"/>
      <c r="CK988" s="73"/>
      <c r="CL988" s="73"/>
      <c r="CM988" s="73"/>
      <c r="CN988" s="73"/>
      <c r="CO988" s="73"/>
      <c r="CP988" s="73"/>
      <c r="CQ988" s="73"/>
      <c r="CR988" s="73"/>
      <c r="CS988" s="73"/>
      <c r="CT988" s="73"/>
      <c r="CU988" s="73"/>
      <c r="CV988" s="73"/>
      <c r="CW988" s="73"/>
      <c r="CX988" s="73"/>
      <c r="CY988" s="73"/>
      <c r="CZ988" s="73"/>
      <c r="DA988" s="73"/>
      <c r="DB988" s="73"/>
      <c r="DC988" s="73"/>
      <c r="DD988" s="73"/>
      <c r="DE988" s="73"/>
      <c r="DF988" s="73"/>
      <c r="DG988" s="73"/>
      <c r="DH988" s="73"/>
      <c r="DI988" s="73"/>
      <c r="DJ988" s="73"/>
      <c r="DK988" s="73"/>
      <c r="DL988" s="73"/>
      <c r="DM988" s="73"/>
      <c r="DN988" s="73"/>
      <c r="DO988" s="73"/>
      <c r="DP988" s="73"/>
      <c r="DQ988" s="73"/>
    </row>
    <row r="989" spans="3:121" s="24" customFormat="1" x14ac:dyDescent="0.3">
      <c r="C989" s="70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BT989" s="73"/>
      <c r="BU989" s="73"/>
      <c r="BV989" s="73"/>
      <c r="BW989" s="73"/>
      <c r="BX989" s="73"/>
      <c r="BY989" s="73"/>
      <c r="BZ989" s="73"/>
      <c r="CA989" s="73"/>
      <c r="CB989" s="73"/>
      <c r="CC989" s="73"/>
      <c r="CD989" s="73"/>
      <c r="CE989" s="73"/>
      <c r="CF989" s="73"/>
      <c r="CG989" s="73"/>
      <c r="CH989" s="73"/>
      <c r="CI989" s="73"/>
      <c r="CJ989" s="73"/>
      <c r="CK989" s="73"/>
      <c r="CL989" s="73"/>
      <c r="CM989" s="73"/>
      <c r="CN989" s="73"/>
      <c r="CO989" s="73"/>
      <c r="CP989" s="73"/>
      <c r="CQ989" s="73"/>
      <c r="CR989" s="73"/>
      <c r="CS989" s="73"/>
      <c r="CT989" s="73"/>
      <c r="CU989" s="73"/>
      <c r="CV989" s="73"/>
      <c r="CW989" s="73"/>
      <c r="CX989" s="73"/>
      <c r="CY989" s="73"/>
      <c r="CZ989" s="73"/>
      <c r="DA989" s="73"/>
      <c r="DB989" s="73"/>
      <c r="DC989" s="73"/>
      <c r="DD989" s="73"/>
      <c r="DE989" s="73"/>
      <c r="DF989" s="73"/>
      <c r="DG989" s="73"/>
      <c r="DH989" s="73"/>
      <c r="DI989" s="73"/>
      <c r="DJ989" s="73"/>
      <c r="DK989" s="73"/>
      <c r="DL989" s="73"/>
      <c r="DM989" s="73"/>
      <c r="DN989" s="73"/>
      <c r="DO989" s="73"/>
      <c r="DP989" s="73"/>
      <c r="DQ989" s="73"/>
    </row>
    <row r="990" spans="3:121" s="24" customFormat="1" x14ac:dyDescent="0.3">
      <c r="C990" s="70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BT990" s="73"/>
      <c r="BU990" s="73"/>
      <c r="BV990" s="73"/>
      <c r="BW990" s="73"/>
      <c r="BX990" s="73"/>
      <c r="BY990" s="73"/>
      <c r="BZ990" s="73"/>
      <c r="CA990" s="73"/>
      <c r="CB990" s="73"/>
      <c r="CC990" s="73"/>
      <c r="CD990" s="73"/>
      <c r="CE990" s="73"/>
      <c r="CF990" s="73"/>
      <c r="CG990" s="73"/>
      <c r="CH990" s="73"/>
      <c r="CI990" s="73"/>
      <c r="CJ990" s="73"/>
      <c r="CK990" s="73"/>
      <c r="CL990" s="73"/>
      <c r="CM990" s="73"/>
      <c r="CN990" s="73"/>
      <c r="CO990" s="73"/>
      <c r="CP990" s="73"/>
      <c r="CQ990" s="73"/>
      <c r="CR990" s="73"/>
      <c r="CS990" s="73"/>
      <c r="CT990" s="73"/>
      <c r="CU990" s="73"/>
      <c r="CV990" s="73"/>
      <c r="CW990" s="73"/>
      <c r="CX990" s="73"/>
      <c r="CY990" s="73"/>
      <c r="CZ990" s="73"/>
      <c r="DA990" s="73"/>
      <c r="DB990" s="73"/>
      <c r="DC990" s="73"/>
      <c r="DD990" s="73"/>
      <c r="DE990" s="73"/>
      <c r="DF990" s="73"/>
      <c r="DG990" s="73"/>
      <c r="DH990" s="73"/>
      <c r="DI990" s="73"/>
      <c r="DJ990" s="73"/>
      <c r="DK990" s="73"/>
      <c r="DL990" s="73"/>
      <c r="DM990" s="73"/>
      <c r="DN990" s="73"/>
      <c r="DO990" s="73"/>
      <c r="DP990" s="73"/>
      <c r="DQ990" s="73"/>
    </row>
    <row r="991" spans="3:121" s="24" customFormat="1" x14ac:dyDescent="0.3">
      <c r="C991" s="70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BT991" s="73"/>
      <c r="BU991" s="73"/>
      <c r="BV991" s="73"/>
      <c r="BW991" s="73"/>
      <c r="BX991" s="73"/>
      <c r="BY991" s="73"/>
      <c r="BZ991" s="73"/>
      <c r="CA991" s="73"/>
      <c r="CB991" s="73"/>
      <c r="CC991" s="73"/>
      <c r="CD991" s="73"/>
      <c r="CE991" s="73"/>
      <c r="CF991" s="73"/>
      <c r="CG991" s="73"/>
      <c r="CH991" s="73"/>
      <c r="CI991" s="73"/>
      <c r="CJ991" s="73"/>
      <c r="CK991" s="73"/>
      <c r="CL991" s="73"/>
      <c r="CM991" s="73"/>
      <c r="CN991" s="73"/>
      <c r="CO991" s="73"/>
      <c r="CP991" s="73"/>
      <c r="CQ991" s="73"/>
      <c r="CR991" s="73"/>
      <c r="CS991" s="73"/>
      <c r="CT991" s="73"/>
      <c r="CU991" s="73"/>
      <c r="CV991" s="73"/>
      <c r="CW991" s="73"/>
      <c r="CX991" s="73"/>
      <c r="CY991" s="73"/>
      <c r="CZ991" s="73"/>
      <c r="DA991" s="73"/>
      <c r="DB991" s="73"/>
      <c r="DC991" s="73"/>
      <c r="DD991" s="73"/>
      <c r="DE991" s="73"/>
      <c r="DF991" s="73"/>
      <c r="DG991" s="73"/>
      <c r="DH991" s="73"/>
      <c r="DI991" s="73"/>
      <c r="DJ991" s="73"/>
      <c r="DK991" s="73"/>
      <c r="DL991" s="73"/>
      <c r="DM991" s="73"/>
      <c r="DN991" s="73"/>
      <c r="DO991" s="73"/>
      <c r="DP991" s="73"/>
      <c r="DQ991" s="73"/>
    </row>
    <row r="992" spans="3:121" s="24" customFormat="1" x14ac:dyDescent="0.3">
      <c r="C992" s="70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BT992" s="73"/>
      <c r="BU992" s="73"/>
      <c r="BV992" s="73"/>
      <c r="BW992" s="73"/>
      <c r="BX992" s="73"/>
      <c r="BY992" s="73"/>
      <c r="BZ992" s="73"/>
      <c r="CA992" s="73"/>
      <c r="CB992" s="73"/>
      <c r="CC992" s="73"/>
      <c r="CD992" s="73"/>
      <c r="CE992" s="73"/>
      <c r="CF992" s="73"/>
      <c r="CG992" s="73"/>
      <c r="CH992" s="73"/>
      <c r="CI992" s="73"/>
      <c r="CJ992" s="73"/>
      <c r="CK992" s="73"/>
      <c r="CL992" s="73"/>
      <c r="CM992" s="73"/>
      <c r="CN992" s="73"/>
      <c r="CO992" s="73"/>
      <c r="CP992" s="73"/>
      <c r="CQ992" s="73"/>
      <c r="CR992" s="73"/>
      <c r="CS992" s="73"/>
      <c r="CT992" s="73"/>
      <c r="CU992" s="73"/>
      <c r="CV992" s="73"/>
      <c r="CW992" s="73"/>
      <c r="CX992" s="73"/>
      <c r="CY992" s="73"/>
      <c r="CZ992" s="73"/>
      <c r="DA992" s="73"/>
      <c r="DB992" s="73"/>
      <c r="DC992" s="73"/>
      <c r="DD992" s="73"/>
      <c r="DE992" s="73"/>
      <c r="DF992" s="73"/>
      <c r="DG992" s="73"/>
      <c r="DH992" s="73"/>
      <c r="DI992" s="73"/>
      <c r="DJ992" s="73"/>
      <c r="DK992" s="73"/>
      <c r="DL992" s="73"/>
      <c r="DM992" s="73"/>
      <c r="DN992" s="73"/>
      <c r="DO992" s="73"/>
      <c r="DP992" s="73"/>
      <c r="DQ992" s="73"/>
    </row>
    <row r="993" spans="3:121" s="24" customFormat="1" x14ac:dyDescent="0.3">
      <c r="C993" s="70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BT993" s="73"/>
      <c r="BU993" s="73"/>
      <c r="BV993" s="73"/>
      <c r="BW993" s="73"/>
      <c r="BX993" s="73"/>
      <c r="BY993" s="73"/>
      <c r="BZ993" s="73"/>
      <c r="CA993" s="73"/>
      <c r="CB993" s="73"/>
      <c r="CC993" s="73"/>
      <c r="CD993" s="73"/>
      <c r="CE993" s="73"/>
      <c r="CF993" s="73"/>
      <c r="CG993" s="73"/>
      <c r="CH993" s="73"/>
      <c r="CI993" s="73"/>
      <c r="CJ993" s="73"/>
      <c r="CK993" s="73"/>
      <c r="CL993" s="73"/>
      <c r="CM993" s="73"/>
      <c r="CN993" s="73"/>
      <c r="CO993" s="73"/>
      <c r="CP993" s="73"/>
      <c r="CQ993" s="73"/>
      <c r="CR993" s="73"/>
      <c r="CS993" s="73"/>
      <c r="CT993" s="73"/>
      <c r="CU993" s="73"/>
      <c r="CV993" s="73"/>
      <c r="CW993" s="73"/>
      <c r="CX993" s="73"/>
      <c r="CY993" s="73"/>
      <c r="CZ993" s="73"/>
      <c r="DA993" s="73"/>
      <c r="DB993" s="73"/>
      <c r="DC993" s="73"/>
      <c r="DD993" s="73"/>
      <c r="DE993" s="73"/>
      <c r="DF993" s="73"/>
      <c r="DG993" s="73"/>
      <c r="DH993" s="73"/>
      <c r="DI993" s="73"/>
      <c r="DJ993" s="73"/>
      <c r="DK993" s="73"/>
      <c r="DL993" s="73"/>
      <c r="DM993" s="73"/>
      <c r="DN993" s="73"/>
      <c r="DO993" s="73"/>
      <c r="DP993" s="73"/>
      <c r="DQ993" s="73"/>
    </row>
    <row r="994" spans="3:121" s="24" customFormat="1" x14ac:dyDescent="0.3">
      <c r="C994" s="70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BT994" s="73"/>
      <c r="BU994" s="73"/>
      <c r="BV994" s="73"/>
      <c r="BW994" s="73"/>
      <c r="BX994" s="73"/>
      <c r="BY994" s="73"/>
      <c r="BZ994" s="73"/>
      <c r="CA994" s="73"/>
      <c r="CB994" s="73"/>
      <c r="CC994" s="73"/>
      <c r="CD994" s="73"/>
      <c r="CE994" s="73"/>
      <c r="CF994" s="73"/>
      <c r="CG994" s="73"/>
      <c r="CH994" s="73"/>
      <c r="CI994" s="73"/>
      <c r="CJ994" s="73"/>
      <c r="CK994" s="73"/>
      <c r="CL994" s="73"/>
      <c r="CM994" s="73"/>
      <c r="CN994" s="73"/>
      <c r="CO994" s="73"/>
      <c r="CP994" s="73"/>
      <c r="CQ994" s="73"/>
      <c r="CR994" s="73"/>
      <c r="CS994" s="73"/>
      <c r="CT994" s="73"/>
      <c r="CU994" s="73"/>
      <c r="CV994" s="73"/>
      <c r="CW994" s="73"/>
      <c r="CX994" s="73"/>
      <c r="CY994" s="73"/>
      <c r="CZ994" s="73"/>
      <c r="DA994" s="73"/>
      <c r="DB994" s="73"/>
      <c r="DC994" s="73"/>
      <c r="DD994" s="73"/>
      <c r="DE994" s="73"/>
      <c r="DF994" s="73"/>
      <c r="DG994" s="73"/>
      <c r="DH994" s="73"/>
      <c r="DI994" s="73"/>
      <c r="DJ994" s="73"/>
      <c r="DK994" s="73"/>
      <c r="DL994" s="73"/>
      <c r="DM994" s="73"/>
      <c r="DN994" s="73"/>
      <c r="DO994" s="73"/>
      <c r="DP994" s="73"/>
      <c r="DQ994" s="73"/>
    </row>
    <row r="995" spans="3:121" s="24" customFormat="1" x14ac:dyDescent="0.3">
      <c r="C995" s="70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BT995" s="73"/>
      <c r="BU995" s="73"/>
      <c r="BV995" s="73"/>
      <c r="BW995" s="73"/>
      <c r="BX995" s="73"/>
      <c r="BY995" s="73"/>
      <c r="BZ995" s="73"/>
      <c r="CA995" s="73"/>
      <c r="CB995" s="73"/>
      <c r="CC995" s="73"/>
      <c r="CD995" s="73"/>
      <c r="CE995" s="73"/>
      <c r="CF995" s="73"/>
      <c r="CG995" s="73"/>
      <c r="CH995" s="73"/>
      <c r="CI995" s="73"/>
      <c r="CJ995" s="73"/>
      <c r="CK995" s="73"/>
      <c r="CL995" s="73"/>
      <c r="CM995" s="73"/>
      <c r="CN995" s="73"/>
      <c r="CO995" s="73"/>
      <c r="CP995" s="73"/>
      <c r="CQ995" s="73"/>
      <c r="CR995" s="73"/>
      <c r="CS995" s="73"/>
      <c r="CT995" s="73"/>
      <c r="CU995" s="73"/>
      <c r="CV995" s="73"/>
      <c r="CW995" s="73"/>
      <c r="CX995" s="73"/>
      <c r="CY995" s="73"/>
      <c r="CZ995" s="73"/>
      <c r="DA995" s="73"/>
      <c r="DB995" s="73"/>
      <c r="DC995" s="73"/>
      <c r="DD995" s="73"/>
      <c r="DE995" s="73"/>
      <c r="DF995" s="73"/>
      <c r="DG995" s="73"/>
      <c r="DH995" s="73"/>
      <c r="DI995" s="73"/>
      <c r="DJ995" s="73"/>
      <c r="DK995" s="73"/>
      <c r="DL995" s="73"/>
      <c r="DM995" s="73"/>
      <c r="DN995" s="73"/>
      <c r="DO995" s="73"/>
      <c r="DP995" s="73"/>
      <c r="DQ995" s="73"/>
    </row>
    <row r="996" spans="3:121" s="24" customFormat="1" x14ac:dyDescent="0.3">
      <c r="C996" s="70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BT996" s="73"/>
      <c r="BU996" s="73"/>
      <c r="BV996" s="73"/>
      <c r="BW996" s="73"/>
      <c r="BX996" s="73"/>
      <c r="BY996" s="73"/>
      <c r="BZ996" s="73"/>
      <c r="CA996" s="73"/>
      <c r="CB996" s="73"/>
      <c r="CC996" s="73"/>
      <c r="CD996" s="73"/>
      <c r="CE996" s="73"/>
      <c r="CF996" s="73"/>
      <c r="CG996" s="73"/>
      <c r="CH996" s="73"/>
      <c r="CI996" s="73"/>
      <c r="CJ996" s="73"/>
      <c r="CK996" s="73"/>
      <c r="CL996" s="73"/>
      <c r="CM996" s="73"/>
      <c r="CN996" s="73"/>
      <c r="CO996" s="73"/>
      <c r="CP996" s="73"/>
      <c r="CQ996" s="73"/>
      <c r="CR996" s="73"/>
      <c r="CS996" s="73"/>
      <c r="CT996" s="73"/>
      <c r="CU996" s="73"/>
      <c r="CV996" s="73"/>
      <c r="CW996" s="73"/>
      <c r="CX996" s="73"/>
      <c r="CY996" s="73"/>
      <c r="CZ996" s="73"/>
      <c r="DA996" s="73"/>
      <c r="DB996" s="73"/>
      <c r="DC996" s="73"/>
      <c r="DD996" s="73"/>
      <c r="DE996" s="73"/>
      <c r="DF996" s="73"/>
      <c r="DG996" s="73"/>
      <c r="DH996" s="73"/>
      <c r="DI996" s="73"/>
      <c r="DJ996" s="73"/>
      <c r="DK996" s="73"/>
      <c r="DL996" s="73"/>
      <c r="DM996" s="73"/>
      <c r="DN996" s="73"/>
      <c r="DO996" s="73"/>
      <c r="DP996" s="73"/>
      <c r="DQ996" s="73"/>
    </row>
    <row r="997" spans="3:121" s="24" customFormat="1" x14ac:dyDescent="0.3">
      <c r="C997" s="70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BT997" s="73"/>
      <c r="BU997" s="73"/>
      <c r="BV997" s="73"/>
      <c r="BW997" s="73"/>
      <c r="BX997" s="73"/>
      <c r="BY997" s="73"/>
      <c r="BZ997" s="73"/>
      <c r="CA997" s="73"/>
      <c r="CB997" s="73"/>
      <c r="CC997" s="73"/>
      <c r="CD997" s="73"/>
      <c r="CE997" s="73"/>
      <c r="CF997" s="73"/>
      <c r="CG997" s="73"/>
      <c r="CH997" s="73"/>
      <c r="CI997" s="73"/>
      <c r="CJ997" s="73"/>
      <c r="CK997" s="73"/>
      <c r="CL997" s="73"/>
      <c r="CM997" s="73"/>
      <c r="CN997" s="73"/>
      <c r="CO997" s="73"/>
      <c r="CP997" s="73"/>
      <c r="CQ997" s="73"/>
      <c r="CR997" s="73"/>
      <c r="CS997" s="73"/>
      <c r="CT997" s="73"/>
      <c r="CU997" s="73"/>
      <c r="CV997" s="73"/>
      <c r="CW997" s="73"/>
      <c r="CX997" s="73"/>
      <c r="CY997" s="73"/>
      <c r="CZ997" s="73"/>
      <c r="DA997" s="73"/>
      <c r="DB997" s="73"/>
      <c r="DC997" s="73"/>
      <c r="DD997" s="73"/>
      <c r="DE997" s="73"/>
      <c r="DF997" s="73"/>
      <c r="DG997" s="73"/>
      <c r="DH997" s="73"/>
      <c r="DI997" s="73"/>
      <c r="DJ997" s="73"/>
      <c r="DK997" s="73"/>
      <c r="DL997" s="73"/>
      <c r="DM997" s="73"/>
      <c r="DN997" s="73"/>
      <c r="DO997" s="73"/>
      <c r="DP997" s="73"/>
      <c r="DQ997" s="73"/>
    </row>
    <row r="998" spans="3:121" s="24" customFormat="1" x14ac:dyDescent="0.3">
      <c r="C998" s="70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BT998" s="73"/>
      <c r="BU998" s="73"/>
      <c r="BV998" s="73"/>
      <c r="BW998" s="73"/>
      <c r="BX998" s="73"/>
      <c r="BY998" s="73"/>
      <c r="BZ998" s="73"/>
      <c r="CA998" s="73"/>
      <c r="CB998" s="73"/>
      <c r="CC998" s="73"/>
      <c r="CD998" s="73"/>
      <c r="CE998" s="73"/>
      <c r="CF998" s="73"/>
      <c r="CG998" s="73"/>
      <c r="CH998" s="73"/>
      <c r="CI998" s="73"/>
      <c r="CJ998" s="73"/>
      <c r="CK998" s="73"/>
      <c r="CL998" s="73"/>
      <c r="CM998" s="73"/>
      <c r="CN998" s="73"/>
      <c r="CO998" s="73"/>
      <c r="CP998" s="73"/>
      <c r="CQ998" s="73"/>
      <c r="CR998" s="73"/>
      <c r="CS998" s="73"/>
      <c r="CT998" s="73"/>
      <c r="CU998" s="73"/>
      <c r="CV998" s="73"/>
      <c r="CW998" s="73"/>
      <c r="CX998" s="73"/>
      <c r="CY998" s="73"/>
      <c r="CZ998" s="73"/>
      <c r="DA998" s="73"/>
      <c r="DB998" s="73"/>
      <c r="DC998" s="73"/>
      <c r="DD998" s="73"/>
      <c r="DE998" s="73"/>
      <c r="DF998" s="73"/>
      <c r="DG998" s="73"/>
      <c r="DH998" s="73"/>
      <c r="DI998" s="73"/>
      <c r="DJ998" s="73"/>
      <c r="DK998" s="73"/>
      <c r="DL998" s="73"/>
      <c r="DM998" s="73"/>
      <c r="DN998" s="73"/>
      <c r="DO998" s="73"/>
      <c r="DP998" s="73"/>
      <c r="DQ998" s="73"/>
    </row>
    <row r="999" spans="3:121" s="24" customFormat="1" x14ac:dyDescent="0.3">
      <c r="C999" s="70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BT999" s="73"/>
      <c r="BU999" s="73"/>
      <c r="BV999" s="73"/>
      <c r="BW999" s="73"/>
      <c r="BX999" s="73"/>
      <c r="BY999" s="73"/>
      <c r="BZ999" s="73"/>
      <c r="CA999" s="73"/>
      <c r="CB999" s="73"/>
      <c r="CC999" s="73"/>
      <c r="CD999" s="73"/>
      <c r="CE999" s="73"/>
      <c r="CF999" s="73"/>
      <c r="CG999" s="73"/>
      <c r="CH999" s="73"/>
      <c r="CI999" s="73"/>
      <c r="CJ999" s="73"/>
      <c r="CK999" s="73"/>
      <c r="CL999" s="73"/>
      <c r="CM999" s="73"/>
      <c r="CN999" s="73"/>
      <c r="CO999" s="73"/>
      <c r="CP999" s="73"/>
      <c r="CQ999" s="73"/>
      <c r="CR999" s="73"/>
      <c r="CS999" s="73"/>
      <c r="CT999" s="73"/>
      <c r="CU999" s="73"/>
      <c r="CV999" s="73"/>
      <c r="CW999" s="73"/>
      <c r="CX999" s="73"/>
      <c r="CY999" s="73"/>
      <c r="CZ999" s="73"/>
      <c r="DA999" s="73"/>
      <c r="DB999" s="73"/>
      <c r="DC999" s="73"/>
      <c r="DD999" s="73"/>
      <c r="DE999" s="73"/>
      <c r="DF999" s="73"/>
      <c r="DG999" s="73"/>
      <c r="DH999" s="73"/>
      <c r="DI999" s="73"/>
      <c r="DJ999" s="73"/>
      <c r="DK999" s="73"/>
      <c r="DL999" s="73"/>
      <c r="DM999" s="73"/>
      <c r="DN999" s="73"/>
      <c r="DO999" s="73"/>
      <c r="DP999" s="73"/>
      <c r="DQ999" s="73"/>
    </row>
    <row r="1000" spans="3:121" s="24" customFormat="1" x14ac:dyDescent="0.3">
      <c r="C1000" s="70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BT1000" s="73"/>
      <c r="BU1000" s="73"/>
      <c r="BV1000" s="73"/>
      <c r="BW1000" s="73"/>
      <c r="BX1000" s="73"/>
      <c r="BY1000" s="73"/>
      <c r="BZ1000" s="73"/>
      <c r="CA1000" s="73"/>
      <c r="CB1000" s="73"/>
      <c r="CC1000" s="73"/>
      <c r="CD1000" s="73"/>
      <c r="CE1000" s="73"/>
      <c r="CF1000" s="73"/>
      <c r="CG1000" s="73"/>
      <c r="CH1000" s="73"/>
      <c r="CI1000" s="73"/>
      <c r="CJ1000" s="73"/>
      <c r="CK1000" s="73"/>
      <c r="CL1000" s="73"/>
      <c r="CM1000" s="73"/>
      <c r="CN1000" s="73"/>
      <c r="CO1000" s="73"/>
      <c r="CP1000" s="73"/>
      <c r="CQ1000" s="73"/>
      <c r="CR1000" s="73"/>
      <c r="CS1000" s="73"/>
      <c r="CT1000" s="73"/>
      <c r="CU1000" s="73"/>
      <c r="CV1000" s="73"/>
      <c r="CW1000" s="73"/>
      <c r="CX1000" s="73"/>
      <c r="CY1000" s="73"/>
      <c r="CZ1000" s="73"/>
      <c r="DA1000" s="73"/>
      <c r="DB1000" s="73"/>
      <c r="DC1000" s="73"/>
      <c r="DD1000" s="73"/>
      <c r="DE1000" s="73"/>
      <c r="DF1000" s="73"/>
      <c r="DG1000" s="73"/>
      <c r="DH1000" s="73"/>
      <c r="DI1000" s="73"/>
      <c r="DJ1000" s="73"/>
      <c r="DK1000" s="73"/>
      <c r="DL1000" s="73"/>
      <c r="DM1000" s="73"/>
      <c r="DN1000" s="73"/>
      <c r="DO1000" s="73"/>
      <c r="DP1000" s="73"/>
      <c r="DQ1000" s="73"/>
    </row>
    <row r="1001" spans="3:121" s="24" customFormat="1" x14ac:dyDescent="0.3">
      <c r="C1001" s="70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BT1001" s="73"/>
      <c r="BU1001" s="73"/>
      <c r="BV1001" s="73"/>
      <c r="BW1001" s="73"/>
      <c r="BX1001" s="73"/>
      <c r="BY1001" s="73"/>
      <c r="BZ1001" s="73"/>
      <c r="CA1001" s="73"/>
      <c r="CB1001" s="73"/>
      <c r="CC1001" s="73"/>
      <c r="CD1001" s="73"/>
      <c r="CE1001" s="73"/>
      <c r="CF1001" s="73"/>
      <c r="CG1001" s="73"/>
      <c r="CH1001" s="73"/>
      <c r="CI1001" s="73"/>
      <c r="CJ1001" s="73"/>
      <c r="CK1001" s="73"/>
      <c r="CL1001" s="73"/>
      <c r="CM1001" s="73"/>
      <c r="CN1001" s="73"/>
      <c r="CO1001" s="73"/>
      <c r="CP1001" s="73"/>
      <c r="CQ1001" s="73"/>
      <c r="CR1001" s="73"/>
      <c r="CS1001" s="73"/>
      <c r="CT1001" s="73"/>
      <c r="CU1001" s="73"/>
      <c r="CV1001" s="73"/>
      <c r="CW1001" s="73"/>
      <c r="CX1001" s="73"/>
      <c r="CY1001" s="73"/>
      <c r="CZ1001" s="73"/>
      <c r="DA1001" s="73"/>
      <c r="DB1001" s="73"/>
      <c r="DC1001" s="73"/>
      <c r="DD1001" s="73"/>
      <c r="DE1001" s="73"/>
      <c r="DF1001" s="73"/>
      <c r="DG1001" s="73"/>
      <c r="DH1001" s="73"/>
      <c r="DI1001" s="73"/>
      <c r="DJ1001" s="73"/>
      <c r="DK1001" s="73"/>
      <c r="DL1001" s="73"/>
      <c r="DM1001" s="73"/>
      <c r="DN1001" s="73"/>
      <c r="DO1001" s="73"/>
      <c r="DP1001" s="73"/>
      <c r="DQ1001" s="73"/>
    </row>
    <row r="1002" spans="3:121" s="24" customFormat="1" x14ac:dyDescent="0.3">
      <c r="C1002" s="70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BT1002" s="73"/>
      <c r="BU1002" s="73"/>
      <c r="BV1002" s="73"/>
      <c r="BW1002" s="73"/>
      <c r="BX1002" s="73"/>
      <c r="BY1002" s="73"/>
      <c r="BZ1002" s="73"/>
      <c r="CA1002" s="73"/>
      <c r="CB1002" s="73"/>
      <c r="CC1002" s="73"/>
      <c r="CD1002" s="73"/>
      <c r="CE1002" s="73"/>
      <c r="CF1002" s="73"/>
      <c r="CG1002" s="73"/>
      <c r="CH1002" s="73"/>
      <c r="CI1002" s="73"/>
      <c r="CJ1002" s="73"/>
      <c r="CK1002" s="73"/>
      <c r="CL1002" s="73"/>
      <c r="CM1002" s="73"/>
      <c r="CN1002" s="73"/>
      <c r="CO1002" s="73"/>
      <c r="CP1002" s="73"/>
      <c r="CQ1002" s="73"/>
      <c r="CR1002" s="73"/>
      <c r="CS1002" s="73"/>
      <c r="CT1002" s="73"/>
      <c r="CU1002" s="73"/>
      <c r="CV1002" s="73"/>
      <c r="CW1002" s="73"/>
      <c r="CX1002" s="73"/>
      <c r="CY1002" s="73"/>
      <c r="CZ1002" s="73"/>
      <c r="DA1002" s="73"/>
      <c r="DB1002" s="73"/>
      <c r="DC1002" s="73"/>
      <c r="DD1002" s="73"/>
      <c r="DE1002" s="73"/>
      <c r="DF1002" s="73"/>
      <c r="DG1002" s="73"/>
      <c r="DH1002" s="73"/>
      <c r="DI1002" s="73"/>
      <c r="DJ1002" s="73"/>
      <c r="DK1002" s="73"/>
      <c r="DL1002" s="73"/>
      <c r="DM1002" s="73"/>
      <c r="DN1002" s="73"/>
      <c r="DO1002" s="73"/>
      <c r="DP1002" s="73"/>
      <c r="DQ1002" s="73"/>
    </row>
    <row r="1003" spans="3:121" s="24" customFormat="1" x14ac:dyDescent="0.3">
      <c r="C1003" s="70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BT1003" s="73"/>
      <c r="BU1003" s="73"/>
      <c r="BV1003" s="73"/>
      <c r="BW1003" s="73"/>
      <c r="BX1003" s="73"/>
      <c r="BY1003" s="73"/>
      <c r="BZ1003" s="73"/>
      <c r="CA1003" s="73"/>
      <c r="CB1003" s="73"/>
      <c r="CC1003" s="73"/>
      <c r="CD1003" s="73"/>
      <c r="CE1003" s="73"/>
      <c r="CF1003" s="73"/>
      <c r="CG1003" s="73"/>
      <c r="CH1003" s="73"/>
      <c r="CI1003" s="73"/>
      <c r="CJ1003" s="73"/>
      <c r="CK1003" s="73"/>
      <c r="CL1003" s="73"/>
      <c r="CM1003" s="73"/>
      <c r="CN1003" s="73"/>
      <c r="CO1003" s="73"/>
      <c r="CP1003" s="73"/>
      <c r="CQ1003" s="73"/>
      <c r="CR1003" s="73"/>
      <c r="CS1003" s="73"/>
      <c r="CT1003" s="73"/>
      <c r="CU1003" s="73"/>
      <c r="CV1003" s="73"/>
      <c r="CW1003" s="73"/>
      <c r="CX1003" s="73"/>
      <c r="CY1003" s="73"/>
      <c r="CZ1003" s="73"/>
      <c r="DA1003" s="73"/>
      <c r="DB1003" s="73"/>
      <c r="DC1003" s="73"/>
      <c r="DD1003" s="73"/>
      <c r="DE1003" s="73"/>
      <c r="DF1003" s="73"/>
      <c r="DG1003" s="73"/>
      <c r="DH1003" s="73"/>
      <c r="DI1003" s="73"/>
      <c r="DJ1003" s="73"/>
      <c r="DK1003" s="73"/>
      <c r="DL1003" s="73"/>
      <c r="DM1003" s="73"/>
      <c r="DN1003" s="73"/>
      <c r="DO1003" s="73"/>
      <c r="DP1003" s="73"/>
      <c r="DQ1003" s="73"/>
    </row>
    <row r="1004" spans="3:121" s="24" customFormat="1" x14ac:dyDescent="0.3">
      <c r="C1004" s="70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BT1004" s="73"/>
      <c r="BU1004" s="73"/>
      <c r="BV1004" s="73"/>
      <c r="BW1004" s="73"/>
      <c r="BX1004" s="73"/>
      <c r="BY1004" s="73"/>
      <c r="BZ1004" s="73"/>
      <c r="CA1004" s="73"/>
      <c r="CB1004" s="73"/>
      <c r="CC1004" s="73"/>
      <c r="CD1004" s="73"/>
      <c r="CE1004" s="73"/>
      <c r="CF1004" s="73"/>
      <c r="CG1004" s="73"/>
      <c r="CH1004" s="73"/>
      <c r="CI1004" s="73"/>
      <c r="CJ1004" s="73"/>
      <c r="CK1004" s="73"/>
      <c r="CL1004" s="73"/>
      <c r="CM1004" s="73"/>
      <c r="CN1004" s="73"/>
      <c r="CO1004" s="73"/>
      <c r="CP1004" s="73"/>
      <c r="CQ1004" s="73"/>
      <c r="CR1004" s="73"/>
      <c r="CS1004" s="73"/>
      <c r="CT1004" s="73"/>
      <c r="CU1004" s="73"/>
      <c r="CV1004" s="73"/>
      <c r="CW1004" s="73"/>
      <c r="CX1004" s="73"/>
      <c r="CY1004" s="73"/>
      <c r="CZ1004" s="73"/>
      <c r="DA1004" s="73"/>
      <c r="DB1004" s="73"/>
      <c r="DC1004" s="73"/>
      <c r="DD1004" s="73"/>
      <c r="DE1004" s="73"/>
      <c r="DF1004" s="73"/>
      <c r="DG1004" s="73"/>
      <c r="DH1004" s="73"/>
      <c r="DI1004" s="73"/>
      <c r="DJ1004" s="73"/>
      <c r="DK1004" s="73"/>
      <c r="DL1004" s="73"/>
      <c r="DM1004" s="73"/>
      <c r="DN1004" s="73"/>
      <c r="DO1004" s="73"/>
      <c r="DP1004" s="73"/>
      <c r="DQ1004" s="73"/>
    </row>
    <row r="1005" spans="3:121" s="24" customFormat="1" x14ac:dyDescent="0.3">
      <c r="C1005" s="70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BT1005" s="73"/>
      <c r="BU1005" s="73"/>
      <c r="BV1005" s="73"/>
      <c r="BW1005" s="73"/>
      <c r="BX1005" s="73"/>
      <c r="BY1005" s="73"/>
      <c r="BZ1005" s="73"/>
      <c r="CA1005" s="73"/>
      <c r="CB1005" s="73"/>
      <c r="CC1005" s="73"/>
      <c r="CD1005" s="73"/>
      <c r="CE1005" s="73"/>
      <c r="CF1005" s="73"/>
      <c r="CG1005" s="73"/>
      <c r="CH1005" s="73"/>
      <c r="CI1005" s="73"/>
      <c r="CJ1005" s="73"/>
      <c r="CK1005" s="73"/>
      <c r="CL1005" s="73"/>
      <c r="CM1005" s="73"/>
      <c r="CN1005" s="73"/>
      <c r="CO1005" s="73"/>
      <c r="CP1005" s="73"/>
      <c r="CQ1005" s="73"/>
      <c r="CR1005" s="73"/>
      <c r="CS1005" s="73"/>
      <c r="CT1005" s="73"/>
      <c r="CU1005" s="73"/>
      <c r="CV1005" s="73"/>
      <c r="CW1005" s="73"/>
      <c r="CX1005" s="73"/>
      <c r="CY1005" s="73"/>
      <c r="CZ1005" s="73"/>
      <c r="DA1005" s="73"/>
      <c r="DB1005" s="73"/>
      <c r="DC1005" s="73"/>
      <c r="DD1005" s="73"/>
      <c r="DE1005" s="73"/>
      <c r="DF1005" s="73"/>
      <c r="DG1005" s="73"/>
      <c r="DH1005" s="73"/>
      <c r="DI1005" s="73"/>
      <c r="DJ1005" s="73"/>
      <c r="DK1005" s="73"/>
      <c r="DL1005" s="73"/>
      <c r="DM1005" s="73"/>
      <c r="DN1005" s="73"/>
      <c r="DO1005" s="73"/>
      <c r="DP1005" s="73"/>
      <c r="DQ1005" s="73"/>
    </row>
    <row r="1006" spans="3:121" s="24" customFormat="1" x14ac:dyDescent="0.3">
      <c r="C1006" s="70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BT1006" s="73"/>
      <c r="BU1006" s="73"/>
      <c r="BV1006" s="73"/>
      <c r="BW1006" s="73"/>
      <c r="BX1006" s="73"/>
      <c r="BY1006" s="73"/>
      <c r="BZ1006" s="73"/>
      <c r="CA1006" s="73"/>
      <c r="CB1006" s="73"/>
      <c r="CC1006" s="73"/>
      <c r="CD1006" s="73"/>
      <c r="CE1006" s="73"/>
      <c r="CF1006" s="73"/>
      <c r="CG1006" s="73"/>
      <c r="CH1006" s="73"/>
      <c r="CI1006" s="73"/>
      <c r="CJ1006" s="73"/>
      <c r="CK1006" s="73"/>
      <c r="CL1006" s="73"/>
      <c r="CM1006" s="73"/>
      <c r="CN1006" s="73"/>
      <c r="CO1006" s="73"/>
      <c r="CP1006" s="73"/>
      <c r="CQ1006" s="73"/>
      <c r="CR1006" s="73"/>
      <c r="CS1006" s="73"/>
      <c r="CT1006" s="73"/>
      <c r="CU1006" s="73"/>
      <c r="CV1006" s="73"/>
      <c r="CW1006" s="73"/>
      <c r="CX1006" s="73"/>
      <c r="CY1006" s="73"/>
      <c r="CZ1006" s="73"/>
      <c r="DA1006" s="73"/>
      <c r="DB1006" s="73"/>
      <c r="DC1006" s="73"/>
      <c r="DD1006" s="73"/>
      <c r="DE1006" s="73"/>
      <c r="DF1006" s="73"/>
      <c r="DG1006" s="73"/>
      <c r="DH1006" s="73"/>
      <c r="DI1006" s="73"/>
      <c r="DJ1006" s="73"/>
      <c r="DK1006" s="73"/>
      <c r="DL1006" s="73"/>
      <c r="DM1006" s="73"/>
      <c r="DN1006" s="73"/>
      <c r="DO1006" s="73"/>
      <c r="DP1006" s="73"/>
      <c r="DQ1006" s="73"/>
    </row>
    <row r="1007" spans="3:121" s="24" customFormat="1" x14ac:dyDescent="0.3">
      <c r="C1007" s="70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BT1007" s="73"/>
      <c r="BU1007" s="73"/>
      <c r="BV1007" s="73"/>
      <c r="BW1007" s="73"/>
      <c r="BX1007" s="73"/>
      <c r="BY1007" s="73"/>
      <c r="BZ1007" s="73"/>
      <c r="CA1007" s="73"/>
      <c r="CB1007" s="73"/>
      <c r="CC1007" s="73"/>
      <c r="CD1007" s="73"/>
      <c r="CE1007" s="73"/>
      <c r="CF1007" s="73"/>
      <c r="CG1007" s="73"/>
      <c r="CH1007" s="73"/>
      <c r="CI1007" s="73"/>
      <c r="CJ1007" s="73"/>
      <c r="CK1007" s="73"/>
      <c r="CL1007" s="73"/>
      <c r="CM1007" s="73"/>
      <c r="CN1007" s="73"/>
      <c r="CO1007" s="73"/>
      <c r="CP1007" s="73"/>
      <c r="CQ1007" s="73"/>
      <c r="CR1007" s="73"/>
      <c r="CS1007" s="73"/>
      <c r="CT1007" s="73"/>
      <c r="CU1007" s="73"/>
      <c r="CV1007" s="73"/>
      <c r="CW1007" s="73"/>
      <c r="CX1007" s="73"/>
      <c r="CY1007" s="73"/>
      <c r="CZ1007" s="73"/>
      <c r="DA1007" s="73"/>
      <c r="DB1007" s="73"/>
      <c r="DC1007" s="73"/>
      <c r="DD1007" s="73"/>
      <c r="DE1007" s="73"/>
      <c r="DF1007" s="73"/>
      <c r="DG1007" s="73"/>
      <c r="DH1007" s="73"/>
      <c r="DI1007" s="73"/>
      <c r="DJ1007" s="73"/>
      <c r="DK1007" s="73"/>
      <c r="DL1007" s="73"/>
      <c r="DM1007" s="73"/>
      <c r="DN1007" s="73"/>
      <c r="DO1007" s="73"/>
      <c r="DP1007" s="73"/>
      <c r="DQ1007" s="73"/>
    </row>
    <row r="1008" spans="3:121" s="24" customFormat="1" x14ac:dyDescent="0.3">
      <c r="C1008" s="70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BT1008" s="73"/>
      <c r="BU1008" s="73"/>
      <c r="BV1008" s="73"/>
      <c r="BW1008" s="73"/>
      <c r="BX1008" s="73"/>
      <c r="BY1008" s="73"/>
      <c r="BZ1008" s="73"/>
      <c r="CA1008" s="73"/>
      <c r="CB1008" s="73"/>
      <c r="CC1008" s="73"/>
      <c r="CD1008" s="73"/>
      <c r="CE1008" s="73"/>
      <c r="CF1008" s="73"/>
      <c r="CG1008" s="73"/>
      <c r="CH1008" s="73"/>
      <c r="CI1008" s="73"/>
      <c r="CJ1008" s="73"/>
      <c r="CK1008" s="73"/>
      <c r="CL1008" s="73"/>
      <c r="CM1008" s="73"/>
      <c r="CN1008" s="73"/>
      <c r="CO1008" s="73"/>
      <c r="CP1008" s="73"/>
      <c r="CQ1008" s="73"/>
      <c r="CR1008" s="73"/>
      <c r="CS1008" s="73"/>
      <c r="CT1008" s="73"/>
      <c r="CU1008" s="73"/>
      <c r="CV1008" s="73"/>
      <c r="CW1008" s="73"/>
      <c r="CX1008" s="73"/>
      <c r="CY1008" s="73"/>
      <c r="CZ1008" s="73"/>
      <c r="DA1008" s="73"/>
      <c r="DB1008" s="73"/>
      <c r="DC1008" s="73"/>
      <c r="DD1008" s="73"/>
      <c r="DE1008" s="73"/>
      <c r="DF1008" s="73"/>
      <c r="DG1008" s="73"/>
      <c r="DH1008" s="73"/>
      <c r="DI1008" s="73"/>
      <c r="DJ1008" s="73"/>
      <c r="DK1008" s="73"/>
      <c r="DL1008" s="73"/>
      <c r="DM1008" s="73"/>
      <c r="DN1008" s="73"/>
      <c r="DO1008" s="73"/>
      <c r="DP1008" s="73"/>
      <c r="DQ1008" s="73"/>
    </row>
    <row r="1009" spans="3:121" s="24" customFormat="1" x14ac:dyDescent="0.3">
      <c r="C1009" s="70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BT1009" s="73"/>
      <c r="BU1009" s="73"/>
      <c r="BV1009" s="73"/>
      <c r="BW1009" s="73"/>
      <c r="BX1009" s="73"/>
      <c r="BY1009" s="73"/>
      <c r="BZ1009" s="73"/>
      <c r="CA1009" s="73"/>
      <c r="CB1009" s="73"/>
      <c r="CC1009" s="73"/>
      <c r="CD1009" s="73"/>
      <c r="CE1009" s="73"/>
      <c r="CF1009" s="73"/>
      <c r="CG1009" s="73"/>
      <c r="CH1009" s="73"/>
      <c r="CI1009" s="73"/>
      <c r="CJ1009" s="73"/>
      <c r="CK1009" s="73"/>
      <c r="CL1009" s="73"/>
      <c r="CM1009" s="73"/>
      <c r="CN1009" s="73"/>
      <c r="CO1009" s="73"/>
      <c r="CP1009" s="73"/>
      <c r="CQ1009" s="73"/>
      <c r="CR1009" s="73"/>
      <c r="CS1009" s="73"/>
      <c r="CT1009" s="73"/>
      <c r="CU1009" s="73"/>
      <c r="CV1009" s="73"/>
      <c r="CW1009" s="73"/>
      <c r="CX1009" s="73"/>
      <c r="CY1009" s="73"/>
      <c r="CZ1009" s="73"/>
      <c r="DA1009" s="73"/>
      <c r="DB1009" s="73"/>
      <c r="DC1009" s="73"/>
      <c r="DD1009" s="73"/>
      <c r="DE1009" s="73"/>
      <c r="DF1009" s="73"/>
      <c r="DG1009" s="73"/>
      <c r="DH1009" s="73"/>
      <c r="DI1009" s="73"/>
      <c r="DJ1009" s="73"/>
      <c r="DK1009" s="73"/>
      <c r="DL1009" s="73"/>
      <c r="DM1009" s="73"/>
      <c r="DN1009" s="73"/>
      <c r="DO1009" s="73"/>
      <c r="DP1009" s="73"/>
      <c r="DQ1009" s="73"/>
    </row>
    <row r="1010" spans="3:121" s="24" customFormat="1" x14ac:dyDescent="0.3">
      <c r="C1010" s="70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BT1010" s="73"/>
      <c r="BU1010" s="73"/>
      <c r="BV1010" s="73"/>
      <c r="BW1010" s="73"/>
      <c r="BX1010" s="73"/>
      <c r="BY1010" s="73"/>
      <c r="BZ1010" s="73"/>
      <c r="CA1010" s="73"/>
      <c r="CB1010" s="73"/>
      <c r="CC1010" s="73"/>
      <c r="CD1010" s="73"/>
      <c r="CE1010" s="73"/>
      <c r="CF1010" s="73"/>
      <c r="CG1010" s="73"/>
      <c r="CH1010" s="73"/>
      <c r="CI1010" s="73"/>
      <c r="CJ1010" s="73"/>
      <c r="CK1010" s="73"/>
      <c r="CL1010" s="73"/>
      <c r="CM1010" s="73"/>
      <c r="CN1010" s="73"/>
      <c r="CO1010" s="73"/>
      <c r="CP1010" s="73"/>
      <c r="CQ1010" s="73"/>
      <c r="CR1010" s="73"/>
      <c r="CS1010" s="73"/>
      <c r="CT1010" s="73"/>
      <c r="CU1010" s="73"/>
      <c r="CV1010" s="73"/>
      <c r="CW1010" s="73"/>
      <c r="CX1010" s="73"/>
      <c r="CY1010" s="73"/>
      <c r="CZ1010" s="73"/>
      <c r="DA1010" s="73"/>
      <c r="DB1010" s="73"/>
      <c r="DC1010" s="73"/>
      <c r="DD1010" s="73"/>
      <c r="DE1010" s="73"/>
      <c r="DF1010" s="73"/>
      <c r="DG1010" s="73"/>
      <c r="DH1010" s="73"/>
      <c r="DI1010" s="73"/>
      <c r="DJ1010" s="73"/>
      <c r="DK1010" s="73"/>
      <c r="DL1010" s="73"/>
      <c r="DM1010" s="73"/>
      <c r="DN1010" s="73"/>
      <c r="DO1010" s="73"/>
      <c r="DP1010" s="73"/>
      <c r="DQ1010" s="73"/>
    </row>
    <row r="1011" spans="3:121" s="24" customFormat="1" x14ac:dyDescent="0.3">
      <c r="C1011" s="70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BT1011" s="73"/>
      <c r="BU1011" s="73"/>
      <c r="BV1011" s="73"/>
      <c r="BW1011" s="73"/>
      <c r="BX1011" s="73"/>
      <c r="BY1011" s="73"/>
      <c r="BZ1011" s="73"/>
      <c r="CA1011" s="73"/>
      <c r="CB1011" s="73"/>
      <c r="CC1011" s="73"/>
      <c r="CD1011" s="73"/>
      <c r="CE1011" s="73"/>
      <c r="CF1011" s="73"/>
      <c r="CG1011" s="73"/>
      <c r="CH1011" s="73"/>
      <c r="CI1011" s="73"/>
      <c r="CJ1011" s="73"/>
      <c r="CK1011" s="73"/>
      <c r="CL1011" s="73"/>
      <c r="CM1011" s="73"/>
      <c r="CN1011" s="73"/>
      <c r="CO1011" s="73"/>
      <c r="CP1011" s="73"/>
      <c r="CQ1011" s="73"/>
      <c r="CR1011" s="73"/>
      <c r="CS1011" s="73"/>
      <c r="CT1011" s="73"/>
      <c r="CU1011" s="73"/>
      <c r="CV1011" s="73"/>
      <c r="CW1011" s="73"/>
      <c r="CX1011" s="73"/>
      <c r="CY1011" s="73"/>
      <c r="CZ1011" s="73"/>
      <c r="DA1011" s="73"/>
      <c r="DB1011" s="73"/>
      <c r="DC1011" s="73"/>
      <c r="DD1011" s="73"/>
      <c r="DE1011" s="73"/>
      <c r="DF1011" s="73"/>
      <c r="DG1011" s="73"/>
      <c r="DH1011" s="73"/>
      <c r="DI1011" s="73"/>
      <c r="DJ1011" s="73"/>
      <c r="DK1011" s="73"/>
      <c r="DL1011" s="73"/>
      <c r="DM1011" s="73"/>
      <c r="DN1011" s="73"/>
      <c r="DO1011" s="73"/>
      <c r="DP1011" s="73"/>
      <c r="DQ1011" s="73"/>
    </row>
    <row r="1012" spans="3:121" s="24" customFormat="1" x14ac:dyDescent="0.3">
      <c r="C1012" s="70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BT1012" s="73"/>
      <c r="BU1012" s="73"/>
      <c r="BV1012" s="73"/>
      <c r="BW1012" s="73"/>
      <c r="BX1012" s="73"/>
      <c r="BY1012" s="73"/>
      <c r="BZ1012" s="73"/>
      <c r="CA1012" s="73"/>
      <c r="CB1012" s="73"/>
      <c r="CC1012" s="73"/>
      <c r="CD1012" s="73"/>
      <c r="CE1012" s="73"/>
      <c r="CF1012" s="73"/>
      <c r="CG1012" s="73"/>
      <c r="CH1012" s="73"/>
      <c r="CI1012" s="73"/>
      <c r="CJ1012" s="73"/>
      <c r="CK1012" s="73"/>
      <c r="CL1012" s="73"/>
      <c r="CM1012" s="73"/>
      <c r="CN1012" s="73"/>
      <c r="CO1012" s="73"/>
      <c r="CP1012" s="73"/>
      <c r="CQ1012" s="73"/>
      <c r="CR1012" s="73"/>
      <c r="CS1012" s="73"/>
      <c r="CT1012" s="73"/>
      <c r="CU1012" s="73"/>
      <c r="CV1012" s="73"/>
      <c r="CW1012" s="73"/>
      <c r="CX1012" s="73"/>
      <c r="CY1012" s="73"/>
      <c r="CZ1012" s="73"/>
      <c r="DA1012" s="73"/>
      <c r="DB1012" s="73"/>
      <c r="DC1012" s="73"/>
      <c r="DD1012" s="73"/>
      <c r="DE1012" s="73"/>
      <c r="DF1012" s="73"/>
      <c r="DG1012" s="73"/>
      <c r="DH1012" s="73"/>
      <c r="DI1012" s="73"/>
      <c r="DJ1012" s="73"/>
      <c r="DK1012" s="73"/>
      <c r="DL1012" s="73"/>
      <c r="DM1012" s="73"/>
      <c r="DN1012" s="73"/>
      <c r="DO1012" s="73"/>
      <c r="DP1012" s="73"/>
      <c r="DQ1012" s="73"/>
    </row>
    <row r="1013" spans="3:121" s="24" customFormat="1" x14ac:dyDescent="0.3">
      <c r="C1013" s="70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BT1013" s="73"/>
      <c r="BU1013" s="73"/>
      <c r="BV1013" s="73"/>
      <c r="BW1013" s="73"/>
      <c r="BX1013" s="73"/>
      <c r="BY1013" s="73"/>
      <c r="BZ1013" s="73"/>
      <c r="CA1013" s="73"/>
      <c r="CB1013" s="73"/>
      <c r="CC1013" s="73"/>
      <c r="CD1013" s="73"/>
      <c r="CE1013" s="73"/>
      <c r="CF1013" s="73"/>
      <c r="CG1013" s="73"/>
      <c r="CH1013" s="73"/>
      <c r="CI1013" s="73"/>
      <c r="CJ1013" s="73"/>
      <c r="CK1013" s="73"/>
      <c r="CL1013" s="73"/>
      <c r="CM1013" s="73"/>
      <c r="CN1013" s="73"/>
      <c r="CO1013" s="73"/>
      <c r="CP1013" s="73"/>
      <c r="CQ1013" s="73"/>
      <c r="CR1013" s="73"/>
      <c r="CS1013" s="73"/>
      <c r="CT1013" s="73"/>
      <c r="CU1013" s="73"/>
      <c r="CV1013" s="73"/>
      <c r="CW1013" s="73"/>
      <c r="CX1013" s="73"/>
      <c r="CY1013" s="73"/>
      <c r="CZ1013" s="73"/>
      <c r="DA1013" s="73"/>
      <c r="DB1013" s="73"/>
      <c r="DC1013" s="73"/>
      <c r="DD1013" s="73"/>
      <c r="DE1013" s="73"/>
      <c r="DF1013" s="73"/>
      <c r="DG1013" s="73"/>
      <c r="DH1013" s="73"/>
      <c r="DI1013" s="73"/>
      <c r="DJ1013" s="73"/>
      <c r="DK1013" s="73"/>
      <c r="DL1013" s="73"/>
      <c r="DM1013" s="73"/>
      <c r="DN1013" s="73"/>
      <c r="DO1013" s="73"/>
      <c r="DP1013" s="73"/>
      <c r="DQ1013" s="73"/>
    </row>
    <row r="1014" spans="3:121" s="24" customFormat="1" x14ac:dyDescent="0.3">
      <c r="C1014" s="70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BT1014" s="73"/>
      <c r="BU1014" s="73"/>
      <c r="BV1014" s="73"/>
      <c r="BW1014" s="73"/>
      <c r="BX1014" s="73"/>
      <c r="BY1014" s="73"/>
      <c r="BZ1014" s="73"/>
      <c r="CA1014" s="73"/>
      <c r="CB1014" s="73"/>
      <c r="CC1014" s="73"/>
      <c r="CD1014" s="73"/>
      <c r="CE1014" s="73"/>
      <c r="CF1014" s="73"/>
      <c r="CG1014" s="73"/>
      <c r="CH1014" s="73"/>
      <c r="CI1014" s="73"/>
      <c r="CJ1014" s="73"/>
      <c r="CK1014" s="73"/>
      <c r="CL1014" s="73"/>
      <c r="CM1014" s="73"/>
      <c r="CN1014" s="73"/>
      <c r="CO1014" s="73"/>
      <c r="CP1014" s="73"/>
      <c r="CQ1014" s="73"/>
      <c r="CR1014" s="73"/>
      <c r="CS1014" s="73"/>
      <c r="CT1014" s="73"/>
      <c r="CU1014" s="73"/>
      <c r="CV1014" s="73"/>
      <c r="CW1014" s="73"/>
      <c r="CX1014" s="73"/>
      <c r="CY1014" s="73"/>
      <c r="CZ1014" s="73"/>
      <c r="DA1014" s="73"/>
      <c r="DB1014" s="73"/>
      <c r="DC1014" s="73"/>
      <c r="DD1014" s="73"/>
      <c r="DE1014" s="73"/>
      <c r="DF1014" s="73"/>
      <c r="DG1014" s="73"/>
      <c r="DH1014" s="73"/>
      <c r="DI1014" s="73"/>
      <c r="DJ1014" s="73"/>
      <c r="DK1014" s="73"/>
      <c r="DL1014" s="73"/>
      <c r="DM1014" s="73"/>
      <c r="DN1014" s="73"/>
      <c r="DO1014" s="73"/>
      <c r="DP1014" s="73"/>
      <c r="DQ1014" s="73"/>
    </row>
    <row r="1015" spans="3:121" s="24" customFormat="1" x14ac:dyDescent="0.3">
      <c r="C1015" s="70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BT1015" s="73"/>
      <c r="BU1015" s="73"/>
      <c r="BV1015" s="73"/>
      <c r="BW1015" s="73"/>
      <c r="BX1015" s="73"/>
      <c r="BY1015" s="73"/>
      <c r="BZ1015" s="73"/>
      <c r="CA1015" s="73"/>
      <c r="CB1015" s="73"/>
      <c r="CC1015" s="73"/>
      <c r="CD1015" s="73"/>
      <c r="CE1015" s="73"/>
      <c r="CF1015" s="73"/>
      <c r="CG1015" s="73"/>
      <c r="CH1015" s="73"/>
      <c r="CI1015" s="73"/>
      <c r="CJ1015" s="73"/>
      <c r="CK1015" s="73"/>
      <c r="CL1015" s="73"/>
      <c r="CM1015" s="73"/>
      <c r="CN1015" s="73"/>
      <c r="CO1015" s="73"/>
      <c r="CP1015" s="73"/>
      <c r="CQ1015" s="73"/>
      <c r="CR1015" s="73"/>
      <c r="CS1015" s="73"/>
      <c r="CT1015" s="73"/>
      <c r="CU1015" s="73"/>
      <c r="CV1015" s="73"/>
      <c r="CW1015" s="73"/>
      <c r="CX1015" s="73"/>
      <c r="CY1015" s="73"/>
      <c r="CZ1015" s="73"/>
      <c r="DA1015" s="73"/>
      <c r="DB1015" s="73"/>
      <c r="DC1015" s="73"/>
      <c r="DD1015" s="73"/>
      <c r="DE1015" s="73"/>
      <c r="DF1015" s="73"/>
      <c r="DG1015" s="73"/>
      <c r="DH1015" s="73"/>
      <c r="DI1015" s="73"/>
      <c r="DJ1015" s="73"/>
      <c r="DK1015" s="73"/>
      <c r="DL1015" s="73"/>
      <c r="DM1015" s="73"/>
      <c r="DN1015" s="73"/>
      <c r="DO1015" s="73"/>
      <c r="DP1015" s="73"/>
      <c r="DQ1015" s="73"/>
    </row>
    <row r="1016" spans="3:121" s="24" customFormat="1" x14ac:dyDescent="0.3">
      <c r="C1016" s="70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BT1016" s="73"/>
      <c r="BU1016" s="73"/>
      <c r="BV1016" s="73"/>
      <c r="BW1016" s="73"/>
      <c r="BX1016" s="73"/>
      <c r="BY1016" s="73"/>
      <c r="BZ1016" s="73"/>
      <c r="CA1016" s="73"/>
      <c r="CB1016" s="73"/>
      <c r="CC1016" s="73"/>
      <c r="CD1016" s="73"/>
      <c r="CE1016" s="73"/>
      <c r="CF1016" s="73"/>
      <c r="CG1016" s="73"/>
      <c r="CH1016" s="73"/>
      <c r="CI1016" s="73"/>
      <c r="CJ1016" s="73"/>
      <c r="CK1016" s="73"/>
      <c r="CL1016" s="73"/>
      <c r="CM1016" s="73"/>
      <c r="CN1016" s="73"/>
      <c r="CO1016" s="73"/>
      <c r="CP1016" s="73"/>
      <c r="CQ1016" s="73"/>
      <c r="CR1016" s="73"/>
      <c r="CS1016" s="73"/>
      <c r="CT1016" s="73"/>
      <c r="CU1016" s="73"/>
      <c r="CV1016" s="73"/>
      <c r="CW1016" s="73"/>
      <c r="CX1016" s="73"/>
      <c r="CY1016" s="73"/>
      <c r="CZ1016" s="73"/>
      <c r="DA1016" s="73"/>
      <c r="DB1016" s="73"/>
      <c r="DC1016" s="73"/>
      <c r="DD1016" s="73"/>
      <c r="DE1016" s="73"/>
      <c r="DF1016" s="73"/>
      <c r="DG1016" s="73"/>
      <c r="DH1016" s="73"/>
      <c r="DI1016" s="73"/>
      <c r="DJ1016" s="73"/>
      <c r="DK1016" s="73"/>
      <c r="DL1016" s="73"/>
      <c r="DM1016" s="73"/>
      <c r="DN1016" s="73"/>
      <c r="DO1016" s="73"/>
      <c r="DP1016" s="73"/>
      <c r="DQ1016" s="73"/>
    </row>
    <row r="1017" spans="3:121" s="24" customFormat="1" x14ac:dyDescent="0.3">
      <c r="C1017" s="70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BT1017" s="73"/>
      <c r="BU1017" s="73"/>
      <c r="BV1017" s="73"/>
      <c r="BW1017" s="73"/>
      <c r="BX1017" s="73"/>
      <c r="BY1017" s="73"/>
      <c r="BZ1017" s="73"/>
      <c r="CA1017" s="73"/>
      <c r="CB1017" s="73"/>
      <c r="CC1017" s="73"/>
      <c r="CD1017" s="73"/>
      <c r="CE1017" s="73"/>
      <c r="CF1017" s="73"/>
      <c r="CG1017" s="73"/>
      <c r="CH1017" s="73"/>
      <c r="CI1017" s="73"/>
      <c r="CJ1017" s="73"/>
      <c r="CK1017" s="73"/>
      <c r="CL1017" s="73"/>
      <c r="CM1017" s="73"/>
      <c r="CN1017" s="73"/>
      <c r="CO1017" s="73"/>
      <c r="CP1017" s="73"/>
      <c r="CQ1017" s="73"/>
      <c r="CR1017" s="73"/>
      <c r="CS1017" s="73"/>
      <c r="CT1017" s="73"/>
      <c r="CU1017" s="73"/>
      <c r="CV1017" s="73"/>
      <c r="CW1017" s="73"/>
      <c r="CX1017" s="73"/>
      <c r="CY1017" s="73"/>
      <c r="CZ1017" s="73"/>
      <c r="DA1017" s="73"/>
      <c r="DB1017" s="73"/>
      <c r="DC1017" s="73"/>
      <c r="DD1017" s="73"/>
      <c r="DE1017" s="73"/>
      <c r="DF1017" s="73"/>
      <c r="DG1017" s="73"/>
      <c r="DH1017" s="73"/>
      <c r="DI1017" s="73"/>
      <c r="DJ1017" s="73"/>
      <c r="DK1017" s="73"/>
      <c r="DL1017" s="73"/>
      <c r="DM1017" s="73"/>
      <c r="DN1017" s="73"/>
      <c r="DO1017" s="73"/>
      <c r="DP1017" s="73"/>
      <c r="DQ1017" s="73"/>
    </row>
    <row r="1018" spans="3:121" s="24" customFormat="1" x14ac:dyDescent="0.3">
      <c r="C1018" s="70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BT1018" s="73"/>
      <c r="BU1018" s="73"/>
      <c r="BV1018" s="73"/>
      <c r="BW1018" s="73"/>
      <c r="BX1018" s="73"/>
      <c r="BY1018" s="73"/>
      <c r="BZ1018" s="73"/>
      <c r="CA1018" s="73"/>
      <c r="CB1018" s="73"/>
      <c r="CC1018" s="73"/>
      <c r="CD1018" s="73"/>
      <c r="CE1018" s="73"/>
      <c r="CF1018" s="73"/>
      <c r="CG1018" s="73"/>
      <c r="CH1018" s="73"/>
      <c r="CI1018" s="73"/>
      <c r="CJ1018" s="73"/>
      <c r="CK1018" s="73"/>
      <c r="CL1018" s="73"/>
      <c r="CM1018" s="73"/>
      <c r="CN1018" s="73"/>
      <c r="CO1018" s="73"/>
      <c r="CP1018" s="73"/>
      <c r="CQ1018" s="73"/>
      <c r="CR1018" s="73"/>
      <c r="CS1018" s="73"/>
      <c r="CT1018" s="73"/>
      <c r="CU1018" s="73"/>
      <c r="CV1018" s="73"/>
      <c r="CW1018" s="73"/>
      <c r="CX1018" s="73"/>
      <c r="CY1018" s="73"/>
      <c r="CZ1018" s="73"/>
      <c r="DA1018" s="73"/>
      <c r="DB1018" s="73"/>
      <c r="DC1018" s="73"/>
      <c r="DD1018" s="73"/>
      <c r="DE1018" s="73"/>
      <c r="DF1018" s="73"/>
      <c r="DG1018" s="73"/>
      <c r="DH1018" s="73"/>
      <c r="DI1018" s="73"/>
      <c r="DJ1018" s="73"/>
      <c r="DK1018" s="73"/>
      <c r="DL1018" s="73"/>
      <c r="DM1018" s="73"/>
      <c r="DN1018" s="73"/>
      <c r="DO1018" s="73"/>
      <c r="DP1018" s="73"/>
      <c r="DQ1018" s="73"/>
    </row>
    <row r="1019" spans="3:121" s="24" customFormat="1" x14ac:dyDescent="0.3">
      <c r="C1019" s="70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  <c r="BT1019" s="73"/>
      <c r="BU1019" s="73"/>
      <c r="BV1019" s="73"/>
      <c r="BW1019" s="73"/>
      <c r="BX1019" s="73"/>
      <c r="BY1019" s="73"/>
      <c r="BZ1019" s="73"/>
      <c r="CA1019" s="73"/>
      <c r="CB1019" s="73"/>
      <c r="CC1019" s="73"/>
      <c r="CD1019" s="73"/>
      <c r="CE1019" s="73"/>
      <c r="CF1019" s="73"/>
      <c r="CG1019" s="73"/>
      <c r="CH1019" s="73"/>
      <c r="CI1019" s="73"/>
      <c r="CJ1019" s="73"/>
      <c r="CK1019" s="73"/>
      <c r="CL1019" s="73"/>
      <c r="CM1019" s="73"/>
      <c r="CN1019" s="73"/>
      <c r="CO1019" s="73"/>
      <c r="CP1019" s="73"/>
      <c r="CQ1019" s="73"/>
      <c r="CR1019" s="73"/>
      <c r="CS1019" s="73"/>
      <c r="CT1019" s="73"/>
      <c r="CU1019" s="73"/>
      <c r="CV1019" s="73"/>
      <c r="CW1019" s="73"/>
      <c r="CX1019" s="73"/>
      <c r="CY1019" s="73"/>
      <c r="CZ1019" s="73"/>
      <c r="DA1019" s="73"/>
      <c r="DB1019" s="73"/>
      <c r="DC1019" s="73"/>
      <c r="DD1019" s="73"/>
      <c r="DE1019" s="73"/>
      <c r="DF1019" s="73"/>
      <c r="DG1019" s="73"/>
      <c r="DH1019" s="73"/>
      <c r="DI1019" s="73"/>
      <c r="DJ1019" s="73"/>
      <c r="DK1019" s="73"/>
      <c r="DL1019" s="73"/>
      <c r="DM1019" s="73"/>
      <c r="DN1019" s="73"/>
      <c r="DO1019" s="73"/>
      <c r="DP1019" s="73"/>
      <c r="DQ1019" s="73"/>
    </row>
    <row r="1020" spans="3:121" s="24" customFormat="1" x14ac:dyDescent="0.3">
      <c r="C1020" s="70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  <c r="AF1020" s="22"/>
      <c r="BT1020" s="73"/>
      <c r="BU1020" s="73"/>
      <c r="BV1020" s="73"/>
      <c r="BW1020" s="73"/>
      <c r="BX1020" s="73"/>
      <c r="BY1020" s="73"/>
      <c r="BZ1020" s="73"/>
      <c r="CA1020" s="73"/>
      <c r="CB1020" s="73"/>
      <c r="CC1020" s="73"/>
      <c r="CD1020" s="73"/>
      <c r="CE1020" s="73"/>
      <c r="CF1020" s="73"/>
      <c r="CG1020" s="73"/>
      <c r="CH1020" s="73"/>
      <c r="CI1020" s="73"/>
      <c r="CJ1020" s="73"/>
      <c r="CK1020" s="73"/>
      <c r="CL1020" s="73"/>
      <c r="CM1020" s="73"/>
      <c r="CN1020" s="73"/>
      <c r="CO1020" s="73"/>
      <c r="CP1020" s="73"/>
      <c r="CQ1020" s="73"/>
      <c r="CR1020" s="73"/>
      <c r="CS1020" s="73"/>
      <c r="CT1020" s="73"/>
      <c r="CU1020" s="73"/>
      <c r="CV1020" s="73"/>
      <c r="CW1020" s="73"/>
      <c r="CX1020" s="73"/>
      <c r="CY1020" s="73"/>
      <c r="CZ1020" s="73"/>
      <c r="DA1020" s="73"/>
      <c r="DB1020" s="73"/>
      <c r="DC1020" s="73"/>
      <c r="DD1020" s="73"/>
      <c r="DE1020" s="73"/>
      <c r="DF1020" s="73"/>
      <c r="DG1020" s="73"/>
      <c r="DH1020" s="73"/>
      <c r="DI1020" s="73"/>
      <c r="DJ1020" s="73"/>
      <c r="DK1020" s="73"/>
      <c r="DL1020" s="73"/>
      <c r="DM1020" s="73"/>
      <c r="DN1020" s="73"/>
      <c r="DO1020" s="73"/>
      <c r="DP1020" s="73"/>
      <c r="DQ1020" s="73"/>
    </row>
    <row r="1021" spans="3:121" s="24" customFormat="1" x14ac:dyDescent="0.3">
      <c r="C1021" s="70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  <c r="AF1021" s="22"/>
      <c r="BT1021" s="73"/>
      <c r="BU1021" s="73"/>
      <c r="BV1021" s="73"/>
      <c r="BW1021" s="73"/>
      <c r="BX1021" s="73"/>
      <c r="BY1021" s="73"/>
      <c r="BZ1021" s="73"/>
      <c r="CA1021" s="73"/>
      <c r="CB1021" s="73"/>
      <c r="CC1021" s="73"/>
      <c r="CD1021" s="73"/>
      <c r="CE1021" s="73"/>
      <c r="CF1021" s="73"/>
      <c r="CG1021" s="73"/>
      <c r="CH1021" s="73"/>
      <c r="CI1021" s="73"/>
      <c r="CJ1021" s="73"/>
      <c r="CK1021" s="73"/>
      <c r="CL1021" s="73"/>
      <c r="CM1021" s="73"/>
      <c r="CN1021" s="73"/>
      <c r="CO1021" s="73"/>
      <c r="CP1021" s="73"/>
      <c r="CQ1021" s="73"/>
      <c r="CR1021" s="73"/>
      <c r="CS1021" s="73"/>
      <c r="CT1021" s="73"/>
      <c r="CU1021" s="73"/>
      <c r="CV1021" s="73"/>
      <c r="CW1021" s="73"/>
      <c r="CX1021" s="73"/>
      <c r="CY1021" s="73"/>
      <c r="CZ1021" s="73"/>
      <c r="DA1021" s="73"/>
      <c r="DB1021" s="73"/>
      <c r="DC1021" s="73"/>
      <c r="DD1021" s="73"/>
      <c r="DE1021" s="73"/>
      <c r="DF1021" s="73"/>
      <c r="DG1021" s="73"/>
      <c r="DH1021" s="73"/>
      <c r="DI1021" s="73"/>
      <c r="DJ1021" s="73"/>
      <c r="DK1021" s="73"/>
      <c r="DL1021" s="73"/>
      <c r="DM1021" s="73"/>
      <c r="DN1021" s="73"/>
      <c r="DO1021" s="73"/>
      <c r="DP1021" s="73"/>
      <c r="DQ1021" s="73"/>
    </row>
    <row r="1022" spans="3:121" s="24" customFormat="1" x14ac:dyDescent="0.3">
      <c r="C1022" s="70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  <c r="AF1022" s="22"/>
      <c r="BT1022" s="73"/>
      <c r="BU1022" s="73"/>
      <c r="BV1022" s="73"/>
      <c r="BW1022" s="73"/>
      <c r="BX1022" s="73"/>
      <c r="BY1022" s="73"/>
      <c r="BZ1022" s="73"/>
      <c r="CA1022" s="73"/>
      <c r="CB1022" s="73"/>
      <c r="CC1022" s="73"/>
      <c r="CD1022" s="73"/>
      <c r="CE1022" s="73"/>
      <c r="CF1022" s="73"/>
      <c r="CG1022" s="73"/>
      <c r="CH1022" s="73"/>
      <c r="CI1022" s="73"/>
      <c r="CJ1022" s="73"/>
      <c r="CK1022" s="73"/>
      <c r="CL1022" s="73"/>
      <c r="CM1022" s="73"/>
      <c r="CN1022" s="73"/>
      <c r="CO1022" s="73"/>
      <c r="CP1022" s="73"/>
      <c r="CQ1022" s="73"/>
      <c r="CR1022" s="73"/>
      <c r="CS1022" s="73"/>
      <c r="CT1022" s="73"/>
      <c r="CU1022" s="73"/>
      <c r="CV1022" s="73"/>
      <c r="CW1022" s="73"/>
      <c r="CX1022" s="73"/>
      <c r="CY1022" s="73"/>
      <c r="CZ1022" s="73"/>
      <c r="DA1022" s="73"/>
      <c r="DB1022" s="73"/>
      <c r="DC1022" s="73"/>
      <c r="DD1022" s="73"/>
      <c r="DE1022" s="73"/>
      <c r="DF1022" s="73"/>
      <c r="DG1022" s="73"/>
      <c r="DH1022" s="73"/>
      <c r="DI1022" s="73"/>
      <c r="DJ1022" s="73"/>
      <c r="DK1022" s="73"/>
      <c r="DL1022" s="73"/>
      <c r="DM1022" s="73"/>
      <c r="DN1022" s="73"/>
      <c r="DO1022" s="73"/>
      <c r="DP1022" s="73"/>
      <c r="DQ1022" s="73"/>
    </row>
    <row r="1023" spans="3:121" s="24" customFormat="1" x14ac:dyDescent="0.3">
      <c r="C1023" s="70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  <c r="AF1023" s="22"/>
      <c r="BT1023" s="73"/>
      <c r="BU1023" s="73"/>
      <c r="BV1023" s="73"/>
      <c r="BW1023" s="73"/>
      <c r="BX1023" s="73"/>
      <c r="BY1023" s="73"/>
      <c r="BZ1023" s="73"/>
      <c r="CA1023" s="73"/>
      <c r="CB1023" s="73"/>
      <c r="CC1023" s="73"/>
      <c r="CD1023" s="73"/>
      <c r="CE1023" s="73"/>
      <c r="CF1023" s="73"/>
      <c r="CG1023" s="73"/>
      <c r="CH1023" s="73"/>
      <c r="CI1023" s="73"/>
      <c r="CJ1023" s="73"/>
      <c r="CK1023" s="73"/>
      <c r="CL1023" s="73"/>
      <c r="CM1023" s="73"/>
      <c r="CN1023" s="73"/>
      <c r="CO1023" s="73"/>
      <c r="CP1023" s="73"/>
      <c r="CQ1023" s="73"/>
      <c r="CR1023" s="73"/>
      <c r="CS1023" s="73"/>
      <c r="CT1023" s="73"/>
      <c r="CU1023" s="73"/>
      <c r="CV1023" s="73"/>
      <c r="CW1023" s="73"/>
      <c r="CX1023" s="73"/>
      <c r="CY1023" s="73"/>
      <c r="CZ1023" s="73"/>
      <c r="DA1023" s="73"/>
      <c r="DB1023" s="73"/>
      <c r="DC1023" s="73"/>
      <c r="DD1023" s="73"/>
      <c r="DE1023" s="73"/>
      <c r="DF1023" s="73"/>
      <c r="DG1023" s="73"/>
      <c r="DH1023" s="73"/>
      <c r="DI1023" s="73"/>
      <c r="DJ1023" s="73"/>
      <c r="DK1023" s="73"/>
      <c r="DL1023" s="73"/>
      <c r="DM1023" s="73"/>
      <c r="DN1023" s="73"/>
      <c r="DO1023" s="73"/>
      <c r="DP1023" s="73"/>
      <c r="DQ1023" s="73"/>
    </row>
    <row r="1024" spans="3:121" s="24" customFormat="1" x14ac:dyDescent="0.3">
      <c r="C1024" s="70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  <c r="AF1024" s="22"/>
      <c r="BT1024" s="73"/>
      <c r="BU1024" s="73"/>
      <c r="BV1024" s="73"/>
      <c r="BW1024" s="73"/>
      <c r="BX1024" s="73"/>
      <c r="BY1024" s="73"/>
      <c r="BZ1024" s="73"/>
      <c r="CA1024" s="73"/>
      <c r="CB1024" s="73"/>
      <c r="CC1024" s="73"/>
      <c r="CD1024" s="73"/>
      <c r="CE1024" s="73"/>
      <c r="CF1024" s="73"/>
      <c r="CG1024" s="73"/>
      <c r="CH1024" s="73"/>
      <c r="CI1024" s="73"/>
      <c r="CJ1024" s="73"/>
      <c r="CK1024" s="73"/>
      <c r="CL1024" s="73"/>
      <c r="CM1024" s="73"/>
      <c r="CN1024" s="73"/>
      <c r="CO1024" s="73"/>
      <c r="CP1024" s="73"/>
      <c r="CQ1024" s="73"/>
      <c r="CR1024" s="73"/>
      <c r="CS1024" s="73"/>
      <c r="CT1024" s="73"/>
      <c r="CU1024" s="73"/>
      <c r="CV1024" s="73"/>
      <c r="CW1024" s="73"/>
      <c r="CX1024" s="73"/>
      <c r="CY1024" s="73"/>
      <c r="CZ1024" s="73"/>
      <c r="DA1024" s="73"/>
      <c r="DB1024" s="73"/>
      <c r="DC1024" s="73"/>
      <c r="DD1024" s="73"/>
      <c r="DE1024" s="73"/>
      <c r="DF1024" s="73"/>
      <c r="DG1024" s="73"/>
      <c r="DH1024" s="73"/>
      <c r="DI1024" s="73"/>
      <c r="DJ1024" s="73"/>
      <c r="DK1024" s="73"/>
      <c r="DL1024" s="73"/>
      <c r="DM1024" s="73"/>
      <c r="DN1024" s="73"/>
      <c r="DO1024" s="73"/>
      <c r="DP1024" s="73"/>
      <c r="DQ1024" s="73"/>
    </row>
    <row r="1025" spans="3:121" s="24" customFormat="1" x14ac:dyDescent="0.3">
      <c r="C1025" s="70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  <c r="AF1025" s="22"/>
      <c r="BT1025" s="73"/>
      <c r="BU1025" s="73"/>
      <c r="BV1025" s="73"/>
      <c r="BW1025" s="73"/>
      <c r="BX1025" s="73"/>
      <c r="BY1025" s="73"/>
      <c r="BZ1025" s="73"/>
      <c r="CA1025" s="73"/>
      <c r="CB1025" s="73"/>
      <c r="CC1025" s="73"/>
      <c r="CD1025" s="73"/>
      <c r="CE1025" s="73"/>
      <c r="CF1025" s="73"/>
      <c r="CG1025" s="73"/>
      <c r="CH1025" s="73"/>
      <c r="CI1025" s="73"/>
      <c r="CJ1025" s="73"/>
      <c r="CK1025" s="73"/>
      <c r="CL1025" s="73"/>
      <c r="CM1025" s="73"/>
      <c r="CN1025" s="73"/>
      <c r="CO1025" s="73"/>
      <c r="CP1025" s="73"/>
      <c r="CQ1025" s="73"/>
      <c r="CR1025" s="73"/>
      <c r="CS1025" s="73"/>
      <c r="CT1025" s="73"/>
      <c r="CU1025" s="73"/>
      <c r="CV1025" s="73"/>
      <c r="CW1025" s="73"/>
      <c r="CX1025" s="73"/>
      <c r="CY1025" s="73"/>
      <c r="CZ1025" s="73"/>
      <c r="DA1025" s="73"/>
      <c r="DB1025" s="73"/>
      <c r="DC1025" s="73"/>
      <c r="DD1025" s="73"/>
      <c r="DE1025" s="73"/>
      <c r="DF1025" s="73"/>
      <c r="DG1025" s="73"/>
      <c r="DH1025" s="73"/>
      <c r="DI1025" s="73"/>
      <c r="DJ1025" s="73"/>
      <c r="DK1025" s="73"/>
      <c r="DL1025" s="73"/>
      <c r="DM1025" s="73"/>
      <c r="DN1025" s="73"/>
      <c r="DO1025" s="73"/>
      <c r="DP1025" s="73"/>
      <c r="DQ1025" s="73"/>
    </row>
    <row r="1026" spans="3:121" s="24" customFormat="1" x14ac:dyDescent="0.3">
      <c r="C1026" s="70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  <c r="AF1026" s="22"/>
      <c r="BT1026" s="73"/>
      <c r="BU1026" s="73"/>
      <c r="BV1026" s="73"/>
      <c r="BW1026" s="73"/>
      <c r="BX1026" s="73"/>
      <c r="BY1026" s="73"/>
      <c r="BZ1026" s="73"/>
      <c r="CA1026" s="73"/>
      <c r="CB1026" s="73"/>
      <c r="CC1026" s="73"/>
      <c r="CD1026" s="73"/>
      <c r="CE1026" s="73"/>
      <c r="CF1026" s="73"/>
      <c r="CG1026" s="73"/>
      <c r="CH1026" s="73"/>
      <c r="CI1026" s="73"/>
      <c r="CJ1026" s="73"/>
      <c r="CK1026" s="73"/>
      <c r="CL1026" s="73"/>
      <c r="CM1026" s="73"/>
      <c r="CN1026" s="73"/>
      <c r="CO1026" s="73"/>
      <c r="CP1026" s="73"/>
      <c r="CQ1026" s="73"/>
      <c r="CR1026" s="73"/>
      <c r="CS1026" s="73"/>
      <c r="CT1026" s="73"/>
      <c r="CU1026" s="73"/>
      <c r="CV1026" s="73"/>
      <c r="CW1026" s="73"/>
      <c r="CX1026" s="73"/>
      <c r="CY1026" s="73"/>
      <c r="CZ1026" s="73"/>
      <c r="DA1026" s="73"/>
      <c r="DB1026" s="73"/>
      <c r="DC1026" s="73"/>
      <c r="DD1026" s="73"/>
      <c r="DE1026" s="73"/>
      <c r="DF1026" s="73"/>
      <c r="DG1026" s="73"/>
      <c r="DH1026" s="73"/>
      <c r="DI1026" s="73"/>
      <c r="DJ1026" s="73"/>
      <c r="DK1026" s="73"/>
      <c r="DL1026" s="73"/>
      <c r="DM1026" s="73"/>
      <c r="DN1026" s="73"/>
      <c r="DO1026" s="73"/>
      <c r="DP1026" s="73"/>
      <c r="DQ1026" s="73"/>
    </row>
    <row r="1027" spans="3:121" s="24" customFormat="1" x14ac:dyDescent="0.3">
      <c r="C1027" s="70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  <c r="AF1027" s="22"/>
      <c r="BT1027" s="73"/>
      <c r="BU1027" s="73"/>
      <c r="BV1027" s="73"/>
      <c r="BW1027" s="73"/>
      <c r="BX1027" s="73"/>
      <c r="BY1027" s="73"/>
      <c r="BZ1027" s="73"/>
      <c r="CA1027" s="73"/>
      <c r="CB1027" s="73"/>
      <c r="CC1027" s="73"/>
      <c r="CD1027" s="73"/>
      <c r="CE1027" s="73"/>
      <c r="CF1027" s="73"/>
      <c r="CG1027" s="73"/>
      <c r="CH1027" s="73"/>
      <c r="CI1027" s="73"/>
      <c r="CJ1027" s="73"/>
      <c r="CK1027" s="73"/>
      <c r="CL1027" s="73"/>
      <c r="CM1027" s="73"/>
      <c r="CN1027" s="73"/>
      <c r="CO1027" s="73"/>
      <c r="CP1027" s="73"/>
      <c r="CQ1027" s="73"/>
      <c r="CR1027" s="73"/>
      <c r="CS1027" s="73"/>
      <c r="CT1027" s="73"/>
      <c r="CU1027" s="73"/>
      <c r="CV1027" s="73"/>
      <c r="CW1027" s="73"/>
      <c r="CX1027" s="73"/>
      <c r="CY1027" s="73"/>
      <c r="CZ1027" s="73"/>
      <c r="DA1027" s="73"/>
      <c r="DB1027" s="73"/>
      <c r="DC1027" s="73"/>
      <c r="DD1027" s="73"/>
      <c r="DE1027" s="73"/>
      <c r="DF1027" s="73"/>
      <c r="DG1027" s="73"/>
      <c r="DH1027" s="73"/>
      <c r="DI1027" s="73"/>
      <c r="DJ1027" s="73"/>
      <c r="DK1027" s="73"/>
      <c r="DL1027" s="73"/>
      <c r="DM1027" s="73"/>
      <c r="DN1027" s="73"/>
      <c r="DO1027" s="73"/>
      <c r="DP1027" s="73"/>
      <c r="DQ1027" s="73"/>
    </row>
    <row r="1028" spans="3:121" s="24" customFormat="1" x14ac:dyDescent="0.3">
      <c r="C1028" s="70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  <c r="AF1028" s="22"/>
      <c r="BT1028" s="73"/>
      <c r="BU1028" s="73"/>
      <c r="BV1028" s="73"/>
      <c r="BW1028" s="73"/>
      <c r="BX1028" s="73"/>
      <c r="BY1028" s="73"/>
      <c r="BZ1028" s="73"/>
      <c r="CA1028" s="73"/>
      <c r="CB1028" s="73"/>
      <c r="CC1028" s="73"/>
      <c r="CD1028" s="73"/>
      <c r="CE1028" s="73"/>
      <c r="CF1028" s="73"/>
      <c r="CG1028" s="73"/>
      <c r="CH1028" s="73"/>
      <c r="CI1028" s="73"/>
      <c r="CJ1028" s="73"/>
      <c r="CK1028" s="73"/>
      <c r="CL1028" s="73"/>
      <c r="CM1028" s="73"/>
      <c r="CN1028" s="73"/>
      <c r="CO1028" s="73"/>
      <c r="CP1028" s="73"/>
      <c r="CQ1028" s="73"/>
      <c r="CR1028" s="73"/>
      <c r="CS1028" s="73"/>
      <c r="CT1028" s="73"/>
      <c r="CU1028" s="73"/>
      <c r="CV1028" s="73"/>
      <c r="CW1028" s="73"/>
      <c r="CX1028" s="73"/>
      <c r="CY1028" s="73"/>
      <c r="CZ1028" s="73"/>
      <c r="DA1028" s="73"/>
      <c r="DB1028" s="73"/>
      <c r="DC1028" s="73"/>
      <c r="DD1028" s="73"/>
      <c r="DE1028" s="73"/>
      <c r="DF1028" s="73"/>
      <c r="DG1028" s="73"/>
      <c r="DH1028" s="73"/>
      <c r="DI1028" s="73"/>
      <c r="DJ1028" s="73"/>
      <c r="DK1028" s="73"/>
      <c r="DL1028" s="73"/>
      <c r="DM1028" s="73"/>
      <c r="DN1028" s="73"/>
      <c r="DO1028" s="73"/>
      <c r="DP1028" s="73"/>
      <c r="DQ1028" s="73"/>
    </row>
    <row r="1029" spans="3:121" s="24" customFormat="1" x14ac:dyDescent="0.3">
      <c r="C1029" s="70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  <c r="AF1029" s="22"/>
      <c r="BT1029" s="73"/>
      <c r="BU1029" s="73"/>
      <c r="BV1029" s="73"/>
      <c r="BW1029" s="73"/>
      <c r="BX1029" s="73"/>
      <c r="BY1029" s="73"/>
      <c r="BZ1029" s="73"/>
      <c r="CA1029" s="73"/>
      <c r="CB1029" s="73"/>
      <c r="CC1029" s="73"/>
      <c r="CD1029" s="73"/>
      <c r="CE1029" s="73"/>
      <c r="CF1029" s="73"/>
      <c r="CG1029" s="73"/>
      <c r="CH1029" s="73"/>
      <c r="CI1029" s="73"/>
      <c r="CJ1029" s="73"/>
      <c r="CK1029" s="73"/>
      <c r="CL1029" s="73"/>
      <c r="CM1029" s="73"/>
      <c r="CN1029" s="73"/>
      <c r="CO1029" s="73"/>
      <c r="CP1029" s="73"/>
      <c r="CQ1029" s="73"/>
      <c r="CR1029" s="73"/>
      <c r="CS1029" s="73"/>
      <c r="CT1029" s="73"/>
      <c r="CU1029" s="73"/>
      <c r="CV1029" s="73"/>
      <c r="CW1029" s="73"/>
      <c r="CX1029" s="73"/>
      <c r="CY1029" s="73"/>
      <c r="CZ1029" s="73"/>
      <c r="DA1029" s="73"/>
      <c r="DB1029" s="73"/>
      <c r="DC1029" s="73"/>
      <c r="DD1029" s="73"/>
      <c r="DE1029" s="73"/>
      <c r="DF1029" s="73"/>
      <c r="DG1029" s="73"/>
      <c r="DH1029" s="73"/>
      <c r="DI1029" s="73"/>
      <c r="DJ1029" s="73"/>
      <c r="DK1029" s="73"/>
      <c r="DL1029" s="73"/>
      <c r="DM1029" s="73"/>
      <c r="DN1029" s="73"/>
      <c r="DO1029" s="73"/>
      <c r="DP1029" s="73"/>
      <c r="DQ1029" s="73"/>
    </row>
    <row r="1030" spans="3:121" s="24" customFormat="1" x14ac:dyDescent="0.3">
      <c r="C1030" s="70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  <c r="AF1030" s="22"/>
      <c r="BT1030" s="73"/>
      <c r="BU1030" s="73"/>
      <c r="BV1030" s="73"/>
      <c r="BW1030" s="73"/>
      <c r="BX1030" s="73"/>
      <c r="BY1030" s="73"/>
      <c r="BZ1030" s="73"/>
      <c r="CA1030" s="73"/>
      <c r="CB1030" s="73"/>
      <c r="CC1030" s="73"/>
      <c r="CD1030" s="73"/>
      <c r="CE1030" s="73"/>
      <c r="CF1030" s="73"/>
      <c r="CG1030" s="73"/>
      <c r="CH1030" s="73"/>
      <c r="CI1030" s="73"/>
      <c r="CJ1030" s="73"/>
      <c r="CK1030" s="73"/>
      <c r="CL1030" s="73"/>
      <c r="CM1030" s="73"/>
      <c r="CN1030" s="73"/>
      <c r="CO1030" s="73"/>
      <c r="CP1030" s="73"/>
      <c r="CQ1030" s="73"/>
      <c r="CR1030" s="73"/>
      <c r="CS1030" s="73"/>
      <c r="CT1030" s="73"/>
      <c r="CU1030" s="73"/>
      <c r="CV1030" s="73"/>
      <c r="CW1030" s="73"/>
      <c r="CX1030" s="73"/>
      <c r="CY1030" s="73"/>
      <c r="CZ1030" s="73"/>
      <c r="DA1030" s="73"/>
      <c r="DB1030" s="73"/>
      <c r="DC1030" s="73"/>
      <c r="DD1030" s="73"/>
      <c r="DE1030" s="73"/>
      <c r="DF1030" s="73"/>
      <c r="DG1030" s="73"/>
      <c r="DH1030" s="73"/>
      <c r="DI1030" s="73"/>
      <c r="DJ1030" s="73"/>
      <c r="DK1030" s="73"/>
      <c r="DL1030" s="73"/>
      <c r="DM1030" s="73"/>
      <c r="DN1030" s="73"/>
      <c r="DO1030" s="73"/>
      <c r="DP1030" s="73"/>
      <c r="DQ1030" s="73"/>
    </row>
    <row r="1031" spans="3:121" s="24" customFormat="1" x14ac:dyDescent="0.3">
      <c r="C1031" s="70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  <c r="AF1031" s="22"/>
      <c r="BT1031" s="73"/>
      <c r="BU1031" s="73"/>
      <c r="BV1031" s="73"/>
      <c r="BW1031" s="73"/>
      <c r="BX1031" s="73"/>
      <c r="BY1031" s="73"/>
      <c r="BZ1031" s="73"/>
      <c r="CA1031" s="73"/>
      <c r="CB1031" s="73"/>
      <c r="CC1031" s="73"/>
      <c r="CD1031" s="73"/>
      <c r="CE1031" s="73"/>
      <c r="CF1031" s="73"/>
      <c r="CG1031" s="73"/>
      <c r="CH1031" s="73"/>
      <c r="CI1031" s="73"/>
      <c r="CJ1031" s="73"/>
      <c r="CK1031" s="73"/>
      <c r="CL1031" s="73"/>
      <c r="CM1031" s="73"/>
      <c r="CN1031" s="73"/>
      <c r="CO1031" s="73"/>
      <c r="CP1031" s="73"/>
      <c r="CQ1031" s="73"/>
      <c r="CR1031" s="73"/>
      <c r="CS1031" s="73"/>
      <c r="CT1031" s="73"/>
      <c r="CU1031" s="73"/>
      <c r="CV1031" s="73"/>
      <c r="CW1031" s="73"/>
      <c r="CX1031" s="73"/>
      <c r="CY1031" s="73"/>
      <c r="CZ1031" s="73"/>
      <c r="DA1031" s="73"/>
      <c r="DB1031" s="73"/>
      <c r="DC1031" s="73"/>
      <c r="DD1031" s="73"/>
      <c r="DE1031" s="73"/>
      <c r="DF1031" s="73"/>
      <c r="DG1031" s="73"/>
      <c r="DH1031" s="73"/>
      <c r="DI1031" s="73"/>
      <c r="DJ1031" s="73"/>
      <c r="DK1031" s="73"/>
      <c r="DL1031" s="73"/>
      <c r="DM1031" s="73"/>
      <c r="DN1031" s="73"/>
      <c r="DO1031" s="73"/>
      <c r="DP1031" s="73"/>
      <c r="DQ1031" s="73"/>
    </row>
    <row r="1032" spans="3:121" s="24" customFormat="1" x14ac:dyDescent="0.3">
      <c r="C1032" s="70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  <c r="AF1032" s="22"/>
      <c r="BT1032" s="73"/>
      <c r="BU1032" s="73"/>
      <c r="BV1032" s="73"/>
      <c r="BW1032" s="73"/>
      <c r="BX1032" s="73"/>
      <c r="BY1032" s="73"/>
      <c r="BZ1032" s="73"/>
      <c r="CA1032" s="73"/>
      <c r="CB1032" s="73"/>
      <c r="CC1032" s="73"/>
      <c r="CD1032" s="73"/>
      <c r="CE1032" s="73"/>
      <c r="CF1032" s="73"/>
      <c r="CG1032" s="73"/>
      <c r="CH1032" s="73"/>
      <c r="CI1032" s="73"/>
      <c r="CJ1032" s="73"/>
      <c r="CK1032" s="73"/>
      <c r="CL1032" s="73"/>
      <c r="CM1032" s="73"/>
      <c r="CN1032" s="73"/>
      <c r="CO1032" s="73"/>
      <c r="CP1032" s="73"/>
      <c r="CQ1032" s="73"/>
      <c r="CR1032" s="73"/>
      <c r="CS1032" s="73"/>
      <c r="CT1032" s="73"/>
      <c r="CU1032" s="73"/>
      <c r="CV1032" s="73"/>
      <c r="CW1032" s="73"/>
      <c r="CX1032" s="73"/>
      <c r="CY1032" s="73"/>
      <c r="CZ1032" s="73"/>
      <c r="DA1032" s="73"/>
      <c r="DB1032" s="73"/>
      <c r="DC1032" s="73"/>
      <c r="DD1032" s="73"/>
      <c r="DE1032" s="73"/>
      <c r="DF1032" s="73"/>
      <c r="DG1032" s="73"/>
      <c r="DH1032" s="73"/>
      <c r="DI1032" s="73"/>
      <c r="DJ1032" s="73"/>
      <c r="DK1032" s="73"/>
      <c r="DL1032" s="73"/>
      <c r="DM1032" s="73"/>
      <c r="DN1032" s="73"/>
      <c r="DO1032" s="73"/>
      <c r="DP1032" s="73"/>
      <c r="DQ1032" s="73"/>
    </row>
    <row r="1033" spans="3:121" s="24" customFormat="1" x14ac:dyDescent="0.3">
      <c r="C1033" s="70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22"/>
      <c r="AF1033" s="22"/>
      <c r="BT1033" s="73"/>
      <c r="BU1033" s="73"/>
      <c r="BV1033" s="73"/>
      <c r="BW1033" s="73"/>
      <c r="BX1033" s="73"/>
      <c r="BY1033" s="73"/>
      <c r="BZ1033" s="73"/>
      <c r="CA1033" s="73"/>
      <c r="CB1033" s="73"/>
      <c r="CC1033" s="73"/>
      <c r="CD1033" s="73"/>
      <c r="CE1033" s="73"/>
      <c r="CF1033" s="73"/>
      <c r="CG1033" s="73"/>
      <c r="CH1033" s="73"/>
      <c r="CI1033" s="73"/>
      <c r="CJ1033" s="73"/>
      <c r="CK1033" s="73"/>
      <c r="CL1033" s="73"/>
      <c r="CM1033" s="73"/>
      <c r="CN1033" s="73"/>
      <c r="CO1033" s="73"/>
      <c r="CP1033" s="73"/>
      <c r="CQ1033" s="73"/>
      <c r="CR1033" s="73"/>
      <c r="CS1033" s="73"/>
      <c r="CT1033" s="73"/>
      <c r="CU1033" s="73"/>
      <c r="CV1033" s="73"/>
      <c r="CW1033" s="73"/>
      <c r="CX1033" s="73"/>
      <c r="CY1033" s="73"/>
      <c r="CZ1033" s="73"/>
      <c r="DA1033" s="73"/>
      <c r="DB1033" s="73"/>
      <c r="DC1033" s="73"/>
      <c r="DD1033" s="73"/>
      <c r="DE1033" s="73"/>
      <c r="DF1033" s="73"/>
      <c r="DG1033" s="73"/>
      <c r="DH1033" s="73"/>
      <c r="DI1033" s="73"/>
      <c r="DJ1033" s="73"/>
      <c r="DK1033" s="73"/>
      <c r="DL1033" s="73"/>
      <c r="DM1033" s="73"/>
      <c r="DN1033" s="73"/>
      <c r="DO1033" s="73"/>
      <c r="DP1033" s="73"/>
      <c r="DQ1033" s="73"/>
    </row>
    <row r="1034" spans="3:121" s="24" customFormat="1" x14ac:dyDescent="0.3">
      <c r="C1034" s="70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  <c r="AF1034" s="22"/>
      <c r="BT1034" s="73"/>
      <c r="BU1034" s="73"/>
      <c r="BV1034" s="73"/>
      <c r="BW1034" s="73"/>
      <c r="BX1034" s="73"/>
      <c r="BY1034" s="73"/>
      <c r="BZ1034" s="73"/>
      <c r="CA1034" s="73"/>
      <c r="CB1034" s="73"/>
      <c r="CC1034" s="73"/>
      <c r="CD1034" s="73"/>
      <c r="CE1034" s="73"/>
      <c r="CF1034" s="73"/>
      <c r="CG1034" s="73"/>
      <c r="CH1034" s="73"/>
      <c r="CI1034" s="73"/>
      <c r="CJ1034" s="73"/>
      <c r="CK1034" s="73"/>
      <c r="CL1034" s="73"/>
      <c r="CM1034" s="73"/>
      <c r="CN1034" s="73"/>
      <c r="CO1034" s="73"/>
      <c r="CP1034" s="73"/>
      <c r="CQ1034" s="73"/>
      <c r="CR1034" s="73"/>
      <c r="CS1034" s="73"/>
      <c r="CT1034" s="73"/>
      <c r="CU1034" s="73"/>
      <c r="CV1034" s="73"/>
      <c r="CW1034" s="73"/>
      <c r="CX1034" s="73"/>
      <c r="CY1034" s="73"/>
      <c r="CZ1034" s="73"/>
      <c r="DA1034" s="73"/>
      <c r="DB1034" s="73"/>
      <c r="DC1034" s="73"/>
      <c r="DD1034" s="73"/>
      <c r="DE1034" s="73"/>
      <c r="DF1034" s="73"/>
      <c r="DG1034" s="73"/>
      <c r="DH1034" s="73"/>
      <c r="DI1034" s="73"/>
      <c r="DJ1034" s="73"/>
      <c r="DK1034" s="73"/>
      <c r="DL1034" s="73"/>
      <c r="DM1034" s="73"/>
      <c r="DN1034" s="73"/>
      <c r="DO1034" s="73"/>
      <c r="DP1034" s="73"/>
      <c r="DQ1034" s="73"/>
    </row>
    <row r="1035" spans="3:121" s="24" customFormat="1" x14ac:dyDescent="0.3">
      <c r="C1035" s="70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22"/>
      <c r="AF1035" s="22"/>
      <c r="BT1035" s="73"/>
      <c r="BU1035" s="73"/>
      <c r="BV1035" s="73"/>
      <c r="BW1035" s="73"/>
      <c r="BX1035" s="73"/>
      <c r="BY1035" s="73"/>
      <c r="BZ1035" s="73"/>
      <c r="CA1035" s="73"/>
      <c r="CB1035" s="73"/>
      <c r="CC1035" s="73"/>
      <c r="CD1035" s="73"/>
      <c r="CE1035" s="73"/>
      <c r="CF1035" s="73"/>
      <c r="CG1035" s="73"/>
      <c r="CH1035" s="73"/>
      <c r="CI1035" s="73"/>
      <c r="CJ1035" s="73"/>
      <c r="CK1035" s="73"/>
      <c r="CL1035" s="73"/>
      <c r="CM1035" s="73"/>
      <c r="CN1035" s="73"/>
      <c r="CO1035" s="73"/>
      <c r="CP1035" s="73"/>
      <c r="CQ1035" s="73"/>
      <c r="CR1035" s="73"/>
      <c r="CS1035" s="73"/>
      <c r="CT1035" s="73"/>
      <c r="CU1035" s="73"/>
      <c r="CV1035" s="73"/>
      <c r="CW1035" s="73"/>
      <c r="CX1035" s="73"/>
      <c r="CY1035" s="73"/>
      <c r="CZ1035" s="73"/>
      <c r="DA1035" s="73"/>
      <c r="DB1035" s="73"/>
      <c r="DC1035" s="73"/>
      <c r="DD1035" s="73"/>
      <c r="DE1035" s="73"/>
      <c r="DF1035" s="73"/>
      <c r="DG1035" s="73"/>
      <c r="DH1035" s="73"/>
      <c r="DI1035" s="73"/>
      <c r="DJ1035" s="73"/>
      <c r="DK1035" s="73"/>
      <c r="DL1035" s="73"/>
      <c r="DM1035" s="73"/>
      <c r="DN1035" s="73"/>
      <c r="DO1035" s="73"/>
      <c r="DP1035" s="73"/>
      <c r="DQ1035" s="73"/>
    </row>
    <row r="1036" spans="3:121" s="24" customFormat="1" x14ac:dyDescent="0.3">
      <c r="C1036" s="70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  <c r="AF1036" s="22"/>
      <c r="BT1036" s="73"/>
      <c r="BU1036" s="73"/>
      <c r="BV1036" s="73"/>
      <c r="BW1036" s="73"/>
      <c r="BX1036" s="73"/>
      <c r="BY1036" s="73"/>
      <c r="BZ1036" s="73"/>
      <c r="CA1036" s="73"/>
      <c r="CB1036" s="73"/>
      <c r="CC1036" s="73"/>
      <c r="CD1036" s="73"/>
      <c r="CE1036" s="73"/>
      <c r="CF1036" s="73"/>
      <c r="CG1036" s="73"/>
      <c r="CH1036" s="73"/>
      <c r="CI1036" s="73"/>
      <c r="CJ1036" s="73"/>
      <c r="CK1036" s="73"/>
      <c r="CL1036" s="73"/>
      <c r="CM1036" s="73"/>
      <c r="CN1036" s="73"/>
      <c r="CO1036" s="73"/>
      <c r="CP1036" s="73"/>
      <c r="CQ1036" s="73"/>
      <c r="CR1036" s="73"/>
      <c r="CS1036" s="73"/>
      <c r="CT1036" s="73"/>
      <c r="CU1036" s="73"/>
      <c r="CV1036" s="73"/>
      <c r="CW1036" s="73"/>
      <c r="CX1036" s="73"/>
      <c r="CY1036" s="73"/>
      <c r="CZ1036" s="73"/>
      <c r="DA1036" s="73"/>
      <c r="DB1036" s="73"/>
      <c r="DC1036" s="73"/>
      <c r="DD1036" s="73"/>
      <c r="DE1036" s="73"/>
      <c r="DF1036" s="73"/>
      <c r="DG1036" s="73"/>
      <c r="DH1036" s="73"/>
      <c r="DI1036" s="73"/>
      <c r="DJ1036" s="73"/>
      <c r="DK1036" s="73"/>
      <c r="DL1036" s="73"/>
      <c r="DM1036" s="73"/>
      <c r="DN1036" s="73"/>
      <c r="DO1036" s="73"/>
      <c r="DP1036" s="73"/>
      <c r="DQ1036" s="73"/>
    </row>
    <row r="1037" spans="3:121" s="24" customFormat="1" x14ac:dyDescent="0.3">
      <c r="C1037" s="70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  <c r="AF1037" s="22"/>
      <c r="BT1037" s="73"/>
      <c r="BU1037" s="73"/>
      <c r="BV1037" s="73"/>
      <c r="BW1037" s="73"/>
      <c r="BX1037" s="73"/>
      <c r="BY1037" s="73"/>
      <c r="BZ1037" s="73"/>
      <c r="CA1037" s="73"/>
      <c r="CB1037" s="73"/>
      <c r="CC1037" s="73"/>
      <c r="CD1037" s="73"/>
      <c r="CE1037" s="73"/>
      <c r="CF1037" s="73"/>
      <c r="CG1037" s="73"/>
      <c r="CH1037" s="73"/>
      <c r="CI1037" s="73"/>
      <c r="CJ1037" s="73"/>
      <c r="CK1037" s="73"/>
      <c r="CL1037" s="73"/>
      <c r="CM1037" s="73"/>
      <c r="CN1037" s="73"/>
      <c r="CO1037" s="73"/>
      <c r="CP1037" s="73"/>
      <c r="CQ1037" s="73"/>
      <c r="CR1037" s="73"/>
      <c r="CS1037" s="73"/>
      <c r="CT1037" s="73"/>
      <c r="CU1037" s="73"/>
      <c r="CV1037" s="73"/>
      <c r="CW1037" s="73"/>
      <c r="CX1037" s="73"/>
      <c r="CY1037" s="73"/>
      <c r="CZ1037" s="73"/>
      <c r="DA1037" s="73"/>
      <c r="DB1037" s="73"/>
      <c r="DC1037" s="73"/>
      <c r="DD1037" s="73"/>
      <c r="DE1037" s="73"/>
      <c r="DF1037" s="73"/>
      <c r="DG1037" s="73"/>
      <c r="DH1037" s="73"/>
      <c r="DI1037" s="73"/>
      <c r="DJ1037" s="73"/>
      <c r="DK1037" s="73"/>
      <c r="DL1037" s="73"/>
      <c r="DM1037" s="73"/>
      <c r="DN1037" s="73"/>
      <c r="DO1037" s="73"/>
      <c r="DP1037" s="73"/>
      <c r="DQ1037" s="73"/>
    </row>
    <row r="1038" spans="3:121" s="24" customFormat="1" x14ac:dyDescent="0.3">
      <c r="C1038" s="70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  <c r="AF1038" s="22"/>
      <c r="BT1038" s="73"/>
      <c r="BU1038" s="73"/>
      <c r="BV1038" s="73"/>
      <c r="BW1038" s="73"/>
      <c r="BX1038" s="73"/>
      <c r="BY1038" s="73"/>
      <c r="BZ1038" s="73"/>
      <c r="CA1038" s="73"/>
      <c r="CB1038" s="73"/>
      <c r="CC1038" s="73"/>
      <c r="CD1038" s="73"/>
      <c r="CE1038" s="73"/>
      <c r="CF1038" s="73"/>
      <c r="CG1038" s="73"/>
      <c r="CH1038" s="73"/>
      <c r="CI1038" s="73"/>
      <c r="CJ1038" s="73"/>
      <c r="CK1038" s="73"/>
      <c r="CL1038" s="73"/>
      <c r="CM1038" s="73"/>
      <c r="CN1038" s="73"/>
      <c r="CO1038" s="73"/>
      <c r="CP1038" s="73"/>
      <c r="CQ1038" s="73"/>
      <c r="CR1038" s="73"/>
      <c r="CS1038" s="73"/>
      <c r="CT1038" s="73"/>
      <c r="CU1038" s="73"/>
      <c r="CV1038" s="73"/>
      <c r="CW1038" s="73"/>
      <c r="CX1038" s="73"/>
      <c r="CY1038" s="73"/>
      <c r="CZ1038" s="73"/>
      <c r="DA1038" s="73"/>
      <c r="DB1038" s="73"/>
      <c r="DC1038" s="73"/>
      <c r="DD1038" s="73"/>
      <c r="DE1038" s="73"/>
      <c r="DF1038" s="73"/>
      <c r="DG1038" s="73"/>
      <c r="DH1038" s="73"/>
      <c r="DI1038" s="73"/>
      <c r="DJ1038" s="73"/>
      <c r="DK1038" s="73"/>
      <c r="DL1038" s="73"/>
      <c r="DM1038" s="73"/>
      <c r="DN1038" s="73"/>
      <c r="DO1038" s="73"/>
      <c r="DP1038" s="73"/>
      <c r="DQ1038" s="73"/>
    </row>
    <row r="1039" spans="3:121" s="24" customFormat="1" x14ac:dyDescent="0.3">
      <c r="C1039" s="70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22"/>
      <c r="AF1039" s="22"/>
      <c r="BT1039" s="73"/>
      <c r="BU1039" s="73"/>
      <c r="BV1039" s="73"/>
      <c r="BW1039" s="73"/>
      <c r="BX1039" s="73"/>
      <c r="BY1039" s="73"/>
      <c r="BZ1039" s="73"/>
      <c r="CA1039" s="73"/>
      <c r="CB1039" s="73"/>
      <c r="CC1039" s="73"/>
      <c r="CD1039" s="73"/>
      <c r="CE1039" s="73"/>
      <c r="CF1039" s="73"/>
      <c r="CG1039" s="73"/>
      <c r="CH1039" s="73"/>
      <c r="CI1039" s="73"/>
      <c r="CJ1039" s="73"/>
      <c r="CK1039" s="73"/>
      <c r="CL1039" s="73"/>
      <c r="CM1039" s="73"/>
      <c r="CN1039" s="73"/>
      <c r="CO1039" s="73"/>
      <c r="CP1039" s="73"/>
      <c r="CQ1039" s="73"/>
      <c r="CR1039" s="73"/>
      <c r="CS1039" s="73"/>
      <c r="CT1039" s="73"/>
      <c r="CU1039" s="73"/>
      <c r="CV1039" s="73"/>
      <c r="CW1039" s="73"/>
      <c r="CX1039" s="73"/>
      <c r="CY1039" s="73"/>
      <c r="CZ1039" s="73"/>
      <c r="DA1039" s="73"/>
      <c r="DB1039" s="73"/>
      <c r="DC1039" s="73"/>
      <c r="DD1039" s="73"/>
      <c r="DE1039" s="73"/>
      <c r="DF1039" s="73"/>
      <c r="DG1039" s="73"/>
      <c r="DH1039" s="73"/>
      <c r="DI1039" s="73"/>
      <c r="DJ1039" s="73"/>
      <c r="DK1039" s="73"/>
      <c r="DL1039" s="73"/>
      <c r="DM1039" s="73"/>
      <c r="DN1039" s="73"/>
      <c r="DO1039" s="73"/>
      <c r="DP1039" s="73"/>
      <c r="DQ1039" s="73"/>
    </row>
    <row r="1040" spans="3:121" s="24" customFormat="1" x14ac:dyDescent="0.3">
      <c r="C1040" s="70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  <c r="AF1040" s="22"/>
      <c r="BT1040" s="73"/>
      <c r="BU1040" s="73"/>
      <c r="BV1040" s="73"/>
      <c r="BW1040" s="73"/>
      <c r="BX1040" s="73"/>
      <c r="BY1040" s="73"/>
      <c r="BZ1040" s="73"/>
      <c r="CA1040" s="73"/>
      <c r="CB1040" s="73"/>
      <c r="CC1040" s="73"/>
      <c r="CD1040" s="73"/>
      <c r="CE1040" s="73"/>
      <c r="CF1040" s="73"/>
      <c r="CG1040" s="73"/>
      <c r="CH1040" s="73"/>
      <c r="CI1040" s="73"/>
      <c r="CJ1040" s="73"/>
      <c r="CK1040" s="73"/>
      <c r="CL1040" s="73"/>
      <c r="CM1040" s="73"/>
      <c r="CN1040" s="73"/>
      <c r="CO1040" s="73"/>
      <c r="CP1040" s="73"/>
      <c r="CQ1040" s="73"/>
      <c r="CR1040" s="73"/>
      <c r="CS1040" s="73"/>
      <c r="CT1040" s="73"/>
      <c r="CU1040" s="73"/>
      <c r="CV1040" s="73"/>
      <c r="CW1040" s="73"/>
      <c r="CX1040" s="73"/>
      <c r="CY1040" s="73"/>
      <c r="CZ1040" s="73"/>
      <c r="DA1040" s="73"/>
      <c r="DB1040" s="73"/>
      <c r="DC1040" s="73"/>
      <c r="DD1040" s="73"/>
      <c r="DE1040" s="73"/>
      <c r="DF1040" s="73"/>
      <c r="DG1040" s="73"/>
      <c r="DH1040" s="73"/>
      <c r="DI1040" s="73"/>
      <c r="DJ1040" s="73"/>
      <c r="DK1040" s="73"/>
      <c r="DL1040" s="73"/>
      <c r="DM1040" s="73"/>
      <c r="DN1040" s="73"/>
      <c r="DO1040" s="73"/>
      <c r="DP1040" s="73"/>
      <c r="DQ1040" s="73"/>
    </row>
    <row r="1041" spans="3:121" s="24" customFormat="1" x14ac:dyDescent="0.3">
      <c r="C1041" s="70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22"/>
      <c r="AF1041" s="22"/>
      <c r="BT1041" s="73"/>
      <c r="BU1041" s="73"/>
      <c r="BV1041" s="73"/>
      <c r="BW1041" s="73"/>
      <c r="BX1041" s="73"/>
      <c r="BY1041" s="73"/>
      <c r="BZ1041" s="73"/>
      <c r="CA1041" s="73"/>
      <c r="CB1041" s="73"/>
      <c r="CC1041" s="73"/>
      <c r="CD1041" s="73"/>
      <c r="CE1041" s="73"/>
      <c r="CF1041" s="73"/>
      <c r="CG1041" s="73"/>
      <c r="CH1041" s="73"/>
      <c r="CI1041" s="73"/>
      <c r="CJ1041" s="73"/>
      <c r="CK1041" s="73"/>
      <c r="CL1041" s="73"/>
      <c r="CM1041" s="73"/>
      <c r="CN1041" s="73"/>
      <c r="CO1041" s="73"/>
      <c r="CP1041" s="73"/>
      <c r="CQ1041" s="73"/>
      <c r="CR1041" s="73"/>
      <c r="CS1041" s="73"/>
      <c r="CT1041" s="73"/>
      <c r="CU1041" s="73"/>
      <c r="CV1041" s="73"/>
      <c r="CW1041" s="73"/>
      <c r="CX1041" s="73"/>
      <c r="CY1041" s="73"/>
      <c r="CZ1041" s="73"/>
      <c r="DA1041" s="73"/>
      <c r="DB1041" s="73"/>
      <c r="DC1041" s="73"/>
      <c r="DD1041" s="73"/>
      <c r="DE1041" s="73"/>
      <c r="DF1041" s="73"/>
      <c r="DG1041" s="73"/>
      <c r="DH1041" s="73"/>
      <c r="DI1041" s="73"/>
      <c r="DJ1041" s="73"/>
      <c r="DK1041" s="73"/>
      <c r="DL1041" s="73"/>
      <c r="DM1041" s="73"/>
      <c r="DN1041" s="73"/>
      <c r="DO1041" s="73"/>
      <c r="DP1041" s="73"/>
      <c r="DQ1041" s="73"/>
    </row>
    <row r="1042" spans="3:121" s="24" customFormat="1" x14ac:dyDescent="0.3">
      <c r="C1042" s="70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22"/>
      <c r="AF1042" s="22"/>
      <c r="BT1042" s="73"/>
      <c r="BU1042" s="73"/>
      <c r="BV1042" s="73"/>
      <c r="BW1042" s="73"/>
      <c r="BX1042" s="73"/>
      <c r="BY1042" s="73"/>
      <c r="BZ1042" s="73"/>
      <c r="CA1042" s="73"/>
      <c r="CB1042" s="73"/>
      <c r="CC1042" s="73"/>
      <c r="CD1042" s="73"/>
      <c r="CE1042" s="73"/>
      <c r="CF1042" s="73"/>
      <c r="CG1042" s="73"/>
      <c r="CH1042" s="73"/>
      <c r="CI1042" s="73"/>
      <c r="CJ1042" s="73"/>
      <c r="CK1042" s="73"/>
      <c r="CL1042" s="73"/>
      <c r="CM1042" s="73"/>
      <c r="CN1042" s="73"/>
      <c r="CO1042" s="73"/>
      <c r="CP1042" s="73"/>
      <c r="CQ1042" s="73"/>
      <c r="CR1042" s="73"/>
      <c r="CS1042" s="73"/>
      <c r="CT1042" s="73"/>
      <c r="CU1042" s="73"/>
      <c r="CV1042" s="73"/>
      <c r="CW1042" s="73"/>
      <c r="CX1042" s="73"/>
      <c r="CY1042" s="73"/>
      <c r="CZ1042" s="73"/>
      <c r="DA1042" s="73"/>
      <c r="DB1042" s="73"/>
      <c r="DC1042" s="73"/>
      <c r="DD1042" s="73"/>
      <c r="DE1042" s="73"/>
      <c r="DF1042" s="73"/>
      <c r="DG1042" s="73"/>
      <c r="DH1042" s="73"/>
      <c r="DI1042" s="73"/>
      <c r="DJ1042" s="73"/>
      <c r="DK1042" s="73"/>
      <c r="DL1042" s="73"/>
      <c r="DM1042" s="73"/>
      <c r="DN1042" s="73"/>
      <c r="DO1042" s="73"/>
      <c r="DP1042" s="73"/>
      <c r="DQ1042" s="73"/>
    </row>
    <row r="1043" spans="3:121" s="24" customFormat="1" x14ac:dyDescent="0.3">
      <c r="C1043" s="70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22"/>
      <c r="AF1043" s="22"/>
      <c r="BT1043" s="73"/>
      <c r="BU1043" s="73"/>
      <c r="BV1043" s="73"/>
      <c r="BW1043" s="73"/>
      <c r="BX1043" s="73"/>
      <c r="BY1043" s="73"/>
      <c r="BZ1043" s="73"/>
      <c r="CA1043" s="73"/>
      <c r="CB1043" s="73"/>
      <c r="CC1043" s="73"/>
      <c r="CD1043" s="73"/>
      <c r="CE1043" s="73"/>
      <c r="CF1043" s="73"/>
      <c r="CG1043" s="73"/>
      <c r="CH1043" s="73"/>
      <c r="CI1043" s="73"/>
      <c r="CJ1043" s="73"/>
      <c r="CK1043" s="73"/>
      <c r="CL1043" s="73"/>
      <c r="CM1043" s="73"/>
      <c r="CN1043" s="73"/>
      <c r="CO1043" s="73"/>
      <c r="CP1043" s="73"/>
      <c r="CQ1043" s="73"/>
      <c r="CR1043" s="73"/>
      <c r="CS1043" s="73"/>
      <c r="CT1043" s="73"/>
      <c r="CU1043" s="73"/>
      <c r="CV1043" s="73"/>
      <c r="CW1043" s="73"/>
      <c r="CX1043" s="73"/>
      <c r="CY1043" s="73"/>
      <c r="CZ1043" s="73"/>
      <c r="DA1043" s="73"/>
      <c r="DB1043" s="73"/>
      <c r="DC1043" s="73"/>
      <c r="DD1043" s="73"/>
      <c r="DE1043" s="73"/>
      <c r="DF1043" s="73"/>
      <c r="DG1043" s="73"/>
      <c r="DH1043" s="73"/>
      <c r="DI1043" s="73"/>
      <c r="DJ1043" s="73"/>
      <c r="DK1043" s="73"/>
      <c r="DL1043" s="73"/>
      <c r="DM1043" s="73"/>
      <c r="DN1043" s="73"/>
      <c r="DO1043" s="73"/>
      <c r="DP1043" s="73"/>
      <c r="DQ1043" s="73"/>
    </row>
    <row r="1044" spans="3:121" s="24" customFormat="1" x14ac:dyDescent="0.3">
      <c r="C1044" s="70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  <c r="AF1044" s="22"/>
      <c r="BT1044" s="73"/>
      <c r="BU1044" s="73"/>
      <c r="BV1044" s="73"/>
      <c r="BW1044" s="73"/>
      <c r="BX1044" s="73"/>
      <c r="BY1044" s="73"/>
      <c r="BZ1044" s="73"/>
      <c r="CA1044" s="73"/>
      <c r="CB1044" s="73"/>
      <c r="CC1044" s="73"/>
      <c r="CD1044" s="73"/>
      <c r="CE1044" s="73"/>
      <c r="CF1044" s="73"/>
      <c r="CG1044" s="73"/>
      <c r="CH1044" s="73"/>
      <c r="CI1044" s="73"/>
      <c r="CJ1044" s="73"/>
      <c r="CK1044" s="73"/>
      <c r="CL1044" s="73"/>
      <c r="CM1044" s="73"/>
      <c r="CN1044" s="73"/>
      <c r="CO1044" s="73"/>
      <c r="CP1044" s="73"/>
      <c r="CQ1044" s="73"/>
      <c r="CR1044" s="73"/>
      <c r="CS1044" s="73"/>
      <c r="CT1044" s="73"/>
      <c r="CU1044" s="73"/>
      <c r="CV1044" s="73"/>
      <c r="CW1044" s="73"/>
      <c r="CX1044" s="73"/>
      <c r="CY1044" s="73"/>
      <c r="CZ1044" s="73"/>
      <c r="DA1044" s="73"/>
      <c r="DB1044" s="73"/>
      <c r="DC1044" s="73"/>
      <c r="DD1044" s="73"/>
      <c r="DE1044" s="73"/>
      <c r="DF1044" s="73"/>
      <c r="DG1044" s="73"/>
      <c r="DH1044" s="73"/>
      <c r="DI1044" s="73"/>
      <c r="DJ1044" s="73"/>
      <c r="DK1044" s="73"/>
      <c r="DL1044" s="73"/>
      <c r="DM1044" s="73"/>
      <c r="DN1044" s="73"/>
      <c r="DO1044" s="73"/>
      <c r="DP1044" s="73"/>
      <c r="DQ1044" s="73"/>
    </row>
    <row r="1045" spans="3:121" s="24" customFormat="1" x14ac:dyDescent="0.3">
      <c r="C1045" s="70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22"/>
      <c r="AF1045" s="22"/>
      <c r="BT1045" s="73"/>
      <c r="BU1045" s="73"/>
      <c r="BV1045" s="73"/>
      <c r="BW1045" s="73"/>
      <c r="BX1045" s="73"/>
      <c r="BY1045" s="73"/>
      <c r="BZ1045" s="73"/>
      <c r="CA1045" s="73"/>
      <c r="CB1045" s="73"/>
      <c r="CC1045" s="73"/>
      <c r="CD1045" s="73"/>
      <c r="CE1045" s="73"/>
      <c r="CF1045" s="73"/>
      <c r="CG1045" s="73"/>
      <c r="CH1045" s="73"/>
      <c r="CI1045" s="73"/>
      <c r="CJ1045" s="73"/>
      <c r="CK1045" s="73"/>
      <c r="CL1045" s="73"/>
      <c r="CM1045" s="73"/>
      <c r="CN1045" s="73"/>
      <c r="CO1045" s="73"/>
      <c r="CP1045" s="73"/>
      <c r="CQ1045" s="73"/>
      <c r="CR1045" s="73"/>
      <c r="CS1045" s="73"/>
      <c r="CT1045" s="73"/>
      <c r="CU1045" s="73"/>
      <c r="CV1045" s="73"/>
      <c r="CW1045" s="73"/>
      <c r="CX1045" s="73"/>
      <c r="CY1045" s="73"/>
      <c r="CZ1045" s="73"/>
      <c r="DA1045" s="73"/>
      <c r="DB1045" s="73"/>
      <c r="DC1045" s="73"/>
      <c r="DD1045" s="73"/>
      <c r="DE1045" s="73"/>
      <c r="DF1045" s="73"/>
      <c r="DG1045" s="73"/>
      <c r="DH1045" s="73"/>
      <c r="DI1045" s="73"/>
      <c r="DJ1045" s="73"/>
      <c r="DK1045" s="73"/>
      <c r="DL1045" s="73"/>
      <c r="DM1045" s="73"/>
      <c r="DN1045" s="73"/>
      <c r="DO1045" s="73"/>
      <c r="DP1045" s="73"/>
      <c r="DQ1045" s="73"/>
    </row>
    <row r="1046" spans="3:121" s="24" customFormat="1" x14ac:dyDescent="0.3">
      <c r="C1046" s="70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22"/>
      <c r="AF1046" s="22"/>
      <c r="BT1046" s="73"/>
      <c r="BU1046" s="73"/>
      <c r="BV1046" s="73"/>
      <c r="BW1046" s="73"/>
      <c r="BX1046" s="73"/>
      <c r="BY1046" s="73"/>
      <c r="BZ1046" s="73"/>
      <c r="CA1046" s="73"/>
      <c r="CB1046" s="73"/>
      <c r="CC1046" s="73"/>
      <c r="CD1046" s="73"/>
      <c r="CE1046" s="73"/>
      <c r="CF1046" s="73"/>
      <c r="CG1046" s="73"/>
      <c r="CH1046" s="73"/>
      <c r="CI1046" s="73"/>
      <c r="CJ1046" s="73"/>
      <c r="CK1046" s="73"/>
      <c r="CL1046" s="73"/>
      <c r="CM1046" s="73"/>
      <c r="CN1046" s="73"/>
      <c r="CO1046" s="73"/>
      <c r="CP1046" s="73"/>
      <c r="CQ1046" s="73"/>
      <c r="CR1046" s="73"/>
      <c r="CS1046" s="73"/>
      <c r="CT1046" s="73"/>
      <c r="CU1046" s="73"/>
      <c r="CV1046" s="73"/>
      <c r="CW1046" s="73"/>
      <c r="CX1046" s="73"/>
      <c r="CY1046" s="73"/>
      <c r="CZ1046" s="73"/>
      <c r="DA1046" s="73"/>
      <c r="DB1046" s="73"/>
      <c r="DC1046" s="73"/>
      <c r="DD1046" s="73"/>
      <c r="DE1046" s="73"/>
      <c r="DF1046" s="73"/>
      <c r="DG1046" s="73"/>
      <c r="DH1046" s="73"/>
      <c r="DI1046" s="73"/>
      <c r="DJ1046" s="73"/>
      <c r="DK1046" s="73"/>
      <c r="DL1046" s="73"/>
      <c r="DM1046" s="73"/>
      <c r="DN1046" s="73"/>
      <c r="DO1046" s="73"/>
      <c r="DP1046" s="73"/>
      <c r="DQ1046" s="73"/>
    </row>
    <row r="1047" spans="3:121" s="24" customFormat="1" x14ac:dyDescent="0.3">
      <c r="C1047" s="70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22"/>
      <c r="AF1047" s="22"/>
      <c r="BT1047" s="73"/>
      <c r="BU1047" s="73"/>
      <c r="BV1047" s="73"/>
      <c r="BW1047" s="73"/>
      <c r="BX1047" s="73"/>
      <c r="BY1047" s="73"/>
      <c r="BZ1047" s="73"/>
      <c r="CA1047" s="73"/>
      <c r="CB1047" s="73"/>
      <c r="CC1047" s="73"/>
      <c r="CD1047" s="73"/>
      <c r="CE1047" s="73"/>
      <c r="CF1047" s="73"/>
      <c r="CG1047" s="73"/>
      <c r="CH1047" s="73"/>
      <c r="CI1047" s="73"/>
      <c r="CJ1047" s="73"/>
      <c r="CK1047" s="73"/>
      <c r="CL1047" s="73"/>
      <c r="CM1047" s="73"/>
      <c r="CN1047" s="73"/>
      <c r="CO1047" s="73"/>
      <c r="CP1047" s="73"/>
      <c r="CQ1047" s="73"/>
      <c r="CR1047" s="73"/>
      <c r="CS1047" s="73"/>
      <c r="CT1047" s="73"/>
      <c r="CU1047" s="73"/>
      <c r="CV1047" s="73"/>
      <c r="CW1047" s="73"/>
      <c r="CX1047" s="73"/>
      <c r="CY1047" s="73"/>
      <c r="CZ1047" s="73"/>
      <c r="DA1047" s="73"/>
      <c r="DB1047" s="73"/>
      <c r="DC1047" s="73"/>
      <c r="DD1047" s="73"/>
      <c r="DE1047" s="73"/>
      <c r="DF1047" s="73"/>
      <c r="DG1047" s="73"/>
      <c r="DH1047" s="73"/>
      <c r="DI1047" s="73"/>
      <c r="DJ1047" s="73"/>
      <c r="DK1047" s="73"/>
      <c r="DL1047" s="73"/>
      <c r="DM1047" s="73"/>
      <c r="DN1047" s="73"/>
      <c r="DO1047" s="73"/>
      <c r="DP1047" s="73"/>
      <c r="DQ1047" s="73"/>
    </row>
    <row r="1048" spans="3:121" s="24" customFormat="1" x14ac:dyDescent="0.3">
      <c r="C1048" s="70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  <c r="AE1048" s="22"/>
      <c r="AF1048" s="22"/>
      <c r="BT1048" s="73"/>
      <c r="BU1048" s="73"/>
      <c r="BV1048" s="73"/>
      <c r="BW1048" s="73"/>
      <c r="BX1048" s="73"/>
      <c r="BY1048" s="73"/>
      <c r="BZ1048" s="73"/>
      <c r="CA1048" s="73"/>
      <c r="CB1048" s="73"/>
      <c r="CC1048" s="73"/>
      <c r="CD1048" s="73"/>
      <c r="CE1048" s="73"/>
      <c r="CF1048" s="73"/>
      <c r="CG1048" s="73"/>
      <c r="CH1048" s="73"/>
      <c r="CI1048" s="73"/>
      <c r="CJ1048" s="73"/>
      <c r="CK1048" s="73"/>
      <c r="CL1048" s="73"/>
      <c r="CM1048" s="73"/>
      <c r="CN1048" s="73"/>
      <c r="CO1048" s="73"/>
      <c r="CP1048" s="73"/>
      <c r="CQ1048" s="73"/>
      <c r="CR1048" s="73"/>
      <c r="CS1048" s="73"/>
      <c r="CT1048" s="73"/>
      <c r="CU1048" s="73"/>
      <c r="CV1048" s="73"/>
      <c r="CW1048" s="73"/>
      <c r="CX1048" s="73"/>
      <c r="CY1048" s="73"/>
      <c r="CZ1048" s="73"/>
      <c r="DA1048" s="73"/>
      <c r="DB1048" s="73"/>
      <c r="DC1048" s="73"/>
      <c r="DD1048" s="73"/>
      <c r="DE1048" s="73"/>
      <c r="DF1048" s="73"/>
      <c r="DG1048" s="73"/>
      <c r="DH1048" s="73"/>
      <c r="DI1048" s="73"/>
      <c r="DJ1048" s="73"/>
      <c r="DK1048" s="73"/>
      <c r="DL1048" s="73"/>
      <c r="DM1048" s="73"/>
      <c r="DN1048" s="73"/>
      <c r="DO1048" s="73"/>
      <c r="DP1048" s="73"/>
      <c r="DQ1048" s="73"/>
    </row>
    <row r="1049" spans="3:121" s="24" customFormat="1" x14ac:dyDescent="0.3">
      <c r="C1049" s="70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22"/>
      <c r="AF1049" s="22"/>
      <c r="BT1049" s="73"/>
      <c r="BU1049" s="73"/>
      <c r="BV1049" s="73"/>
      <c r="BW1049" s="73"/>
      <c r="BX1049" s="73"/>
      <c r="BY1049" s="73"/>
      <c r="BZ1049" s="73"/>
      <c r="CA1049" s="73"/>
      <c r="CB1049" s="73"/>
      <c r="CC1049" s="73"/>
      <c r="CD1049" s="73"/>
      <c r="CE1049" s="73"/>
      <c r="CF1049" s="73"/>
      <c r="CG1049" s="73"/>
      <c r="CH1049" s="73"/>
      <c r="CI1049" s="73"/>
      <c r="CJ1049" s="73"/>
      <c r="CK1049" s="73"/>
      <c r="CL1049" s="73"/>
      <c r="CM1049" s="73"/>
      <c r="CN1049" s="73"/>
      <c r="CO1049" s="73"/>
      <c r="CP1049" s="73"/>
      <c r="CQ1049" s="73"/>
      <c r="CR1049" s="73"/>
      <c r="CS1049" s="73"/>
      <c r="CT1049" s="73"/>
      <c r="CU1049" s="73"/>
      <c r="CV1049" s="73"/>
      <c r="CW1049" s="73"/>
      <c r="CX1049" s="73"/>
      <c r="CY1049" s="73"/>
      <c r="CZ1049" s="73"/>
      <c r="DA1049" s="73"/>
      <c r="DB1049" s="73"/>
      <c r="DC1049" s="73"/>
      <c r="DD1049" s="73"/>
      <c r="DE1049" s="73"/>
      <c r="DF1049" s="73"/>
      <c r="DG1049" s="73"/>
      <c r="DH1049" s="73"/>
      <c r="DI1049" s="73"/>
      <c r="DJ1049" s="73"/>
      <c r="DK1049" s="73"/>
      <c r="DL1049" s="73"/>
      <c r="DM1049" s="73"/>
      <c r="DN1049" s="73"/>
      <c r="DO1049" s="73"/>
      <c r="DP1049" s="73"/>
      <c r="DQ1049" s="73"/>
    </row>
    <row r="1050" spans="3:121" s="24" customFormat="1" x14ac:dyDescent="0.3">
      <c r="C1050" s="70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22"/>
      <c r="AF1050" s="22"/>
      <c r="BT1050" s="73"/>
      <c r="BU1050" s="73"/>
      <c r="BV1050" s="73"/>
      <c r="BW1050" s="73"/>
      <c r="BX1050" s="73"/>
      <c r="BY1050" s="73"/>
      <c r="BZ1050" s="73"/>
      <c r="CA1050" s="73"/>
      <c r="CB1050" s="73"/>
      <c r="CC1050" s="73"/>
      <c r="CD1050" s="73"/>
      <c r="CE1050" s="73"/>
      <c r="CF1050" s="73"/>
      <c r="CG1050" s="73"/>
      <c r="CH1050" s="73"/>
      <c r="CI1050" s="73"/>
      <c r="CJ1050" s="73"/>
      <c r="CK1050" s="73"/>
      <c r="CL1050" s="73"/>
      <c r="CM1050" s="73"/>
      <c r="CN1050" s="73"/>
      <c r="CO1050" s="73"/>
      <c r="CP1050" s="73"/>
      <c r="CQ1050" s="73"/>
      <c r="CR1050" s="73"/>
      <c r="CS1050" s="73"/>
      <c r="CT1050" s="73"/>
      <c r="CU1050" s="73"/>
      <c r="CV1050" s="73"/>
      <c r="CW1050" s="73"/>
      <c r="CX1050" s="73"/>
      <c r="CY1050" s="73"/>
      <c r="CZ1050" s="73"/>
      <c r="DA1050" s="73"/>
      <c r="DB1050" s="73"/>
      <c r="DC1050" s="73"/>
      <c r="DD1050" s="73"/>
      <c r="DE1050" s="73"/>
      <c r="DF1050" s="73"/>
      <c r="DG1050" s="73"/>
      <c r="DH1050" s="73"/>
      <c r="DI1050" s="73"/>
      <c r="DJ1050" s="73"/>
      <c r="DK1050" s="73"/>
      <c r="DL1050" s="73"/>
      <c r="DM1050" s="73"/>
      <c r="DN1050" s="73"/>
      <c r="DO1050" s="73"/>
      <c r="DP1050" s="73"/>
      <c r="DQ1050" s="73"/>
    </row>
    <row r="1051" spans="3:121" s="24" customFormat="1" x14ac:dyDescent="0.3">
      <c r="C1051" s="70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22"/>
      <c r="AF1051" s="22"/>
      <c r="BT1051" s="73"/>
      <c r="BU1051" s="73"/>
      <c r="BV1051" s="73"/>
      <c r="BW1051" s="73"/>
      <c r="BX1051" s="73"/>
      <c r="BY1051" s="73"/>
      <c r="BZ1051" s="73"/>
      <c r="CA1051" s="73"/>
      <c r="CB1051" s="73"/>
      <c r="CC1051" s="73"/>
      <c r="CD1051" s="73"/>
      <c r="CE1051" s="73"/>
      <c r="CF1051" s="73"/>
      <c r="CG1051" s="73"/>
      <c r="CH1051" s="73"/>
      <c r="CI1051" s="73"/>
      <c r="CJ1051" s="73"/>
      <c r="CK1051" s="73"/>
      <c r="CL1051" s="73"/>
      <c r="CM1051" s="73"/>
      <c r="CN1051" s="73"/>
      <c r="CO1051" s="73"/>
      <c r="CP1051" s="73"/>
      <c r="CQ1051" s="73"/>
      <c r="CR1051" s="73"/>
      <c r="CS1051" s="73"/>
      <c r="CT1051" s="73"/>
      <c r="CU1051" s="73"/>
      <c r="CV1051" s="73"/>
      <c r="CW1051" s="73"/>
      <c r="CX1051" s="73"/>
      <c r="CY1051" s="73"/>
      <c r="CZ1051" s="73"/>
      <c r="DA1051" s="73"/>
      <c r="DB1051" s="73"/>
      <c r="DC1051" s="73"/>
      <c r="DD1051" s="73"/>
      <c r="DE1051" s="73"/>
      <c r="DF1051" s="73"/>
      <c r="DG1051" s="73"/>
      <c r="DH1051" s="73"/>
      <c r="DI1051" s="73"/>
      <c r="DJ1051" s="73"/>
      <c r="DK1051" s="73"/>
      <c r="DL1051" s="73"/>
      <c r="DM1051" s="73"/>
      <c r="DN1051" s="73"/>
      <c r="DO1051" s="73"/>
      <c r="DP1051" s="73"/>
      <c r="DQ1051" s="73"/>
    </row>
    <row r="1052" spans="3:121" s="24" customFormat="1" x14ac:dyDescent="0.3">
      <c r="C1052" s="70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22"/>
      <c r="AF1052" s="22"/>
      <c r="BT1052" s="73"/>
      <c r="BU1052" s="73"/>
      <c r="BV1052" s="73"/>
      <c r="BW1052" s="73"/>
      <c r="BX1052" s="73"/>
      <c r="BY1052" s="73"/>
      <c r="BZ1052" s="73"/>
      <c r="CA1052" s="73"/>
      <c r="CB1052" s="73"/>
      <c r="CC1052" s="73"/>
      <c r="CD1052" s="73"/>
      <c r="CE1052" s="73"/>
      <c r="CF1052" s="73"/>
      <c r="CG1052" s="73"/>
      <c r="CH1052" s="73"/>
      <c r="CI1052" s="73"/>
      <c r="CJ1052" s="73"/>
      <c r="CK1052" s="73"/>
      <c r="CL1052" s="73"/>
      <c r="CM1052" s="73"/>
      <c r="CN1052" s="73"/>
      <c r="CO1052" s="73"/>
      <c r="CP1052" s="73"/>
      <c r="CQ1052" s="73"/>
      <c r="CR1052" s="73"/>
      <c r="CS1052" s="73"/>
      <c r="CT1052" s="73"/>
      <c r="CU1052" s="73"/>
      <c r="CV1052" s="73"/>
      <c r="CW1052" s="73"/>
      <c r="CX1052" s="73"/>
      <c r="CY1052" s="73"/>
      <c r="CZ1052" s="73"/>
      <c r="DA1052" s="73"/>
      <c r="DB1052" s="73"/>
      <c r="DC1052" s="73"/>
      <c r="DD1052" s="73"/>
      <c r="DE1052" s="73"/>
      <c r="DF1052" s="73"/>
      <c r="DG1052" s="73"/>
      <c r="DH1052" s="73"/>
      <c r="DI1052" s="73"/>
      <c r="DJ1052" s="73"/>
      <c r="DK1052" s="73"/>
      <c r="DL1052" s="73"/>
      <c r="DM1052" s="73"/>
      <c r="DN1052" s="73"/>
      <c r="DO1052" s="73"/>
      <c r="DP1052" s="73"/>
      <c r="DQ1052" s="73"/>
    </row>
    <row r="1053" spans="3:121" s="24" customFormat="1" x14ac:dyDescent="0.3">
      <c r="C1053" s="70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22"/>
      <c r="AF1053" s="22"/>
      <c r="BT1053" s="73"/>
      <c r="BU1053" s="73"/>
      <c r="BV1053" s="73"/>
      <c r="BW1053" s="73"/>
      <c r="BX1053" s="73"/>
      <c r="BY1053" s="73"/>
      <c r="BZ1053" s="73"/>
      <c r="CA1053" s="73"/>
      <c r="CB1053" s="73"/>
      <c r="CC1053" s="73"/>
      <c r="CD1053" s="73"/>
      <c r="CE1053" s="73"/>
      <c r="CF1053" s="73"/>
      <c r="CG1053" s="73"/>
      <c r="CH1053" s="73"/>
      <c r="CI1053" s="73"/>
      <c r="CJ1053" s="73"/>
      <c r="CK1053" s="73"/>
      <c r="CL1053" s="73"/>
      <c r="CM1053" s="73"/>
      <c r="CN1053" s="73"/>
      <c r="CO1053" s="73"/>
      <c r="CP1053" s="73"/>
      <c r="CQ1053" s="73"/>
      <c r="CR1053" s="73"/>
      <c r="CS1053" s="73"/>
      <c r="CT1053" s="73"/>
      <c r="CU1053" s="73"/>
      <c r="CV1053" s="73"/>
      <c r="CW1053" s="73"/>
      <c r="CX1053" s="73"/>
      <c r="CY1053" s="73"/>
      <c r="CZ1053" s="73"/>
      <c r="DA1053" s="73"/>
      <c r="DB1053" s="73"/>
      <c r="DC1053" s="73"/>
      <c r="DD1053" s="73"/>
      <c r="DE1053" s="73"/>
      <c r="DF1053" s="73"/>
      <c r="DG1053" s="73"/>
      <c r="DH1053" s="73"/>
      <c r="DI1053" s="73"/>
      <c r="DJ1053" s="73"/>
      <c r="DK1053" s="73"/>
      <c r="DL1053" s="73"/>
      <c r="DM1053" s="73"/>
      <c r="DN1053" s="73"/>
      <c r="DO1053" s="73"/>
      <c r="DP1053" s="73"/>
      <c r="DQ1053" s="73"/>
    </row>
    <row r="1054" spans="3:121" s="24" customFormat="1" x14ac:dyDescent="0.3">
      <c r="C1054" s="70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22"/>
      <c r="AF1054" s="22"/>
      <c r="BT1054" s="73"/>
      <c r="BU1054" s="73"/>
      <c r="BV1054" s="73"/>
      <c r="BW1054" s="73"/>
      <c r="BX1054" s="73"/>
      <c r="BY1054" s="73"/>
      <c r="BZ1054" s="73"/>
      <c r="CA1054" s="73"/>
      <c r="CB1054" s="73"/>
      <c r="CC1054" s="73"/>
      <c r="CD1054" s="73"/>
      <c r="CE1054" s="73"/>
      <c r="CF1054" s="73"/>
      <c r="CG1054" s="73"/>
      <c r="CH1054" s="73"/>
      <c r="CI1054" s="73"/>
      <c r="CJ1054" s="73"/>
      <c r="CK1054" s="73"/>
      <c r="CL1054" s="73"/>
      <c r="CM1054" s="73"/>
      <c r="CN1054" s="73"/>
      <c r="CO1054" s="73"/>
      <c r="CP1054" s="73"/>
      <c r="CQ1054" s="73"/>
      <c r="CR1054" s="73"/>
      <c r="CS1054" s="73"/>
      <c r="CT1054" s="73"/>
      <c r="CU1054" s="73"/>
      <c r="CV1054" s="73"/>
      <c r="CW1054" s="73"/>
      <c r="CX1054" s="73"/>
      <c r="CY1054" s="73"/>
      <c r="CZ1054" s="73"/>
      <c r="DA1054" s="73"/>
      <c r="DB1054" s="73"/>
      <c r="DC1054" s="73"/>
      <c r="DD1054" s="73"/>
      <c r="DE1054" s="73"/>
      <c r="DF1054" s="73"/>
      <c r="DG1054" s="73"/>
      <c r="DH1054" s="73"/>
      <c r="DI1054" s="73"/>
      <c r="DJ1054" s="73"/>
      <c r="DK1054" s="73"/>
      <c r="DL1054" s="73"/>
      <c r="DM1054" s="73"/>
      <c r="DN1054" s="73"/>
      <c r="DO1054" s="73"/>
      <c r="DP1054" s="73"/>
      <c r="DQ1054" s="73"/>
    </row>
    <row r="1055" spans="3:121" s="24" customFormat="1" x14ac:dyDescent="0.3">
      <c r="C1055" s="70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22"/>
      <c r="AF1055" s="22"/>
      <c r="BT1055" s="73"/>
      <c r="BU1055" s="73"/>
      <c r="BV1055" s="73"/>
      <c r="BW1055" s="73"/>
      <c r="BX1055" s="73"/>
      <c r="BY1055" s="73"/>
      <c r="BZ1055" s="73"/>
      <c r="CA1055" s="73"/>
      <c r="CB1055" s="73"/>
      <c r="CC1055" s="73"/>
      <c r="CD1055" s="73"/>
      <c r="CE1055" s="73"/>
      <c r="CF1055" s="73"/>
      <c r="CG1055" s="73"/>
      <c r="CH1055" s="73"/>
      <c r="CI1055" s="73"/>
      <c r="CJ1055" s="73"/>
      <c r="CK1055" s="73"/>
      <c r="CL1055" s="73"/>
      <c r="CM1055" s="73"/>
      <c r="CN1055" s="73"/>
      <c r="CO1055" s="73"/>
      <c r="CP1055" s="73"/>
      <c r="CQ1055" s="73"/>
      <c r="CR1055" s="73"/>
      <c r="CS1055" s="73"/>
      <c r="CT1055" s="73"/>
      <c r="CU1055" s="73"/>
      <c r="CV1055" s="73"/>
      <c r="CW1055" s="73"/>
      <c r="CX1055" s="73"/>
      <c r="CY1055" s="73"/>
      <c r="CZ1055" s="73"/>
      <c r="DA1055" s="73"/>
      <c r="DB1055" s="73"/>
      <c r="DC1055" s="73"/>
      <c r="DD1055" s="73"/>
      <c r="DE1055" s="73"/>
      <c r="DF1055" s="73"/>
      <c r="DG1055" s="73"/>
      <c r="DH1055" s="73"/>
      <c r="DI1055" s="73"/>
      <c r="DJ1055" s="73"/>
      <c r="DK1055" s="73"/>
      <c r="DL1055" s="73"/>
      <c r="DM1055" s="73"/>
      <c r="DN1055" s="73"/>
      <c r="DO1055" s="73"/>
      <c r="DP1055" s="73"/>
      <c r="DQ1055" s="73"/>
    </row>
    <row r="1056" spans="3:121" s="24" customFormat="1" x14ac:dyDescent="0.3">
      <c r="C1056" s="70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22"/>
      <c r="AF1056" s="22"/>
      <c r="BT1056" s="73"/>
      <c r="BU1056" s="73"/>
      <c r="BV1056" s="73"/>
      <c r="BW1056" s="73"/>
      <c r="BX1056" s="73"/>
      <c r="BY1056" s="73"/>
      <c r="BZ1056" s="73"/>
      <c r="CA1056" s="73"/>
      <c r="CB1056" s="73"/>
      <c r="CC1056" s="73"/>
      <c r="CD1056" s="73"/>
      <c r="CE1056" s="73"/>
      <c r="CF1056" s="73"/>
      <c r="CG1056" s="73"/>
      <c r="CH1056" s="73"/>
      <c r="CI1056" s="73"/>
      <c r="CJ1056" s="73"/>
      <c r="CK1056" s="73"/>
      <c r="CL1056" s="73"/>
      <c r="CM1056" s="73"/>
      <c r="CN1056" s="73"/>
      <c r="CO1056" s="73"/>
      <c r="CP1056" s="73"/>
      <c r="CQ1056" s="73"/>
      <c r="CR1056" s="73"/>
      <c r="CS1056" s="73"/>
      <c r="CT1056" s="73"/>
      <c r="CU1056" s="73"/>
      <c r="CV1056" s="73"/>
      <c r="CW1056" s="73"/>
      <c r="CX1056" s="73"/>
      <c r="CY1056" s="73"/>
      <c r="CZ1056" s="73"/>
      <c r="DA1056" s="73"/>
      <c r="DB1056" s="73"/>
      <c r="DC1056" s="73"/>
      <c r="DD1056" s="73"/>
      <c r="DE1056" s="73"/>
      <c r="DF1056" s="73"/>
      <c r="DG1056" s="73"/>
      <c r="DH1056" s="73"/>
      <c r="DI1056" s="73"/>
      <c r="DJ1056" s="73"/>
      <c r="DK1056" s="73"/>
      <c r="DL1056" s="73"/>
      <c r="DM1056" s="73"/>
      <c r="DN1056" s="73"/>
      <c r="DO1056" s="73"/>
      <c r="DP1056" s="73"/>
      <c r="DQ1056" s="73"/>
    </row>
    <row r="1057" spans="3:121" s="24" customFormat="1" x14ac:dyDescent="0.3">
      <c r="C1057" s="70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22"/>
      <c r="AF1057" s="22"/>
      <c r="BT1057" s="73"/>
      <c r="BU1057" s="73"/>
      <c r="BV1057" s="73"/>
      <c r="BW1057" s="73"/>
      <c r="BX1057" s="73"/>
      <c r="BY1057" s="73"/>
      <c r="BZ1057" s="73"/>
      <c r="CA1057" s="73"/>
      <c r="CB1057" s="73"/>
      <c r="CC1057" s="73"/>
      <c r="CD1057" s="73"/>
      <c r="CE1057" s="73"/>
      <c r="CF1057" s="73"/>
      <c r="CG1057" s="73"/>
      <c r="CH1057" s="73"/>
      <c r="CI1057" s="73"/>
      <c r="CJ1057" s="73"/>
      <c r="CK1057" s="73"/>
      <c r="CL1057" s="73"/>
      <c r="CM1057" s="73"/>
      <c r="CN1057" s="73"/>
      <c r="CO1057" s="73"/>
      <c r="CP1057" s="73"/>
      <c r="CQ1057" s="73"/>
      <c r="CR1057" s="73"/>
      <c r="CS1057" s="73"/>
      <c r="CT1057" s="73"/>
      <c r="CU1057" s="73"/>
      <c r="CV1057" s="73"/>
      <c r="CW1057" s="73"/>
      <c r="CX1057" s="73"/>
      <c r="CY1057" s="73"/>
      <c r="CZ1057" s="73"/>
      <c r="DA1057" s="73"/>
      <c r="DB1057" s="73"/>
      <c r="DC1057" s="73"/>
      <c r="DD1057" s="73"/>
      <c r="DE1057" s="73"/>
      <c r="DF1057" s="73"/>
      <c r="DG1057" s="73"/>
      <c r="DH1057" s="73"/>
      <c r="DI1057" s="73"/>
      <c r="DJ1057" s="73"/>
      <c r="DK1057" s="73"/>
      <c r="DL1057" s="73"/>
      <c r="DM1057" s="73"/>
      <c r="DN1057" s="73"/>
      <c r="DO1057" s="73"/>
      <c r="DP1057" s="73"/>
      <c r="DQ1057" s="73"/>
    </row>
    <row r="1058" spans="3:121" s="24" customFormat="1" x14ac:dyDescent="0.3">
      <c r="C1058" s="70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22"/>
      <c r="AF1058" s="22"/>
      <c r="BT1058" s="73"/>
      <c r="BU1058" s="73"/>
      <c r="BV1058" s="73"/>
      <c r="BW1058" s="73"/>
      <c r="BX1058" s="73"/>
      <c r="BY1058" s="73"/>
      <c r="BZ1058" s="73"/>
      <c r="CA1058" s="73"/>
      <c r="CB1058" s="73"/>
      <c r="CC1058" s="73"/>
      <c r="CD1058" s="73"/>
      <c r="CE1058" s="73"/>
      <c r="CF1058" s="73"/>
      <c r="CG1058" s="73"/>
      <c r="CH1058" s="73"/>
      <c r="CI1058" s="73"/>
      <c r="CJ1058" s="73"/>
      <c r="CK1058" s="73"/>
      <c r="CL1058" s="73"/>
      <c r="CM1058" s="73"/>
      <c r="CN1058" s="73"/>
      <c r="CO1058" s="73"/>
      <c r="CP1058" s="73"/>
      <c r="CQ1058" s="73"/>
      <c r="CR1058" s="73"/>
      <c r="CS1058" s="73"/>
      <c r="CT1058" s="73"/>
      <c r="CU1058" s="73"/>
      <c r="CV1058" s="73"/>
      <c r="CW1058" s="73"/>
      <c r="CX1058" s="73"/>
      <c r="CY1058" s="73"/>
      <c r="CZ1058" s="73"/>
      <c r="DA1058" s="73"/>
      <c r="DB1058" s="73"/>
      <c r="DC1058" s="73"/>
      <c r="DD1058" s="73"/>
      <c r="DE1058" s="73"/>
      <c r="DF1058" s="73"/>
      <c r="DG1058" s="73"/>
      <c r="DH1058" s="73"/>
      <c r="DI1058" s="73"/>
      <c r="DJ1058" s="73"/>
      <c r="DK1058" s="73"/>
      <c r="DL1058" s="73"/>
      <c r="DM1058" s="73"/>
      <c r="DN1058" s="73"/>
      <c r="DO1058" s="73"/>
      <c r="DP1058" s="73"/>
      <c r="DQ1058" s="73"/>
    </row>
    <row r="1059" spans="3:121" s="24" customFormat="1" x14ac:dyDescent="0.3">
      <c r="C1059" s="70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  <c r="AE1059" s="22"/>
      <c r="AF1059" s="22"/>
      <c r="BT1059" s="73"/>
      <c r="BU1059" s="73"/>
      <c r="BV1059" s="73"/>
      <c r="BW1059" s="73"/>
      <c r="BX1059" s="73"/>
      <c r="BY1059" s="73"/>
      <c r="BZ1059" s="73"/>
      <c r="CA1059" s="73"/>
      <c r="CB1059" s="73"/>
      <c r="CC1059" s="73"/>
      <c r="CD1059" s="73"/>
      <c r="CE1059" s="73"/>
      <c r="CF1059" s="73"/>
      <c r="CG1059" s="73"/>
      <c r="CH1059" s="73"/>
      <c r="CI1059" s="73"/>
      <c r="CJ1059" s="73"/>
      <c r="CK1059" s="73"/>
      <c r="CL1059" s="73"/>
      <c r="CM1059" s="73"/>
      <c r="CN1059" s="73"/>
      <c r="CO1059" s="73"/>
      <c r="CP1059" s="73"/>
      <c r="CQ1059" s="73"/>
      <c r="CR1059" s="73"/>
      <c r="CS1059" s="73"/>
      <c r="CT1059" s="73"/>
      <c r="CU1059" s="73"/>
      <c r="CV1059" s="73"/>
      <c r="CW1059" s="73"/>
      <c r="CX1059" s="73"/>
      <c r="CY1059" s="73"/>
      <c r="CZ1059" s="73"/>
      <c r="DA1059" s="73"/>
      <c r="DB1059" s="73"/>
      <c r="DC1059" s="73"/>
      <c r="DD1059" s="73"/>
      <c r="DE1059" s="73"/>
      <c r="DF1059" s="73"/>
      <c r="DG1059" s="73"/>
      <c r="DH1059" s="73"/>
      <c r="DI1059" s="73"/>
      <c r="DJ1059" s="73"/>
      <c r="DK1059" s="73"/>
      <c r="DL1059" s="73"/>
      <c r="DM1059" s="73"/>
      <c r="DN1059" s="73"/>
      <c r="DO1059" s="73"/>
      <c r="DP1059" s="73"/>
      <c r="DQ1059" s="73"/>
    </row>
    <row r="1060" spans="3:121" s="24" customFormat="1" x14ac:dyDescent="0.3">
      <c r="C1060" s="70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  <c r="AE1060" s="22"/>
      <c r="AF1060" s="22"/>
      <c r="BT1060" s="73"/>
      <c r="BU1060" s="73"/>
      <c r="BV1060" s="73"/>
      <c r="BW1060" s="73"/>
      <c r="BX1060" s="73"/>
      <c r="BY1060" s="73"/>
      <c r="BZ1060" s="73"/>
      <c r="CA1060" s="73"/>
      <c r="CB1060" s="73"/>
      <c r="CC1060" s="73"/>
      <c r="CD1060" s="73"/>
      <c r="CE1060" s="73"/>
      <c r="CF1060" s="73"/>
      <c r="CG1060" s="73"/>
      <c r="CH1060" s="73"/>
      <c r="CI1060" s="73"/>
      <c r="CJ1060" s="73"/>
      <c r="CK1060" s="73"/>
      <c r="CL1060" s="73"/>
      <c r="CM1060" s="73"/>
      <c r="CN1060" s="73"/>
      <c r="CO1060" s="73"/>
      <c r="CP1060" s="73"/>
      <c r="CQ1060" s="73"/>
      <c r="CR1060" s="73"/>
      <c r="CS1060" s="73"/>
      <c r="CT1060" s="73"/>
      <c r="CU1060" s="73"/>
      <c r="CV1060" s="73"/>
      <c r="CW1060" s="73"/>
      <c r="CX1060" s="73"/>
      <c r="CY1060" s="73"/>
      <c r="CZ1060" s="73"/>
      <c r="DA1060" s="73"/>
      <c r="DB1060" s="73"/>
      <c r="DC1060" s="73"/>
      <c r="DD1060" s="73"/>
      <c r="DE1060" s="73"/>
      <c r="DF1060" s="73"/>
      <c r="DG1060" s="73"/>
      <c r="DH1060" s="73"/>
      <c r="DI1060" s="73"/>
      <c r="DJ1060" s="73"/>
      <c r="DK1060" s="73"/>
      <c r="DL1060" s="73"/>
      <c r="DM1060" s="73"/>
      <c r="DN1060" s="73"/>
      <c r="DO1060" s="73"/>
      <c r="DP1060" s="73"/>
      <c r="DQ1060" s="73"/>
    </row>
    <row r="1061" spans="3:121" s="24" customFormat="1" x14ac:dyDescent="0.3">
      <c r="C1061" s="70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  <c r="AE1061" s="22"/>
      <c r="AF1061" s="22"/>
      <c r="BT1061" s="73"/>
      <c r="BU1061" s="73"/>
      <c r="BV1061" s="73"/>
      <c r="BW1061" s="73"/>
      <c r="BX1061" s="73"/>
      <c r="BY1061" s="73"/>
      <c r="BZ1061" s="73"/>
      <c r="CA1061" s="73"/>
      <c r="CB1061" s="73"/>
      <c r="CC1061" s="73"/>
      <c r="CD1061" s="73"/>
      <c r="CE1061" s="73"/>
      <c r="CF1061" s="73"/>
      <c r="CG1061" s="73"/>
      <c r="CH1061" s="73"/>
      <c r="CI1061" s="73"/>
      <c r="CJ1061" s="73"/>
      <c r="CK1061" s="73"/>
      <c r="CL1061" s="73"/>
      <c r="CM1061" s="73"/>
      <c r="CN1061" s="73"/>
      <c r="CO1061" s="73"/>
      <c r="CP1061" s="73"/>
      <c r="CQ1061" s="73"/>
      <c r="CR1061" s="73"/>
      <c r="CS1061" s="73"/>
      <c r="CT1061" s="73"/>
      <c r="CU1061" s="73"/>
      <c r="CV1061" s="73"/>
      <c r="CW1061" s="73"/>
      <c r="CX1061" s="73"/>
      <c r="CY1061" s="73"/>
      <c r="CZ1061" s="73"/>
      <c r="DA1061" s="73"/>
      <c r="DB1061" s="73"/>
      <c r="DC1061" s="73"/>
      <c r="DD1061" s="73"/>
      <c r="DE1061" s="73"/>
      <c r="DF1061" s="73"/>
      <c r="DG1061" s="73"/>
      <c r="DH1061" s="73"/>
      <c r="DI1061" s="73"/>
      <c r="DJ1061" s="73"/>
      <c r="DK1061" s="73"/>
      <c r="DL1061" s="73"/>
      <c r="DM1061" s="73"/>
      <c r="DN1061" s="73"/>
      <c r="DO1061" s="73"/>
      <c r="DP1061" s="73"/>
      <c r="DQ1061" s="73"/>
    </row>
    <row r="1062" spans="3:121" s="24" customFormat="1" x14ac:dyDescent="0.3">
      <c r="C1062" s="70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22"/>
      <c r="AF1062" s="22"/>
      <c r="BT1062" s="73"/>
      <c r="BU1062" s="73"/>
      <c r="BV1062" s="73"/>
      <c r="BW1062" s="73"/>
      <c r="BX1062" s="73"/>
      <c r="BY1062" s="73"/>
      <c r="BZ1062" s="73"/>
      <c r="CA1062" s="73"/>
      <c r="CB1062" s="73"/>
      <c r="CC1062" s="73"/>
      <c r="CD1062" s="73"/>
      <c r="CE1062" s="73"/>
      <c r="CF1062" s="73"/>
      <c r="CG1062" s="73"/>
      <c r="CH1062" s="73"/>
      <c r="CI1062" s="73"/>
      <c r="CJ1062" s="73"/>
      <c r="CK1062" s="73"/>
      <c r="CL1062" s="73"/>
      <c r="CM1062" s="73"/>
      <c r="CN1062" s="73"/>
      <c r="CO1062" s="73"/>
      <c r="CP1062" s="73"/>
      <c r="CQ1062" s="73"/>
      <c r="CR1062" s="73"/>
      <c r="CS1062" s="73"/>
      <c r="CT1062" s="73"/>
      <c r="CU1062" s="73"/>
      <c r="CV1062" s="73"/>
      <c r="CW1062" s="73"/>
      <c r="CX1062" s="73"/>
      <c r="CY1062" s="73"/>
      <c r="CZ1062" s="73"/>
      <c r="DA1062" s="73"/>
      <c r="DB1062" s="73"/>
      <c r="DC1062" s="73"/>
      <c r="DD1062" s="73"/>
      <c r="DE1062" s="73"/>
      <c r="DF1062" s="73"/>
      <c r="DG1062" s="73"/>
      <c r="DH1062" s="73"/>
      <c r="DI1062" s="73"/>
      <c r="DJ1062" s="73"/>
      <c r="DK1062" s="73"/>
      <c r="DL1062" s="73"/>
      <c r="DM1062" s="73"/>
      <c r="DN1062" s="73"/>
      <c r="DO1062" s="73"/>
      <c r="DP1062" s="73"/>
      <c r="DQ1062" s="73"/>
    </row>
    <row r="1063" spans="3:121" s="24" customFormat="1" x14ac:dyDescent="0.3">
      <c r="C1063" s="70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  <c r="AC1063" s="22"/>
      <c r="AD1063" s="22"/>
      <c r="AE1063" s="22"/>
      <c r="AF1063" s="22"/>
      <c r="BT1063" s="73"/>
      <c r="BU1063" s="73"/>
      <c r="BV1063" s="73"/>
      <c r="BW1063" s="73"/>
      <c r="BX1063" s="73"/>
      <c r="BY1063" s="73"/>
      <c r="BZ1063" s="73"/>
      <c r="CA1063" s="73"/>
      <c r="CB1063" s="73"/>
      <c r="CC1063" s="73"/>
      <c r="CD1063" s="73"/>
      <c r="CE1063" s="73"/>
      <c r="CF1063" s="73"/>
      <c r="CG1063" s="73"/>
      <c r="CH1063" s="73"/>
      <c r="CI1063" s="73"/>
      <c r="CJ1063" s="73"/>
      <c r="CK1063" s="73"/>
      <c r="CL1063" s="73"/>
      <c r="CM1063" s="73"/>
      <c r="CN1063" s="73"/>
      <c r="CO1063" s="73"/>
      <c r="CP1063" s="73"/>
      <c r="CQ1063" s="73"/>
      <c r="CR1063" s="73"/>
      <c r="CS1063" s="73"/>
      <c r="CT1063" s="73"/>
      <c r="CU1063" s="73"/>
      <c r="CV1063" s="73"/>
      <c r="CW1063" s="73"/>
      <c r="CX1063" s="73"/>
      <c r="CY1063" s="73"/>
      <c r="CZ1063" s="73"/>
      <c r="DA1063" s="73"/>
      <c r="DB1063" s="73"/>
      <c r="DC1063" s="73"/>
      <c r="DD1063" s="73"/>
      <c r="DE1063" s="73"/>
      <c r="DF1063" s="73"/>
      <c r="DG1063" s="73"/>
      <c r="DH1063" s="73"/>
      <c r="DI1063" s="73"/>
      <c r="DJ1063" s="73"/>
      <c r="DK1063" s="73"/>
      <c r="DL1063" s="73"/>
      <c r="DM1063" s="73"/>
      <c r="DN1063" s="73"/>
      <c r="DO1063" s="73"/>
      <c r="DP1063" s="73"/>
      <c r="DQ1063" s="73"/>
    </row>
    <row r="1064" spans="3:121" s="24" customFormat="1" x14ac:dyDescent="0.3">
      <c r="C1064" s="70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  <c r="AE1064" s="22"/>
      <c r="AF1064" s="22"/>
      <c r="BT1064" s="73"/>
      <c r="BU1064" s="73"/>
      <c r="BV1064" s="73"/>
      <c r="BW1064" s="73"/>
      <c r="BX1064" s="73"/>
      <c r="BY1064" s="73"/>
      <c r="BZ1064" s="73"/>
      <c r="CA1064" s="73"/>
      <c r="CB1064" s="73"/>
      <c r="CC1064" s="73"/>
      <c r="CD1064" s="73"/>
      <c r="CE1064" s="73"/>
      <c r="CF1064" s="73"/>
      <c r="CG1064" s="73"/>
      <c r="CH1064" s="73"/>
      <c r="CI1064" s="73"/>
      <c r="CJ1064" s="73"/>
      <c r="CK1064" s="73"/>
      <c r="CL1064" s="73"/>
      <c r="CM1064" s="73"/>
      <c r="CN1064" s="73"/>
      <c r="CO1064" s="73"/>
      <c r="CP1064" s="73"/>
      <c r="CQ1064" s="73"/>
      <c r="CR1064" s="73"/>
      <c r="CS1064" s="73"/>
      <c r="CT1064" s="73"/>
      <c r="CU1064" s="73"/>
      <c r="CV1064" s="73"/>
      <c r="CW1064" s="73"/>
      <c r="CX1064" s="73"/>
      <c r="CY1064" s="73"/>
      <c r="CZ1064" s="73"/>
      <c r="DA1064" s="73"/>
      <c r="DB1064" s="73"/>
      <c r="DC1064" s="73"/>
      <c r="DD1064" s="73"/>
      <c r="DE1064" s="73"/>
      <c r="DF1064" s="73"/>
      <c r="DG1064" s="73"/>
      <c r="DH1064" s="73"/>
      <c r="DI1064" s="73"/>
      <c r="DJ1064" s="73"/>
      <c r="DK1064" s="73"/>
      <c r="DL1064" s="73"/>
      <c r="DM1064" s="73"/>
      <c r="DN1064" s="73"/>
      <c r="DO1064" s="73"/>
      <c r="DP1064" s="73"/>
      <c r="DQ1064" s="73"/>
    </row>
    <row r="1065" spans="3:121" s="24" customFormat="1" x14ac:dyDescent="0.3">
      <c r="C1065" s="70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  <c r="AB1065" s="22"/>
      <c r="AC1065" s="22"/>
      <c r="AD1065" s="22"/>
      <c r="AE1065" s="22"/>
      <c r="AF1065" s="22"/>
      <c r="BT1065" s="73"/>
      <c r="BU1065" s="73"/>
      <c r="BV1065" s="73"/>
      <c r="BW1065" s="73"/>
      <c r="BX1065" s="73"/>
      <c r="BY1065" s="73"/>
      <c r="BZ1065" s="73"/>
      <c r="CA1065" s="73"/>
      <c r="CB1065" s="73"/>
      <c r="CC1065" s="73"/>
      <c r="CD1065" s="73"/>
      <c r="CE1065" s="73"/>
      <c r="CF1065" s="73"/>
      <c r="CG1065" s="73"/>
      <c r="CH1065" s="73"/>
      <c r="CI1065" s="73"/>
      <c r="CJ1065" s="73"/>
      <c r="CK1065" s="73"/>
      <c r="CL1065" s="73"/>
      <c r="CM1065" s="73"/>
      <c r="CN1065" s="73"/>
      <c r="CO1065" s="73"/>
      <c r="CP1065" s="73"/>
      <c r="CQ1065" s="73"/>
      <c r="CR1065" s="73"/>
      <c r="CS1065" s="73"/>
      <c r="CT1065" s="73"/>
      <c r="CU1065" s="73"/>
      <c r="CV1065" s="73"/>
      <c r="CW1065" s="73"/>
      <c r="CX1065" s="73"/>
      <c r="CY1065" s="73"/>
      <c r="CZ1065" s="73"/>
      <c r="DA1065" s="73"/>
      <c r="DB1065" s="73"/>
      <c r="DC1065" s="73"/>
      <c r="DD1065" s="73"/>
      <c r="DE1065" s="73"/>
      <c r="DF1065" s="73"/>
      <c r="DG1065" s="73"/>
      <c r="DH1065" s="73"/>
      <c r="DI1065" s="73"/>
      <c r="DJ1065" s="73"/>
      <c r="DK1065" s="73"/>
      <c r="DL1065" s="73"/>
      <c r="DM1065" s="73"/>
      <c r="DN1065" s="73"/>
      <c r="DO1065" s="73"/>
      <c r="DP1065" s="73"/>
      <c r="DQ1065" s="73"/>
    </row>
    <row r="1066" spans="3:121" s="24" customFormat="1" x14ac:dyDescent="0.3">
      <c r="C1066" s="70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22"/>
      <c r="AF1066" s="22"/>
      <c r="BT1066" s="73"/>
      <c r="BU1066" s="73"/>
      <c r="BV1066" s="73"/>
      <c r="BW1066" s="73"/>
      <c r="BX1066" s="73"/>
      <c r="BY1066" s="73"/>
      <c r="BZ1066" s="73"/>
      <c r="CA1066" s="73"/>
      <c r="CB1066" s="73"/>
      <c r="CC1066" s="73"/>
      <c r="CD1066" s="73"/>
      <c r="CE1066" s="73"/>
      <c r="CF1066" s="73"/>
      <c r="CG1066" s="73"/>
      <c r="CH1066" s="73"/>
      <c r="CI1066" s="73"/>
      <c r="CJ1066" s="73"/>
      <c r="CK1066" s="73"/>
      <c r="CL1066" s="73"/>
      <c r="CM1066" s="73"/>
      <c r="CN1066" s="73"/>
      <c r="CO1066" s="73"/>
      <c r="CP1066" s="73"/>
      <c r="CQ1066" s="73"/>
      <c r="CR1066" s="73"/>
      <c r="CS1066" s="73"/>
      <c r="CT1066" s="73"/>
      <c r="CU1066" s="73"/>
      <c r="CV1066" s="73"/>
      <c r="CW1066" s="73"/>
      <c r="CX1066" s="73"/>
      <c r="CY1066" s="73"/>
      <c r="CZ1066" s="73"/>
      <c r="DA1066" s="73"/>
      <c r="DB1066" s="73"/>
      <c r="DC1066" s="73"/>
      <c r="DD1066" s="73"/>
      <c r="DE1066" s="73"/>
      <c r="DF1066" s="73"/>
      <c r="DG1066" s="73"/>
      <c r="DH1066" s="73"/>
      <c r="DI1066" s="73"/>
      <c r="DJ1066" s="73"/>
      <c r="DK1066" s="73"/>
      <c r="DL1066" s="73"/>
      <c r="DM1066" s="73"/>
      <c r="DN1066" s="73"/>
      <c r="DO1066" s="73"/>
      <c r="DP1066" s="73"/>
      <c r="DQ1066" s="73"/>
    </row>
    <row r="1067" spans="3:121" s="24" customFormat="1" x14ac:dyDescent="0.3">
      <c r="C1067" s="70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  <c r="AE1067" s="22"/>
      <c r="AF1067" s="22"/>
      <c r="BT1067" s="73"/>
      <c r="BU1067" s="73"/>
      <c r="BV1067" s="73"/>
      <c r="BW1067" s="73"/>
      <c r="BX1067" s="73"/>
      <c r="BY1067" s="73"/>
      <c r="BZ1067" s="73"/>
      <c r="CA1067" s="73"/>
      <c r="CB1067" s="73"/>
      <c r="CC1067" s="73"/>
      <c r="CD1067" s="73"/>
      <c r="CE1067" s="73"/>
      <c r="CF1067" s="73"/>
      <c r="CG1067" s="73"/>
      <c r="CH1067" s="73"/>
      <c r="CI1067" s="73"/>
      <c r="CJ1067" s="73"/>
      <c r="CK1067" s="73"/>
      <c r="CL1067" s="73"/>
      <c r="CM1067" s="73"/>
      <c r="CN1067" s="73"/>
      <c r="CO1067" s="73"/>
      <c r="CP1067" s="73"/>
      <c r="CQ1067" s="73"/>
      <c r="CR1067" s="73"/>
      <c r="CS1067" s="73"/>
      <c r="CT1067" s="73"/>
      <c r="CU1067" s="73"/>
      <c r="CV1067" s="73"/>
      <c r="CW1067" s="73"/>
      <c r="CX1067" s="73"/>
      <c r="CY1067" s="73"/>
      <c r="CZ1067" s="73"/>
      <c r="DA1067" s="73"/>
      <c r="DB1067" s="73"/>
      <c r="DC1067" s="73"/>
      <c r="DD1067" s="73"/>
      <c r="DE1067" s="73"/>
      <c r="DF1067" s="73"/>
      <c r="DG1067" s="73"/>
      <c r="DH1067" s="73"/>
      <c r="DI1067" s="73"/>
      <c r="DJ1067" s="73"/>
      <c r="DK1067" s="73"/>
      <c r="DL1067" s="73"/>
      <c r="DM1067" s="73"/>
      <c r="DN1067" s="73"/>
      <c r="DO1067" s="73"/>
      <c r="DP1067" s="73"/>
      <c r="DQ1067" s="73"/>
    </row>
    <row r="1068" spans="3:121" s="24" customFormat="1" x14ac:dyDescent="0.3">
      <c r="C1068" s="70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  <c r="AE1068" s="22"/>
      <c r="AF1068" s="22"/>
      <c r="BT1068" s="73"/>
      <c r="BU1068" s="73"/>
      <c r="BV1068" s="73"/>
      <c r="BW1068" s="73"/>
      <c r="BX1068" s="73"/>
      <c r="BY1068" s="73"/>
      <c r="BZ1068" s="73"/>
      <c r="CA1068" s="73"/>
      <c r="CB1068" s="73"/>
      <c r="CC1068" s="73"/>
      <c r="CD1068" s="73"/>
      <c r="CE1068" s="73"/>
      <c r="CF1068" s="73"/>
      <c r="CG1068" s="73"/>
      <c r="CH1068" s="73"/>
      <c r="CI1068" s="73"/>
      <c r="CJ1068" s="73"/>
      <c r="CK1068" s="73"/>
      <c r="CL1068" s="73"/>
      <c r="CM1068" s="73"/>
      <c r="CN1068" s="73"/>
      <c r="CO1068" s="73"/>
      <c r="CP1068" s="73"/>
      <c r="CQ1068" s="73"/>
      <c r="CR1068" s="73"/>
      <c r="CS1068" s="73"/>
      <c r="CT1068" s="73"/>
      <c r="CU1068" s="73"/>
      <c r="CV1068" s="73"/>
      <c r="CW1068" s="73"/>
      <c r="CX1068" s="73"/>
      <c r="CY1068" s="73"/>
      <c r="CZ1068" s="73"/>
      <c r="DA1068" s="73"/>
      <c r="DB1068" s="73"/>
      <c r="DC1068" s="73"/>
      <c r="DD1068" s="73"/>
      <c r="DE1068" s="73"/>
      <c r="DF1068" s="73"/>
      <c r="DG1068" s="73"/>
      <c r="DH1068" s="73"/>
      <c r="DI1068" s="73"/>
      <c r="DJ1068" s="73"/>
      <c r="DK1068" s="73"/>
      <c r="DL1068" s="73"/>
      <c r="DM1068" s="73"/>
      <c r="DN1068" s="73"/>
      <c r="DO1068" s="73"/>
      <c r="DP1068" s="73"/>
      <c r="DQ1068" s="73"/>
    </row>
    <row r="1069" spans="3:121" s="24" customFormat="1" x14ac:dyDescent="0.3">
      <c r="C1069" s="70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22"/>
      <c r="AE1069" s="22"/>
      <c r="AF1069" s="22"/>
      <c r="BT1069" s="73"/>
      <c r="BU1069" s="73"/>
      <c r="BV1069" s="73"/>
      <c r="BW1069" s="73"/>
      <c r="BX1069" s="73"/>
      <c r="BY1069" s="73"/>
      <c r="BZ1069" s="73"/>
      <c r="CA1069" s="73"/>
      <c r="CB1069" s="73"/>
      <c r="CC1069" s="73"/>
      <c r="CD1069" s="73"/>
      <c r="CE1069" s="73"/>
      <c r="CF1069" s="73"/>
      <c r="CG1069" s="73"/>
      <c r="CH1069" s="73"/>
      <c r="CI1069" s="73"/>
      <c r="CJ1069" s="73"/>
      <c r="CK1069" s="73"/>
      <c r="CL1069" s="73"/>
      <c r="CM1069" s="73"/>
      <c r="CN1069" s="73"/>
      <c r="CO1069" s="73"/>
      <c r="CP1069" s="73"/>
      <c r="CQ1069" s="73"/>
      <c r="CR1069" s="73"/>
      <c r="CS1069" s="73"/>
      <c r="CT1069" s="73"/>
      <c r="CU1069" s="73"/>
      <c r="CV1069" s="73"/>
      <c r="CW1069" s="73"/>
      <c r="CX1069" s="73"/>
      <c r="CY1069" s="73"/>
      <c r="CZ1069" s="73"/>
      <c r="DA1069" s="73"/>
      <c r="DB1069" s="73"/>
      <c r="DC1069" s="73"/>
      <c r="DD1069" s="73"/>
      <c r="DE1069" s="73"/>
      <c r="DF1069" s="73"/>
      <c r="DG1069" s="73"/>
      <c r="DH1069" s="73"/>
      <c r="DI1069" s="73"/>
      <c r="DJ1069" s="73"/>
      <c r="DK1069" s="73"/>
      <c r="DL1069" s="73"/>
      <c r="DM1069" s="73"/>
      <c r="DN1069" s="73"/>
      <c r="DO1069" s="73"/>
      <c r="DP1069" s="73"/>
      <c r="DQ1069" s="73"/>
    </row>
    <row r="1070" spans="3:121" s="24" customFormat="1" x14ac:dyDescent="0.3">
      <c r="C1070" s="70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  <c r="AE1070" s="22"/>
      <c r="AF1070" s="22"/>
      <c r="BT1070" s="73"/>
      <c r="BU1070" s="73"/>
      <c r="BV1070" s="73"/>
      <c r="BW1070" s="73"/>
      <c r="BX1070" s="73"/>
      <c r="BY1070" s="73"/>
      <c r="BZ1070" s="73"/>
      <c r="CA1070" s="73"/>
      <c r="CB1070" s="73"/>
      <c r="CC1070" s="73"/>
      <c r="CD1070" s="73"/>
      <c r="CE1070" s="73"/>
      <c r="CF1070" s="73"/>
      <c r="CG1070" s="73"/>
      <c r="CH1070" s="73"/>
      <c r="CI1070" s="73"/>
      <c r="CJ1070" s="73"/>
      <c r="CK1070" s="73"/>
      <c r="CL1070" s="73"/>
      <c r="CM1070" s="73"/>
      <c r="CN1070" s="73"/>
      <c r="CO1070" s="73"/>
      <c r="CP1070" s="73"/>
      <c r="CQ1070" s="73"/>
      <c r="CR1070" s="73"/>
      <c r="CS1070" s="73"/>
      <c r="CT1070" s="73"/>
      <c r="CU1070" s="73"/>
      <c r="CV1070" s="73"/>
      <c r="CW1070" s="73"/>
      <c r="CX1070" s="73"/>
      <c r="CY1070" s="73"/>
      <c r="CZ1070" s="73"/>
      <c r="DA1070" s="73"/>
      <c r="DB1070" s="73"/>
      <c r="DC1070" s="73"/>
      <c r="DD1070" s="73"/>
      <c r="DE1070" s="73"/>
      <c r="DF1070" s="73"/>
      <c r="DG1070" s="73"/>
      <c r="DH1070" s="73"/>
      <c r="DI1070" s="73"/>
      <c r="DJ1070" s="73"/>
      <c r="DK1070" s="73"/>
      <c r="DL1070" s="73"/>
      <c r="DM1070" s="73"/>
      <c r="DN1070" s="73"/>
      <c r="DO1070" s="73"/>
      <c r="DP1070" s="73"/>
      <c r="DQ1070" s="73"/>
    </row>
    <row r="1071" spans="3:121" s="24" customFormat="1" x14ac:dyDescent="0.3">
      <c r="C1071" s="70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  <c r="AB1071" s="22"/>
      <c r="AC1071" s="22"/>
      <c r="AD1071" s="22"/>
      <c r="AE1071" s="22"/>
      <c r="AF1071" s="22"/>
      <c r="BT1071" s="73"/>
      <c r="BU1071" s="73"/>
      <c r="BV1071" s="73"/>
      <c r="BW1071" s="73"/>
      <c r="BX1071" s="73"/>
      <c r="BY1071" s="73"/>
      <c r="BZ1071" s="73"/>
      <c r="CA1071" s="73"/>
      <c r="CB1071" s="73"/>
      <c r="CC1071" s="73"/>
      <c r="CD1071" s="73"/>
      <c r="CE1071" s="73"/>
      <c r="CF1071" s="73"/>
      <c r="CG1071" s="73"/>
      <c r="CH1071" s="73"/>
      <c r="CI1071" s="73"/>
      <c r="CJ1071" s="73"/>
      <c r="CK1071" s="73"/>
      <c r="CL1071" s="73"/>
      <c r="CM1071" s="73"/>
      <c r="CN1071" s="73"/>
      <c r="CO1071" s="73"/>
      <c r="CP1071" s="73"/>
      <c r="CQ1071" s="73"/>
      <c r="CR1071" s="73"/>
      <c r="CS1071" s="73"/>
      <c r="CT1071" s="73"/>
      <c r="CU1071" s="73"/>
      <c r="CV1071" s="73"/>
      <c r="CW1071" s="73"/>
      <c r="CX1071" s="73"/>
      <c r="CY1071" s="73"/>
      <c r="CZ1071" s="73"/>
      <c r="DA1071" s="73"/>
      <c r="DB1071" s="73"/>
      <c r="DC1071" s="73"/>
      <c r="DD1071" s="73"/>
      <c r="DE1071" s="73"/>
      <c r="DF1071" s="73"/>
      <c r="DG1071" s="73"/>
      <c r="DH1071" s="73"/>
      <c r="DI1071" s="73"/>
      <c r="DJ1071" s="73"/>
      <c r="DK1071" s="73"/>
      <c r="DL1071" s="73"/>
      <c r="DM1071" s="73"/>
      <c r="DN1071" s="73"/>
      <c r="DO1071" s="73"/>
      <c r="DP1071" s="73"/>
      <c r="DQ1071" s="73"/>
    </row>
    <row r="1072" spans="3:121" s="24" customFormat="1" x14ac:dyDescent="0.3">
      <c r="C1072" s="70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  <c r="AE1072" s="22"/>
      <c r="AF1072" s="22"/>
      <c r="BT1072" s="73"/>
      <c r="BU1072" s="73"/>
      <c r="BV1072" s="73"/>
      <c r="BW1072" s="73"/>
      <c r="BX1072" s="73"/>
      <c r="BY1072" s="73"/>
      <c r="BZ1072" s="73"/>
      <c r="CA1072" s="73"/>
      <c r="CB1072" s="73"/>
      <c r="CC1072" s="73"/>
      <c r="CD1072" s="73"/>
      <c r="CE1072" s="73"/>
      <c r="CF1072" s="73"/>
      <c r="CG1072" s="73"/>
      <c r="CH1072" s="73"/>
      <c r="CI1072" s="73"/>
      <c r="CJ1072" s="73"/>
      <c r="CK1072" s="73"/>
      <c r="CL1072" s="73"/>
      <c r="CM1072" s="73"/>
      <c r="CN1072" s="73"/>
      <c r="CO1072" s="73"/>
      <c r="CP1072" s="73"/>
      <c r="CQ1072" s="73"/>
      <c r="CR1072" s="73"/>
      <c r="CS1072" s="73"/>
      <c r="CT1072" s="73"/>
      <c r="CU1072" s="73"/>
      <c r="CV1072" s="73"/>
      <c r="CW1072" s="73"/>
      <c r="CX1072" s="73"/>
      <c r="CY1072" s="73"/>
      <c r="CZ1072" s="73"/>
      <c r="DA1072" s="73"/>
      <c r="DB1072" s="73"/>
      <c r="DC1072" s="73"/>
      <c r="DD1072" s="73"/>
      <c r="DE1072" s="73"/>
      <c r="DF1072" s="73"/>
      <c r="DG1072" s="73"/>
      <c r="DH1072" s="73"/>
      <c r="DI1072" s="73"/>
      <c r="DJ1072" s="73"/>
      <c r="DK1072" s="73"/>
      <c r="DL1072" s="73"/>
      <c r="DM1072" s="73"/>
      <c r="DN1072" s="73"/>
      <c r="DO1072" s="73"/>
      <c r="DP1072" s="73"/>
      <c r="DQ1072" s="73"/>
    </row>
    <row r="1073" spans="3:121" s="24" customFormat="1" x14ac:dyDescent="0.3">
      <c r="C1073" s="70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  <c r="AB1073" s="22"/>
      <c r="AC1073" s="22"/>
      <c r="AD1073" s="22"/>
      <c r="AE1073" s="22"/>
      <c r="AF1073" s="22"/>
      <c r="BT1073" s="73"/>
      <c r="BU1073" s="73"/>
      <c r="BV1073" s="73"/>
      <c r="BW1073" s="73"/>
      <c r="BX1073" s="73"/>
      <c r="BY1073" s="73"/>
      <c r="BZ1073" s="73"/>
      <c r="CA1073" s="73"/>
      <c r="CB1073" s="73"/>
      <c r="CC1073" s="73"/>
      <c r="CD1073" s="73"/>
      <c r="CE1073" s="73"/>
      <c r="CF1073" s="73"/>
      <c r="CG1073" s="73"/>
      <c r="CH1073" s="73"/>
      <c r="CI1073" s="73"/>
      <c r="CJ1073" s="73"/>
      <c r="CK1073" s="73"/>
      <c r="CL1073" s="73"/>
      <c r="CM1073" s="73"/>
      <c r="CN1073" s="73"/>
      <c r="CO1073" s="73"/>
      <c r="CP1073" s="73"/>
      <c r="CQ1073" s="73"/>
      <c r="CR1073" s="73"/>
      <c r="CS1073" s="73"/>
      <c r="CT1073" s="73"/>
      <c r="CU1073" s="73"/>
      <c r="CV1073" s="73"/>
      <c r="CW1073" s="73"/>
      <c r="CX1073" s="73"/>
      <c r="CY1073" s="73"/>
      <c r="CZ1073" s="73"/>
      <c r="DA1073" s="73"/>
      <c r="DB1073" s="73"/>
      <c r="DC1073" s="73"/>
      <c r="DD1073" s="73"/>
      <c r="DE1073" s="73"/>
      <c r="DF1073" s="73"/>
      <c r="DG1073" s="73"/>
      <c r="DH1073" s="73"/>
      <c r="DI1073" s="73"/>
      <c r="DJ1073" s="73"/>
      <c r="DK1073" s="73"/>
      <c r="DL1073" s="73"/>
      <c r="DM1073" s="73"/>
      <c r="DN1073" s="73"/>
      <c r="DO1073" s="73"/>
      <c r="DP1073" s="73"/>
      <c r="DQ1073" s="73"/>
    </row>
    <row r="1074" spans="3:121" s="24" customFormat="1" x14ac:dyDescent="0.3">
      <c r="C1074" s="70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  <c r="AE1074" s="22"/>
      <c r="AF1074" s="22"/>
      <c r="BT1074" s="73"/>
      <c r="BU1074" s="73"/>
      <c r="BV1074" s="73"/>
      <c r="BW1074" s="73"/>
      <c r="BX1074" s="73"/>
      <c r="BY1074" s="73"/>
      <c r="BZ1074" s="73"/>
      <c r="CA1074" s="73"/>
      <c r="CB1074" s="73"/>
      <c r="CC1074" s="73"/>
      <c r="CD1074" s="73"/>
      <c r="CE1074" s="73"/>
      <c r="CF1074" s="73"/>
      <c r="CG1074" s="73"/>
      <c r="CH1074" s="73"/>
      <c r="CI1074" s="73"/>
      <c r="CJ1074" s="73"/>
      <c r="CK1074" s="73"/>
      <c r="CL1074" s="73"/>
      <c r="CM1074" s="73"/>
      <c r="CN1074" s="73"/>
      <c r="CO1074" s="73"/>
      <c r="CP1074" s="73"/>
      <c r="CQ1074" s="73"/>
      <c r="CR1074" s="73"/>
      <c r="CS1074" s="73"/>
      <c r="CT1074" s="73"/>
      <c r="CU1074" s="73"/>
      <c r="CV1074" s="73"/>
      <c r="CW1074" s="73"/>
      <c r="CX1074" s="73"/>
      <c r="CY1074" s="73"/>
      <c r="CZ1074" s="73"/>
      <c r="DA1074" s="73"/>
      <c r="DB1074" s="73"/>
      <c r="DC1074" s="73"/>
      <c r="DD1074" s="73"/>
      <c r="DE1074" s="73"/>
      <c r="DF1074" s="73"/>
      <c r="DG1074" s="73"/>
      <c r="DH1074" s="73"/>
      <c r="DI1074" s="73"/>
      <c r="DJ1074" s="73"/>
      <c r="DK1074" s="73"/>
      <c r="DL1074" s="73"/>
      <c r="DM1074" s="73"/>
      <c r="DN1074" s="73"/>
      <c r="DO1074" s="73"/>
      <c r="DP1074" s="73"/>
      <c r="DQ1074" s="73"/>
    </row>
    <row r="1075" spans="3:121" s="24" customFormat="1" x14ac:dyDescent="0.3">
      <c r="C1075" s="70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22"/>
      <c r="AC1075" s="22"/>
      <c r="AD1075" s="22"/>
      <c r="AE1075" s="22"/>
      <c r="AF1075" s="22"/>
      <c r="BT1075" s="73"/>
      <c r="BU1075" s="73"/>
      <c r="BV1075" s="73"/>
      <c r="BW1075" s="73"/>
      <c r="BX1075" s="73"/>
      <c r="BY1075" s="73"/>
      <c r="BZ1075" s="73"/>
      <c r="CA1075" s="73"/>
      <c r="CB1075" s="73"/>
      <c r="CC1075" s="73"/>
      <c r="CD1075" s="73"/>
      <c r="CE1075" s="73"/>
      <c r="CF1075" s="73"/>
      <c r="CG1075" s="73"/>
      <c r="CH1075" s="73"/>
      <c r="CI1075" s="73"/>
      <c r="CJ1075" s="73"/>
      <c r="CK1075" s="73"/>
      <c r="CL1075" s="73"/>
      <c r="CM1075" s="73"/>
      <c r="CN1075" s="73"/>
      <c r="CO1075" s="73"/>
      <c r="CP1075" s="73"/>
      <c r="CQ1075" s="73"/>
      <c r="CR1075" s="73"/>
      <c r="CS1075" s="73"/>
      <c r="CT1075" s="73"/>
      <c r="CU1075" s="73"/>
      <c r="CV1075" s="73"/>
      <c r="CW1075" s="73"/>
      <c r="CX1075" s="73"/>
      <c r="CY1075" s="73"/>
      <c r="CZ1075" s="73"/>
      <c r="DA1075" s="73"/>
      <c r="DB1075" s="73"/>
      <c r="DC1075" s="73"/>
      <c r="DD1075" s="73"/>
      <c r="DE1075" s="73"/>
      <c r="DF1075" s="73"/>
      <c r="DG1075" s="73"/>
      <c r="DH1075" s="73"/>
      <c r="DI1075" s="73"/>
      <c r="DJ1075" s="73"/>
      <c r="DK1075" s="73"/>
      <c r="DL1075" s="73"/>
      <c r="DM1075" s="73"/>
      <c r="DN1075" s="73"/>
      <c r="DO1075" s="73"/>
      <c r="DP1075" s="73"/>
      <c r="DQ1075" s="73"/>
    </row>
    <row r="1076" spans="3:121" s="24" customFormat="1" x14ac:dyDescent="0.3">
      <c r="C1076" s="70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  <c r="AE1076" s="22"/>
      <c r="AF1076" s="22"/>
      <c r="BT1076" s="73"/>
      <c r="BU1076" s="73"/>
      <c r="BV1076" s="73"/>
      <c r="BW1076" s="73"/>
      <c r="BX1076" s="73"/>
      <c r="BY1076" s="73"/>
      <c r="BZ1076" s="73"/>
      <c r="CA1076" s="73"/>
      <c r="CB1076" s="73"/>
      <c r="CC1076" s="73"/>
      <c r="CD1076" s="73"/>
      <c r="CE1076" s="73"/>
      <c r="CF1076" s="73"/>
      <c r="CG1076" s="73"/>
      <c r="CH1076" s="73"/>
      <c r="CI1076" s="73"/>
      <c r="CJ1076" s="73"/>
      <c r="CK1076" s="73"/>
      <c r="CL1076" s="73"/>
      <c r="CM1076" s="73"/>
      <c r="CN1076" s="73"/>
      <c r="CO1076" s="73"/>
      <c r="CP1076" s="73"/>
      <c r="CQ1076" s="73"/>
      <c r="CR1076" s="73"/>
      <c r="CS1076" s="73"/>
      <c r="CT1076" s="73"/>
      <c r="CU1076" s="73"/>
      <c r="CV1076" s="73"/>
      <c r="CW1076" s="73"/>
      <c r="CX1076" s="73"/>
      <c r="CY1076" s="73"/>
      <c r="CZ1076" s="73"/>
      <c r="DA1076" s="73"/>
      <c r="DB1076" s="73"/>
      <c r="DC1076" s="73"/>
      <c r="DD1076" s="73"/>
      <c r="DE1076" s="73"/>
      <c r="DF1076" s="73"/>
      <c r="DG1076" s="73"/>
      <c r="DH1076" s="73"/>
      <c r="DI1076" s="73"/>
      <c r="DJ1076" s="73"/>
      <c r="DK1076" s="73"/>
      <c r="DL1076" s="73"/>
      <c r="DM1076" s="73"/>
      <c r="DN1076" s="73"/>
      <c r="DO1076" s="73"/>
      <c r="DP1076" s="73"/>
      <c r="DQ1076" s="73"/>
    </row>
    <row r="1077" spans="3:121" s="24" customFormat="1" x14ac:dyDescent="0.3">
      <c r="C1077" s="70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22"/>
      <c r="AC1077" s="22"/>
      <c r="AD1077" s="22"/>
      <c r="AE1077" s="22"/>
      <c r="AF1077" s="22"/>
      <c r="BT1077" s="73"/>
      <c r="BU1077" s="73"/>
      <c r="BV1077" s="73"/>
      <c r="BW1077" s="73"/>
      <c r="BX1077" s="73"/>
      <c r="BY1077" s="73"/>
      <c r="BZ1077" s="73"/>
      <c r="CA1077" s="73"/>
      <c r="CB1077" s="73"/>
      <c r="CC1077" s="73"/>
      <c r="CD1077" s="73"/>
      <c r="CE1077" s="73"/>
      <c r="CF1077" s="73"/>
      <c r="CG1077" s="73"/>
      <c r="CH1077" s="73"/>
      <c r="CI1077" s="73"/>
      <c r="CJ1077" s="73"/>
      <c r="CK1077" s="73"/>
      <c r="CL1077" s="73"/>
      <c r="CM1077" s="73"/>
      <c r="CN1077" s="73"/>
      <c r="CO1077" s="73"/>
      <c r="CP1077" s="73"/>
      <c r="CQ1077" s="73"/>
      <c r="CR1077" s="73"/>
      <c r="CS1077" s="73"/>
      <c r="CT1077" s="73"/>
      <c r="CU1077" s="73"/>
      <c r="CV1077" s="73"/>
      <c r="CW1077" s="73"/>
      <c r="CX1077" s="73"/>
      <c r="CY1077" s="73"/>
      <c r="CZ1077" s="73"/>
      <c r="DA1077" s="73"/>
      <c r="DB1077" s="73"/>
      <c r="DC1077" s="73"/>
      <c r="DD1077" s="73"/>
      <c r="DE1077" s="73"/>
      <c r="DF1077" s="73"/>
      <c r="DG1077" s="73"/>
      <c r="DH1077" s="73"/>
      <c r="DI1077" s="73"/>
      <c r="DJ1077" s="73"/>
      <c r="DK1077" s="73"/>
      <c r="DL1077" s="73"/>
      <c r="DM1077" s="73"/>
      <c r="DN1077" s="73"/>
      <c r="DO1077" s="73"/>
      <c r="DP1077" s="73"/>
      <c r="DQ1077" s="73"/>
    </row>
    <row r="1078" spans="3:121" s="24" customFormat="1" x14ac:dyDescent="0.3">
      <c r="C1078" s="70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  <c r="AE1078" s="22"/>
      <c r="AF1078" s="22"/>
      <c r="BT1078" s="73"/>
      <c r="BU1078" s="73"/>
      <c r="BV1078" s="73"/>
      <c r="BW1078" s="73"/>
      <c r="BX1078" s="73"/>
      <c r="BY1078" s="73"/>
      <c r="BZ1078" s="73"/>
      <c r="CA1078" s="73"/>
      <c r="CB1078" s="73"/>
      <c r="CC1078" s="73"/>
      <c r="CD1078" s="73"/>
      <c r="CE1078" s="73"/>
      <c r="CF1078" s="73"/>
      <c r="CG1078" s="73"/>
      <c r="CH1078" s="73"/>
      <c r="CI1078" s="73"/>
      <c r="CJ1078" s="73"/>
      <c r="CK1078" s="73"/>
      <c r="CL1078" s="73"/>
      <c r="CM1078" s="73"/>
      <c r="CN1078" s="73"/>
      <c r="CO1078" s="73"/>
      <c r="CP1078" s="73"/>
      <c r="CQ1078" s="73"/>
      <c r="CR1078" s="73"/>
      <c r="CS1078" s="73"/>
      <c r="CT1078" s="73"/>
      <c r="CU1078" s="73"/>
      <c r="CV1078" s="73"/>
      <c r="CW1078" s="73"/>
      <c r="CX1078" s="73"/>
      <c r="CY1078" s="73"/>
      <c r="CZ1078" s="73"/>
      <c r="DA1078" s="73"/>
      <c r="DB1078" s="73"/>
      <c r="DC1078" s="73"/>
      <c r="DD1078" s="73"/>
      <c r="DE1078" s="73"/>
      <c r="DF1078" s="73"/>
      <c r="DG1078" s="73"/>
      <c r="DH1078" s="73"/>
      <c r="DI1078" s="73"/>
      <c r="DJ1078" s="73"/>
      <c r="DK1078" s="73"/>
      <c r="DL1078" s="73"/>
      <c r="DM1078" s="73"/>
      <c r="DN1078" s="73"/>
      <c r="DO1078" s="73"/>
      <c r="DP1078" s="73"/>
      <c r="DQ1078" s="73"/>
    </row>
    <row r="1079" spans="3:121" s="24" customFormat="1" x14ac:dyDescent="0.3">
      <c r="C1079" s="70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22"/>
      <c r="AC1079" s="22"/>
      <c r="AD1079" s="22"/>
      <c r="AE1079" s="22"/>
      <c r="AF1079" s="22"/>
      <c r="BT1079" s="73"/>
      <c r="BU1079" s="73"/>
      <c r="BV1079" s="73"/>
      <c r="BW1079" s="73"/>
      <c r="BX1079" s="73"/>
      <c r="BY1079" s="73"/>
      <c r="BZ1079" s="73"/>
      <c r="CA1079" s="73"/>
      <c r="CB1079" s="73"/>
      <c r="CC1079" s="73"/>
      <c r="CD1079" s="73"/>
      <c r="CE1079" s="73"/>
      <c r="CF1079" s="73"/>
      <c r="CG1079" s="73"/>
      <c r="CH1079" s="73"/>
      <c r="CI1079" s="73"/>
      <c r="CJ1079" s="73"/>
      <c r="CK1079" s="73"/>
      <c r="CL1079" s="73"/>
      <c r="CM1079" s="73"/>
      <c r="CN1079" s="73"/>
      <c r="CO1079" s="73"/>
      <c r="CP1079" s="73"/>
      <c r="CQ1079" s="73"/>
      <c r="CR1079" s="73"/>
      <c r="CS1079" s="73"/>
      <c r="CT1079" s="73"/>
      <c r="CU1079" s="73"/>
      <c r="CV1079" s="73"/>
      <c r="CW1079" s="73"/>
      <c r="CX1079" s="73"/>
      <c r="CY1079" s="73"/>
      <c r="CZ1079" s="73"/>
      <c r="DA1079" s="73"/>
      <c r="DB1079" s="73"/>
      <c r="DC1079" s="73"/>
      <c r="DD1079" s="73"/>
      <c r="DE1079" s="73"/>
      <c r="DF1079" s="73"/>
      <c r="DG1079" s="73"/>
      <c r="DH1079" s="73"/>
      <c r="DI1079" s="73"/>
      <c r="DJ1079" s="73"/>
      <c r="DK1079" s="73"/>
      <c r="DL1079" s="73"/>
      <c r="DM1079" s="73"/>
      <c r="DN1079" s="73"/>
      <c r="DO1079" s="73"/>
      <c r="DP1079" s="73"/>
      <c r="DQ1079" s="73"/>
    </row>
    <row r="1080" spans="3:121" s="24" customFormat="1" x14ac:dyDescent="0.3">
      <c r="C1080" s="70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  <c r="AE1080" s="22"/>
      <c r="AF1080" s="22"/>
      <c r="BT1080" s="73"/>
      <c r="BU1080" s="73"/>
      <c r="BV1080" s="73"/>
      <c r="BW1080" s="73"/>
      <c r="BX1080" s="73"/>
      <c r="BY1080" s="73"/>
      <c r="BZ1080" s="73"/>
      <c r="CA1080" s="73"/>
      <c r="CB1080" s="73"/>
      <c r="CC1080" s="73"/>
      <c r="CD1080" s="73"/>
      <c r="CE1080" s="73"/>
      <c r="CF1080" s="73"/>
      <c r="CG1080" s="73"/>
      <c r="CH1080" s="73"/>
      <c r="CI1080" s="73"/>
      <c r="CJ1080" s="73"/>
      <c r="CK1080" s="73"/>
      <c r="CL1080" s="73"/>
      <c r="CM1080" s="73"/>
      <c r="CN1080" s="73"/>
      <c r="CO1080" s="73"/>
      <c r="CP1080" s="73"/>
      <c r="CQ1080" s="73"/>
      <c r="CR1080" s="73"/>
      <c r="CS1080" s="73"/>
      <c r="CT1080" s="73"/>
      <c r="CU1080" s="73"/>
      <c r="CV1080" s="73"/>
      <c r="CW1080" s="73"/>
      <c r="CX1080" s="73"/>
      <c r="CY1080" s="73"/>
      <c r="CZ1080" s="73"/>
      <c r="DA1080" s="73"/>
      <c r="DB1080" s="73"/>
      <c r="DC1080" s="73"/>
      <c r="DD1080" s="73"/>
      <c r="DE1080" s="73"/>
      <c r="DF1080" s="73"/>
      <c r="DG1080" s="73"/>
      <c r="DH1080" s="73"/>
      <c r="DI1080" s="73"/>
      <c r="DJ1080" s="73"/>
      <c r="DK1080" s="73"/>
      <c r="DL1080" s="73"/>
      <c r="DM1080" s="73"/>
      <c r="DN1080" s="73"/>
      <c r="DO1080" s="73"/>
      <c r="DP1080" s="73"/>
      <c r="DQ1080" s="73"/>
    </row>
    <row r="1081" spans="3:121" s="24" customFormat="1" x14ac:dyDescent="0.3">
      <c r="C1081" s="70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22"/>
      <c r="AC1081" s="22"/>
      <c r="AD1081" s="22"/>
      <c r="AE1081" s="22"/>
      <c r="AF1081" s="22"/>
      <c r="BT1081" s="73"/>
      <c r="BU1081" s="73"/>
      <c r="BV1081" s="73"/>
      <c r="BW1081" s="73"/>
      <c r="BX1081" s="73"/>
      <c r="BY1081" s="73"/>
      <c r="BZ1081" s="73"/>
      <c r="CA1081" s="73"/>
      <c r="CB1081" s="73"/>
      <c r="CC1081" s="73"/>
      <c r="CD1081" s="73"/>
      <c r="CE1081" s="73"/>
      <c r="CF1081" s="73"/>
      <c r="CG1081" s="73"/>
      <c r="CH1081" s="73"/>
      <c r="CI1081" s="73"/>
      <c r="CJ1081" s="73"/>
      <c r="CK1081" s="73"/>
      <c r="CL1081" s="73"/>
      <c r="CM1081" s="73"/>
      <c r="CN1081" s="73"/>
      <c r="CO1081" s="73"/>
      <c r="CP1081" s="73"/>
      <c r="CQ1081" s="73"/>
      <c r="CR1081" s="73"/>
      <c r="CS1081" s="73"/>
      <c r="CT1081" s="73"/>
      <c r="CU1081" s="73"/>
      <c r="CV1081" s="73"/>
      <c r="CW1081" s="73"/>
      <c r="CX1081" s="73"/>
      <c r="CY1081" s="73"/>
      <c r="CZ1081" s="73"/>
      <c r="DA1081" s="73"/>
      <c r="DB1081" s="73"/>
      <c r="DC1081" s="73"/>
      <c r="DD1081" s="73"/>
      <c r="DE1081" s="73"/>
      <c r="DF1081" s="73"/>
      <c r="DG1081" s="73"/>
      <c r="DH1081" s="73"/>
      <c r="DI1081" s="73"/>
      <c r="DJ1081" s="73"/>
      <c r="DK1081" s="73"/>
      <c r="DL1081" s="73"/>
      <c r="DM1081" s="73"/>
      <c r="DN1081" s="73"/>
      <c r="DO1081" s="73"/>
      <c r="DP1081" s="73"/>
      <c r="DQ1081" s="73"/>
    </row>
    <row r="1082" spans="3:121" s="24" customFormat="1" x14ac:dyDescent="0.3">
      <c r="C1082" s="70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  <c r="AE1082" s="22"/>
      <c r="AF1082" s="22"/>
      <c r="BT1082" s="73"/>
      <c r="BU1082" s="73"/>
      <c r="BV1082" s="73"/>
      <c r="BW1082" s="73"/>
      <c r="BX1082" s="73"/>
      <c r="BY1082" s="73"/>
      <c r="BZ1082" s="73"/>
      <c r="CA1082" s="73"/>
      <c r="CB1082" s="73"/>
      <c r="CC1082" s="73"/>
      <c r="CD1082" s="73"/>
      <c r="CE1082" s="73"/>
      <c r="CF1082" s="73"/>
      <c r="CG1082" s="73"/>
      <c r="CH1082" s="73"/>
      <c r="CI1082" s="73"/>
      <c r="CJ1082" s="73"/>
      <c r="CK1082" s="73"/>
      <c r="CL1082" s="73"/>
      <c r="CM1082" s="73"/>
      <c r="CN1082" s="73"/>
      <c r="CO1082" s="73"/>
      <c r="CP1082" s="73"/>
      <c r="CQ1082" s="73"/>
      <c r="CR1082" s="73"/>
      <c r="CS1082" s="73"/>
      <c r="CT1082" s="73"/>
      <c r="CU1082" s="73"/>
      <c r="CV1082" s="73"/>
      <c r="CW1082" s="73"/>
      <c r="CX1082" s="73"/>
      <c r="CY1082" s="73"/>
      <c r="CZ1082" s="73"/>
      <c r="DA1082" s="73"/>
      <c r="DB1082" s="73"/>
      <c r="DC1082" s="73"/>
      <c r="DD1082" s="73"/>
      <c r="DE1082" s="73"/>
      <c r="DF1082" s="73"/>
      <c r="DG1082" s="73"/>
      <c r="DH1082" s="73"/>
      <c r="DI1082" s="73"/>
      <c r="DJ1082" s="73"/>
      <c r="DK1082" s="73"/>
      <c r="DL1082" s="73"/>
      <c r="DM1082" s="73"/>
      <c r="DN1082" s="73"/>
      <c r="DO1082" s="73"/>
      <c r="DP1082" s="73"/>
      <c r="DQ1082" s="73"/>
    </row>
    <row r="1083" spans="3:121" s="24" customFormat="1" x14ac:dyDescent="0.3">
      <c r="C1083" s="70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  <c r="AB1083" s="22"/>
      <c r="AC1083" s="22"/>
      <c r="AD1083" s="22"/>
      <c r="AE1083" s="22"/>
      <c r="AF1083" s="22"/>
      <c r="BT1083" s="73"/>
      <c r="BU1083" s="73"/>
      <c r="BV1083" s="73"/>
      <c r="BW1083" s="73"/>
      <c r="BX1083" s="73"/>
      <c r="BY1083" s="73"/>
      <c r="BZ1083" s="73"/>
      <c r="CA1083" s="73"/>
      <c r="CB1083" s="73"/>
      <c r="CC1083" s="73"/>
      <c r="CD1083" s="73"/>
      <c r="CE1083" s="73"/>
      <c r="CF1083" s="73"/>
      <c r="CG1083" s="73"/>
      <c r="CH1083" s="73"/>
      <c r="CI1083" s="73"/>
      <c r="CJ1083" s="73"/>
      <c r="CK1083" s="73"/>
      <c r="CL1083" s="73"/>
      <c r="CM1083" s="73"/>
      <c r="CN1083" s="73"/>
      <c r="CO1083" s="73"/>
      <c r="CP1083" s="73"/>
      <c r="CQ1083" s="73"/>
      <c r="CR1083" s="73"/>
      <c r="CS1083" s="73"/>
      <c r="CT1083" s="73"/>
      <c r="CU1083" s="73"/>
      <c r="CV1083" s="73"/>
      <c r="CW1083" s="73"/>
      <c r="CX1083" s="73"/>
      <c r="CY1083" s="73"/>
      <c r="CZ1083" s="73"/>
      <c r="DA1083" s="73"/>
      <c r="DB1083" s="73"/>
      <c r="DC1083" s="73"/>
      <c r="DD1083" s="73"/>
      <c r="DE1083" s="73"/>
      <c r="DF1083" s="73"/>
      <c r="DG1083" s="73"/>
      <c r="DH1083" s="73"/>
      <c r="DI1083" s="73"/>
      <c r="DJ1083" s="73"/>
      <c r="DK1083" s="73"/>
      <c r="DL1083" s="73"/>
      <c r="DM1083" s="73"/>
      <c r="DN1083" s="73"/>
      <c r="DO1083" s="73"/>
      <c r="DP1083" s="73"/>
      <c r="DQ1083" s="73"/>
    </row>
    <row r="1084" spans="3:121" s="24" customFormat="1" x14ac:dyDescent="0.3">
      <c r="C1084" s="70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  <c r="AE1084" s="22"/>
      <c r="AF1084" s="22"/>
      <c r="BT1084" s="73"/>
      <c r="BU1084" s="73"/>
      <c r="BV1084" s="73"/>
      <c r="BW1084" s="73"/>
      <c r="BX1084" s="73"/>
      <c r="BY1084" s="73"/>
      <c r="BZ1084" s="73"/>
      <c r="CA1084" s="73"/>
      <c r="CB1084" s="73"/>
      <c r="CC1084" s="73"/>
      <c r="CD1084" s="73"/>
      <c r="CE1084" s="73"/>
      <c r="CF1084" s="73"/>
      <c r="CG1084" s="73"/>
      <c r="CH1084" s="73"/>
      <c r="CI1084" s="73"/>
      <c r="CJ1084" s="73"/>
      <c r="CK1084" s="73"/>
      <c r="CL1084" s="73"/>
      <c r="CM1084" s="73"/>
      <c r="CN1084" s="73"/>
      <c r="CO1084" s="73"/>
      <c r="CP1084" s="73"/>
      <c r="CQ1084" s="73"/>
      <c r="CR1084" s="73"/>
      <c r="CS1084" s="73"/>
      <c r="CT1084" s="73"/>
      <c r="CU1084" s="73"/>
      <c r="CV1084" s="73"/>
      <c r="CW1084" s="73"/>
      <c r="CX1084" s="73"/>
      <c r="CY1084" s="73"/>
      <c r="CZ1084" s="73"/>
      <c r="DA1084" s="73"/>
      <c r="DB1084" s="73"/>
      <c r="DC1084" s="73"/>
      <c r="DD1084" s="73"/>
      <c r="DE1084" s="73"/>
      <c r="DF1084" s="73"/>
      <c r="DG1084" s="73"/>
      <c r="DH1084" s="73"/>
      <c r="DI1084" s="73"/>
      <c r="DJ1084" s="73"/>
      <c r="DK1084" s="73"/>
      <c r="DL1084" s="73"/>
      <c r="DM1084" s="73"/>
      <c r="DN1084" s="73"/>
      <c r="DO1084" s="73"/>
      <c r="DP1084" s="73"/>
      <c r="DQ1084" s="73"/>
    </row>
    <row r="1085" spans="3:121" s="24" customFormat="1" x14ac:dyDescent="0.3">
      <c r="C1085" s="70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  <c r="AB1085" s="22"/>
      <c r="AC1085" s="22"/>
      <c r="AD1085" s="22"/>
      <c r="AE1085" s="22"/>
      <c r="AF1085" s="22"/>
      <c r="BT1085" s="73"/>
      <c r="BU1085" s="73"/>
      <c r="BV1085" s="73"/>
      <c r="BW1085" s="73"/>
      <c r="BX1085" s="73"/>
      <c r="BY1085" s="73"/>
      <c r="BZ1085" s="73"/>
      <c r="CA1085" s="73"/>
      <c r="CB1085" s="73"/>
      <c r="CC1085" s="73"/>
      <c r="CD1085" s="73"/>
      <c r="CE1085" s="73"/>
      <c r="CF1085" s="73"/>
      <c r="CG1085" s="73"/>
      <c r="CH1085" s="73"/>
      <c r="CI1085" s="73"/>
      <c r="CJ1085" s="73"/>
      <c r="CK1085" s="73"/>
      <c r="CL1085" s="73"/>
      <c r="CM1085" s="73"/>
      <c r="CN1085" s="73"/>
      <c r="CO1085" s="73"/>
      <c r="CP1085" s="73"/>
      <c r="CQ1085" s="73"/>
      <c r="CR1085" s="73"/>
      <c r="CS1085" s="73"/>
      <c r="CT1085" s="73"/>
      <c r="CU1085" s="73"/>
      <c r="CV1085" s="73"/>
      <c r="CW1085" s="73"/>
      <c r="CX1085" s="73"/>
      <c r="CY1085" s="73"/>
      <c r="CZ1085" s="73"/>
      <c r="DA1085" s="73"/>
      <c r="DB1085" s="73"/>
      <c r="DC1085" s="73"/>
      <c r="DD1085" s="73"/>
      <c r="DE1085" s="73"/>
      <c r="DF1085" s="73"/>
      <c r="DG1085" s="73"/>
      <c r="DH1085" s="73"/>
      <c r="DI1085" s="73"/>
      <c r="DJ1085" s="73"/>
      <c r="DK1085" s="73"/>
      <c r="DL1085" s="73"/>
      <c r="DM1085" s="73"/>
      <c r="DN1085" s="73"/>
      <c r="DO1085" s="73"/>
      <c r="DP1085" s="73"/>
      <c r="DQ1085" s="73"/>
    </row>
    <row r="1086" spans="3:121" s="24" customFormat="1" x14ac:dyDescent="0.3">
      <c r="C1086" s="70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22"/>
      <c r="AC1086" s="22"/>
      <c r="AD1086" s="22"/>
      <c r="AE1086" s="22"/>
      <c r="AF1086" s="22"/>
      <c r="BT1086" s="73"/>
      <c r="BU1086" s="73"/>
      <c r="BV1086" s="73"/>
      <c r="BW1086" s="73"/>
      <c r="BX1086" s="73"/>
      <c r="BY1086" s="73"/>
      <c r="BZ1086" s="73"/>
      <c r="CA1086" s="73"/>
      <c r="CB1086" s="73"/>
      <c r="CC1086" s="73"/>
      <c r="CD1086" s="73"/>
      <c r="CE1086" s="73"/>
      <c r="CF1086" s="73"/>
      <c r="CG1086" s="73"/>
      <c r="CH1086" s="73"/>
      <c r="CI1086" s="73"/>
      <c r="CJ1086" s="73"/>
      <c r="CK1086" s="73"/>
      <c r="CL1086" s="73"/>
      <c r="CM1086" s="73"/>
      <c r="CN1086" s="73"/>
      <c r="CO1086" s="73"/>
      <c r="CP1086" s="73"/>
      <c r="CQ1086" s="73"/>
      <c r="CR1086" s="73"/>
      <c r="CS1086" s="73"/>
      <c r="CT1086" s="73"/>
      <c r="CU1086" s="73"/>
      <c r="CV1086" s="73"/>
      <c r="CW1086" s="73"/>
      <c r="CX1086" s="73"/>
      <c r="CY1086" s="73"/>
      <c r="CZ1086" s="73"/>
      <c r="DA1086" s="73"/>
      <c r="DB1086" s="73"/>
      <c r="DC1086" s="73"/>
      <c r="DD1086" s="73"/>
      <c r="DE1086" s="73"/>
      <c r="DF1086" s="73"/>
      <c r="DG1086" s="73"/>
      <c r="DH1086" s="73"/>
      <c r="DI1086" s="73"/>
      <c r="DJ1086" s="73"/>
      <c r="DK1086" s="73"/>
      <c r="DL1086" s="73"/>
      <c r="DM1086" s="73"/>
      <c r="DN1086" s="73"/>
      <c r="DO1086" s="73"/>
      <c r="DP1086" s="73"/>
      <c r="DQ1086" s="73"/>
    </row>
    <row r="1087" spans="3:121" s="24" customFormat="1" x14ac:dyDescent="0.3">
      <c r="C1087" s="70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22"/>
      <c r="AC1087" s="22"/>
      <c r="AD1087" s="22"/>
      <c r="AE1087" s="22"/>
      <c r="AF1087" s="22"/>
      <c r="BT1087" s="73"/>
      <c r="BU1087" s="73"/>
      <c r="BV1087" s="73"/>
      <c r="BW1087" s="73"/>
      <c r="BX1087" s="73"/>
      <c r="BY1087" s="73"/>
      <c r="BZ1087" s="73"/>
      <c r="CA1087" s="73"/>
      <c r="CB1087" s="73"/>
      <c r="CC1087" s="73"/>
      <c r="CD1087" s="73"/>
      <c r="CE1087" s="73"/>
      <c r="CF1087" s="73"/>
      <c r="CG1087" s="73"/>
      <c r="CH1087" s="73"/>
      <c r="CI1087" s="73"/>
      <c r="CJ1087" s="73"/>
      <c r="CK1087" s="73"/>
      <c r="CL1087" s="73"/>
      <c r="CM1087" s="73"/>
      <c r="CN1087" s="73"/>
      <c r="CO1087" s="73"/>
      <c r="CP1087" s="73"/>
      <c r="CQ1087" s="73"/>
      <c r="CR1087" s="73"/>
      <c r="CS1087" s="73"/>
      <c r="CT1087" s="73"/>
      <c r="CU1087" s="73"/>
      <c r="CV1087" s="73"/>
      <c r="CW1087" s="73"/>
      <c r="CX1087" s="73"/>
      <c r="CY1087" s="73"/>
      <c r="CZ1087" s="73"/>
      <c r="DA1087" s="73"/>
      <c r="DB1087" s="73"/>
      <c r="DC1087" s="73"/>
      <c r="DD1087" s="73"/>
      <c r="DE1087" s="73"/>
      <c r="DF1087" s="73"/>
      <c r="DG1087" s="73"/>
      <c r="DH1087" s="73"/>
      <c r="DI1087" s="73"/>
      <c r="DJ1087" s="73"/>
      <c r="DK1087" s="73"/>
      <c r="DL1087" s="73"/>
      <c r="DM1087" s="73"/>
      <c r="DN1087" s="73"/>
      <c r="DO1087" s="73"/>
      <c r="DP1087" s="73"/>
      <c r="DQ1087" s="73"/>
    </row>
    <row r="1088" spans="3:121" s="24" customFormat="1" x14ac:dyDescent="0.3">
      <c r="C1088" s="70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  <c r="AB1088" s="22"/>
      <c r="AC1088" s="22"/>
      <c r="AD1088" s="22"/>
      <c r="AE1088" s="22"/>
      <c r="AF1088" s="22"/>
      <c r="BT1088" s="73"/>
      <c r="BU1088" s="73"/>
      <c r="BV1088" s="73"/>
      <c r="BW1088" s="73"/>
      <c r="BX1088" s="73"/>
      <c r="BY1088" s="73"/>
      <c r="BZ1088" s="73"/>
      <c r="CA1088" s="73"/>
      <c r="CB1088" s="73"/>
      <c r="CC1088" s="73"/>
      <c r="CD1088" s="73"/>
      <c r="CE1088" s="73"/>
      <c r="CF1088" s="73"/>
      <c r="CG1088" s="73"/>
      <c r="CH1088" s="73"/>
      <c r="CI1088" s="73"/>
      <c r="CJ1088" s="73"/>
      <c r="CK1088" s="73"/>
      <c r="CL1088" s="73"/>
      <c r="CM1088" s="73"/>
      <c r="CN1088" s="73"/>
      <c r="CO1088" s="73"/>
      <c r="CP1088" s="73"/>
      <c r="CQ1088" s="73"/>
      <c r="CR1088" s="73"/>
      <c r="CS1088" s="73"/>
      <c r="CT1088" s="73"/>
      <c r="CU1088" s="73"/>
      <c r="CV1088" s="73"/>
      <c r="CW1088" s="73"/>
      <c r="CX1088" s="73"/>
      <c r="CY1088" s="73"/>
      <c r="CZ1088" s="73"/>
      <c r="DA1088" s="73"/>
      <c r="DB1088" s="73"/>
      <c r="DC1088" s="73"/>
      <c r="DD1088" s="73"/>
      <c r="DE1088" s="73"/>
      <c r="DF1088" s="73"/>
      <c r="DG1088" s="73"/>
      <c r="DH1088" s="73"/>
      <c r="DI1088" s="73"/>
      <c r="DJ1088" s="73"/>
      <c r="DK1088" s="73"/>
      <c r="DL1088" s="73"/>
      <c r="DM1088" s="73"/>
      <c r="DN1088" s="73"/>
      <c r="DO1088" s="73"/>
      <c r="DP1088" s="73"/>
      <c r="DQ1088" s="73"/>
    </row>
    <row r="1089" spans="3:121" s="24" customFormat="1" x14ac:dyDescent="0.3">
      <c r="C1089" s="70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  <c r="AB1089" s="22"/>
      <c r="AC1089" s="22"/>
      <c r="AD1089" s="22"/>
      <c r="AE1089" s="22"/>
      <c r="AF1089" s="22"/>
      <c r="BT1089" s="73"/>
      <c r="BU1089" s="73"/>
      <c r="BV1089" s="73"/>
      <c r="BW1089" s="73"/>
      <c r="BX1089" s="73"/>
      <c r="BY1089" s="73"/>
      <c r="BZ1089" s="73"/>
      <c r="CA1089" s="73"/>
      <c r="CB1089" s="73"/>
      <c r="CC1089" s="73"/>
      <c r="CD1089" s="73"/>
      <c r="CE1089" s="73"/>
      <c r="CF1089" s="73"/>
      <c r="CG1089" s="73"/>
      <c r="CH1089" s="73"/>
      <c r="CI1089" s="73"/>
      <c r="CJ1089" s="73"/>
      <c r="CK1089" s="73"/>
      <c r="CL1089" s="73"/>
      <c r="CM1089" s="73"/>
      <c r="CN1089" s="73"/>
      <c r="CO1089" s="73"/>
      <c r="CP1089" s="73"/>
      <c r="CQ1089" s="73"/>
      <c r="CR1089" s="73"/>
      <c r="CS1089" s="73"/>
      <c r="CT1089" s="73"/>
      <c r="CU1089" s="73"/>
      <c r="CV1089" s="73"/>
      <c r="CW1089" s="73"/>
      <c r="CX1089" s="73"/>
      <c r="CY1089" s="73"/>
      <c r="CZ1089" s="73"/>
      <c r="DA1089" s="73"/>
      <c r="DB1089" s="73"/>
      <c r="DC1089" s="73"/>
      <c r="DD1089" s="73"/>
      <c r="DE1089" s="73"/>
      <c r="DF1089" s="73"/>
      <c r="DG1089" s="73"/>
      <c r="DH1089" s="73"/>
      <c r="DI1089" s="73"/>
      <c r="DJ1089" s="73"/>
      <c r="DK1089" s="73"/>
      <c r="DL1089" s="73"/>
      <c r="DM1089" s="73"/>
      <c r="DN1089" s="73"/>
      <c r="DO1089" s="73"/>
      <c r="DP1089" s="73"/>
      <c r="DQ1089" s="73"/>
    </row>
    <row r="1090" spans="3:121" s="24" customFormat="1" x14ac:dyDescent="0.3">
      <c r="C1090" s="70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  <c r="AB1090" s="22"/>
      <c r="AC1090" s="22"/>
      <c r="AD1090" s="22"/>
      <c r="AE1090" s="22"/>
      <c r="AF1090" s="22"/>
      <c r="BT1090" s="73"/>
      <c r="BU1090" s="73"/>
      <c r="BV1090" s="73"/>
      <c r="BW1090" s="73"/>
      <c r="BX1090" s="73"/>
      <c r="BY1090" s="73"/>
      <c r="BZ1090" s="73"/>
      <c r="CA1090" s="73"/>
      <c r="CB1090" s="73"/>
      <c r="CC1090" s="73"/>
      <c r="CD1090" s="73"/>
      <c r="CE1090" s="73"/>
      <c r="CF1090" s="73"/>
      <c r="CG1090" s="73"/>
      <c r="CH1090" s="73"/>
      <c r="CI1090" s="73"/>
      <c r="CJ1090" s="73"/>
      <c r="CK1090" s="73"/>
      <c r="CL1090" s="73"/>
      <c r="CM1090" s="73"/>
      <c r="CN1090" s="73"/>
      <c r="CO1090" s="73"/>
      <c r="CP1090" s="73"/>
      <c r="CQ1090" s="73"/>
      <c r="CR1090" s="73"/>
      <c r="CS1090" s="73"/>
      <c r="CT1090" s="73"/>
      <c r="CU1090" s="73"/>
      <c r="CV1090" s="73"/>
      <c r="CW1090" s="73"/>
      <c r="CX1090" s="73"/>
      <c r="CY1090" s="73"/>
      <c r="CZ1090" s="73"/>
      <c r="DA1090" s="73"/>
      <c r="DB1090" s="73"/>
      <c r="DC1090" s="73"/>
      <c r="DD1090" s="73"/>
      <c r="DE1090" s="73"/>
      <c r="DF1090" s="73"/>
      <c r="DG1090" s="73"/>
      <c r="DH1090" s="73"/>
      <c r="DI1090" s="73"/>
      <c r="DJ1090" s="73"/>
      <c r="DK1090" s="73"/>
      <c r="DL1090" s="73"/>
      <c r="DM1090" s="73"/>
      <c r="DN1090" s="73"/>
      <c r="DO1090" s="73"/>
      <c r="DP1090" s="73"/>
      <c r="DQ1090" s="73"/>
    </row>
    <row r="1091" spans="3:121" s="24" customFormat="1" x14ac:dyDescent="0.3">
      <c r="C1091" s="70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22"/>
      <c r="AC1091" s="22"/>
      <c r="AD1091" s="22"/>
      <c r="AE1091" s="22"/>
      <c r="AF1091" s="22"/>
      <c r="BT1091" s="73"/>
      <c r="BU1091" s="73"/>
      <c r="BV1091" s="73"/>
      <c r="BW1091" s="73"/>
      <c r="BX1091" s="73"/>
      <c r="BY1091" s="73"/>
      <c r="BZ1091" s="73"/>
      <c r="CA1091" s="73"/>
      <c r="CB1091" s="73"/>
      <c r="CC1091" s="73"/>
      <c r="CD1091" s="73"/>
      <c r="CE1091" s="73"/>
      <c r="CF1091" s="73"/>
      <c r="CG1091" s="73"/>
      <c r="CH1091" s="73"/>
      <c r="CI1091" s="73"/>
      <c r="CJ1091" s="73"/>
      <c r="CK1091" s="73"/>
      <c r="CL1091" s="73"/>
      <c r="CM1091" s="73"/>
      <c r="CN1091" s="73"/>
      <c r="CO1091" s="73"/>
      <c r="CP1091" s="73"/>
      <c r="CQ1091" s="73"/>
      <c r="CR1091" s="73"/>
      <c r="CS1091" s="73"/>
      <c r="CT1091" s="73"/>
      <c r="CU1091" s="73"/>
      <c r="CV1091" s="73"/>
      <c r="CW1091" s="73"/>
      <c r="CX1091" s="73"/>
      <c r="CY1091" s="73"/>
      <c r="CZ1091" s="73"/>
      <c r="DA1091" s="73"/>
      <c r="DB1091" s="73"/>
      <c r="DC1091" s="73"/>
      <c r="DD1091" s="73"/>
      <c r="DE1091" s="73"/>
      <c r="DF1091" s="73"/>
      <c r="DG1091" s="73"/>
      <c r="DH1091" s="73"/>
      <c r="DI1091" s="73"/>
      <c r="DJ1091" s="73"/>
      <c r="DK1091" s="73"/>
      <c r="DL1091" s="73"/>
      <c r="DM1091" s="73"/>
      <c r="DN1091" s="73"/>
      <c r="DO1091" s="73"/>
      <c r="DP1091" s="73"/>
      <c r="DQ1091" s="73"/>
    </row>
    <row r="1092" spans="3:121" s="24" customFormat="1" x14ac:dyDescent="0.3">
      <c r="C1092" s="70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  <c r="AE1092" s="22"/>
      <c r="AF1092" s="22"/>
      <c r="BT1092" s="73"/>
      <c r="BU1092" s="73"/>
      <c r="BV1092" s="73"/>
      <c r="BW1092" s="73"/>
      <c r="BX1092" s="73"/>
      <c r="BY1092" s="73"/>
      <c r="BZ1092" s="73"/>
      <c r="CA1092" s="73"/>
      <c r="CB1092" s="73"/>
      <c r="CC1092" s="73"/>
      <c r="CD1092" s="73"/>
      <c r="CE1092" s="73"/>
      <c r="CF1092" s="73"/>
      <c r="CG1092" s="73"/>
      <c r="CH1092" s="73"/>
      <c r="CI1092" s="73"/>
      <c r="CJ1092" s="73"/>
      <c r="CK1092" s="73"/>
      <c r="CL1092" s="73"/>
      <c r="CM1092" s="73"/>
      <c r="CN1092" s="73"/>
      <c r="CO1092" s="73"/>
      <c r="CP1092" s="73"/>
      <c r="CQ1092" s="73"/>
      <c r="CR1092" s="73"/>
      <c r="CS1092" s="73"/>
      <c r="CT1092" s="73"/>
      <c r="CU1092" s="73"/>
      <c r="CV1092" s="73"/>
      <c r="CW1092" s="73"/>
      <c r="CX1092" s="73"/>
      <c r="CY1092" s="73"/>
      <c r="CZ1092" s="73"/>
      <c r="DA1092" s="73"/>
      <c r="DB1092" s="73"/>
      <c r="DC1092" s="73"/>
      <c r="DD1092" s="73"/>
      <c r="DE1092" s="73"/>
      <c r="DF1092" s="73"/>
      <c r="DG1092" s="73"/>
      <c r="DH1092" s="73"/>
      <c r="DI1092" s="73"/>
      <c r="DJ1092" s="73"/>
      <c r="DK1092" s="73"/>
      <c r="DL1092" s="73"/>
      <c r="DM1092" s="73"/>
      <c r="DN1092" s="73"/>
      <c r="DO1092" s="73"/>
      <c r="DP1092" s="73"/>
      <c r="DQ1092" s="73"/>
    </row>
    <row r="1093" spans="3:121" s="24" customFormat="1" x14ac:dyDescent="0.3">
      <c r="C1093" s="70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22"/>
      <c r="AC1093" s="22"/>
      <c r="AD1093" s="22"/>
      <c r="AE1093" s="22"/>
      <c r="AF1093" s="22"/>
      <c r="BT1093" s="73"/>
      <c r="BU1093" s="73"/>
      <c r="BV1093" s="73"/>
      <c r="BW1093" s="73"/>
      <c r="BX1093" s="73"/>
      <c r="BY1093" s="73"/>
      <c r="BZ1093" s="73"/>
      <c r="CA1093" s="73"/>
      <c r="CB1093" s="73"/>
      <c r="CC1093" s="73"/>
      <c r="CD1093" s="73"/>
      <c r="CE1093" s="73"/>
      <c r="CF1093" s="73"/>
      <c r="CG1093" s="73"/>
      <c r="CH1093" s="73"/>
      <c r="CI1093" s="73"/>
      <c r="CJ1093" s="73"/>
      <c r="CK1093" s="73"/>
      <c r="CL1093" s="73"/>
      <c r="CM1093" s="73"/>
      <c r="CN1093" s="73"/>
      <c r="CO1093" s="73"/>
      <c r="CP1093" s="73"/>
      <c r="CQ1093" s="73"/>
      <c r="CR1093" s="73"/>
      <c r="CS1093" s="73"/>
      <c r="CT1093" s="73"/>
      <c r="CU1093" s="73"/>
      <c r="CV1093" s="73"/>
      <c r="CW1093" s="73"/>
      <c r="CX1093" s="73"/>
      <c r="CY1093" s="73"/>
      <c r="CZ1093" s="73"/>
      <c r="DA1093" s="73"/>
      <c r="DB1093" s="73"/>
      <c r="DC1093" s="73"/>
      <c r="DD1093" s="73"/>
      <c r="DE1093" s="73"/>
      <c r="DF1093" s="73"/>
      <c r="DG1093" s="73"/>
      <c r="DH1093" s="73"/>
      <c r="DI1093" s="73"/>
      <c r="DJ1093" s="73"/>
      <c r="DK1093" s="73"/>
      <c r="DL1093" s="73"/>
      <c r="DM1093" s="73"/>
      <c r="DN1093" s="73"/>
      <c r="DO1093" s="73"/>
      <c r="DP1093" s="73"/>
      <c r="DQ1093" s="73"/>
    </row>
    <row r="1094" spans="3:121" s="24" customFormat="1" x14ac:dyDescent="0.3">
      <c r="C1094" s="70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22"/>
      <c r="AC1094" s="22"/>
      <c r="AD1094" s="22"/>
      <c r="AE1094" s="22"/>
      <c r="AF1094" s="22"/>
      <c r="BT1094" s="73"/>
      <c r="BU1094" s="73"/>
      <c r="BV1094" s="73"/>
      <c r="BW1094" s="73"/>
      <c r="BX1094" s="73"/>
      <c r="BY1094" s="73"/>
      <c r="BZ1094" s="73"/>
      <c r="CA1094" s="73"/>
      <c r="CB1094" s="73"/>
      <c r="CC1094" s="73"/>
      <c r="CD1094" s="73"/>
      <c r="CE1094" s="73"/>
      <c r="CF1094" s="73"/>
      <c r="CG1094" s="73"/>
      <c r="CH1094" s="73"/>
      <c r="CI1094" s="73"/>
      <c r="CJ1094" s="73"/>
      <c r="CK1094" s="73"/>
      <c r="CL1094" s="73"/>
      <c r="CM1094" s="73"/>
      <c r="CN1094" s="73"/>
      <c r="CO1094" s="73"/>
      <c r="CP1094" s="73"/>
      <c r="CQ1094" s="73"/>
      <c r="CR1094" s="73"/>
      <c r="CS1094" s="73"/>
      <c r="CT1094" s="73"/>
      <c r="CU1094" s="73"/>
      <c r="CV1094" s="73"/>
      <c r="CW1094" s="73"/>
      <c r="CX1094" s="73"/>
      <c r="CY1094" s="73"/>
      <c r="CZ1094" s="73"/>
      <c r="DA1094" s="73"/>
      <c r="DB1094" s="73"/>
      <c r="DC1094" s="73"/>
      <c r="DD1094" s="73"/>
      <c r="DE1094" s="73"/>
      <c r="DF1094" s="73"/>
      <c r="DG1094" s="73"/>
      <c r="DH1094" s="73"/>
      <c r="DI1094" s="73"/>
      <c r="DJ1094" s="73"/>
      <c r="DK1094" s="73"/>
      <c r="DL1094" s="73"/>
      <c r="DM1094" s="73"/>
      <c r="DN1094" s="73"/>
      <c r="DO1094" s="73"/>
      <c r="DP1094" s="73"/>
      <c r="DQ1094" s="73"/>
    </row>
    <row r="1095" spans="3:121" s="24" customFormat="1" x14ac:dyDescent="0.3">
      <c r="C1095" s="70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22"/>
      <c r="AC1095" s="22"/>
      <c r="AD1095" s="22"/>
      <c r="AE1095" s="22"/>
      <c r="AF1095" s="22"/>
      <c r="BT1095" s="73"/>
      <c r="BU1095" s="73"/>
      <c r="BV1095" s="73"/>
      <c r="BW1095" s="73"/>
      <c r="BX1095" s="73"/>
      <c r="BY1095" s="73"/>
      <c r="BZ1095" s="73"/>
      <c r="CA1095" s="73"/>
      <c r="CB1095" s="73"/>
      <c r="CC1095" s="73"/>
      <c r="CD1095" s="73"/>
      <c r="CE1095" s="73"/>
      <c r="CF1095" s="73"/>
      <c r="CG1095" s="73"/>
      <c r="CH1095" s="73"/>
      <c r="CI1095" s="73"/>
      <c r="CJ1095" s="73"/>
      <c r="CK1095" s="73"/>
      <c r="CL1095" s="73"/>
      <c r="CM1095" s="73"/>
      <c r="CN1095" s="73"/>
      <c r="CO1095" s="73"/>
      <c r="CP1095" s="73"/>
      <c r="CQ1095" s="73"/>
      <c r="CR1095" s="73"/>
      <c r="CS1095" s="73"/>
      <c r="CT1095" s="73"/>
      <c r="CU1095" s="73"/>
      <c r="CV1095" s="73"/>
      <c r="CW1095" s="73"/>
      <c r="CX1095" s="73"/>
      <c r="CY1095" s="73"/>
      <c r="CZ1095" s="73"/>
      <c r="DA1095" s="73"/>
      <c r="DB1095" s="73"/>
      <c r="DC1095" s="73"/>
      <c r="DD1095" s="73"/>
      <c r="DE1095" s="73"/>
      <c r="DF1095" s="73"/>
      <c r="DG1095" s="73"/>
      <c r="DH1095" s="73"/>
      <c r="DI1095" s="73"/>
      <c r="DJ1095" s="73"/>
      <c r="DK1095" s="73"/>
      <c r="DL1095" s="73"/>
      <c r="DM1095" s="73"/>
      <c r="DN1095" s="73"/>
      <c r="DO1095" s="73"/>
      <c r="DP1095" s="73"/>
      <c r="DQ1095" s="73"/>
    </row>
    <row r="1096" spans="3:121" s="24" customFormat="1" x14ac:dyDescent="0.3">
      <c r="C1096" s="70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  <c r="AB1096" s="22"/>
      <c r="AC1096" s="22"/>
      <c r="AD1096" s="22"/>
      <c r="AE1096" s="22"/>
      <c r="AF1096" s="22"/>
      <c r="BT1096" s="73"/>
      <c r="BU1096" s="73"/>
      <c r="BV1096" s="73"/>
      <c r="BW1096" s="73"/>
      <c r="BX1096" s="73"/>
      <c r="BY1096" s="73"/>
      <c r="BZ1096" s="73"/>
      <c r="CA1096" s="73"/>
      <c r="CB1096" s="73"/>
      <c r="CC1096" s="73"/>
      <c r="CD1096" s="73"/>
      <c r="CE1096" s="73"/>
      <c r="CF1096" s="73"/>
      <c r="CG1096" s="73"/>
      <c r="CH1096" s="73"/>
      <c r="CI1096" s="73"/>
      <c r="CJ1096" s="73"/>
      <c r="CK1096" s="73"/>
      <c r="CL1096" s="73"/>
      <c r="CM1096" s="73"/>
      <c r="CN1096" s="73"/>
      <c r="CO1096" s="73"/>
      <c r="CP1096" s="73"/>
      <c r="CQ1096" s="73"/>
      <c r="CR1096" s="73"/>
      <c r="CS1096" s="73"/>
      <c r="CT1096" s="73"/>
      <c r="CU1096" s="73"/>
      <c r="CV1096" s="73"/>
      <c r="CW1096" s="73"/>
      <c r="CX1096" s="73"/>
      <c r="CY1096" s="73"/>
      <c r="CZ1096" s="73"/>
      <c r="DA1096" s="73"/>
      <c r="DB1096" s="73"/>
      <c r="DC1096" s="73"/>
      <c r="DD1096" s="73"/>
      <c r="DE1096" s="73"/>
      <c r="DF1096" s="73"/>
      <c r="DG1096" s="73"/>
      <c r="DH1096" s="73"/>
      <c r="DI1096" s="73"/>
      <c r="DJ1096" s="73"/>
      <c r="DK1096" s="73"/>
      <c r="DL1096" s="73"/>
      <c r="DM1096" s="73"/>
      <c r="DN1096" s="73"/>
      <c r="DO1096" s="73"/>
      <c r="DP1096" s="73"/>
      <c r="DQ1096" s="73"/>
    </row>
    <row r="1097" spans="3:121" s="24" customFormat="1" x14ac:dyDescent="0.3">
      <c r="C1097" s="70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22"/>
      <c r="AC1097" s="22"/>
      <c r="AD1097" s="22"/>
      <c r="AE1097" s="22"/>
      <c r="AF1097" s="22"/>
      <c r="BT1097" s="73"/>
      <c r="BU1097" s="73"/>
      <c r="BV1097" s="73"/>
      <c r="BW1097" s="73"/>
      <c r="BX1097" s="73"/>
      <c r="BY1097" s="73"/>
      <c r="BZ1097" s="73"/>
      <c r="CA1097" s="73"/>
      <c r="CB1097" s="73"/>
      <c r="CC1097" s="73"/>
      <c r="CD1097" s="73"/>
      <c r="CE1097" s="73"/>
      <c r="CF1097" s="73"/>
      <c r="CG1097" s="73"/>
      <c r="CH1097" s="73"/>
      <c r="CI1097" s="73"/>
      <c r="CJ1097" s="73"/>
      <c r="CK1097" s="73"/>
      <c r="CL1097" s="73"/>
      <c r="CM1097" s="73"/>
      <c r="CN1097" s="73"/>
      <c r="CO1097" s="73"/>
      <c r="CP1097" s="73"/>
      <c r="CQ1097" s="73"/>
      <c r="CR1097" s="73"/>
      <c r="CS1097" s="73"/>
      <c r="CT1097" s="73"/>
      <c r="CU1097" s="73"/>
      <c r="CV1097" s="73"/>
      <c r="CW1097" s="73"/>
      <c r="CX1097" s="73"/>
      <c r="CY1097" s="73"/>
      <c r="CZ1097" s="73"/>
      <c r="DA1097" s="73"/>
      <c r="DB1097" s="73"/>
      <c r="DC1097" s="73"/>
      <c r="DD1097" s="73"/>
      <c r="DE1097" s="73"/>
      <c r="DF1097" s="73"/>
      <c r="DG1097" s="73"/>
      <c r="DH1097" s="73"/>
      <c r="DI1097" s="73"/>
      <c r="DJ1097" s="73"/>
      <c r="DK1097" s="73"/>
      <c r="DL1097" s="73"/>
      <c r="DM1097" s="73"/>
      <c r="DN1097" s="73"/>
      <c r="DO1097" s="73"/>
      <c r="DP1097" s="73"/>
      <c r="DQ1097" s="73"/>
    </row>
    <row r="1098" spans="3:121" s="24" customFormat="1" x14ac:dyDescent="0.3">
      <c r="C1098" s="70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  <c r="AB1098" s="22"/>
      <c r="AC1098" s="22"/>
      <c r="AD1098" s="22"/>
      <c r="AE1098" s="22"/>
      <c r="AF1098" s="22"/>
      <c r="BT1098" s="73"/>
      <c r="BU1098" s="73"/>
      <c r="BV1098" s="73"/>
      <c r="BW1098" s="73"/>
      <c r="BX1098" s="73"/>
      <c r="BY1098" s="73"/>
      <c r="BZ1098" s="73"/>
      <c r="CA1098" s="73"/>
      <c r="CB1098" s="73"/>
      <c r="CC1098" s="73"/>
      <c r="CD1098" s="73"/>
      <c r="CE1098" s="73"/>
      <c r="CF1098" s="73"/>
      <c r="CG1098" s="73"/>
      <c r="CH1098" s="73"/>
      <c r="CI1098" s="73"/>
      <c r="CJ1098" s="73"/>
      <c r="CK1098" s="73"/>
      <c r="CL1098" s="73"/>
      <c r="CM1098" s="73"/>
      <c r="CN1098" s="73"/>
      <c r="CO1098" s="73"/>
      <c r="CP1098" s="73"/>
      <c r="CQ1098" s="73"/>
      <c r="CR1098" s="73"/>
      <c r="CS1098" s="73"/>
      <c r="CT1098" s="73"/>
      <c r="CU1098" s="73"/>
      <c r="CV1098" s="73"/>
      <c r="CW1098" s="73"/>
      <c r="CX1098" s="73"/>
      <c r="CY1098" s="73"/>
      <c r="CZ1098" s="73"/>
      <c r="DA1098" s="73"/>
      <c r="DB1098" s="73"/>
      <c r="DC1098" s="73"/>
      <c r="DD1098" s="73"/>
      <c r="DE1098" s="73"/>
      <c r="DF1098" s="73"/>
      <c r="DG1098" s="73"/>
      <c r="DH1098" s="73"/>
      <c r="DI1098" s="73"/>
      <c r="DJ1098" s="73"/>
      <c r="DK1098" s="73"/>
      <c r="DL1098" s="73"/>
      <c r="DM1098" s="73"/>
      <c r="DN1098" s="73"/>
      <c r="DO1098" s="73"/>
      <c r="DP1098" s="73"/>
      <c r="DQ1098" s="73"/>
    </row>
    <row r="1099" spans="3:121" s="24" customFormat="1" x14ac:dyDescent="0.3">
      <c r="C1099" s="70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22"/>
      <c r="AC1099" s="22"/>
      <c r="AD1099" s="22"/>
      <c r="AE1099" s="22"/>
      <c r="AF1099" s="22"/>
      <c r="BT1099" s="73"/>
      <c r="BU1099" s="73"/>
      <c r="BV1099" s="73"/>
      <c r="BW1099" s="73"/>
      <c r="BX1099" s="73"/>
      <c r="BY1099" s="73"/>
      <c r="BZ1099" s="73"/>
      <c r="CA1099" s="73"/>
      <c r="CB1099" s="73"/>
      <c r="CC1099" s="73"/>
      <c r="CD1099" s="73"/>
      <c r="CE1099" s="73"/>
      <c r="CF1099" s="73"/>
      <c r="CG1099" s="73"/>
      <c r="CH1099" s="73"/>
      <c r="CI1099" s="73"/>
      <c r="CJ1099" s="73"/>
      <c r="CK1099" s="73"/>
      <c r="CL1099" s="73"/>
      <c r="CM1099" s="73"/>
      <c r="CN1099" s="73"/>
      <c r="CO1099" s="73"/>
      <c r="CP1099" s="73"/>
      <c r="CQ1099" s="73"/>
      <c r="CR1099" s="73"/>
      <c r="CS1099" s="73"/>
      <c r="CT1099" s="73"/>
      <c r="CU1099" s="73"/>
      <c r="CV1099" s="73"/>
      <c r="CW1099" s="73"/>
      <c r="CX1099" s="73"/>
      <c r="CY1099" s="73"/>
      <c r="CZ1099" s="73"/>
      <c r="DA1099" s="73"/>
      <c r="DB1099" s="73"/>
      <c r="DC1099" s="73"/>
      <c r="DD1099" s="73"/>
      <c r="DE1099" s="73"/>
      <c r="DF1099" s="73"/>
      <c r="DG1099" s="73"/>
      <c r="DH1099" s="73"/>
      <c r="DI1099" s="73"/>
      <c r="DJ1099" s="73"/>
      <c r="DK1099" s="73"/>
      <c r="DL1099" s="73"/>
      <c r="DM1099" s="73"/>
      <c r="DN1099" s="73"/>
      <c r="DO1099" s="73"/>
      <c r="DP1099" s="73"/>
      <c r="DQ1099" s="73"/>
    </row>
    <row r="1100" spans="3:121" s="24" customFormat="1" x14ac:dyDescent="0.3">
      <c r="C1100" s="70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22"/>
      <c r="AC1100" s="22"/>
      <c r="AD1100" s="22"/>
      <c r="AE1100" s="22"/>
      <c r="AF1100" s="22"/>
      <c r="BT1100" s="73"/>
      <c r="BU1100" s="73"/>
      <c r="BV1100" s="73"/>
      <c r="BW1100" s="73"/>
      <c r="BX1100" s="73"/>
      <c r="BY1100" s="73"/>
      <c r="BZ1100" s="73"/>
      <c r="CA1100" s="73"/>
      <c r="CB1100" s="73"/>
      <c r="CC1100" s="73"/>
      <c r="CD1100" s="73"/>
      <c r="CE1100" s="73"/>
      <c r="CF1100" s="73"/>
      <c r="CG1100" s="73"/>
      <c r="CH1100" s="73"/>
      <c r="CI1100" s="73"/>
      <c r="CJ1100" s="73"/>
      <c r="CK1100" s="73"/>
      <c r="CL1100" s="73"/>
      <c r="CM1100" s="73"/>
      <c r="CN1100" s="73"/>
      <c r="CO1100" s="73"/>
      <c r="CP1100" s="73"/>
      <c r="CQ1100" s="73"/>
      <c r="CR1100" s="73"/>
      <c r="CS1100" s="73"/>
      <c r="CT1100" s="73"/>
      <c r="CU1100" s="73"/>
      <c r="CV1100" s="73"/>
      <c r="CW1100" s="73"/>
      <c r="CX1100" s="73"/>
      <c r="CY1100" s="73"/>
      <c r="CZ1100" s="73"/>
      <c r="DA1100" s="73"/>
      <c r="DB1100" s="73"/>
      <c r="DC1100" s="73"/>
      <c r="DD1100" s="73"/>
      <c r="DE1100" s="73"/>
      <c r="DF1100" s="73"/>
      <c r="DG1100" s="73"/>
      <c r="DH1100" s="73"/>
      <c r="DI1100" s="73"/>
      <c r="DJ1100" s="73"/>
      <c r="DK1100" s="73"/>
      <c r="DL1100" s="73"/>
      <c r="DM1100" s="73"/>
      <c r="DN1100" s="73"/>
      <c r="DO1100" s="73"/>
      <c r="DP1100" s="73"/>
      <c r="DQ1100" s="73"/>
    </row>
    <row r="1101" spans="3:121" s="24" customFormat="1" x14ac:dyDescent="0.3">
      <c r="C1101" s="70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  <c r="AB1101" s="22"/>
      <c r="AC1101" s="22"/>
      <c r="AD1101" s="22"/>
      <c r="AE1101" s="22"/>
      <c r="AF1101" s="22"/>
      <c r="BT1101" s="73"/>
      <c r="BU1101" s="73"/>
      <c r="BV1101" s="73"/>
      <c r="BW1101" s="73"/>
      <c r="BX1101" s="73"/>
      <c r="BY1101" s="73"/>
      <c r="BZ1101" s="73"/>
      <c r="CA1101" s="73"/>
      <c r="CB1101" s="73"/>
      <c r="CC1101" s="73"/>
      <c r="CD1101" s="73"/>
      <c r="CE1101" s="73"/>
      <c r="CF1101" s="73"/>
      <c r="CG1101" s="73"/>
      <c r="CH1101" s="73"/>
      <c r="CI1101" s="73"/>
      <c r="CJ1101" s="73"/>
      <c r="CK1101" s="73"/>
      <c r="CL1101" s="73"/>
      <c r="CM1101" s="73"/>
      <c r="CN1101" s="73"/>
      <c r="CO1101" s="73"/>
      <c r="CP1101" s="73"/>
      <c r="CQ1101" s="73"/>
      <c r="CR1101" s="73"/>
      <c r="CS1101" s="73"/>
      <c r="CT1101" s="73"/>
      <c r="CU1101" s="73"/>
      <c r="CV1101" s="73"/>
      <c r="CW1101" s="73"/>
      <c r="CX1101" s="73"/>
      <c r="CY1101" s="73"/>
      <c r="CZ1101" s="73"/>
      <c r="DA1101" s="73"/>
      <c r="DB1101" s="73"/>
      <c r="DC1101" s="73"/>
      <c r="DD1101" s="73"/>
      <c r="DE1101" s="73"/>
      <c r="DF1101" s="73"/>
      <c r="DG1101" s="73"/>
      <c r="DH1101" s="73"/>
      <c r="DI1101" s="73"/>
      <c r="DJ1101" s="73"/>
      <c r="DK1101" s="73"/>
      <c r="DL1101" s="73"/>
      <c r="DM1101" s="73"/>
      <c r="DN1101" s="73"/>
      <c r="DO1101" s="73"/>
      <c r="DP1101" s="73"/>
      <c r="DQ1101" s="73"/>
    </row>
    <row r="1102" spans="3:121" s="24" customFormat="1" x14ac:dyDescent="0.3">
      <c r="C1102" s="70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  <c r="AB1102" s="22"/>
      <c r="AC1102" s="22"/>
      <c r="AD1102" s="22"/>
      <c r="AE1102" s="22"/>
      <c r="AF1102" s="22"/>
      <c r="BT1102" s="73"/>
      <c r="BU1102" s="73"/>
      <c r="BV1102" s="73"/>
      <c r="BW1102" s="73"/>
      <c r="BX1102" s="73"/>
      <c r="BY1102" s="73"/>
      <c r="BZ1102" s="73"/>
      <c r="CA1102" s="73"/>
      <c r="CB1102" s="73"/>
      <c r="CC1102" s="73"/>
      <c r="CD1102" s="73"/>
      <c r="CE1102" s="73"/>
      <c r="CF1102" s="73"/>
      <c r="CG1102" s="73"/>
      <c r="CH1102" s="73"/>
      <c r="CI1102" s="73"/>
      <c r="CJ1102" s="73"/>
      <c r="CK1102" s="73"/>
      <c r="CL1102" s="73"/>
      <c r="CM1102" s="73"/>
      <c r="CN1102" s="73"/>
      <c r="CO1102" s="73"/>
      <c r="CP1102" s="73"/>
      <c r="CQ1102" s="73"/>
      <c r="CR1102" s="73"/>
      <c r="CS1102" s="73"/>
      <c r="CT1102" s="73"/>
      <c r="CU1102" s="73"/>
      <c r="CV1102" s="73"/>
      <c r="CW1102" s="73"/>
      <c r="CX1102" s="73"/>
      <c r="CY1102" s="73"/>
      <c r="CZ1102" s="73"/>
      <c r="DA1102" s="73"/>
      <c r="DB1102" s="73"/>
      <c r="DC1102" s="73"/>
      <c r="DD1102" s="73"/>
      <c r="DE1102" s="73"/>
      <c r="DF1102" s="73"/>
      <c r="DG1102" s="73"/>
      <c r="DH1102" s="73"/>
      <c r="DI1102" s="73"/>
      <c r="DJ1102" s="73"/>
      <c r="DK1102" s="73"/>
      <c r="DL1102" s="73"/>
      <c r="DM1102" s="73"/>
      <c r="DN1102" s="73"/>
      <c r="DO1102" s="73"/>
      <c r="DP1102" s="73"/>
      <c r="DQ1102" s="73"/>
    </row>
    <row r="1103" spans="3:121" s="24" customFormat="1" x14ac:dyDescent="0.3">
      <c r="C1103" s="70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  <c r="AB1103" s="22"/>
      <c r="AC1103" s="22"/>
      <c r="AD1103" s="22"/>
      <c r="AE1103" s="22"/>
      <c r="AF1103" s="22"/>
      <c r="BT1103" s="73"/>
      <c r="BU1103" s="73"/>
      <c r="BV1103" s="73"/>
      <c r="BW1103" s="73"/>
      <c r="BX1103" s="73"/>
      <c r="BY1103" s="73"/>
      <c r="BZ1103" s="73"/>
      <c r="CA1103" s="73"/>
      <c r="CB1103" s="73"/>
      <c r="CC1103" s="73"/>
      <c r="CD1103" s="73"/>
      <c r="CE1103" s="73"/>
      <c r="CF1103" s="73"/>
      <c r="CG1103" s="73"/>
      <c r="CH1103" s="73"/>
      <c r="CI1103" s="73"/>
      <c r="CJ1103" s="73"/>
      <c r="CK1103" s="73"/>
      <c r="CL1103" s="73"/>
      <c r="CM1103" s="73"/>
      <c r="CN1103" s="73"/>
      <c r="CO1103" s="73"/>
      <c r="CP1103" s="73"/>
      <c r="CQ1103" s="73"/>
      <c r="CR1103" s="73"/>
      <c r="CS1103" s="73"/>
      <c r="CT1103" s="73"/>
      <c r="CU1103" s="73"/>
      <c r="CV1103" s="73"/>
      <c r="CW1103" s="73"/>
      <c r="CX1103" s="73"/>
      <c r="CY1103" s="73"/>
      <c r="CZ1103" s="73"/>
      <c r="DA1103" s="73"/>
      <c r="DB1103" s="73"/>
      <c r="DC1103" s="73"/>
      <c r="DD1103" s="73"/>
      <c r="DE1103" s="73"/>
      <c r="DF1103" s="73"/>
      <c r="DG1103" s="73"/>
      <c r="DH1103" s="73"/>
      <c r="DI1103" s="73"/>
      <c r="DJ1103" s="73"/>
      <c r="DK1103" s="73"/>
      <c r="DL1103" s="73"/>
      <c r="DM1103" s="73"/>
      <c r="DN1103" s="73"/>
      <c r="DO1103" s="73"/>
      <c r="DP1103" s="73"/>
      <c r="DQ1103" s="73"/>
    </row>
    <row r="1104" spans="3:121" s="24" customFormat="1" x14ac:dyDescent="0.3">
      <c r="C1104" s="70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  <c r="AB1104" s="22"/>
      <c r="AC1104" s="22"/>
      <c r="AD1104" s="22"/>
      <c r="AE1104" s="22"/>
      <c r="AF1104" s="22"/>
      <c r="BT1104" s="73"/>
      <c r="BU1104" s="73"/>
      <c r="BV1104" s="73"/>
      <c r="BW1104" s="73"/>
      <c r="BX1104" s="73"/>
      <c r="BY1104" s="73"/>
      <c r="BZ1104" s="73"/>
      <c r="CA1104" s="73"/>
      <c r="CB1104" s="73"/>
      <c r="CC1104" s="73"/>
      <c r="CD1104" s="73"/>
      <c r="CE1104" s="73"/>
      <c r="CF1104" s="73"/>
      <c r="CG1104" s="73"/>
      <c r="CH1104" s="73"/>
      <c r="CI1104" s="73"/>
      <c r="CJ1104" s="73"/>
      <c r="CK1104" s="73"/>
      <c r="CL1104" s="73"/>
      <c r="CM1104" s="73"/>
      <c r="CN1104" s="73"/>
      <c r="CO1104" s="73"/>
      <c r="CP1104" s="73"/>
      <c r="CQ1104" s="73"/>
      <c r="CR1104" s="73"/>
      <c r="CS1104" s="73"/>
      <c r="CT1104" s="73"/>
      <c r="CU1104" s="73"/>
      <c r="CV1104" s="73"/>
      <c r="CW1104" s="73"/>
      <c r="CX1104" s="73"/>
      <c r="CY1104" s="73"/>
      <c r="CZ1104" s="73"/>
      <c r="DA1104" s="73"/>
      <c r="DB1104" s="73"/>
      <c r="DC1104" s="73"/>
      <c r="DD1104" s="73"/>
      <c r="DE1104" s="73"/>
      <c r="DF1104" s="73"/>
      <c r="DG1104" s="73"/>
      <c r="DH1104" s="73"/>
      <c r="DI1104" s="73"/>
      <c r="DJ1104" s="73"/>
      <c r="DK1104" s="73"/>
      <c r="DL1104" s="73"/>
      <c r="DM1104" s="73"/>
      <c r="DN1104" s="73"/>
      <c r="DO1104" s="73"/>
      <c r="DP1104" s="73"/>
      <c r="DQ1104" s="73"/>
    </row>
    <row r="1105" spans="3:121" s="24" customFormat="1" x14ac:dyDescent="0.3">
      <c r="C1105" s="70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  <c r="AB1105" s="22"/>
      <c r="AC1105" s="22"/>
      <c r="AD1105" s="22"/>
      <c r="AE1105" s="22"/>
      <c r="AF1105" s="22"/>
      <c r="BT1105" s="73"/>
      <c r="BU1105" s="73"/>
      <c r="BV1105" s="73"/>
      <c r="BW1105" s="73"/>
      <c r="BX1105" s="73"/>
      <c r="BY1105" s="73"/>
      <c r="BZ1105" s="73"/>
      <c r="CA1105" s="73"/>
      <c r="CB1105" s="73"/>
      <c r="CC1105" s="73"/>
      <c r="CD1105" s="73"/>
      <c r="CE1105" s="73"/>
      <c r="CF1105" s="73"/>
      <c r="CG1105" s="73"/>
      <c r="CH1105" s="73"/>
      <c r="CI1105" s="73"/>
      <c r="CJ1105" s="73"/>
      <c r="CK1105" s="73"/>
      <c r="CL1105" s="73"/>
      <c r="CM1105" s="73"/>
      <c r="CN1105" s="73"/>
      <c r="CO1105" s="73"/>
      <c r="CP1105" s="73"/>
      <c r="CQ1105" s="73"/>
      <c r="CR1105" s="73"/>
      <c r="CS1105" s="73"/>
      <c r="CT1105" s="73"/>
      <c r="CU1105" s="73"/>
      <c r="CV1105" s="73"/>
      <c r="CW1105" s="73"/>
      <c r="CX1105" s="73"/>
      <c r="CY1105" s="73"/>
      <c r="CZ1105" s="73"/>
      <c r="DA1105" s="73"/>
      <c r="DB1105" s="73"/>
      <c r="DC1105" s="73"/>
      <c r="DD1105" s="73"/>
      <c r="DE1105" s="73"/>
      <c r="DF1105" s="73"/>
      <c r="DG1105" s="73"/>
      <c r="DH1105" s="73"/>
      <c r="DI1105" s="73"/>
      <c r="DJ1105" s="73"/>
      <c r="DK1105" s="73"/>
      <c r="DL1105" s="73"/>
      <c r="DM1105" s="73"/>
      <c r="DN1105" s="73"/>
      <c r="DO1105" s="73"/>
      <c r="DP1105" s="73"/>
      <c r="DQ1105" s="73"/>
    </row>
    <row r="1106" spans="3:121" s="24" customFormat="1" x14ac:dyDescent="0.3">
      <c r="C1106" s="70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  <c r="AB1106" s="22"/>
      <c r="AC1106" s="22"/>
      <c r="AD1106" s="22"/>
      <c r="AE1106" s="22"/>
      <c r="AF1106" s="22"/>
      <c r="BT1106" s="73"/>
      <c r="BU1106" s="73"/>
      <c r="BV1106" s="73"/>
      <c r="BW1106" s="73"/>
      <c r="BX1106" s="73"/>
      <c r="BY1106" s="73"/>
      <c r="BZ1106" s="73"/>
      <c r="CA1106" s="73"/>
      <c r="CB1106" s="73"/>
      <c r="CC1106" s="73"/>
      <c r="CD1106" s="73"/>
      <c r="CE1106" s="73"/>
      <c r="CF1106" s="73"/>
      <c r="CG1106" s="73"/>
      <c r="CH1106" s="73"/>
      <c r="CI1106" s="73"/>
      <c r="CJ1106" s="73"/>
      <c r="CK1106" s="73"/>
      <c r="CL1106" s="73"/>
      <c r="CM1106" s="73"/>
      <c r="CN1106" s="73"/>
      <c r="CO1106" s="73"/>
      <c r="CP1106" s="73"/>
      <c r="CQ1106" s="73"/>
      <c r="CR1106" s="73"/>
      <c r="CS1106" s="73"/>
      <c r="CT1106" s="73"/>
      <c r="CU1106" s="73"/>
      <c r="CV1106" s="73"/>
      <c r="CW1106" s="73"/>
      <c r="CX1106" s="73"/>
      <c r="CY1106" s="73"/>
      <c r="CZ1106" s="73"/>
      <c r="DA1106" s="73"/>
      <c r="DB1106" s="73"/>
      <c r="DC1106" s="73"/>
      <c r="DD1106" s="73"/>
      <c r="DE1106" s="73"/>
      <c r="DF1106" s="73"/>
      <c r="DG1106" s="73"/>
      <c r="DH1106" s="73"/>
      <c r="DI1106" s="73"/>
      <c r="DJ1106" s="73"/>
      <c r="DK1106" s="73"/>
      <c r="DL1106" s="73"/>
      <c r="DM1106" s="73"/>
      <c r="DN1106" s="73"/>
      <c r="DO1106" s="73"/>
      <c r="DP1106" s="73"/>
      <c r="DQ1106" s="73"/>
    </row>
    <row r="1107" spans="3:121" s="24" customFormat="1" x14ac:dyDescent="0.3">
      <c r="C1107" s="70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  <c r="AB1107" s="22"/>
      <c r="AC1107" s="22"/>
      <c r="AD1107" s="22"/>
      <c r="AE1107" s="22"/>
      <c r="AF1107" s="22"/>
      <c r="BT1107" s="73"/>
      <c r="BU1107" s="73"/>
      <c r="BV1107" s="73"/>
      <c r="BW1107" s="73"/>
      <c r="BX1107" s="73"/>
      <c r="BY1107" s="73"/>
      <c r="BZ1107" s="73"/>
      <c r="CA1107" s="73"/>
      <c r="CB1107" s="73"/>
      <c r="CC1107" s="73"/>
      <c r="CD1107" s="73"/>
      <c r="CE1107" s="73"/>
      <c r="CF1107" s="73"/>
      <c r="CG1107" s="73"/>
      <c r="CH1107" s="73"/>
      <c r="CI1107" s="73"/>
      <c r="CJ1107" s="73"/>
      <c r="CK1107" s="73"/>
      <c r="CL1107" s="73"/>
      <c r="CM1107" s="73"/>
      <c r="CN1107" s="73"/>
      <c r="CO1107" s="73"/>
      <c r="CP1107" s="73"/>
      <c r="CQ1107" s="73"/>
      <c r="CR1107" s="73"/>
      <c r="CS1107" s="73"/>
      <c r="CT1107" s="73"/>
      <c r="CU1107" s="73"/>
      <c r="CV1107" s="73"/>
      <c r="CW1107" s="73"/>
      <c r="CX1107" s="73"/>
      <c r="CY1107" s="73"/>
      <c r="CZ1107" s="73"/>
      <c r="DA1107" s="73"/>
      <c r="DB1107" s="73"/>
      <c r="DC1107" s="73"/>
      <c r="DD1107" s="73"/>
      <c r="DE1107" s="73"/>
      <c r="DF1107" s="73"/>
      <c r="DG1107" s="73"/>
      <c r="DH1107" s="73"/>
      <c r="DI1107" s="73"/>
      <c r="DJ1107" s="73"/>
      <c r="DK1107" s="73"/>
      <c r="DL1107" s="73"/>
      <c r="DM1107" s="73"/>
      <c r="DN1107" s="73"/>
      <c r="DO1107" s="73"/>
      <c r="DP1107" s="73"/>
      <c r="DQ1107" s="73"/>
    </row>
    <row r="1108" spans="3:121" s="24" customFormat="1" x14ac:dyDescent="0.3">
      <c r="C1108" s="70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  <c r="AB1108" s="22"/>
      <c r="AC1108" s="22"/>
      <c r="AD1108" s="22"/>
      <c r="AE1108" s="22"/>
      <c r="AF1108" s="22"/>
      <c r="BT1108" s="73"/>
      <c r="BU1108" s="73"/>
      <c r="BV1108" s="73"/>
      <c r="BW1108" s="73"/>
      <c r="BX1108" s="73"/>
      <c r="BY1108" s="73"/>
      <c r="BZ1108" s="73"/>
      <c r="CA1108" s="73"/>
      <c r="CB1108" s="73"/>
      <c r="CC1108" s="73"/>
      <c r="CD1108" s="73"/>
      <c r="CE1108" s="73"/>
      <c r="CF1108" s="73"/>
      <c r="CG1108" s="73"/>
      <c r="CH1108" s="73"/>
      <c r="CI1108" s="73"/>
      <c r="CJ1108" s="73"/>
      <c r="CK1108" s="73"/>
      <c r="CL1108" s="73"/>
      <c r="CM1108" s="73"/>
      <c r="CN1108" s="73"/>
      <c r="CO1108" s="73"/>
      <c r="CP1108" s="73"/>
      <c r="CQ1108" s="73"/>
      <c r="CR1108" s="73"/>
      <c r="CS1108" s="73"/>
      <c r="CT1108" s="73"/>
      <c r="CU1108" s="73"/>
      <c r="CV1108" s="73"/>
      <c r="CW1108" s="73"/>
      <c r="CX1108" s="73"/>
      <c r="CY1108" s="73"/>
      <c r="CZ1108" s="73"/>
      <c r="DA1108" s="73"/>
      <c r="DB1108" s="73"/>
      <c r="DC1108" s="73"/>
      <c r="DD1108" s="73"/>
      <c r="DE1108" s="73"/>
      <c r="DF1108" s="73"/>
      <c r="DG1108" s="73"/>
      <c r="DH1108" s="73"/>
      <c r="DI1108" s="73"/>
      <c r="DJ1108" s="73"/>
      <c r="DK1108" s="73"/>
      <c r="DL1108" s="73"/>
      <c r="DM1108" s="73"/>
      <c r="DN1108" s="73"/>
      <c r="DO1108" s="73"/>
      <c r="DP1108" s="73"/>
      <c r="DQ1108" s="73"/>
    </row>
    <row r="1109" spans="3:121" s="24" customFormat="1" x14ac:dyDescent="0.3">
      <c r="C1109" s="70"/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  <c r="AA1109" s="22"/>
      <c r="AB1109" s="22"/>
      <c r="AC1109" s="22"/>
      <c r="AD1109" s="22"/>
      <c r="AE1109" s="22"/>
      <c r="AF1109" s="22"/>
      <c r="BT1109" s="73"/>
      <c r="BU1109" s="73"/>
      <c r="BV1109" s="73"/>
      <c r="BW1109" s="73"/>
      <c r="BX1109" s="73"/>
      <c r="BY1109" s="73"/>
      <c r="BZ1109" s="73"/>
      <c r="CA1109" s="73"/>
      <c r="CB1109" s="73"/>
      <c r="CC1109" s="73"/>
      <c r="CD1109" s="73"/>
      <c r="CE1109" s="73"/>
      <c r="CF1109" s="73"/>
      <c r="CG1109" s="73"/>
      <c r="CH1109" s="73"/>
      <c r="CI1109" s="73"/>
      <c r="CJ1109" s="73"/>
      <c r="CK1109" s="73"/>
      <c r="CL1109" s="73"/>
      <c r="CM1109" s="73"/>
      <c r="CN1109" s="73"/>
      <c r="CO1109" s="73"/>
      <c r="CP1109" s="73"/>
      <c r="CQ1109" s="73"/>
      <c r="CR1109" s="73"/>
      <c r="CS1109" s="73"/>
      <c r="CT1109" s="73"/>
      <c r="CU1109" s="73"/>
      <c r="CV1109" s="73"/>
      <c r="CW1109" s="73"/>
      <c r="CX1109" s="73"/>
      <c r="CY1109" s="73"/>
      <c r="CZ1109" s="73"/>
      <c r="DA1109" s="73"/>
      <c r="DB1109" s="73"/>
      <c r="DC1109" s="73"/>
      <c r="DD1109" s="73"/>
      <c r="DE1109" s="73"/>
      <c r="DF1109" s="73"/>
      <c r="DG1109" s="73"/>
      <c r="DH1109" s="73"/>
      <c r="DI1109" s="73"/>
      <c r="DJ1109" s="73"/>
      <c r="DK1109" s="73"/>
      <c r="DL1109" s="73"/>
      <c r="DM1109" s="73"/>
      <c r="DN1109" s="73"/>
      <c r="DO1109" s="73"/>
      <c r="DP1109" s="73"/>
      <c r="DQ1109" s="73"/>
    </row>
    <row r="1110" spans="3:121" s="24" customFormat="1" x14ac:dyDescent="0.3">
      <c r="C1110" s="70"/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  <c r="AA1110" s="22"/>
      <c r="AB1110" s="22"/>
      <c r="AC1110" s="22"/>
      <c r="AD1110" s="22"/>
      <c r="AE1110" s="22"/>
      <c r="AF1110" s="22"/>
      <c r="BT1110" s="73"/>
      <c r="BU1110" s="73"/>
      <c r="BV1110" s="73"/>
      <c r="BW1110" s="73"/>
      <c r="BX1110" s="73"/>
      <c r="BY1110" s="73"/>
      <c r="BZ1110" s="73"/>
      <c r="CA1110" s="73"/>
      <c r="CB1110" s="73"/>
      <c r="CC1110" s="73"/>
      <c r="CD1110" s="73"/>
      <c r="CE1110" s="73"/>
      <c r="CF1110" s="73"/>
      <c r="CG1110" s="73"/>
      <c r="CH1110" s="73"/>
      <c r="CI1110" s="73"/>
      <c r="CJ1110" s="73"/>
      <c r="CK1110" s="73"/>
      <c r="CL1110" s="73"/>
      <c r="CM1110" s="73"/>
      <c r="CN1110" s="73"/>
      <c r="CO1110" s="73"/>
      <c r="CP1110" s="73"/>
      <c r="CQ1110" s="73"/>
      <c r="CR1110" s="73"/>
      <c r="CS1110" s="73"/>
      <c r="CT1110" s="73"/>
      <c r="CU1110" s="73"/>
      <c r="CV1110" s="73"/>
      <c r="CW1110" s="73"/>
      <c r="CX1110" s="73"/>
      <c r="CY1110" s="73"/>
      <c r="CZ1110" s="73"/>
      <c r="DA1110" s="73"/>
      <c r="DB1110" s="73"/>
      <c r="DC1110" s="73"/>
      <c r="DD1110" s="73"/>
      <c r="DE1110" s="73"/>
      <c r="DF1110" s="73"/>
      <c r="DG1110" s="73"/>
      <c r="DH1110" s="73"/>
      <c r="DI1110" s="73"/>
      <c r="DJ1110" s="73"/>
      <c r="DK1110" s="73"/>
      <c r="DL1110" s="73"/>
      <c r="DM1110" s="73"/>
      <c r="DN1110" s="73"/>
      <c r="DO1110" s="73"/>
      <c r="DP1110" s="73"/>
      <c r="DQ1110" s="73"/>
    </row>
    <row r="1111" spans="3:121" s="24" customFormat="1" x14ac:dyDescent="0.3">
      <c r="C1111" s="70"/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  <c r="AA1111" s="22"/>
      <c r="AB1111" s="22"/>
      <c r="AC1111" s="22"/>
      <c r="AD1111" s="22"/>
      <c r="AE1111" s="22"/>
      <c r="AF1111" s="22"/>
      <c r="BT1111" s="73"/>
      <c r="BU1111" s="73"/>
      <c r="BV1111" s="73"/>
      <c r="BW1111" s="73"/>
      <c r="BX1111" s="73"/>
      <c r="BY1111" s="73"/>
      <c r="BZ1111" s="73"/>
      <c r="CA1111" s="73"/>
      <c r="CB1111" s="73"/>
      <c r="CC1111" s="73"/>
      <c r="CD1111" s="73"/>
      <c r="CE1111" s="73"/>
      <c r="CF1111" s="73"/>
      <c r="CG1111" s="73"/>
      <c r="CH1111" s="73"/>
      <c r="CI1111" s="73"/>
      <c r="CJ1111" s="73"/>
      <c r="CK1111" s="73"/>
      <c r="CL1111" s="73"/>
      <c r="CM1111" s="73"/>
      <c r="CN1111" s="73"/>
      <c r="CO1111" s="73"/>
      <c r="CP1111" s="73"/>
      <c r="CQ1111" s="73"/>
      <c r="CR1111" s="73"/>
      <c r="CS1111" s="73"/>
      <c r="CT1111" s="73"/>
      <c r="CU1111" s="73"/>
      <c r="CV1111" s="73"/>
      <c r="CW1111" s="73"/>
      <c r="CX1111" s="73"/>
      <c r="CY1111" s="73"/>
      <c r="CZ1111" s="73"/>
      <c r="DA1111" s="73"/>
      <c r="DB1111" s="73"/>
      <c r="DC1111" s="73"/>
      <c r="DD1111" s="73"/>
      <c r="DE1111" s="73"/>
      <c r="DF1111" s="73"/>
      <c r="DG1111" s="73"/>
      <c r="DH1111" s="73"/>
      <c r="DI1111" s="73"/>
      <c r="DJ1111" s="73"/>
      <c r="DK1111" s="73"/>
      <c r="DL1111" s="73"/>
      <c r="DM1111" s="73"/>
      <c r="DN1111" s="73"/>
      <c r="DO1111" s="73"/>
      <c r="DP1111" s="73"/>
      <c r="DQ1111" s="73"/>
    </row>
    <row r="1112" spans="3:121" s="24" customFormat="1" x14ac:dyDescent="0.3">
      <c r="C1112" s="70"/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  <c r="AA1112" s="22"/>
      <c r="AB1112" s="22"/>
      <c r="AC1112" s="22"/>
      <c r="AD1112" s="22"/>
      <c r="AE1112" s="22"/>
      <c r="AF1112" s="22"/>
      <c r="BT1112" s="73"/>
      <c r="BU1112" s="73"/>
      <c r="BV1112" s="73"/>
      <c r="BW1112" s="73"/>
      <c r="BX1112" s="73"/>
      <c r="BY1112" s="73"/>
      <c r="BZ1112" s="73"/>
      <c r="CA1112" s="73"/>
      <c r="CB1112" s="73"/>
      <c r="CC1112" s="73"/>
      <c r="CD1112" s="73"/>
      <c r="CE1112" s="73"/>
      <c r="CF1112" s="73"/>
      <c r="CG1112" s="73"/>
      <c r="CH1112" s="73"/>
      <c r="CI1112" s="73"/>
      <c r="CJ1112" s="73"/>
      <c r="CK1112" s="73"/>
      <c r="CL1112" s="73"/>
      <c r="CM1112" s="73"/>
      <c r="CN1112" s="73"/>
      <c r="CO1112" s="73"/>
      <c r="CP1112" s="73"/>
      <c r="CQ1112" s="73"/>
      <c r="CR1112" s="73"/>
      <c r="CS1112" s="73"/>
      <c r="CT1112" s="73"/>
      <c r="CU1112" s="73"/>
      <c r="CV1112" s="73"/>
      <c r="CW1112" s="73"/>
      <c r="CX1112" s="73"/>
      <c r="CY1112" s="73"/>
      <c r="CZ1112" s="73"/>
      <c r="DA1112" s="73"/>
      <c r="DB1112" s="73"/>
      <c r="DC1112" s="73"/>
      <c r="DD1112" s="73"/>
      <c r="DE1112" s="73"/>
      <c r="DF1112" s="73"/>
      <c r="DG1112" s="73"/>
      <c r="DH1112" s="73"/>
      <c r="DI1112" s="73"/>
      <c r="DJ1112" s="73"/>
      <c r="DK1112" s="73"/>
      <c r="DL1112" s="73"/>
      <c r="DM1112" s="73"/>
      <c r="DN1112" s="73"/>
      <c r="DO1112" s="73"/>
      <c r="DP1112" s="73"/>
      <c r="DQ1112" s="73"/>
    </row>
    <row r="1113" spans="3:121" s="24" customFormat="1" x14ac:dyDescent="0.3">
      <c r="C1113" s="70"/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  <c r="AA1113" s="22"/>
      <c r="AB1113" s="22"/>
      <c r="AC1113" s="22"/>
      <c r="AD1113" s="22"/>
      <c r="AE1113" s="22"/>
      <c r="AF1113" s="22"/>
      <c r="BT1113" s="73"/>
      <c r="BU1113" s="73"/>
      <c r="BV1113" s="73"/>
      <c r="BW1113" s="73"/>
      <c r="BX1113" s="73"/>
      <c r="BY1113" s="73"/>
      <c r="BZ1113" s="73"/>
      <c r="CA1113" s="73"/>
      <c r="CB1113" s="73"/>
      <c r="CC1113" s="73"/>
      <c r="CD1113" s="73"/>
      <c r="CE1113" s="73"/>
      <c r="CF1113" s="73"/>
      <c r="CG1113" s="73"/>
      <c r="CH1113" s="73"/>
      <c r="CI1113" s="73"/>
      <c r="CJ1113" s="73"/>
      <c r="CK1113" s="73"/>
      <c r="CL1113" s="73"/>
      <c r="CM1113" s="73"/>
      <c r="CN1113" s="73"/>
      <c r="CO1113" s="73"/>
      <c r="CP1113" s="73"/>
      <c r="CQ1113" s="73"/>
      <c r="CR1113" s="73"/>
      <c r="CS1113" s="73"/>
      <c r="CT1113" s="73"/>
      <c r="CU1113" s="73"/>
      <c r="CV1113" s="73"/>
      <c r="CW1113" s="73"/>
      <c r="CX1113" s="73"/>
      <c r="CY1113" s="73"/>
      <c r="CZ1113" s="73"/>
      <c r="DA1113" s="73"/>
      <c r="DB1113" s="73"/>
      <c r="DC1113" s="73"/>
      <c r="DD1113" s="73"/>
      <c r="DE1113" s="73"/>
      <c r="DF1113" s="73"/>
      <c r="DG1113" s="73"/>
      <c r="DH1113" s="73"/>
      <c r="DI1113" s="73"/>
      <c r="DJ1113" s="73"/>
      <c r="DK1113" s="73"/>
      <c r="DL1113" s="73"/>
      <c r="DM1113" s="73"/>
      <c r="DN1113" s="73"/>
      <c r="DO1113" s="73"/>
      <c r="DP1113" s="73"/>
      <c r="DQ1113" s="73"/>
    </row>
    <row r="1114" spans="3:121" s="24" customFormat="1" x14ac:dyDescent="0.3">
      <c r="C1114" s="70"/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  <c r="AA1114" s="22"/>
      <c r="AB1114" s="22"/>
      <c r="AC1114" s="22"/>
      <c r="AD1114" s="22"/>
      <c r="AE1114" s="22"/>
      <c r="AF1114" s="22"/>
      <c r="BT1114" s="73"/>
      <c r="BU1114" s="73"/>
      <c r="BV1114" s="73"/>
      <c r="BW1114" s="73"/>
      <c r="BX1114" s="73"/>
      <c r="BY1114" s="73"/>
      <c r="BZ1114" s="73"/>
      <c r="CA1114" s="73"/>
      <c r="CB1114" s="73"/>
      <c r="CC1114" s="73"/>
      <c r="CD1114" s="73"/>
      <c r="CE1114" s="73"/>
      <c r="CF1114" s="73"/>
      <c r="CG1114" s="73"/>
      <c r="CH1114" s="73"/>
      <c r="CI1114" s="73"/>
      <c r="CJ1114" s="73"/>
      <c r="CK1114" s="73"/>
      <c r="CL1114" s="73"/>
      <c r="CM1114" s="73"/>
      <c r="CN1114" s="73"/>
      <c r="CO1114" s="73"/>
      <c r="CP1114" s="73"/>
      <c r="CQ1114" s="73"/>
      <c r="CR1114" s="73"/>
      <c r="CS1114" s="73"/>
      <c r="CT1114" s="73"/>
      <c r="CU1114" s="73"/>
      <c r="CV1114" s="73"/>
      <c r="CW1114" s="73"/>
      <c r="CX1114" s="73"/>
      <c r="CY1114" s="73"/>
      <c r="CZ1114" s="73"/>
      <c r="DA1114" s="73"/>
      <c r="DB1114" s="73"/>
      <c r="DC1114" s="73"/>
      <c r="DD1114" s="73"/>
      <c r="DE1114" s="73"/>
      <c r="DF1114" s="73"/>
      <c r="DG1114" s="73"/>
      <c r="DH1114" s="73"/>
      <c r="DI1114" s="73"/>
      <c r="DJ1114" s="73"/>
      <c r="DK1114" s="73"/>
      <c r="DL1114" s="73"/>
      <c r="DM1114" s="73"/>
      <c r="DN1114" s="73"/>
      <c r="DO1114" s="73"/>
      <c r="DP1114" s="73"/>
      <c r="DQ1114" s="73"/>
    </row>
    <row r="1115" spans="3:121" s="24" customFormat="1" x14ac:dyDescent="0.3">
      <c r="C1115" s="70"/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  <c r="AA1115" s="22"/>
      <c r="AB1115" s="22"/>
      <c r="AC1115" s="22"/>
      <c r="AD1115" s="22"/>
      <c r="AE1115" s="22"/>
      <c r="AF1115" s="22"/>
      <c r="BT1115" s="73"/>
      <c r="BU1115" s="73"/>
      <c r="BV1115" s="73"/>
      <c r="BW1115" s="73"/>
      <c r="BX1115" s="73"/>
      <c r="BY1115" s="73"/>
      <c r="BZ1115" s="73"/>
      <c r="CA1115" s="73"/>
      <c r="CB1115" s="73"/>
      <c r="CC1115" s="73"/>
      <c r="CD1115" s="73"/>
      <c r="CE1115" s="73"/>
      <c r="CF1115" s="73"/>
      <c r="CG1115" s="73"/>
      <c r="CH1115" s="73"/>
      <c r="CI1115" s="73"/>
      <c r="CJ1115" s="73"/>
      <c r="CK1115" s="73"/>
      <c r="CL1115" s="73"/>
      <c r="CM1115" s="73"/>
      <c r="CN1115" s="73"/>
      <c r="CO1115" s="73"/>
      <c r="CP1115" s="73"/>
      <c r="CQ1115" s="73"/>
      <c r="CR1115" s="73"/>
      <c r="CS1115" s="73"/>
      <c r="CT1115" s="73"/>
      <c r="CU1115" s="73"/>
      <c r="CV1115" s="73"/>
      <c r="CW1115" s="73"/>
      <c r="CX1115" s="73"/>
      <c r="CY1115" s="73"/>
      <c r="CZ1115" s="73"/>
      <c r="DA1115" s="73"/>
      <c r="DB1115" s="73"/>
      <c r="DC1115" s="73"/>
      <c r="DD1115" s="73"/>
      <c r="DE1115" s="73"/>
      <c r="DF1115" s="73"/>
      <c r="DG1115" s="73"/>
      <c r="DH1115" s="73"/>
      <c r="DI1115" s="73"/>
      <c r="DJ1115" s="73"/>
      <c r="DK1115" s="73"/>
      <c r="DL1115" s="73"/>
      <c r="DM1115" s="73"/>
      <c r="DN1115" s="73"/>
      <c r="DO1115" s="73"/>
      <c r="DP1115" s="73"/>
      <c r="DQ1115" s="73"/>
    </row>
    <row r="1116" spans="3:121" s="24" customFormat="1" x14ac:dyDescent="0.3">
      <c r="C1116" s="70"/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  <c r="AB1116" s="22"/>
      <c r="AC1116" s="22"/>
      <c r="AD1116" s="22"/>
      <c r="AE1116" s="22"/>
      <c r="AF1116" s="22"/>
      <c r="BT1116" s="73"/>
      <c r="BU1116" s="73"/>
      <c r="BV1116" s="73"/>
      <c r="BW1116" s="73"/>
      <c r="BX1116" s="73"/>
      <c r="BY1116" s="73"/>
      <c r="BZ1116" s="73"/>
      <c r="CA1116" s="73"/>
      <c r="CB1116" s="73"/>
      <c r="CC1116" s="73"/>
      <c r="CD1116" s="73"/>
      <c r="CE1116" s="73"/>
      <c r="CF1116" s="73"/>
      <c r="CG1116" s="73"/>
      <c r="CH1116" s="73"/>
      <c r="CI1116" s="73"/>
      <c r="CJ1116" s="73"/>
      <c r="CK1116" s="73"/>
      <c r="CL1116" s="73"/>
      <c r="CM1116" s="73"/>
      <c r="CN1116" s="73"/>
      <c r="CO1116" s="73"/>
      <c r="CP1116" s="73"/>
      <c r="CQ1116" s="73"/>
      <c r="CR1116" s="73"/>
      <c r="CS1116" s="73"/>
      <c r="CT1116" s="73"/>
      <c r="CU1116" s="73"/>
      <c r="CV1116" s="73"/>
      <c r="CW1116" s="73"/>
      <c r="CX1116" s="73"/>
      <c r="CY1116" s="73"/>
      <c r="CZ1116" s="73"/>
      <c r="DA1116" s="73"/>
      <c r="DB1116" s="73"/>
      <c r="DC1116" s="73"/>
      <c r="DD1116" s="73"/>
      <c r="DE1116" s="73"/>
      <c r="DF1116" s="73"/>
      <c r="DG1116" s="73"/>
      <c r="DH1116" s="73"/>
      <c r="DI1116" s="73"/>
      <c r="DJ1116" s="73"/>
      <c r="DK1116" s="73"/>
      <c r="DL1116" s="73"/>
      <c r="DM1116" s="73"/>
      <c r="DN1116" s="73"/>
      <c r="DO1116" s="73"/>
      <c r="DP1116" s="73"/>
      <c r="DQ1116" s="73"/>
    </row>
    <row r="1117" spans="3:121" s="24" customFormat="1" x14ac:dyDescent="0.3">
      <c r="C1117" s="70"/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  <c r="AB1117" s="22"/>
      <c r="AC1117" s="22"/>
      <c r="AD1117" s="22"/>
      <c r="AE1117" s="22"/>
      <c r="AF1117" s="22"/>
      <c r="BT1117" s="73"/>
      <c r="BU1117" s="73"/>
      <c r="BV1117" s="73"/>
      <c r="BW1117" s="73"/>
      <c r="BX1117" s="73"/>
      <c r="BY1117" s="73"/>
      <c r="BZ1117" s="73"/>
      <c r="CA1117" s="73"/>
      <c r="CB1117" s="73"/>
      <c r="CC1117" s="73"/>
      <c r="CD1117" s="73"/>
      <c r="CE1117" s="73"/>
      <c r="CF1117" s="73"/>
      <c r="CG1117" s="73"/>
      <c r="CH1117" s="73"/>
      <c r="CI1117" s="73"/>
      <c r="CJ1117" s="73"/>
      <c r="CK1117" s="73"/>
      <c r="CL1117" s="73"/>
      <c r="CM1117" s="73"/>
      <c r="CN1117" s="73"/>
      <c r="CO1117" s="73"/>
      <c r="CP1117" s="73"/>
      <c r="CQ1117" s="73"/>
      <c r="CR1117" s="73"/>
      <c r="CS1117" s="73"/>
      <c r="CT1117" s="73"/>
      <c r="CU1117" s="73"/>
      <c r="CV1117" s="73"/>
      <c r="CW1117" s="73"/>
      <c r="CX1117" s="73"/>
      <c r="CY1117" s="73"/>
      <c r="CZ1117" s="73"/>
      <c r="DA1117" s="73"/>
      <c r="DB1117" s="73"/>
      <c r="DC1117" s="73"/>
      <c r="DD1117" s="73"/>
      <c r="DE1117" s="73"/>
      <c r="DF1117" s="73"/>
      <c r="DG1117" s="73"/>
      <c r="DH1117" s="73"/>
      <c r="DI1117" s="73"/>
      <c r="DJ1117" s="73"/>
      <c r="DK1117" s="73"/>
      <c r="DL1117" s="73"/>
      <c r="DM1117" s="73"/>
      <c r="DN1117" s="73"/>
      <c r="DO1117" s="73"/>
      <c r="DP1117" s="73"/>
      <c r="DQ1117" s="73"/>
    </row>
    <row r="1118" spans="3:121" s="24" customFormat="1" x14ac:dyDescent="0.3">
      <c r="C1118" s="70"/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  <c r="AB1118" s="22"/>
      <c r="AC1118" s="22"/>
      <c r="AD1118" s="22"/>
      <c r="AE1118" s="22"/>
      <c r="AF1118" s="22"/>
      <c r="BT1118" s="73"/>
      <c r="BU1118" s="73"/>
      <c r="BV1118" s="73"/>
      <c r="BW1118" s="73"/>
      <c r="BX1118" s="73"/>
      <c r="BY1118" s="73"/>
      <c r="BZ1118" s="73"/>
      <c r="CA1118" s="73"/>
      <c r="CB1118" s="73"/>
      <c r="CC1118" s="73"/>
      <c r="CD1118" s="73"/>
      <c r="CE1118" s="73"/>
      <c r="CF1118" s="73"/>
      <c r="CG1118" s="73"/>
      <c r="CH1118" s="73"/>
      <c r="CI1118" s="73"/>
      <c r="CJ1118" s="73"/>
      <c r="CK1118" s="73"/>
      <c r="CL1118" s="73"/>
      <c r="CM1118" s="73"/>
      <c r="CN1118" s="73"/>
      <c r="CO1118" s="73"/>
      <c r="CP1118" s="73"/>
      <c r="CQ1118" s="73"/>
      <c r="CR1118" s="73"/>
      <c r="CS1118" s="73"/>
      <c r="CT1118" s="73"/>
      <c r="CU1118" s="73"/>
      <c r="CV1118" s="73"/>
      <c r="CW1118" s="73"/>
      <c r="CX1118" s="73"/>
      <c r="CY1118" s="73"/>
      <c r="CZ1118" s="73"/>
      <c r="DA1118" s="73"/>
      <c r="DB1118" s="73"/>
      <c r="DC1118" s="73"/>
      <c r="DD1118" s="73"/>
      <c r="DE1118" s="73"/>
      <c r="DF1118" s="73"/>
      <c r="DG1118" s="73"/>
      <c r="DH1118" s="73"/>
      <c r="DI1118" s="73"/>
      <c r="DJ1118" s="73"/>
      <c r="DK1118" s="73"/>
      <c r="DL1118" s="73"/>
      <c r="DM1118" s="73"/>
      <c r="DN1118" s="73"/>
      <c r="DO1118" s="73"/>
      <c r="DP1118" s="73"/>
      <c r="DQ1118" s="73"/>
    </row>
    <row r="1119" spans="3:121" s="24" customFormat="1" x14ac:dyDescent="0.3">
      <c r="C1119" s="70"/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  <c r="AB1119" s="22"/>
      <c r="AC1119" s="22"/>
      <c r="AD1119" s="22"/>
      <c r="AE1119" s="22"/>
      <c r="AF1119" s="22"/>
      <c r="BT1119" s="73"/>
      <c r="BU1119" s="73"/>
      <c r="BV1119" s="73"/>
      <c r="BW1119" s="73"/>
      <c r="BX1119" s="73"/>
      <c r="BY1119" s="73"/>
      <c r="BZ1119" s="73"/>
      <c r="CA1119" s="73"/>
      <c r="CB1119" s="73"/>
      <c r="CC1119" s="73"/>
      <c r="CD1119" s="73"/>
      <c r="CE1119" s="73"/>
      <c r="CF1119" s="73"/>
      <c r="CG1119" s="73"/>
      <c r="CH1119" s="73"/>
      <c r="CI1119" s="73"/>
      <c r="CJ1119" s="73"/>
      <c r="CK1119" s="73"/>
      <c r="CL1119" s="73"/>
      <c r="CM1119" s="73"/>
      <c r="CN1119" s="73"/>
      <c r="CO1119" s="73"/>
      <c r="CP1119" s="73"/>
      <c r="CQ1119" s="73"/>
      <c r="CR1119" s="73"/>
      <c r="CS1119" s="73"/>
      <c r="CT1119" s="73"/>
      <c r="CU1119" s="73"/>
      <c r="CV1119" s="73"/>
      <c r="CW1119" s="73"/>
      <c r="CX1119" s="73"/>
      <c r="CY1119" s="73"/>
      <c r="CZ1119" s="73"/>
      <c r="DA1119" s="73"/>
      <c r="DB1119" s="73"/>
      <c r="DC1119" s="73"/>
      <c r="DD1119" s="73"/>
      <c r="DE1119" s="73"/>
      <c r="DF1119" s="73"/>
      <c r="DG1119" s="73"/>
      <c r="DH1119" s="73"/>
      <c r="DI1119" s="73"/>
      <c r="DJ1119" s="73"/>
      <c r="DK1119" s="73"/>
      <c r="DL1119" s="73"/>
      <c r="DM1119" s="73"/>
      <c r="DN1119" s="73"/>
      <c r="DO1119" s="73"/>
      <c r="DP1119" s="73"/>
      <c r="DQ1119" s="73"/>
    </row>
    <row r="1120" spans="3:121" s="24" customFormat="1" x14ac:dyDescent="0.3">
      <c r="C1120" s="70"/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  <c r="AB1120" s="22"/>
      <c r="AC1120" s="22"/>
      <c r="AD1120" s="22"/>
      <c r="AE1120" s="22"/>
      <c r="AF1120" s="22"/>
      <c r="BT1120" s="73"/>
      <c r="BU1120" s="73"/>
      <c r="BV1120" s="73"/>
      <c r="BW1120" s="73"/>
      <c r="BX1120" s="73"/>
      <c r="BY1120" s="73"/>
      <c r="BZ1120" s="73"/>
      <c r="CA1120" s="73"/>
      <c r="CB1120" s="73"/>
      <c r="CC1120" s="73"/>
      <c r="CD1120" s="73"/>
      <c r="CE1120" s="73"/>
      <c r="CF1120" s="73"/>
      <c r="CG1120" s="73"/>
      <c r="CH1120" s="73"/>
      <c r="CI1120" s="73"/>
      <c r="CJ1120" s="73"/>
      <c r="CK1120" s="73"/>
      <c r="CL1120" s="73"/>
      <c r="CM1120" s="73"/>
      <c r="CN1120" s="73"/>
      <c r="CO1120" s="73"/>
      <c r="CP1120" s="73"/>
      <c r="CQ1120" s="73"/>
      <c r="CR1120" s="73"/>
      <c r="CS1120" s="73"/>
      <c r="CT1120" s="73"/>
      <c r="CU1120" s="73"/>
      <c r="CV1120" s="73"/>
      <c r="CW1120" s="73"/>
      <c r="CX1120" s="73"/>
      <c r="CY1120" s="73"/>
      <c r="CZ1120" s="73"/>
      <c r="DA1120" s="73"/>
      <c r="DB1120" s="73"/>
      <c r="DC1120" s="73"/>
      <c r="DD1120" s="73"/>
      <c r="DE1120" s="73"/>
      <c r="DF1120" s="73"/>
      <c r="DG1120" s="73"/>
      <c r="DH1120" s="73"/>
      <c r="DI1120" s="73"/>
      <c r="DJ1120" s="73"/>
      <c r="DK1120" s="73"/>
      <c r="DL1120" s="73"/>
      <c r="DM1120" s="73"/>
      <c r="DN1120" s="73"/>
      <c r="DO1120" s="73"/>
      <c r="DP1120" s="73"/>
      <c r="DQ1120" s="73"/>
    </row>
    <row r="1121" spans="3:121" s="24" customFormat="1" x14ac:dyDescent="0.3">
      <c r="C1121" s="70"/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  <c r="AB1121" s="22"/>
      <c r="AC1121" s="22"/>
      <c r="AD1121" s="22"/>
      <c r="AE1121" s="22"/>
      <c r="AF1121" s="22"/>
      <c r="BT1121" s="73"/>
      <c r="BU1121" s="73"/>
      <c r="BV1121" s="73"/>
      <c r="BW1121" s="73"/>
      <c r="BX1121" s="73"/>
      <c r="BY1121" s="73"/>
      <c r="BZ1121" s="73"/>
      <c r="CA1121" s="73"/>
      <c r="CB1121" s="73"/>
      <c r="CC1121" s="73"/>
      <c r="CD1121" s="73"/>
      <c r="CE1121" s="73"/>
      <c r="CF1121" s="73"/>
      <c r="CG1121" s="73"/>
      <c r="CH1121" s="73"/>
      <c r="CI1121" s="73"/>
      <c r="CJ1121" s="73"/>
      <c r="CK1121" s="73"/>
      <c r="CL1121" s="73"/>
      <c r="CM1121" s="73"/>
      <c r="CN1121" s="73"/>
      <c r="CO1121" s="73"/>
      <c r="CP1121" s="73"/>
      <c r="CQ1121" s="73"/>
      <c r="CR1121" s="73"/>
      <c r="CS1121" s="73"/>
      <c r="CT1121" s="73"/>
      <c r="CU1121" s="73"/>
      <c r="CV1121" s="73"/>
      <c r="CW1121" s="73"/>
      <c r="CX1121" s="73"/>
      <c r="CY1121" s="73"/>
      <c r="CZ1121" s="73"/>
      <c r="DA1121" s="73"/>
      <c r="DB1121" s="73"/>
      <c r="DC1121" s="73"/>
      <c r="DD1121" s="73"/>
      <c r="DE1121" s="73"/>
      <c r="DF1121" s="73"/>
      <c r="DG1121" s="73"/>
      <c r="DH1121" s="73"/>
      <c r="DI1121" s="73"/>
      <c r="DJ1121" s="73"/>
      <c r="DK1121" s="73"/>
      <c r="DL1121" s="73"/>
      <c r="DM1121" s="73"/>
      <c r="DN1121" s="73"/>
      <c r="DO1121" s="73"/>
      <c r="DP1121" s="73"/>
      <c r="DQ1121" s="73"/>
    </row>
    <row r="1122" spans="3:121" s="24" customFormat="1" x14ac:dyDescent="0.3">
      <c r="C1122" s="70"/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  <c r="AB1122" s="22"/>
      <c r="AC1122" s="22"/>
      <c r="AD1122" s="22"/>
      <c r="AE1122" s="22"/>
      <c r="AF1122" s="22"/>
      <c r="BT1122" s="73"/>
      <c r="BU1122" s="73"/>
      <c r="BV1122" s="73"/>
      <c r="BW1122" s="73"/>
      <c r="BX1122" s="73"/>
      <c r="BY1122" s="73"/>
      <c r="BZ1122" s="73"/>
      <c r="CA1122" s="73"/>
      <c r="CB1122" s="73"/>
      <c r="CC1122" s="73"/>
      <c r="CD1122" s="73"/>
      <c r="CE1122" s="73"/>
      <c r="CF1122" s="73"/>
      <c r="CG1122" s="73"/>
      <c r="CH1122" s="73"/>
      <c r="CI1122" s="73"/>
      <c r="CJ1122" s="73"/>
      <c r="CK1122" s="73"/>
      <c r="CL1122" s="73"/>
      <c r="CM1122" s="73"/>
      <c r="CN1122" s="73"/>
      <c r="CO1122" s="73"/>
      <c r="CP1122" s="73"/>
      <c r="CQ1122" s="73"/>
      <c r="CR1122" s="73"/>
      <c r="CS1122" s="73"/>
      <c r="CT1122" s="73"/>
      <c r="CU1122" s="73"/>
      <c r="CV1122" s="73"/>
      <c r="CW1122" s="73"/>
      <c r="CX1122" s="73"/>
      <c r="CY1122" s="73"/>
      <c r="CZ1122" s="73"/>
      <c r="DA1122" s="73"/>
      <c r="DB1122" s="73"/>
      <c r="DC1122" s="73"/>
      <c r="DD1122" s="73"/>
      <c r="DE1122" s="73"/>
      <c r="DF1122" s="73"/>
      <c r="DG1122" s="73"/>
      <c r="DH1122" s="73"/>
      <c r="DI1122" s="73"/>
      <c r="DJ1122" s="73"/>
      <c r="DK1122" s="73"/>
      <c r="DL1122" s="73"/>
      <c r="DM1122" s="73"/>
      <c r="DN1122" s="73"/>
      <c r="DO1122" s="73"/>
      <c r="DP1122" s="73"/>
      <c r="DQ1122" s="73"/>
    </row>
    <row r="1123" spans="3:121" s="24" customFormat="1" x14ac:dyDescent="0.3">
      <c r="C1123" s="70"/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  <c r="AA1123" s="22"/>
      <c r="AB1123" s="22"/>
      <c r="AC1123" s="22"/>
      <c r="AD1123" s="22"/>
      <c r="AE1123" s="22"/>
      <c r="AF1123" s="22"/>
      <c r="BT1123" s="73"/>
      <c r="BU1123" s="73"/>
      <c r="BV1123" s="73"/>
      <c r="BW1123" s="73"/>
      <c r="BX1123" s="73"/>
      <c r="BY1123" s="73"/>
      <c r="BZ1123" s="73"/>
      <c r="CA1123" s="73"/>
      <c r="CB1123" s="73"/>
      <c r="CC1123" s="73"/>
      <c r="CD1123" s="73"/>
      <c r="CE1123" s="73"/>
      <c r="CF1123" s="73"/>
      <c r="CG1123" s="73"/>
      <c r="CH1123" s="73"/>
      <c r="CI1123" s="73"/>
      <c r="CJ1123" s="73"/>
      <c r="CK1123" s="73"/>
      <c r="CL1123" s="73"/>
      <c r="CM1123" s="73"/>
      <c r="CN1123" s="73"/>
      <c r="CO1123" s="73"/>
      <c r="CP1123" s="73"/>
      <c r="CQ1123" s="73"/>
      <c r="CR1123" s="73"/>
      <c r="CS1123" s="73"/>
      <c r="CT1123" s="73"/>
      <c r="CU1123" s="73"/>
      <c r="CV1123" s="73"/>
      <c r="CW1123" s="73"/>
      <c r="CX1123" s="73"/>
      <c r="CY1123" s="73"/>
      <c r="CZ1123" s="73"/>
      <c r="DA1123" s="73"/>
      <c r="DB1123" s="73"/>
      <c r="DC1123" s="73"/>
      <c r="DD1123" s="73"/>
      <c r="DE1123" s="73"/>
      <c r="DF1123" s="73"/>
      <c r="DG1123" s="73"/>
      <c r="DH1123" s="73"/>
      <c r="DI1123" s="73"/>
      <c r="DJ1123" s="73"/>
      <c r="DK1123" s="73"/>
      <c r="DL1123" s="73"/>
      <c r="DM1123" s="73"/>
      <c r="DN1123" s="73"/>
      <c r="DO1123" s="73"/>
      <c r="DP1123" s="73"/>
      <c r="DQ1123" s="73"/>
    </row>
    <row r="1124" spans="3:121" s="24" customFormat="1" x14ac:dyDescent="0.3">
      <c r="C1124" s="70"/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  <c r="AB1124" s="22"/>
      <c r="AC1124" s="22"/>
      <c r="AD1124" s="22"/>
      <c r="AE1124" s="22"/>
      <c r="AF1124" s="22"/>
      <c r="BT1124" s="73"/>
      <c r="BU1124" s="73"/>
      <c r="BV1124" s="73"/>
      <c r="BW1124" s="73"/>
      <c r="BX1124" s="73"/>
      <c r="BY1124" s="73"/>
      <c r="BZ1124" s="73"/>
      <c r="CA1124" s="73"/>
      <c r="CB1124" s="73"/>
      <c r="CC1124" s="73"/>
      <c r="CD1124" s="73"/>
      <c r="CE1124" s="73"/>
      <c r="CF1124" s="73"/>
      <c r="CG1124" s="73"/>
      <c r="CH1124" s="73"/>
      <c r="CI1124" s="73"/>
      <c r="CJ1124" s="73"/>
      <c r="CK1124" s="73"/>
      <c r="CL1124" s="73"/>
      <c r="CM1124" s="73"/>
      <c r="CN1124" s="73"/>
      <c r="CO1124" s="73"/>
      <c r="CP1124" s="73"/>
      <c r="CQ1124" s="73"/>
      <c r="CR1124" s="73"/>
      <c r="CS1124" s="73"/>
      <c r="CT1124" s="73"/>
      <c r="CU1124" s="73"/>
      <c r="CV1124" s="73"/>
      <c r="CW1124" s="73"/>
      <c r="CX1124" s="73"/>
      <c r="CY1124" s="73"/>
      <c r="CZ1124" s="73"/>
      <c r="DA1124" s="73"/>
      <c r="DB1124" s="73"/>
      <c r="DC1124" s="73"/>
      <c r="DD1124" s="73"/>
      <c r="DE1124" s="73"/>
      <c r="DF1124" s="73"/>
      <c r="DG1124" s="73"/>
      <c r="DH1124" s="73"/>
      <c r="DI1124" s="73"/>
      <c r="DJ1124" s="73"/>
      <c r="DK1124" s="73"/>
      <c r="DL1124" s="73"/>
      <c r="DM1124" s="73"/>
      <c r="DN1124" s="73"/>
      <c r="DO1124" s="73"/>
      <c r="DP1124" s="73"/>
      <c r="DQ1124" s="73"/>
    </row>
    <row r="1125" spans="3:121" s="24" customFormat="1" x14ac:dyDescent="0.3">
      <c r="C1125" s="70"/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  <c r="AB1125" s="22"/>
      <c r="AC1125" s="22"/>
      <c r="AD1125" s="22"/>
      <c r="AE1125" s="22"/>
      <c r="AF1125" s="22"/>
      <c r="BT1125" s="73"/>
      <c r="BU1125" s="73"/>
      <c r="BV1125" s="73"/>
      <c r="BW1125" s="73"/>
      <c r="BX1125" s="73"/>
      <c r="BY1125" s="73"/>
      <c r="BZ1125" s="73"/>
      <c r="CA1125" s="73"/>
      <c r="CB1125" s="73"/>
      <c r="CC1125" s="73"/>
      <c r="CD1125" s="73"/>
      <c r="CE1125" s="73"/>
      <c r="CF1125" s="73"/>
      <c r="CG1125" s="73"/>
      <c r="CH1125" s="73"/>
      <c r="CI1125" s="73"/>
      <c r="CJ1125" s="73"/>
      <c r="CK1125" s="73"/>
      <c r="CL1125" s="73"/>
      <c r="CM1125" s="73"/>
      <c r="CN1125" s="73"/>
      <c r="CO1125" s="73"/>
      <c r="CP1125" s="73"/>
      <c r="CQ1125" s="73"/>
      <c r="CR1125" s="73"/>
      <c r="CS1125" s="73"/>
      <c r="CT1125" s="73"/>
      <c r="CU1125" s="73"/>
      <c r="CV1125" s="73"/>
      <c r="CW1125" s="73"/>
      <c r="CX1125" s="73"/>
      <c r="CY1125" s="73"/>
      <c r="CZ1125" s="73"/>
      <c r="DA1125" s="73"/>
      <c r="DB1125" s="73"/>
      <c r="DC1125" s="73"/>
      <c r="DD1125" s="73"/>
      <c r="DE1125" s="73"/>
      <c r="DF1125" s="73"/>
      <c r="DG1125" s="73"/>
      <c r="DH1125" s="73"/>
      <c r="DI1125" s="73"/>
      <c r="DJ1125" s="73"/>
      <c r="DK1125" s="73"/>
      <c r="DL1125" s="73"/>
      <c r="DM1125" s="73"/>
      <c r="DN1125" s="73"/>
      <c r="DO1125" s="73"/>
      <c r="DP1125" s="73"/>
      <c r="DQ1125" s="73"/>
    </row>
    <row r="1126" spans="3:121" s="24" customFormat="1" x14ac:dyDescent="0.3">
      <c r="C1126" s="70"/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  <c r="AB1126" s="22"/>
      <c r="AC1126" s="22"/>
      <c r="AD1126" s="22"/>
      <c r="AE1126" s="22"/>
      <c r="AF1126" s="22"/>
      <c r="BT1126" s="73"/>
      <c r="BU1126" s="73"/>
      <c r="BV1126" s="73"/>
      <c r="BW1126" s="73"/>
      <c r="BX1126" s="73"/>
      <c r="BY1126" s="73"/>
      <c r="BZ1126" s="73"/>
      <c r="CA1126" s="73"/>
      <c r="CB1126" s="73"/>
      <c r="CC1126" s="73"/>
      <c r="CD1126" s="73"/>
      <c r="CE1126" s="73"/>
      <c r="CF1126" s="73"/>
      <c r="CG1126" s="73"/>
      <c r="CH1126" s="73"/>
      <c r="CI1126" s="73"/>
      <c r="CJ1126" s="73"/>
      <c r="CK1126" s="73"/>
      <c r="CL1126" s="73"/>
      <c r="CM1126" s="73"/>
      <c r="CN1126" s="73"/>
      <c r="CO1126" s="73"/>
      <c r="CP1126" s="73"/>
      <c r="CQ1126" s="73"/>
      <c r="CR1126" s="73"/>
      <c r="CS1126" s="73"/>
      <c r="CT1126" s="73"/>
      <c r="CU1126" s="73"/>
      <c r="CV1126" s="73"/>
      <c r="CW1126" s="73"/>
      <c r="CX1126" s="73"/>
      <c r="CY1126" s="73"/>
      <c r="CZ1126" s="73"/>
      <c r="DA1126" s="73"/>
      <c r="DB1126" s="73"/>
      <c r="DC1126" s="73"/>
      <c r="DD1126" s="73"/>
      <c r="DE1126" s="73"/>
      <c r="DF1126" s="73"/>
      <c r="DG1126" s="73"/>
      <c r="DH1126" s="73"/>
      <c r="DI1126" s="73"/>
      <c r="DJ1126" s="73"/>
      <c r="DK1126" s="73"/>
      <c r="DL1126" s="73"/>
      <c r="DM1126" s="73"/>
      <c r="DN1126" s="73"/>
      <c r="DO1126" s="73"/>
      <c r="DP1126" s="73"/>
      <c r="DQ1126" s="73"/>
    </row>
    <row r="1127" spans="3:121" s="24" customFormat="1" x14ac:dyDescent="0.3">
      <c r="C1127" s="70"/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  <c r="AA1127" s="22"/>
      <c r="AB1127" s="22"/>
      <c r="AC1127" s="22"/>
      <c r="AD1127" s="22"/>
      <c r="AE1127" s="22"/>
      <c r="AF1127" s="22"/>
      <c r="BT1127" s="73"/>
      <c r="BU1127" s="73"/>
      <c r="BV1127" s="73"/>
      <c r="BW1127" s="73"/>
      <c r="BX1127" s="73"/>
      <c r="BY1127" s="73"/>
      <c r="BZ1127" s="73"/>
      <c r="CA1127" s="73"/>
      <c r="CB1127" s="73"/>
      <c r="CC1127" s="73"/>
      <c r="CD1127" s="73"/>
      <c r="CE1127" s="73"/>
      <c r="CF1127" s="73"/>
      <c r="CG1127" s="73"/>
      <c r="CH1127" s="73"/>
      <c r="CI1127" s="73"/>
      <c r="CJ1127" s="73"/>
      <c r="CK1127" s="73"/>
      <c r="CL1127" s="73"/>
      <c r="CM1127" s="73"/>
      <c r="CN1127" s="73"/>
      <c r="CO1127" s="73"/>
      <c r="CP1127" s="73"/>
      <c r="CQ1127" s="73"/>
      <c r="CR1127" s="73"/>
      <c r="CS1127" s="73"/>
      <c r="CT1127" s="73"/>
      <c r="CU1127" s="73"/>
      <c r="CV1127" s="73"/>
      <c r="CW1127" s="73"/>
      <c r="CX1127" s="73"/>
      <c r="CY1127" s="73"/>
      <c r="CZ1127" s="73"/>
      <c r="DA1127" s="73"/>
      <c r="DB1127" s="73"/>
      <c r="DC1127" s="73"/>
      <c r="DD1127" s="73"/>
      <c r="DE1127" s="73"/>
      <c r="DF1127" s="73"/>
      <c r="DG1127" s="73"/>
      <c r="DH1127" s="73"/>
      <c r="DI1127" s="73"/>
      <c r="DJ1127" s="73"/>
      <c r="DK1127" s="73"/>
      <c r="DL1127" s="73"/>
      <c r="DM1127" s="73"/>
      <c r="DN1127" s="73"/>
      <c r="DO1127" s="73"/>
      <c r="DP1127" s="73"/>
      <c r="DQ1127" s="73"/>
    </row>
    <row r="1128" spans="3:121" s="24" customFormat="1" x14ac:dyDescent="0.3">
      <c r="C1128" s="70"/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  <c r="AB1128" s="22"/>
      <c r="AC1128" s="22"/>
      <c r="AD1128" s="22"/>
      <c r="AE1128" s="22"/>
      <c r="AF1128" s="22"/>
      <c r="BT1128" s="73"/>
      <c r="BU1128" s="73"/>
      <c r="BV1128" s="73"/>
      <c r="BW1128" s="73"/>
      <c r="BX1128" s="73"/>
      <c r="BY1128" s="73"/>
      <c r="BZ1128" s="73"/>
      <c r="CA1128" s="73"/>
      <c r="CB1128" s="73"/>
      <c r="CC1128" s="73"/>
      <c r="CD1128" s="73"/>
      <c r="CE1128" s="73"/>
      <c r="CF1128" s="73"/>
      <c r="CG1128" s="73"/>
      <c r="CH1128" s="73"/>
      <c r="CI1128" s="73"/>
      <c r="CJ1128" s="73"/>
      <c r="CK1128" s="73"/>
      <c r="CL1128" s="73"/>
      <c r="CM1128" s="73"/>
      <c r="CN1128" s="73"/>
      <c r="CO1128" s="73"/>
      <c r="CP1128" s="73"/>
      <c r="CQ1128" s="73"/>
      <c r="CR1128" s="73"/>
      <c r="CS1128" s="73"/>
      <c r="CT1128" s="73"/>
      <c r="CU1128" s="73"/>
      <c r="CV1128" s="73"/>
      <c r="CW1128" s="73"/>
      <c r="CX1128" s="73"/>
      <c r="CY1128" s="73"/>
      <c r="CZ1128" s="73"/>
      <c r="DA1128" s="73"/>
      <c r="DB1128" s="73"/>
      <c r="DC1128" s="73"/>
      <c r="DD1128" s="73"/>
      <c r="DE1128" s="73"/>
      <c r="DF1128" s="73"/>
      <c r="DG1128" s="73"/>
      <c r="DH1128" s="73"/>
      <c r="DI1128" s="73"/>
      <c r="DJ1128" s="73"/>
      <c r="DK1128" s="73"/>
      <c r="DL1128" s="73"/>
      <c r="DM1128" s="73"/>
      <c r="DN1128" s="73"/>
      <c r="DO1128" s="73"/>
      <c r="DP1128" s="73"/>
      <c r="DQ1128" s="73"/>
    </row>
    <row r="1129" spans="3:121" s="24" customFormat="1" x14ac:dyDescent="0.3">
      <c r="C1129" s="70"/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  <c r="AA1129" s="22"/>
      <c r="AB1129" s="22"/>
      <c r="AC1129" s="22"/>
      <c r="AD1129" s="22"/>
      <c r="AE1129" s="22"/>
      <c r="AF1129" s="22"/>
      <c r="BT1129" s="73"/>
      <c r="BU1129" s="73"/>
      <c r="BV1129" s="73"/>
      <c r="BW1129" s="73"/>
      <c r="BX1129" s="73"/>
      <c r="BY1129" s="73"/>
      <c r="BZ1129" s="73"/>
      <c r="CA1129" s="73"/>
      <c r="CB1129" s="73"/>
      <c r="CC1129" s="73"/>
      <c r="CD1129" s="73"/>
      <c r="CE1129" s="73"/>
      <c r="CF1129" s="73"/>
      <c r="CG1129" s="73"/>
      <c r="CH1129" s="73"/>
      <c r="CI1129" s="73"/>
      <c r="CJ1129" s="73"/>
      <c r="CK1129" s="73"/>
      <c r="CL1129" s="73"/>
      <c r="CM1129" s="73"/>
      <c r="CN1129" s="73"/>
      <c r="CO1129" s="73"/>
      <c r="CP1129" s="73"/>
      <c r="CQ1129" s="73"/>
      <c r="CR1129" s="73"/>
      <c r="CS1129" s="73"/>
      <c r="CT1129" s="73"/>
      <c r="CU1129" s="73"/>
      <c r="CV1129" s="73"/>
      <c r="CW1129" s="73"/>
      <c r="CX1129" s="73"/>
      <c r="CY1129" s="73"/>
      <c r="CZ1129" s="73"/>
      <c r="DA1129" s="73"/>
      <c r="DB1129" s="73"/>
      <c r="DC1129" s="73"/>
      <c r="DD1129" s="73"/>
      <c r="DE1129" s="73"/>
      <c r="DF1129" s="73"/>
      <c r="DG1129" s="73"/>
      <c r="DH1129" s="73"/>
      <c r="DI1129" s="73"/>
      <c r="DJ1129" s="73"/>
      <c r="DK1129" s="73"/>
      <c r="DL1129" s="73"/>
      <c r="DM1129" s="73"/>
      <c r="DN1129" s="73"/>
      <c r="DO1129" s="73"/>
      <c r="DP1129" s="73"/>
      <c r="DQ1129" s="73"/>
    </row>
    <row r="1130" spans="3:121" s="24" customFormat="1" x14ac:dyDescent="0.3">
      <c r="C1130" s="70"/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  <c r="AB1130" s="22"/>
      <c r="AC1130" s="22"/>
      <c r="AD1130" s="22"/>
      <c r="AE1130" s="22"/>
      <c r="AF1130" s="22"/>
      <c r="BT1130" s="73"/>
      <c r="BU1130" s="73"/>
      <c r="BV1130" s="73"/>
      <c r="BW1130" s="73"/>
      <c r="BX1130" s="73"/>
      <c r="BY1130" s="73"/>
      <c r="BZ1130" s="73"/>
      <c r="CA1130" s="73"/>
      <c r="CB1130" s="73"/>
      <c r="CC1130" s="73"/>
      <c r="CD1130" s="73"/>
      <c r="CE1130" s="73"/>
      <c r="CF1130" s="73"/>
      <c r="CG1130" s="73"/>
      <c r="CH1130" s="73"/>
      <c r="CI1130" s="73"/>
      <c r="CJ1130" s="73"/>
      <c r="CK1130" s="73"/>
      <c r="CL1130" s="73"/>
      <c r="CM1130" s="73"/>
      <c r="CN1130" s="73"/>
      <c r="CO1130" s="73"/>
      <c r="CP1130" s="73"/>
      <c r="CQ1130" s="73"/>
      <c r="CR1130" s="73"/>
      <c r="CS1130" s="73"/>
      <c r="CT1130" s="73"/>
      <c r="CU1130" s="73"/>
      <c r="CV1130" s="73"/>
      <c r="CW1130" s="73"/>
      <c r="CX1130" s="73"/>
      <c r="CY1130" s="73"/>
      <c r="CZ1130" s="73"/>
      <c r="DA1130" s="73"/>
      <c r="DB1130" s="73"/>
      <c r="DC1130" s="73"/>
      <c r="DD1130" s="73"/>
      <c r="DE1130" s="73"/>
      <c r="DF1130" s="73"/>
      <c r="DG1130" s="73"/>
      <c r="DH1130" s="73"/>
      <c r="DI1130" s="73"/>
      <c r="DJ1130" s="73"/>
      <c r="DK1130" s="73"/>
      <c r="DL1130" s="73"/>
      <c r="DM1130" s="73"/>
      <c r="DN1130" s="73"/>
      <c r="DO1130" s="73"/>
      <c r="DP1130" s="73"/>
      <c r="DQ1130" s="73"/>
    </row>
    <row r="1131" spans="3:121" s="24" customFormat="1" x14ac:dyDescent="0.3">
      <c r="C1131" s="70"/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  <c r="AB1131" s="22"/>
      <c r="AC1131" s="22"/>
      <c r="AD1131" s="22"/>
      <c r="AE1131" s="22"/>
      <c r="AF1131" s="22"/>
      <c r="BT1131" s="73"/>
      <c r="BU1131" s="73"/>
      <c r="BV1131" s="73"/>
      <c r="BW1131" s="73"/>
      <c r="BX1131" s="73"/>
      <c r="BY1131" s="73"/>
      <c r="BZ1131" s="73"/>
      <c r="CA1131" s="73"/>
      <c r="CB1131" s="73"/>
      <c r="CC1131" s="73"/>
      <c r="CD1131" s="73"/>
      <c r="CE1131" s="73"/>
      <c r="CF1131" s="73"/>
      <c r="CG1131" s="73"/>
      <c r="CH1131" s="73"/>
      <c r="CI1131" s="73"/>
      <c r="CJ1131" s="73"/>
      <c r="CK1131" s="73"/>
      <c r="CL1131" s="73"/>
      <c r="CM1131" s="73"/>
      <c r="CN1131" s="73"/>
      <c r="CO1131" s="73"/>
      <c r="CP1131" s="73"/>
      <c r="CQ1131" s="73"/>
      <c r="CR1131" s="73"/>
      <c r="CS1131" s="73"/>
      <c r="CT1131" s="73"/>
      <c r="CU1131" s="73"/>
      <c r="CV1131" s="73"/>
      <c r="CW1131" s="73"/>
      <c r="CX1131" s="73"/>
      <c r="CY1131" s="73"/>
      <c r="CZ1131" s="73"/>
      <c r="DA1131" s="73"/>
      <c r="DB1131" s="73"/>
      <c r="DC1131" s="73"/>
      <c r="DD1131" s="73"/>
      <c r="DE1131" s="73"/>
      <c r="DF1131" s="73"/>
      <c r="DG1131" s="73"/>
      <c r="DH1131" s="73"/>
      <c r="DI1131" s="73"/>
      <c r="DJ1131" s="73"/>
      <c r="DK1131" s="73"/>
      <c r="DL1131" s="73"/>
      <c r="DM1131" s="73"/>
      <c r="DN1131" s="73"/>
      <c r="DO1131" s="73"/>
      <c r="DP1131" s="73"/>
      <c r="DQ1131" s="73"/>
    </row>
    <row r="1132" spans="3:121" s="24" customFormat="1" x14ac:dyDescent="0.3">
      <c r="C1132" s="70"/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  <c r="AB1132" s="22"/>
      <c r="AC1132" s="22"/>
      <c r="AD1132" s="22"/>
      <c r="AE1132" s="22"/>
      <c r="AF1132" s="22"/>
      <c r="BT1132" s="73"/>
      <c r="BU1132" s="73"/>
      <c r="BV1132" s="73"/>
      <c r="BW1132" s="73"/>
      <c r="BX1132" s="73"/>
      <c r="BY1132" s="73"/>
      <c r="BZ1132" s="73"/>
      <c r="CA1132" s="73"/>
      <c r="CB1132" s="73"/>
      <c r="CC1132" s="73"/>
      <c r="CD1132" s="73"/>
      <c r="CE1132" s="73"/>
      <c r="CF1132" s="73"/>
      <c r="CG1132" s="73"/>
      <c r="CH1132" s="73"/>
      <c r="CI1132" s="73"/>
      <c r="CJ1132" s="73"/>
      <c r="CK1132" s="73"/>
      <c r="CL1132" s="73"/>
      <c r="CM1132" s="73"/>
      <c r="CN1132" s="73"/>
      <c r="CO1132" s="73"/>
      <c r="CP1132" s="73"/>
      <c r="CQ1132" s="73"/>
      <c r="CR1132" s="73"/>
      <c r="CS1132" s="73"/>
      <c r="CT1132" s="73"/>
      <c r="CU1132" s="73"/>
      <c r="CV1132" s="73"/>
      <c r="CW1132" s="73"/>
      <c r="CX1132" s="73"/>
      <c r="CY1132" s="73"/>
      <c r="CZ1132" s="73"/>
      <c r="DA1132" s="73"/>
      <c r="DB1132" s="73"/>
      <c r="DC1132" s="73"/>
      <c r="DD1132" s="73"/>
      <c r="DE1132" s="73"/>
      <c r="DF1132" s="73"/>
      <c r="DG1132" s="73"/>
      <c r="DH1132" s="73"/>
      <c r="DI1132" s="73"/>
      <c r="DJ1132" s="73"/>
      <c r="DK1132" s="73"/>
      <c r="DL1132" s="73"/>
      <c r="DM1132" s="73"/>
      <c r="DN1132" s="73"/>
      <c r="DO1132" s="73"/>
      <c r="DP1132" s="73"/>
      <c r="DQ1132" s="73"/>
    </row>
    <row r="1133" spans="3:121" s="24" customFormat="1" x14ac:dyDescent="0.3">
      <c r="C1133" s="70"/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  <c r="AA1133" s="22"/>
      <c r="AB1133" s="22"/>
      <c r="AC1133" s="22"/>
      <c r="AD1133" s="22"/>
      <c r="AE1133" s="22"/>
      <c r="AF1133" s="22"/>
      <c r="BT1133" s="73"/>
      <c r="BU1133" s="73"/>
      <c r="BV1133" s="73"/>
      <c r="BW1133" s="73"/>
      <c r="BX1133" s="73"/>
      <c r="BY1133" s="73"/>
      <c r="BZ1133" s="73"/>
      <c r="CA1133" s="73"/>
      <c r="CB1133" s="73"/>
      <c r="CC1133" s="73"/>
      <c r="CD1133" s="73"/>
      <c r="CE1133" s="73"/>
      <c r="CF1133" s="73"/>
      <c r="CG1133" s="73"/>
      <c r="CH1133" s="73"/>
      <c r="CI1133" s="73"/>
      <c r="CJ1133" s="73"/>
      <c r="CK1133" s="73"/>
      <c r="CL1133" s="73"/>
      <c r="CM1133" s="73"/>
      <c r="CN1133" s="73"/>
      <c r="CO1133" s="73"/>
      <c r="CP1133" s="73"/>
      <c r="CQ1133" s="73"/>
      <c r="CR1133" s="73"/>
      <c r="CS1133" s="73"/>
      <c r="CT1133" s="73"/>
      <c r="CU1133" s="73"/>
      <c r="CV1133" s="73"/>
      <c r="CW1133" s="73"/>
      <c r="CX1133" s="73"/>
      <c r="CY1133" s="73"/>
      <c r="CZ1133" s="73"/>
      <c r="DA1133" s="73"/>
      <c r="DB1133" s="73"/>
      <c r="DC1133" s="73"/>
      <c r="DD1133" s="73"/>
      <c r="DE1133" s="73"/>
      <c r="DF1133" s="73"/>
      <c r="DG1133" s="73"/>
      <c r="DH1133" s="73"/>
      <c r="DI1133" s="73"/>
      <c r="DJ1133" s="73"/>
      <c r="DK1133" s="73"/>
      <c r="DL1133" s="73"/>
      <c r="DM1133" s="73"/>
      <c r="DN1133" s="73"/>
      <c r="DO1133" s="73"/>
      <c r="DP1133" s="73"/>
      <c r="DQ1133" s="73"/>
    </row>
    <row r="1134" spans="3:121" s="24" customFormat="1" x14ac:dyDescent="0.3">
      <c r="C1134" s="70"/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  <c r="AB1134" s="22"/>
      <c r="AC1134" s="22"/>
      <c r="AD1134" s="22"/>
      <c r="AE1134" s="22"/>
      <c r="AF1134" s="22"/>
      <c r="BT1134" s="73"/>
      <c r="BU1134" s="73"/>
      <c r="BV1134" s="73"/>
      <c r="BW1134" s="73"/>
      <c r="BX1134" s="73"/>
      <c r="BY1134" s="73"/>
      <c r="BZ1134" s="73"/>
      <c r="CA1134" s="73"/>
      <c r="CB1134" s="73"/>
      <c r="CC1134" s="73"/>
      <c r="CD1134" s="73"/>
      <c r="CE1134" s="73"/>
      <c r="CF1134" s="73"/>
      <c r="CG1134" s="73"/>
      <c r="CH1134" s="73"/>
      <c r="CI1134" s="73"/>
      <c r="CJ1134" s="73"/>
      <c r="CK1134" s="73"/>
      <c r="CL1134" s="73"/>
      <c r="CM1134" s="73"/>
      <c r="CN1134" s="73"/>
      <c r="CO1134" s="73"/>
      <c r="CP1134" s="73"/>
      <c r="CQ1134" s="73"/>
      <c r="CR1134" s="73"/>
      <c r="CS1134" s="73"/>
      <c r="CT1134" s="73"/>
      <c r="CU1134" s="73"/>
      <c r="CV1134" s="73"/>
      <c r="CW1134" s="73"/>
      <c r="CX1134" s="73"/>
      <c r="CY1134" s="73"/>
      <c r="CZ1134" s="73"/>
      <c r="DA1134" s="73"/>
      <c r="DB1134" s="73"/>
      <c r="DC1134" s="73"/>
      <c r="DD1134" s="73"/>
      <c r="DE1134" s="73"/>
      <c r="DF1134" s="73"/>
      <c r="DG1134" s="73"/>
      <c r="DH1134" s="73"/>
      <c r="DI1134" s="73"/>
      <c r="DJ1134" s="73"/>
      <c r="DK1134" s="73"/>
      <c r="DL1134" s="73"/>
      <c r="DM1134" s="73"/>
      <c r="DN1134" s="73"/>
      <c r="DO1134" s="73"/>
      <c r="DP1134" s="73"/>
      <c r="DQ1134" s="73"/>
    </row>
    <row r="1135" spans="3:121" s="24" customFormat="1" x14ac:dyDescent="0.3">
      <c r="C1135" s="70"/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  <c r="AA1135" s="22"/>
      <c r="AB1135" s="22"/>
      <c r="AC1135" s="22"/>
      <c r="AD1135" s="22"/>
      <c r="AE1135" s="22"/>
      <c r="AF1135" s="22"/>
      <c r="BT1135" s="73"/>
      <c r="BU1135" s="73"/>
      <c r="BV1135" s="73"/>
      <c r="BW1135" s="73"/>
      <c r="BX1135" s="73"/>
      <c r="BY1135" s="73"/>
      <c r="BZ1135" s="73"/>
      <c r="CA1135" s="73"/>
      <c r="CB1135" s="73"/>
      <c r="CC1135" s="73"/>
      <c r="CD1135" s="73"/>
      <c r="CE1135" s="73"/>
      <c r="CF1135" s="73"/>
      <c r="CG1135" s="73"/>
      <c r="CH1135" s="73"/>
      <c r="CI1135" s="73"/>
      <c r="CJ1135" s="73"/>
      <c r="CK1135" s="73"/>
      <c r="CL1135" s="73"/>
      <c r="CM1135" s="73"/>
      <c r="CN1135" s="73"/>
      <c r="CO1135" s="73"/>
      <c r="CP1135" s="73"/>
      <c r="CQ1135" s="73"/>
      <c r="CR1135" s="73"/>
      <c r="CS1135" s="73"/>
      <c r="CT1135" s="73"/>
      <c r="CU1135" s="73"/>
      <c r="CV1135" s="73"/>
      <c r="CW1135" s="73"/>
      <c r="CX1135" s="73"/>
      <c r="CY1135" s="73"/>
      <c r="CZ1135" s="73"/>
      <c r="DA1135" s="73"/>
      <c r="DB1135" s="73"/>
      <c r="DC1135" s="73"/>
      <c r="DD1135" s="73"/>
      <c r="DE1135" s="73"/>
      <c r="DF1135" s="73"/>
      <c r="DG1135" s="73"/>
      <c r="DH1135" s="73"/>
      <c r="DI1135" s="73"/>
      <c r="DJ1135" s="73"/>
      <c r="DK1135" s="73"/>
      <c r="DL1135" s="73"/>
      <c r="DM1135" s="73"/>
      <c r="DN1135" s="73"/>
      <c r="DO1135" s="73"/>
      <c r="DP1135" s="73"/>
      <c r="DQ1135" s="73"/>
    </row>
    <row r="1136" spans="3:121" s="24" customFormat="1" x14ac:dyDescent="0.3">
      <c r="C1136" s="70"/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  <c r="AA1136" s="22"/>
      <c r="AB1136" s="22"/>
      <c r="AC1136" s="22"/>
      <c r="AD1136" s="22"/>
      <c r="AE1136" s="22"/>
      <c r="AF1136" s="22"/>
      <c r="BT1136" s="73"/>
      <c r="BU1136" s="73"/>
      <c r="BV1136" s="73"/>
      <c r="BW1136" s="73"/>
      <c r="BX1136" s="73"/>
      <c r="BY1136" s="73"/>
      <c r="BZ1136" s="73"/>
      <c r="CA1136" s="73"/>
      <c r="CB1136" s="73"/>
      <c r="CC1136" s="73"/>
      <c r="CD1136" s="73"/>
      <c r="CE1136" s="73"/>
      <c r="CF1136" s="73"/>
      <c r="CG1136" s="73"/>
      <c r="CH1136" s="73"/>
      <c r="CI1136" s="73"/>
      <c r="CJ1136" s="73"/>
      <c r="CK1136" s="73"/>
      <c r="CL1136" s="73"/>
      <c r="CM1136" s="73"/>
      <c r="CN1136" s="73"/>
      <c r="CO1136" s="73"/>
      <c r="CP1136" s="73"/>
      <c r="CQ1136" s="73"/>
      <c r="CR1136" s="73"/>
      <c r="CS1136" s="73"/>
      <c r="CT1136" s="73"/>
      <c r="CU1136" s="73"/>
      <c r="CV1136" s="73"/>
      <c r="CW1136" s="73"/>
      <c r="CX1136" s="73"/>
      <c r="CY1136" s="73"/>
      <c r="CZ1136" s="73"/>
      <c r="DA1136" s="73"/>
      <c r="DB1136" s="73"/>
      <c r="DC1136" s="73"/>
      <c r="DD1136" s="73"/>
      <c r="DE1136" s="73"/>
      <c r="DF1136" s="73"/>
      <c r="DG1136" s="73"/>
      <c r="DH1136" s="73"/>
      <c r="DI1136" s="73"/>
      <c r="DJ1136" s="73"/>
      <c r="DK1136" s="73"/>
      <c r="DL1136" s="73"/>
      <c r="DM1136" s="73"/>
      <c r="DN1136" s="73"/>
      <c r="DO1136" s="73"/>
      <c r="DP1136" s="73"/>
      <c r="DQ1136" s="73"/>
    </row>
    <row r="1137" spans="3:121" s="24" customFormat="1" x14ac:dyDescent="0.3">
      <c r="C1137" s="70"/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  <c r="AB1137" s="22"/>
      <c r="AC1137" s="22"/>
      <c r="AD1137" s="22"/>
      <c r="AE1137" s="22"/>
      <c r="AF1137" s="22"/>
      <c r="BT1137" s="73"/>
      <c r="BU1137" s="73"/>
      <c r="BV1137" s="73"/>
      <c r="BW1137" s="73"/>
      <c r="BX1137" s="73"/>
      <c r="BY1137" s="73"/>
      <c r="BZ1137" s="73"/>
      <c r="CA1137" s="73"/>
      <c r="CB1137" s="73"/>
      <c r="CC1137" s="73"/>
      <c r="CD1137" s="73"/>
      <c r="CE1137" s="73"/>
      <c r="CF1137" s="73"/>
      <c r="CG1137" s="73"/>
      <c r="CH1137" s="73"/>
      <c r="CI1137" s="73"/>
      <c r="CJ1137" s="73"/>
      <c r="CK1137" s="73"/>
      <c r="CL1137" s="73"/>
      <c r="CM1137" s="73"/>
      <c r="CN1137" s="73"/>
      <c r="CO1137" s="73"/>
      <c r="CP1137" s="73"/>
      <c r="CQ1137" s="73"/>
      <c r="CR1137" s="73"/>
      <c r="CS1137" s="73"/>
      <c r="CT1137" s="73"/>
      <c r="CU1137" s="73"/>
      <c r="CV1137" s="73"/>
      <c r="CW1137" s="73"/>
      <c r="CX1137" s="73"/>
      <c r="CY1137" s="73"/>
      <c r="CZ1137" s="73"/>
      <c r="DA1137" s="73"/>
      <c r="DB1137" s="73"/>
      <c r="DC1137" s="73"/>
      <c r="DD1137" s="73"/>
      <c r="DE1137" s="73"/>
      <c r="DF1137" s="73"/>
      <c r="DG1137" s="73"/>
      <c r="DH1137" s="73"/>
      <c r="DI1137" s="73"/>
      <c r="DJ1137" s="73"/>
      <c r="DK1137" s="73"/>
      <c r="DL1137" s="73"/>
      <c r="DM1137" s="73"/>
      <c r="DN1137" s="73"/>
      <c r="DO1137" s="73"/>
      <c r="DP1137" s="73"/>
      <c r="DQ1137" s="73"/>
    </row>
    <row r="1138" spans="3:121" s="24" customFormat="1" x14ac:dyDescent="0.3">
      <c r="C1138" s="70"/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  <c r="AA1138" s="22"/>
      <c r="AB1138" s="22"/>
      <c r="AC1138" s="22"/>
      <c r="AD1138" s="22"/>
      <c r="AE1138" s="22"/>
      <c r="AF1138" s="22"/>
      <c r="BT1138" s="73"/>
      <c r="BU1138" s="73"/>
      <c r="BV1138" s="73"/>
      <c r="BW1138" s="73"/>
      <c r="BX1138" s="73"/>
      <c r="BY1138" s="73"/>
      <c r="BZ1138" s="73"/>
      <c r="CA1138" s="73"/>
      <c r="CB1138" s="73"/>
      <c r="CC1138" s="73"/>
      <c r="CD1138" s="73"/>
      <c r="CE1138" s="73"/>
      <c r="CF1138" s="73"/>
      <c r="CG1138" s="73"/>
      <c r="CH1138" s="73"/>
      <c r="CI1138" s="73"/>
      <c r="CJ1138" s="73"/>
      <c r="CK1138" s="73"/>
      <c r="CL1138" s="73"/>
      <c r="CM1138" s="73"/>
      <c r="CN1138" s="73"/>
      <c r="CO1138" s="73"/>
      <c r="CP1138" s="73"/>
      <c r="CQ1138" s="73"/>
      <c r="CR1138" s="73"/>
      <c r="CS1138" s="73"/>
      <c r="CT1138" s="73"/>
      <c r="CU1138" s="73"/>
      <c r="CV1138" s="73"/>
      <c r="CW1138" s="73"/>
      <c r="CX1138" s="73"/>
      <c r="CY1138" s="73"/>
      <c r="CZ1138" s="73"/>
      <c r="DA1138" s="73"/>
      <c r="DB1138" s="73"/>
      <c r="DC1138" s="73"/>
      <c r="DD1138" s="73"/>
      <c r="DE1138" s="73"/>
      <c r="DF1138" s="73"/>
      <c r="DG1138" s="73"/>
      <c r="DH1138" s="73"/>
      <c r="DI1138" s="73"/>
      <c r="DJ1138" s="73"/>
      <c r="DK1138" s="73"/>
      <c r="DL1138" s="73"/>
      <c r="DM1138" s="73"/>
      <c r="DN1138" s="73"/>
      <c r="DO1138" s="73"/>
      <c r="DP1138" s="73"/>
      <c r="DQ1138" s="73"/>
    </row>
    <row r="1139" spans="3:121" s="24" customFormat="1" x14ac:dyDescent="0.3">
      <c r="C1139" s="70"/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  <c r="AA1139" s="22"/>
      <c r="AB1139" s="22"/>
      <c r="AC1139" s="22"/>
      <c r="AD1139" s="22"/>
      <c r="AE1139" s="22"/>
      <c r="AF1139" s="22"/>
      <c r="BT1139" s="73"/>
      <c r="BU1139" s="73"/>
      <c r="BV1139" s="73"/>
      <c r="BW1139" s="73"/>
      <c r="BX1139" s="73"/>
      <c r="BY1139" s="73"/>
      <c r="BZ1139" s="73"/>
      <c r="CA1139" s="73"/>
      <c r="CB1139" s="73"/>
      <c r="CC1139" s="73"/>
      <c r="CD1139" s="73"/>
      <c r="CE1139" s="73"/>
      <c r="CF1139" s="73"/>
      <c r="CG1139" s="73"/>
      <c r="CH1139" s="73"/>
      <c r="CI1139" s="73"/>
      <c r="CJ1139" s="73"/>
      <c r="CK1139" s="73"/>
      <c r="CL1139" s="73"/>
      <c r="CM1139" s="73"/>
      <c r="CN1139" s="73"/>
      <c r="CO1139" s="73"/>
      <c r="CP1139" s="73"/>
      <c r="CQ1139" s="73"/>
      <c r="CR1139" s="73"/>
      <c r="CS1139" s="73"/>
      <c r="CT1139" s="73"/>
      <c r="CU1139" s="73"/>
      <c r="CV1139" s="73"/>
      <c r="CW1139" s="73"/>
      <c r="CX1139" s="73"/>
      <c r="CY1139" s="73"/>
      <c r="CZ1139" s="73"/>
      <c r="DA1139" s="73"/>
      <c r="DB1139" s="73"/>
      <c r="DC1139" s="73"/>
      <c r="DD1139" s="73"/>
      <c r="DE1139" s="73"/>
      <c r="DF1139" s="73"/>
      <c r="DG1139" s="73"/>
      <c r="DH1139" s="73"/>
      <c r="DI1139" s="73"/>
      <c r="DJ1139" s="73"/>
      <c r="DK1139" s="73"/>
      <c r="DL1139" s="73"/>
      <c r="DM1139" s="73"/>
      <c r="DN1139" s="73"/>
      <c r="DO1139" s="73"/>
      <c r="DP1139" s="73"/>
      <c r="DQ1139" s="73"/>
    </row>
    <row r="1140" spans="3:121" s="24" customFormat="1" x14ac:dyDescent="0.3">
      <c r="C1140" s="70"/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  <c r="AA1140" s="22"/>
      <c r="AB1140" s="22"/>
      <c r="AC1140" s="22"/>
      <c r="AD1140" s="22"/>
      <c r="AE1140" s="22"/>
      <c r="AF1140" s="22"/>
      <c r="BT1140" s="73"/>
      <c r="BU1140" s="73"/>
      <c r="BV1140" s="73"/>
      <c r="BW1140" s="73"/>
      <c r="BX1140" s="73"/>
      <c r="BY1140" s="73"/>
      <c r="BZ1140" s="73"/>
      <c r="CA1140" s="73"/>
      <c r="CB1140" s="73"/>
      <c r="CC1140" s="73"/>
      <c r="CD1140" s="73"/>
      <c r="CE1140" s="73"/>
      <c r="CF1140" s="73"/>
      <c r="CG1140" s="73"/>
      <c r="CH1140" s="73"/>
      <c r="CI1140" s="73"/>
      <c r="CJ1140" s="73"/>
      <c r="CK1140" s="73"/>
      <c r="CL1140" s="73"/>
      <c r="CM1140" s="73"/>
      <c r="CN1140" s="73"/>
      <c r="CO1140" s="73"/>
      <c r="CP1140" s="73"/>
      <c r="CQ1140" s="73"/>
      <c r="CR1140" s="73"/>
      <c r="CS1140" s="73"/>
      <c r="CT1140" s="73"/>
      <c r="CU1140" s="73"/>
      <c r="CV1140" s="73"/>
      <c r="CW1140" s="73"/>
      <c r="CX1140" s="73"/>
      <c r="CY1140" s="73"/>
      <c r="CZ1140" s="73"/>
      <c r="DA1140" s="73"/>
      <c r="DB1140" s="73"/>
      <c r="DC1140" s="73"/>
      <c r="DD1140" s="73"/>
      <c r="DE1140" s="73"/>
      <c r="DF1140" s="73"/>
      <c r="DG1140" s="73"/>
      <c r="DH1140" s="73"/>
      <c r="DI1140" s="73"/>
      <c r="DJ1140" s="73"/>
      <c r="DK1140" s="73"/>
      <c r="DL1140" s="73"/>
      <c r="DM1140" s="73"/>
      <c r="DN1140" s="73"/>
      <c r="DO1140" s="73"/>
      <c r="DP1140" s="73"/>
      <c r="DQ1140" s="73"/>
    </row>
    <row r="1141" spans="3:121" s="24" customFormat="1" x14ac:dyDescent="0.3">
      <c r="C1141" s="70"/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  <c r="AB1141" s="22"/>
      <c r="AC1141" s="22"/>
      <c r="AD1141" s="22"/>
      <c r="AE1141" s="22"/>
      <c r="AF1141" s="22"/>
      <c r="BT1141" s="73"/>
      <c r="BU1141" s="73"/>
      <c r="BV1141" s="73"/>
      <c r="BW1141" s="73"/>
      <c r="BX1141" s="73"/>
      <c r="BY1141" s="73"/>
      <c r="BZ1141" s="73"/>
      <c r="CA1141" s="73"/>
      <c r="CB1141" s="73"/>
      <c r="CC1141" s="73"/>
      <c r="CD1141" s="73"/>
      <c r="CE1141" s="73"/>
      <c r="CF1141" s="73"/>
      <c r="CG1141" s="73"/>
      <c r="CH1141" s="73"/>
      <c r="CI1141" s="73"/>
      <c r="CJ1141" s="73"/>
      <c r="CK1141" s="73"/>
      <c r="CL1141" s="73"/>
      <c r="CM1141" s="73"/>
      <c r="CN1141" s="73"/>
      <c r="CO1141" s="73"/>
      <c r="CP1141" s="73"/>
      <c r="CQ1141" s="73"/>
      <c r="CR1141" s="73"/>
      <c r="CS1141" s="73"/>
      <c r="CT1141" s="73"/>
      <c r="CU1141" s="73"/>
      <c r="CV1141" s="73"/>
      <c r="CW1141" s="73"/>
      <c r="CX1141" s="73"/>
      <c r="CY1141" s="73"/>
      <c r="CZ1141" s="73"/>
      <c r="DA1141" s="73"/>
      <c r="DB1141" s="73"/>
      <c r="DC1141" s="73"/>
      <c r="DD1141" s="73"/>
      <c r="DE1141" s="73"/>
      <c r="DF1141" s="73"/>
      <c r="DG1141" s="73"/>
      <c r="DH1141" s="73"/>
      <c r="DI1141" s="73"/>
      <c r="DJ1141" s="73"/>
      <c r="DK1141" s="73"/>
      <c r="DL1141" s="73"/>
      <c r="DM1141" s="73"/>
      <c r="DN1141" s="73"/>
      <c r="DO1141" s="73"/>
      <c r="DP1141" s="73"/>
      <c r="DQ1141" s="73"/>
    </row>
    <row r="1142" spans="3:121" s="24" customFormat="1" x14ac:dyDescent="0.3">
      <c r="C1142" s="70"/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  <c r="AA1142" s="22"/>
      <c r="AB1142" s="22"/>
      <c r="AC1142" s="22"/>
      <c r="AD1142" s="22"/>
      <c r="AE1142" s="22"/>
      <c r="AF1142" s="22"/>
      <c r="BT1142" s="73"/>
      <c r="BU1142" s="73"/>
      <c r="BV1142" s="73"/>
      <c r="BW1142" s="73"/>
      <c r="BX1142" s="73"/>
      <c r="BY1142" s="73"/>
      <c r="BZ1142" s="73"/>
      <c r="CA1142" s="73"/>
      <c r="CB1142" s="73"/>
      <c r="CC1142" s="73"/>
      <c r="CD1142" s="73"/>
      <c r="CE1142" s="73"/>
      <c r="CF1142" s="73"/>
      <c r="CG1142" s="73"/>
      <c r="CH1142" s="73"/>
      <c r="CI1142" s="73"/>
      <c r="CJ1142" s="73"/>
      <c r="CK1142" s="73"/>
      <c r="CL1142" s="73"/>
      <c r="CM1142" s="73"/>
      <c r="CN1142" s="73"/>
      <c r="CO1142" s="73"/>
      <c r="CP1142" s="73"/>
      <c r="CQ1142" s="73"/>
      <c r="CR1142" s="73"/>
      <c r="CS1142" s="73"/>
      <c r="CT1142" s="73"/>
      <c r="CU1142" s="73"/>
      <c r="CV1142" s="73"/>
      <c r="CW1142" s="73"/>
      <c r="CX1142" s="73"/>
      <c r="CY1142" s="73"/>
      <c r="CZ1142" s="73"/>
      <c r="DA1142" s="73"/>
      <c r="DB1142" s="73"/>
      <c r="DC1142" s="73"/>
      <c r="DD1142" s="73"/>
      <c r="DE1142" s="73"/>
      <c r="DF1142" s="73"/>
      <c r="DG1142" s="73"/>
      <c r="DH1142" s="73"/>
      <c r="DI1142" s="73"/>
      <c r="DJ1142" s="73"/>
      <c r="DK1142" s="73"/>
      <c r="DL1142" s="73"/>
      <c r="DM1142" s="73"/>
      <c r="DN1142" s="73"/>
      <c r="DO1142" s="73"/>
      <c r="DP1142" s="73"/>
      <c r="DQ1142" s="73"/>
    </row>
    <row r="1143" spans="3:121" s="24" customFormat="1" x14ac:dyDescent="0.3">
      <c r="C1143" s="70"/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  <c r="AB1143" s="22"/>
      <c r="AC1143" s="22"/>
      <c r="AD1143" s="22"/>
      <c r="AE1143" s="22"/>
      <c r="AF1143" s="22"/>
      <c r="BT1143" s="73"/>
      <c r="BU1143" s="73"/>
      <c r="BV1143" s="73"/>
      <c r="BW1143" s="73"/>
      <c r="BX1143" s="73"/>
      <c r="BY1143" s="73"/>
      <c r="BZ1143" s="73"/>
      <c r="CA1143" s="73"/>
      <c r="CB1143" s="73"/>
      <c r="CC1143" s="73"/>
      <c r="CD1143" s="73"/>
      <c r="CE1143" s="73"/>
      <c r="CF1143" s="73"/>
      <c r="CG1143" s="73"/>
      <c r="CH1143" s="73"/>
      <c r="CI1143" s="73"/>
      <c r="CJ1143" s="73"/>
      <c r="CK1143" s="73"/>
      <c r="CL1143" s="73"/>
      <c r="CM1143" s="73"/>
      <c r="CN1143" s="73"/>
      <c r="CO1143" s="73"/>
      <c r="CP1143" s="73"/>
      <c r="CQ1143" s="73"/>
      <c r="CR1143" s="73"/>
      <c r="CS1143" s="73"/>
      <c r="CT1143" s="73"/>
      <c r="CU1143" s="73"/>
      <c r="CV1143" s="73"/>
      <c r="CW1143" s="73"/>
      <c r="CX1143" s="73"/>
      <c r="CY1143" s="73"/>
      <c r="CZ1143" s="73"/>
      <c r="DA1143" s="73"/>
      <c r="DB1143" s="73"/>
      <c r="DC1143" s="73"/>
      <c r="DD1143" s="73"/>
      <c r="DE1143" s="73"/>
      <c r="DF1143" s="73"/>
      <c r="DG1143" s="73"/>
      <c r="DH1143" s="73"/>
      <c r="DI1143" s="73"/>
      <c r="DJ1143" s="73"/>
      <c r="DK1143" s="73"/>
      <c r="DL1143" s="73"/>
      <c r="DM1143" s="73"/>
      <c r="DN1143" s="73"/>
      <c r="DO1143" s="73"/>
      <c r="DP1143" s="73"/>
      <c r="DQ1143" s="73"/>
    </row>
    <row r="1144" spans="3:121" s="24" customFormat="1" x14ac:dyDescent="0.3">
      <c r="C1144" s="70"/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  <c r="AB1144" s="22"/>
      <c r="AC1144" s="22"/>
      <c r="AD1144" s="22"/>
      <c r="AE1144" s="22"/>
      <c r="AF1144" s="22"/>
      <c r="BT1144" s="73"/>
      <c r="BU1144" s="73"/>
      <c r="BV1144" s="73"/>
      <c r="BW1144" s="73"/>
      <c r="BX1144" s="73"/>
      <c r="BY1144" s="73"/>
      <c r="BZ1144" s="73"/>
      <c r="CA1144" s="73"/>
      <c r="CB1144" s="73"/>
      <c r="CC1144" s="73"/>
      <c r="CD1144" s="73"/>
      <c r="CE1144" s="73"/>
      <c r="CF1144" s="73"/>
      <c r="CG1144" s="73"/>
      <c r="CH1144" s="73"/>
      <c r="CI1144" s="73"/>
      <c r="CJ1144" s="73"/>
      <c r="CK1144" s="73"/>
      <c r="CL1144" s="73"/>
      <c r="CM1144" s="73"/>
      <c r="CN1144" s="73"/>
      <c r="CO1144" s="73"/>
      <c r="CP1144" s="73"/>
      <c r="CQ1144" s="73"/>
      <c r="CR1144" s="73"/>
      <c r="CS1144" s="73"/>
      <c r="CT1144" s="73"/>
      <c r="CU1144" s="73"/>
      <c r="CV1144" s="73"/>
      <c r="CW1144" s="73"/>
      <c r="CX1144" s="73"/>
      <c r="CY1144" s="73"/>
      <c r="CZ1144" s="73"/>
      <c r="DA1144" s="73"/>
      <c r="DB1144" s="73"/>
      <c r="DC1144" s="73"/>
      <c r="DD1144" s="73"/>
      <c r="DE1144" s="73"/>
      <c r="DF1144" s="73"/>
      <c r="DG1144" s="73"/>
      <c r="DH1144" s="73"/>
      <c r="DI1144" s="73"/>
      <c r="DJ1144" s="73"/>
      <c r="DK1144" s="73"/>
      <c r="DL1144" s="73"/>
      <c r="DM1144" s="73"/>
      <c r="DN1144" s="73"/>
      <c r="DO1144" s="73"/>
      <c r="DP1144" s="73"/>
      <c r="DQ1144" s="73"/>
    </row>
    <row r="1145" spans="3:121" s="24" customFormat="1" x14ac:dyDescent="0.3">
      <c r="C1145" s="70"/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  <c r="AB1145" s="22"/>
      <c r="AC1145" s="22"/>
      <c r="AD1145" s="22"/>
      <c r="AE1145" s="22"/>
      <c r="AF1145" s="22"/>
      <c r="BT1145" s="73"/>
      <c r="BU1145" s="73"/>
      <c r="BV1145" s="73"/>
      <c r="BW1145" s="73"/>
      <c r="BX1145" s="73"/>
      <c r="BY1145" s="73"/>
      <c r="BZ1145" s="73"/>
      <c r="CA1145" s="73"/>
      <c r="CB1145" s="73"/>
      <c r="CC1145" s="73"/>
      <c r="CD1145" s="73"/>
      <c r="CE1145" s="73"/>
      <c r="CF1145" s="73"/>
      <c r="CG1145" s="73"/>
      <c r="CH1145" s="73"/>
      <c r="CI1145" s="73"/>
      <c r="CJ1145" s="73"/>
      <c r="CK1145" s="73"/>
      <c r="CL1145" s="73"/>
      <c r="CM1145" s="73"/>
      <c r="CN1145" s="73"/>
      <c r="CO1145" s="73"/>
      <c r="CP1145" s="73"/>
      <c r="CQ1145" s="73"/>
      <c r="CR1145" s="73"/>
      <c r="CS1145" s="73"/>
      <c r="CT1145" s="73"/>
      <c r="CU1145" s="73"/>
      <c r="CV1145" s="73"/>
      <c r="CW1145" s="73"/>
      <c r="CX1145" s="73"/>
      <c r="CY1145" s="73"/>
      <c r="CZ1145" s="73"/>
      <c r="DA1145" s="73"/>
      <c r="DB1145" s="73"/>
      <c r="DC1145" s="73"/>
      <c r="DD1145" s="73"/>
      <c r="DE1145" s="73"/>
      <c r="DF1145" s="73"/>
      <c r="DG1145" s="73"/>
      <c r="DH1145" s="73"/>
      <c r="DI1145" s="73"/>
      <c r="DJ1145" s="73"/>
      <c r="DK1145" s="73"/>
      <c r="DL1145" s="73"/>
      <c r="DM1145" s="73"/>
      <c r="DN1145" s="73"/>
      <c r="DO1145" s="73"/>
      <c r="DP1145" s="73"/>
      <c r="DQ1145" s="73"/>
    </row>
    <row r="1146" spans="3:121" s="24" customFormat="1" x14ac:dyDescent="0.3">
      <c r="C1146" s="70"/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  <c r="AA1146" s="22"/>
      <c r="AB1146" s="22"/>
      <c r="AC1146" s="22"/>
      <c r="AD1146" s="22"/>
      <c r="AE1146" s="22"/>
      <c r="AF1146" s="22"/>
      <c r="BT1146" s="73"/>
      <c r="BU1146" s="73"/>
      <c r="BV1146" s="73"/>
      <c r="BW1146" s="73"/>
      <c r="BX1146" s="73"/>
      <c r="BY1146" s="73"/>
      <c r="BZ1146" s="73"/>
      <c r="CA1146" s="73"/>
      <c r="CB1146" s="73"/>
      <c r="CC1146" s="73"/>
      <c r="CD1146" s="73"/>
      <c r="CE1146" s="73"/>
      <c r="CF1146" s="73"/>
      <c r="CG1146" s="73"/>
      <c r="CH1146" s="73"/>
      <c r="CI1146" s="73"/>
      <c r="CJ1146" s="73"/>
      <c r="CK1146" s="73"/>
      <c r="CL1146" s="73"/>
      <c r="CM1146" s="73"/>
      <c r="CN1146" s="73"/>
      <c r="CO1146" s="73"/>
      <c r="CP1146" s="73"/>
      <c r="CQ1146" s="73"/>
      <c r="CR1146" s="73"/>
      <c r="CS1146" s="73"/>
      <c r="CT1146" s="73"/>
      <c r="CU1146" s="73"/>
      <c r="CV1146" s="73"/>
      <c r="CW1146" s="73"/>
      <c r="CX1146" s="73"/>
      <c r="CY1146" s="73"/>
      <c r="CZ1146" s="73"/>
      <c r="DA1146" s="73"/>
      <c r="DB1146" s="73"/>
      <c r="DC1146" s="73"/>
      <c r="DD1146" s="73"/>
      <c r="DE1146" s="73"/>
      <c r="DF1146" s="73"/>
      <c r="DG1146" s="73"/>
      <c r="DH1146" s="73"/>
      <c r="DI1146" s="73"/>
      <c r="DJ1146" s="73"/>
      <c r="DK1146" s="73"/>
      <c r="DL1146" s="73"/>
      <c r="DM1146" s="73"/>
      <c r="DN1146" s="73"/>
      <c r="DO1146" s="73"/>
      <c r="DP1146" s="73"/>
      <c r="DQ1146" s="73"/>
    </row>
    <row r="1147" spans="3:121" s="24" customFormat="1" x14ac:dyDescent="0.3">
      <c r="C1147" s="70"/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  <c r="AA1147" s="22"/>
      <c r="AB1147" s="22"/>
      <c r="AC1147" s="22"/>
      <c r="AD1147" s="22"/>
      <c r="AE1147" s="22"/>
      <c r="AF1147" s="22"/>
      <c r="BT1147" s="73"/>
      <c r="BU1147" s="73"/>
      <c r="BV1147" s="73"/>
      <c r="BW1147" s="73"/>
      <c r="BX1147" s="73"/>
      <c r="BY1147" s="73"/>
      <c r="BZ1147" s="73"/>
      <c r="CA1147" s="73"/>
      <c r="CB1147" s="73"/>
      <c r="CC1147" s="73"/>
      <c r="CD1147" s="73"/>
      <c r="CE1147" s="73"/>
      <c r="CF1147" s="73"/>
      <c r="CG1147" s="73"/>
      <c r="CH1147" s="73"/>
      <c r="CI1147" s="73"/>
      <c r="CJ1147" s="73"/>
      <c r="CK1147" s="73"/>
      <c r="CL1147" s="73"/>
      <c r="CM1147" s="73"/>
      <c r="CN1147" s="73"/>
      <c r="CO1147" s="73"/>
      <c r="CP1147" s="73"/>
      <c r="CQ1147" s="73"/>
      <c r="CR1147" s="73"/>
      <c r="CS1147" s="73"/>
      <c r="CT1147" s="73"/>
      <c r="CU1147" s="73"/>
      <c r="CV1147" s="73"/>
      <c r="CW1147" s="73"/>
      <c r="CX1147" s="73"/>
      <c r="CY1147" s="73"/>
      <c r="CZ1147" s="73"/>
      <c r="DA1147" s="73"/>
      <c r="DB1147" s="73"/>
      <c r="DC1147" s="73"/>
      <c r="DD1147" s="73"/>
      <c r="DE1147" s="73"/>
      <c r="DF1147" s="73"/>
      <c r="DG1147" s="73"/>
      <c r="DH1147" s="73"/>
      <c r="DI1147" s="73"/>
      <c r="DJ1147" s="73"/>
      <c r="DK1147" s="73"/>
      <c r="DL1147" s="73"/>
      <c r="DM1147" s="73"/>
      <c r="DN1147" s="73"/>
      <c r="DO1147" s="73"/>
      <c r="DP1147" s="73"/>
      <c r="DQ1147" s="73"/>
    </row>
    <row r="1148" spans="3:121" s="24" customFormat="1" x14ac:dyDescent="0.3">
      <c r="C1148" s="70"/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  <c r="AA1148" s="22"/>
      <c r="AB1148" s="22"/>
      <c r="AC1148" s="22"/>
      <c r="AD1148" s="22"/>
      <c r="AE1148" s="22"/>
      <c r="AF1148" s="22"/>
      <c r="BT1148" s="73"/>
      <c r="BU1148" s="73"/>
      <c r="BV1148" s="73"/>
      <c r="BW1148" s="73"/>
      <c r="BX1148" s="73"/>
      <c r="BY1148" s="73"/>
      <c r="BZ1148" s="73"/>
      <c r="CA1148" s="73"/>
      <c r="CB1148" s="73"/>
      <c r="CC1148" s="73"/>
      <c r="CD1148" s="73"/>
      <c r="CE1148" s="73"/>
      <c r="CF1148" s="73"/>
      <c r="CG1148" s="73"/>
      <c r="CH1148" s="73"/>
      <c r="CI1148" s="73"/>
      <c r="CJ1148" s="73"/>
      <c r="CK1148" s="73"/>
      <c r="CL1148" s="73"/>
      <c r="CM1148" s="73"/>
      <c r="CN1148" s="73"/>
      <c r="CO1148" s="73"/>
      <c r="CP1148" s="73"/>
      <c r="CQ1148" s="73"/>
      <c r="CR1148" s="73"/>
      <c r="CS1148" s="73"/>
      <c r="CT1148" s="73"/>
      <c r="CU1148" s="73"/>
      <c r="CV1148" s="73"/>
      <c r="CW1148" s="73"/>
      <c r="CX1148" s="73"/>
      <c r="CY1148" s="73"/>
      <c r="CZ1148" s="73"/>
      <c r="DA1148" s="73"/>
      <c r="DB1148" s="73"/>
      <c r="DC1148" s="73"/>
      <c r="DD1148" s="73"/>
      <c r="DE1148" s="73"/>
      <c r="DF1148" s="73"/>
      <c r="DG1148" s="73"/>
      <c r="DH1148" s="73"/>
      <c r="DI1148" s="73"/>
      <c r="DJ1148" s="73"/>
      <c r="DK1148" s="73"/>
      <c r="DL1148" s="73"/>
      <c r="DM1148" s="73"/>
      <c r="DN1148" s="73"/>
      <c r="DO1148" s="73"/>
      <c r="DP1148" s="73"/>
      <c r="DQ1148" s="73"/>
    </row>
    <row r="1149" spans="3:121" s="24" customFormat="1" x14ac:dyDescent="0.3">
      <c r="C1149" s="70"/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  <c r="AB1149" s="22"/>
      <c r="AC1149" s="22"/>
      <c r="AD1149" s="22"/>
      <c r="AE1149" s="22"/>
      <c r="AF1149" s="22"/>
      <c r="BT1149" s="73"/>
      <c r="BU1149" s="73"/>
      <c r="BV1149" s="73"/>
      <c r="BW1149" s="73"/>
      <c r="BX1149" s="73"/>
      <c r="BY1149" s="73"/>
      <c r="BZ1149" s="73"/>
      <c r="CA1149" s="73"/>
      <c r="CB1149" s="73"/>
      <c r="CC1149" s="73"/>
      <c r="CD1149" s="73"/>
      <c r="CE1149" s="73"/>
      <c r="CF1149" s="73"/>
      <c r="CG1149" s="73"/>
      <c r="CH1149" s="73"/>
      <c r="CI1149" s="73"/>
      <c r="CJ1149" s="73"/>
      <c r="CK1149" s="73"/>
      <c r="CL1149" s="73"/>
      <c r="CM1149" s="73"/>
      <c r="CN1149" s="73"/>
      <c r="CO1149" s="73"/>
      <c r="CP1149" s="73"/>
      <c r="CQ1149" s="73"/>
      <c r="CR1149" s="73"/>
      <c r="CS1149" s="73"/>
      <c r="CT1149" s="73"/>
      <c r="CU1149" s="73"/>
      <c r="CV1149" s="73"/>
      <c r="CW1149" s="73"/>
      <c r="CX1149" s="73"/>
      <c r="CY1149" s="73"/>
      <c r="CZ1149" s="73"/>
      <c r="DA1149" s="73"/>
      <c r="DB1149" s="73"/>
      <c r="DC1149" s="73"/>
      <c r="DD1149" s="73"/>
      <c r="DE1149" s="73"/>
      <c r="DF1149" s="73"/>
      <c r="DG1149" s="73"/>
      <c r="DH1149" s="73"/>
      <c r="DI1149" s="73"/>
      <c r="DJ1149" s="73"/>
      <c r="DK1149" s="73"/>
      <c r="DL1149" s="73"/>
      <c r="DM1149" s="73"/>
      <c r="DN1149" s="73"/>
      <c r="DO1149" s="73"/>
      <c r="DP1149" s="73"/>
      <c r="DQ1149" s="73"/>
    </row>
    <row r="1150" spans="3:121" s="24" customFormat="1" x14ac:dyDescent="0.3">
      <c r="C1150" s="70"/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  <c r="AB1150" s="22"/>
      <c r="AC1150" s="22"/>
      <c r="AD1150" s="22"/>
      <c r="AE1150" s="22"/>
      <c r="AF1150" s="22"/>
      <c r="BT1150" s="73"/>
      <c r="BU1150" s="73"/>
      <c r="BV1150" s="73"/>
      <c r="BW1150" s="73"/>
      <c r="BX1150" s="73"/>
      <c r="BY1150" s="73"/>
      <c r="BZ1150" s="73"/>
      <c r="CA1150" s="73"/>
      <c r="CB1150" s="73"/>
      <c r="CC1150" s="73"/>
      <c r="CD1150" s="73"/>
      <c r="CE1150" s="73"/>
      <c r="CF1150" s="73"/>
      <c r="CG1150" s="73"/>
      <c r="CH1150" s="73"/>
      <c r="CI1150" s="73"/>
      <c r="CJ1150" s="73"/>
      <c r="CK1150" s="73"/>
      <c r="CL1150" s="73"/>
      <c r="CM1150" s="73"/>
      <c r="CN1150" s="73"/>
      <c r="CO1150" s="73"/>
      <c r="CP1150" s="73"/>
      <c r="CQ1150" s="73"/>
      <c r="CR1150" s="73"/>
      <c r="CS1150" s="73"/>
      <c r="CT1150" s="73"/>
      <c r="CU1150" s="73"/>
      <c r="CV1150" s="73"/>
      <c r="CW1150" s="73"/>
      <c r="CX1150" s="73"/>
      <c r="CY1150" s="73"/>
      <c r="CZ1150" s="73"/>
      <c r="DA1150" s="73"/>
      <c r="DB1150" s="73"/>
      <c r="DC1150" s="73"/>
      <c r="DD1150" s="73"/>
      <c r="DE1150" s="73"/>
      <c r="DF1150" s="73"/>
      <c r="DG1150" s="73"/>
      <c r="DH1150" s="73"/>
      <c r="DI1150" s="73"/>
      <c r="DJ1150" s="73"/>
      <c r="DK1150" s="73"/>
      <c r="DL1150" s="73"/>
      <c r="DM1150" s="73"/>
      <c r="DN1150" s="73"/>
      <c r="DO1150" s="73"/>
      <c r="DP1150" s="73"/>
      <c r="DQ1150" s="73"/>
    </row>
    <row r="1151" spans="3:121" s="24" customFormat="1" x14ac:dyDescent="0.3">
      <c r="C1151" s="70"/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  <c r="AB1151" s="22"/>
      <c r="AC1151" s="22"/>
      <c r="AD1151" s="22"/>
      <c r="AE1151" s="22"/>
      <c r="AF1151" s="22"/>
      <c r="BT1151" s="73"/>
      <c r="BU1151" s="73"/>
      <c r="BV1151" s="73"/>
      <c r="BW1151" s="73"/>
      <c r="BX1151" s="73"/>
      <c r="BY1151" s="73"/>
      <c r="BZ1151" s="73"/>
      <c r="CA1151" s="73"/>
      <c r="CB1151" s="73"/>
      <c r="CC1151" s="73"/>
      <c r="CD1151" s="73"/>
      <c r="CE1151" s="73"/>
      <c r="CF1151" s="73"/>
      <c r="CG1151" s="73"/>
      <c r="CH1151" s="73"/>
      <c r="CI1151" s="73"/>
      <c r="CJ1151" s="73"/>
      <c r="CK1151" s="73"/>
      <c r="CL1151" s="73"/>
      <c r="CM1151" s="73"/>
      <c r="CN1151" s="73"/>
      <c r="CO1151" s="73"/>
      <c r="CP1151" s="73"/>
      <c r="CQ1151" s="73"/>
      <c r="CR1151" s="73"/>
      <c r="CS1151" s="73"/>
      <c r="CT1151" s="73"/>
      <c r="CU1151" s="73"/>
      <c r="CV1151" s="73"/>
      <c r="CW1151" s="73"/>
      <c r="CX1151" s="73"/>
      <c r="CY1151" s="73"/>
      <c r="CZ1151" s="73"/>
      <c r="DA1151" s="73"/>
      <c r="DB1151" s="73"/>
      <c r="DC1151" s="73"/>
      <c r="DD1151" s="73"/>
      <c r="DE1151" s="73"/>
      <c r="DF1151" s="73"/>
      <c r="DG1151" s="73"/>
      <c r="DH1151" s="73"/>
      <c r="DI1151" s="73"/>
      <c r="DJ1151" s="73"/>
      <c r="DK1151" s="73"/>
      <c r="DL1151" s="73"/>
      <c r="DM1151" s="73"/>
      <c r="DN1151" s="73"/>
      <c r="DO1151" s="73"/>
      <c r="DP1151" s="73"/>
      <c r="DQ1151" s="73"/>
    </row>
    <row r="1152" spans="3:121" s="24" customFormat="1" x14ac:dyDescent="0.3">
      <c r="C1152" s="70"/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  <c r="AA1152" s="22"/>
      <c r="AB1152" s="22"/>
      <c r="AC1152" s="22"/>
      <c r="AD1152" s="22"/>
      <c r="AE1152" s="22"/>
      <c r="AF1152" s="22"/>
      <c r="BT1152" s="73"/>
      <c r="BU1152" s="73"/>
      <c r="BV1152" s="73"/>
      <c r="BW1152" s="73"/>
      <c r="BX1152" s="73"/>
      <c r="BY1152" s="73"/>
      <c r="BZ1152" s="73"/>
      <c r="CA1152" s="73"/>
      <c r="CB1152" s="73"/>
      <c r="CC1152" s="73"/>
      <c r="CD1152" s="73"/>
      <c r="CE1152" s="73"/>
      <c r="CF1152" s="73"/>
      <c r="CG1152" s="73"/>
      <c r="CH1152" s="73"/>
      <c r="CI1152" s="73"/>
      <c r="CJ1152" s="73"/>
      <c r="CK1152" s="73"/>
      <c r="CL1152" s="73"/>
      <c r="CM1152" s="73"/>
      <c r="CN1152" s="73"/>
      <c r="CO1152" s="73"/>
      <c r="CP1152" s="73"/>
      <c r="CQ1152" s="73"/>
      <c r="CR1152" s="73"/>
      <c r="CS1152" s="73"/>
      <c r="CT1152" s="73"/>
      <c r="CU1152" s="73"/>
      <c r="CV1152" s="73"/>
      <c r="CW1152" s="73"/>
      <c r="CX1152" s="73"/>
      <c r="CY1152" s="73"/>
      <c r="CZ1152" s="73"/>
      <c r="DA1152" s="73"/>
      <c r="DB1152" s="73"/>
      <c r="DC1152" s="73"/>
      <c r="DD1152" s="73"/>
      <c r="DE1152" s="73"/>
      <c r="DF1152" s="73"/>
      <c r="DG1152" s="73"/>
      <c r="DH1152" s="73"/>
      <c r="DI1152" s="73"/>
      <c r="DJ1152" s="73"/>
      <c r="DK1152" s="73"/>
      <c r="DL1152" s="73"/>
      <c r="DM1152" s="73"/>
      <c r="DN1152" s="73"/>
      <c r="DO1152" s="73"/>
      <c r="DP1152" s="73"/>
      <c r="DQ1152" s="73"/>
    </row>
    <row r="1153" spans="3:121" s="24" customFormat="1" x14ac:dyDescent="0.3">
      <c r="C1153" s="70"/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  <c r="AB1153" s="22"/>
      <c r="AC1153" s="22"/>
      <c r="AD1153" s="22"/>
      <c r="AE1153" s="22"/>
      <c r="AF1153" s="22"/>
      <c r="BT1153" s="73"/>
      <c r="BU1153" s="73"/>
      <c r="BV1153" s="73"/>
      <c r="BW1153" s="73"/>
      <c r="BX1153" s="73"/>
      <c r="BY1153" s="73"/>
      <c r="BZ1153" s="73"/>
      <c r="CA1153" s="73"/>
      <c r="CB1153" s="73"/>
      <c r="CC1153" s="73"/>
      <c r="CD1153" s="73"/>
      <c r="CE1153" s="73"/>
      <c r="CF1153" s="73"/>
      <c r="CG1153" s="73"/>
      <c r="CH1153" s="73"/>
      <c r="CI1153" s="73"/>
      <c r="CJ1153" s="73"/>
      <c r="CK1153" s="73"/>
      <c r="CL1153" s="73"/>
      <c r="CM1153" s="73"/>
      <c r="CN1153" s="73"/>
      <c r="CO1153" s="73"/>
      <c r="CP1153" s="73"/>
      <c r="CQ1153" s="73"/>
      <c r="CR1153" s="73"/>
      <c r="CS1153" s="73"/>
      <c r="CT1153" s="73"/>
      <c r="CU1153" s="73"/>
      <c r="CV1153" s="73"/>
      <c r="CW1153" s="73"/>
      <c r="CX1153" s="73"/>
      <c r="CY1153" s="73"/>
      <c r="CZ1153" s="73"/>
      <c r="DA1153" s="73"/>
      <c r="DB1153" s="73"/>
      <c r="DC1153" s="73"/>
      <c r="DD1153" s="73"/>
      <c r="DE1153" s="73"/>
      <c r="DF1153" s="73"/>
      <c r="DG1153" s="73"/>
      <c r="DH1153" s="73"/>
      <c r="DI1153" s="73"/>
      <c r="DJ1153" s="73"/>
      <c r="DK1153" s="73"/>
      <c r="DL1153" s="73"/>
      <c r="DM1153" s="73"/>
      <c r="DN1153" s="73"/>
      <c r="DO1153" s="73"/>
      <c r="DP1153" s="73"/>
      <c r="DQ1153" s="73"/>
    </row>
    <row r="1154" spans="3:121" s="24" customFormat="1" x14ac:dyDescent="0.3">
      <c r="C1154" s="70"/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  <c r="AA1154" s="22"/>
      <c r="AB1154" s="22"/>
      <c r="AC1154" s="22"/>
      <c r="AD1154" s="22"/>
      <c r="AE1154" s="22"/>
      <c r="AF1154" s="22"/>
      <c r="BT1154" s="73"/>
      <c r="BU1154" s="73"/>
      <c r="BV1154" s="73"/>
      <c r="BW1154" s="73"/>
      <c r="BX1154" s="73"/>
      <c r="BY1154" s="73"/>
      <c r="BZ1154" s="73"/>
      <c r="CA1154" s="73"/>
      <c r="CB1154" s="73"/>
      <c r="CC1154" s="73"/>
      <c r="CD1154" s="73"/>
      <c r="CE1154" s="73"/>
      <c r="CF1154" s="73"/>
      <c r="CG1154" s="73"/>
      <c r="CH1154" s="73"/>
      <c r="CI1154" s="73"/>
      <c r="CJ1154" s="73"/>
      <c r="CK1154" s="73"/>
      <c r="CL1154" s="73"/>
      <c r="CM1154" s="73"/>
      <c r="CN1154" s="73"/>
      <c r="CO1154" s="73"/>
      <c r="CP1154" s="73"/>
      <c r="CQ1154" s="73"/>
      <c r="CR1154" s="73"/>
      <c r="CS1154" s="73"/>
      <c r="CT1154" s="73"/>
      <c r="CU1154" s="73"/>
      <c r="CV1154" s="73"/>
      <c r="CW1154" s="73"/>
      <c r="CX1154" s="73"/>
      <c r="CY1154" s="73"/>
      <c r="CZ1154" s="73"/>
      <c r="DA1154" s="73"/>
      <c r="DB1154" s="73"/>
      <c r="DC1154" s="73"/>
      <c r="DD1154" s="73"/>
      <c r="DE1154" s="73"/>
      <c r="DF1154" s="73"/>
      <c r="DG1154" s="73"/>
      <c r="DH1154" s="73"/>
      <c r="DI1154" s="73"/>
      <c r="DJ1154" s="73"/>
      <c r="DK1154" s="73"/>
      <c r="DL1154" s="73"/>
      <c r="DM1154" s="73"/>
      <c r="DN1154" s="73"/>
      <c r="DO1154" s="73"/>
      <c r="DP1154" s="73"/>
      <c r="DQ1154" s="73"/>
    </row>
    <row r="1155" spans="3:121" s="24" customFormat="1" x14ac:dyDescent="0.3">
      <c r="C1155" s="70"/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  <c r="AB1155" s="22"/>
      <c r="AC1155" s="22"/>
      <c r="AD1155" s="22"/>
      <c r="AE1155" s="22"/>
      <c r="AF1155" s="22"/>
      <c r="BT1155" s="73"/>
      <c r="BU1155" s="73"/>
      <c r="BV1155" s="73"/>
      <c r="BW1155" s="73"/>
      <c r="BX1155" s="73"/>
      <c r="BY1155" s="73"/>
      <c r="BZ1155" s="73"/>
      <c r="CA1155" s="73"/>
      <c r="CB1155" s="73"/>
      <c r="CC1155" s="73"/>
      <c r="CD1155" s="73"/>
      <c r="CE1155" s="73"/>
      <c r="CF1155" s="73"/>
      <c r="CG1155" s="73"/>
      <c r="CH1155" s="73"/>
      <c r="CI1155" s="73"/>
      <c r="CJ1155" s="73"/>
      <c r="CK1155" s="73"/>
      <c r="CL1155" s="73"/>
      <c r="CM1155" s="73"/>
      <c r="CN1155" s="73"/>
      <c r="CO1155" s="73"/>
      <c r="CP1155" s="73"/>
      <c r="CQ1155" s="73"/>
      <c r="CR1155" s="73"/>
      <c r="CS1155" s="73"/>
      <c r="CT1155" s="73"/>
      <c r="CU1155" s="73"/>
      <c r="CV1155" s="73"/>
      <c r="CW1155" s="73"/>
      <c r="CX1155" s="73"/>
      <c r="CY1155" s="73"/>
      <c r="CZ1155" s="73"/>
      <c r="DA1155" s="73"/>
      <c r="DB1155" s="73"/>
      <c r="DC1155" s="73"/>
      <c r="DD1155" s="73"/>
      <c r="DE1155" s="73"/>
      <c r="DF1155" s="73"/>
      <c r="DG1155" s="73"/>
      <c r="DH1155" s="73"/>
      <c r="DI1155" s="73"/>
      <c r="DJ1155" s="73"/>
      <c r="DK1155" s="73"/>
      <c r="DL1155" s="73"/>
      <c r="DM1155" s="73"/>
      <c r="DN1155" s="73"/>
      <c r="DO1155" s="73"/>
      <c r="DP1155" s="73"/>
      <c r="DQ1155" s="73"/>
    </row>
    <row r="1156" spans="3:121" s="24" customFormat="1" x14ac:dyDescent="0.3">
      <c r="C1156" s="70"/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  <c r="AB1156" s="22"/>
      <c r="AC1156" s="22"/>
      <c r="AD1156" s="22"/>
      <c r="AE1156" s="22"/>
      <c r="AF1156" s="22"/>
      <c r="BT1156" s="73"/>
      <c r="BU1156" s="73"/>
      <c r="BV1156" s="73"/>
      <c r="BW1156" s="73"/>
      <c r="BX1156" s="73"/>
      <c r="BY1156" s="73"/>
      <c r="BZ1156" s="73"/>
      <c r="CA1156" s="73"/>
      <c r="CB1156" s="73"/>
      <c r="CC1156" s="73"/>
      <c r="CD1156" s="73"/>
      <c r="CE1156" s="73"/>
      <c r="CF1156" s="73"/>
      <c r="CG1156" s="73"/>
      <c r="CH1156" s="73"/>
      <c r="CI1156" s="73"/>
      <c r="CJ1156" s="73"/>
      <c r="CK1156" s="73"/>
      <c r="CL1156" s="73"/>
      <c r="CM1156" s="73"/>
      <c r="CN1156" s="73"/>
      <c r="CO1156" s="73"/>
      <c r="CP1156" s="73"/>
      <c r="CQ1156" s="73"/>
      <c r="CR1156" s="73"/>
      <c r="CS1156" s="73"/>
      <c r="CT1156" s="73"/>
      <c r="CU1156" s="73"/>
      <c r="CV1156" s="73"/>
      <c r="CW1156" s="73"/>
      <c r="CX1156" s="73"/>
      <c r="CY1156" s="73"/>
      <c r="CZ1156" s="73"/>
      <c r="DA1156" s="73"/>
      <c r="DB1156" s="73"/>
      <c r="DC1156" s="73"/>
      <c r="DD1156" s="73"/>
      <c r="DE1156" s="73"/>
      <c r="DF1156" s="73"/>
      <c r="DG1156" s="73"/>
      <c r="DH1156" s="73"/>
      <c r="DI1156" s="73"/>
      <c r="DJ1156" s="73"/>
      <c r="DK1156" s="73"/>
      <c r="DL1156" s="73"/>
      <c r="DM1156" s="73"/>
      <c r="DN1156" s="73"/>
      <c r="DO1156" s="73"/>
      <c r="DP1156" s="73"/>
      <c r="DQ1156" s="73"/>
    </row>
    <row r="1157" spans="3:121" s="24" customFormat="1" x14ac:dyDescent="0.3">
      <c r="C1157" s="70"/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  <c r="AA1157" s="22"/>
      <c r="AB1157" s="22"/>
      <c r="AC1157" s="22"/>
      <c r="AD1157" s="22"/>
      <c r="AE1157" s="22"/>
      <c r="AF1157" s="22"/>
      <c r="BT1157" s="73"/>
      <c r="BU1157" s="73"/>
      <c r="BV1157" s="73"/>
      <c r="BW1157" s="73"/>
      <c r="BX1157" s="73"/>
      <c r="BY1157" s="73"/>
      <c r="BZ1157" s="73"/>
      <c r="CA1157" s="73"/>
      <c r="CB1157" s="73"/>
      <c r="CC1157" s="73"/>
      <c r="CD1157" s="73"/>
      <c r="CE1157" s="73"/>
      <c r="CF1157" s="73"/>
      <c r="CG1157" s="73"/>
      <c r="CH1157" s="73"/>
      <c r="CI1157" s="73"/>
      <c r="CJ1157" s="73"/>
      <c r="CK1157" s="73"/>
      <c r="CL1157" s="73"/>
      <c r="CM1157" s="73"/>
      <c r="CN1157" s="73"/>
      <c r="CO1157" s="73"/>
      <c r="CP1157" s="73"/>
      <c r="CQ1157" s="73"/>
      <c r="CR1157" s="73"/>
      <c r="CS1157" s="73"/>
      <c r="CT1157" s="73"/>
      <c r="CU1157" s="73"/>
      <c r="CV1157" s="73"/>
      <c r="CW1157" s="73"/>
      <c r="CX1157" s="73"/>
      <c r="CY1157" s="73"/>
      <c r="CZ1157" s="73"/>
      <c r="DA1157" s="73"/>
      <c r="DB1157" s="73"/>
      <c r="DC1157" s="73"/>
      <c r="DD1157" s="73"/>
      <c r="DE1157" s="73"/>
      <c r="DF1157" s="73"/>
      <c r="DG1157" s="73"/>
      <c r="DH1157" s="73"/>
      <c r="DI1157" s="73"/>
      <c r="DJ1157" s="73"/>
      <c r="DK1157" s="73"/>
      <c r="DL1157" s="73"/>
      <c r="DM1157" s="73"/>
      <c r="DN1157" s="73"/>
      <c r="DO1157" s="73"/>
      <c r="DP1157" s="73"/>
      <c r="DQ1157" s="73"/>
    </row>
    <row r="1158" spans="3:121" s="24" customFormat="1" x14ac:dyDescent="0.3">
      <c r="C1158" s="70"/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  <c r="AA1158" s="22"/>
      <c r="AB1158" s="22"/>
      <c r="AC1158" s="22"/>
      <c r="AD1158" s="22"/>
      <c r="AE1158" s="22"/>
      <c r="AF1158" s="22"/>
      <c r="BT1158" s="73"/>
      <c r="BU1158" s="73"/>
      <c r="BV1158" s="73"/>
      <c r="BW1158" s="73"/>
      <c r="BX1158" s="73"/>
      <c r="BY1158" s="73"/>
      <c r="BZ1158" s="73"/>
      <c r="CA1158" s="73"/>
      <c r="CB1158" s="73"/>
      <c r="CC1158" s="73"/>
      <c r="CD1158" s="73"/>
      <c r="CE1158" s="73"/>
      <c r="CF1158" s="73"/>
      <c r="CG1158" s="73"/>
      <c r="CH1158" s="73"/>
      <c r="CI1158" s="73"/>
      <c r="CJ1158" s="73"/>
      <c r="CK1158" s="73"/>
      <c r="CL1158" s="73"/>
      <c r="CM1158" s="73"/>
      <c r="CN1158" s="73"/>
      <c r="CO1158" s="73"/>
      <c r="CP1158" s="73"/>
      <c r="CQ1158" s="73"/>
      <c r="CR1158" s="73"/>
      <c r="CS1158" s="73"/>
      <c r="CT1158" s="73"/>
      <c r="CU1158" s="73"/>
      <c r="CV1158" s="73"/>
      <c r="CW1158" s="73"/>
      <c r="CX1158" s="73"/>
      <c r="CY1158" s="73"/>
      <c r="CZ1158" s="73"/>
      <c r="DA1158" s="73"/>
      <c r="DB1158" s="73"/>
      <c r="DC1158" s="73"/>
      <c r="DD1158" s="73"/>
      <c r="DE1158" s="73"/>
      <c r="DF1158" s="73"/>
      <c r="DG1158" s="73"/>
      <c r="DH1158" s="73"/>
      <c r="DI1158" s="73"/>
      <c r="DJ1158" s="73"/>
      <c r="DK1158" s="73"/>
      <c r="DL1158" s="73"/>
      <c r="DM1158" s="73"/>
      <c r="DN1158" s="73"/>
      <c r="DO1158" s="73"/>
      <c r="DP1158" s="73"/>
      <c r="DQ1158" s="73"/>
    </row>
    <row r="1159" spans="3:121" s="24" customFormat="1" x14ac:dyDescent="0.3">
      <c r="C1159" s="70"/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  <c r="AA1159" s="22"/>
      <c r="AB1159" s="22"/>
      <c r="AC1159" s="22"/>
      <c r="AD1159" s="22"/>
      <c r="AE1159" s="22"/>
      <c r="AF1159" s="22"/>
      <c r="BT1159" s="73"/>
      <c r="BU1159" s="73"/>
      <c r="BV1159" s="73"/>
      <c r="BW1159" s="73"/>
      <c r="BX1159" s="73"/>
      <c r="BY1159" s="73"/>
      <c r="BZ1159" s="73"/>
      <c r="CA1159" s="73"/>
      <c r="CB1159" s="73"/>
      <c r="CC1159" s="73"/>
      <c r="CD1159" s="73"/>
      <c r="CE1159" s="73"/>
      <c r="CF1159" s="73"/>
      <c r="CG1159" s="73"/>
      <c r="CH1159" s="73"/>
      <c r="CI1159" s="73"/>
      <c r="CJ1159" s="73"/>
      <c r="CK1159" s="73"/>
      <c r="CL1159" s="73"/>
      <c r="CM1159" s="73"/>
      <c r="CN1159" s="73"/>
      <c r="CO1159" s="73"/>
      <c r="CP1159" s="73"/>
      <c r="CQ1159" s="73"/>
      <c r="CR1159" s="73"/>
      <c r="CS1159" s="73"/>
      <c r="CT1159" s="73"/>
      <c r="CU1159" s="73"/>
      <c r="CV1159" s="73"/>
      <c r="CW1159" s="73"/>
      <c r="CX1159" s="73"/>
      <c r="CY1159" s="73"/>
      <c r="CZ1159" s="73"/>
      <c r="DA1159" s="73"/>
      <c r="DB1159" s="73"/>
      <c r="DC1159" s="73"/>
      <c r="DD1159" s="73"/>
      <c r="DE1159" s="73"/>
      <c r="DF1159" s="73"/>
      <c r="DG1159" s="73"/>
      <c r="DH1159" s="73"/>
      <c r="DI1159" s="73"/>
      <c r="DJ1159" s="73"/>
      <c r="DK1159" s="73"/>
      <c r="DL1159" s="73"/>
      <c r="DM1159" s="73"/>
      <c r="DN1159" s="73"/>
      <c r="DO1159" s="73"/>
      <c r="DP1159" s="73"/>
      <c r="DQ1159" s="73"/>
    </row>
    <row r="1160" spans="3:121" s="24" customFormat="1" x14ac:dyDescent="0.3">
      <c r="C1160" s="70"/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  <c r="AA1160" s="22"/>
      <c r="AB1160" s="22"/>
      <c r="AC1160" s="22"/>
      <c r="AD1160" s="22"/>
      <c r="AE1160" s="22"/>
      <c r="AF1160" s="22"/>
      <c r="BT1160" s="73"/>
      <c r="BU1160" s="73"/>
      <c r="BV1160" s="73"/>
      <c r="BW1160" s="73"/>
      <c r="BX1160" s="73"/>
      <c r="BY1160" s="73"/>
      <c r="BZ1160" s="73"/>
      <c r="CA1160" s="73"/>
      <c r="CB1160" s="73"/>
      <c r="CC1160" s="73"/>
      <c r="CD1160" s="73"/>
      <c r="CE1160" s="73"/>
      <c r="CF1160" s="73"/>
      <c r="CG1160" s="73"/>
      <c r="CH1160" s="73"/>
      <c r="CI1160" s="73"/>
      <c r="CJ1160" s="73"/>
      <c r="CK1160" s="73"/>
      <c r="CL1160" s="73"/>
      <c r="CM1160" s="73"/>
      <c r="CN1160" s="73"/>
      <c r="CO1160" s="73"/>
      <c r="CP1160" s="73"/>
      <c r="CQ1160" s="73"/>
      <c r="CR1160" s="73"/>
      <c r="CS1160" s="73"/>
      <c r="CT1160" s="73"/>
      <c r="CU1160" s="73"/>
      <c r="CV1160" s="73"/>
      <c r="CW1160" s="73"/>
      <c r="CX1160" s="73"/>
      <c r="CY1160" s="73"/>
      <c r="CZ1160" s="73"/>
      <c r="DA1160" s="73"/>
      <c r="DB1160" s="73"/>
      <c r="DC1160" s="73"/>
      <c r="DD1160" s="73"/>
      <c r="DE1160" s="73"/>
      <c r="DF1160" s="73"/>
      <c r="DG1160" s="73"/>
      <c r="DH1160" s="73"/>
      <c r="DI1160" s="73"/>
      <c r="DJ1160" s="73"/>
      <c r="DK1160" s="73"/>
      <c r="DL1160" s="73"/>
      <c r="DM1160" s="73"/>
      <c r="DN1160" s="73"/>
      <c r="DO1160" s="73"/>
      <c r="DP1160" s="73"/>
      <c r="DQ1160" s="73"/>
    </row>
    <row r="1161" spans="3:121" s="24" customFormat="1" x14ac:dyDescent="0.3">
      <c r="C1161" s="70"/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  <c r="AA1161" s="22"/>
      <c r="AB1161" s="22"/>
      <c r="AC1161" s="22"/>
      <c r="AD1161" s="22"/>
      <c r="AE1161" s="22"/>
      <c r="AF1161" s="22"/>
      <c r="BT1161" s="73"/>
      <c r="BU1161" s="73"/>
      <c r="BV1161" s="73"/>
      <c r="BW1161" s="73"/>
      <c r="BX1161" s="73"/>
      <c r="BY1161" s="73"/>
      <c r="BZ1161" s="73"/>
      <c r="CA1161" s="73"/>
      <c r="CB1161" s="73"/>
      <c r="CC1161" s="73"/>
      <c r="CD1161" s="73"/>
      <c r="CE1161" s="73"/>
      <c r="CF1161" s="73"/>
      <c r="CG1161" s="73"/>
      <c r="CH1161" s="73"/>
      <c r="CI1161" s="73"/>
      <c r="CJ1161" s="73"/>
      <c r="CK1161" s="73"/>
      <c r="CL1161" s="73"/>
      <c r="CM1161" s="73"/>
      <c r="CN1161" s="73"/>
      <c r="CO1161" s="73"/>
      <c r="CP1161" s="73"/>
      <c r="CQ1161" s="73"/>
      <c r="CR1161" s="73"/>
      <c r="CS1161" s="73"/>
      <c r="CT1161" s="73"/>
      <c r="CU1161" s="73"/>
      <c r="CV1161" s="73"/>
      <c r="CW1161" s="73"/>
      <c r="CX1161" s="73"/>
      <c r="CY1161" s="73"/>
      <c r="CZ1161" s="73"/>
      <c r="DA1161" s="73"/>
      <c r="DB1161" s="73"/>
      <c r="DC1161" s="73"/>
      <c r="DD1161" s="73"/>
      <c r="DE1161" s="73"/>
      <c r="DF1161" s="73"/>
      <c r="DG1161" s="73"/>
      <c r="DH1161" s="73"/>
      <c r="DI1161" s="73"/>
      <c r="DJ1161" s="73"/>
      <c r="DK1161" s="73"/>
      <c r="DL1161" s="73"/>
      <c r="DM1161" s="73"/>
      <c r="DN1161" s="73"/>
      <c r="DO1161" s="73"/>
      <c r="DP1161" s="73"/>
      <c r="DQ1161" s="73"/>
    </row>
    <row r="1162" spans="3:121" s="24" customFormat="1" x14ac:dyDescent="0.3">
      <c r="C1162" s="70"/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  <c r="AB1162" s="22"/>
      <c r="AC1162" s="22"/>
      <c r="AD1162" s="22"/>
      <c r="AE1162" s="22"/>
      <c r="AF1162" s="22"/>
      <c r="BT1162" s="73"/>
      <c r="BU1162" s="73"/>
      <c r="BV1162" s="73"/>
      <c r="BW1162" s="73"/>
      <c r="BX1162" s="73"/>
      <c r="BY1162" s="73"/>
      <c r="BZ1162" s="73"/>
      <c r="CA1162" s="73"/>
      <c r="CB1162" s="73"/>
      <c r="CC1162" s="73"/>
      <c r="CD1162" s="73"/>
      <c r="CE1162" s="73"/>
      <c r="CF1162" s="73"/>
      <c r="CG1162" s="73"/>
      <c r="CH1162" s="73"/>
      <c r="CI1162" s="73"/>
      <c r="CJ1162" s="73"/>
      <c r="CK1162" s="73"/>
      <c r="CL1162" s="73"/>
      <c r="CM1162" s="73"/>
      <c r="CN1162" s="73"/>
      <c r="CO1162" s="73"/>
      <c r="CP1162" s="73"/>
      <c r="CQ1162" s="73"/>
      <c r="CR1162" s="73"/>
      <c r="CS1162" s="73"/>
      <c r="CT1162" s="73"/>
      <c r="CU1162" s="73"/>
      <c r="CV1162" s="73"/>
      <c r="CW1162" s="73"/>
      <c r="CX1162" s="73"/>
      <c r="CY1162" s="73"/>
      <c r="CZ1162" s="73"/>
      <c r="DA1162" s="73"/>
      <c r="DB1162" s="73"/>
      <c r="DC1162" s="73"/>
      <c r="DD1162" s="73"/>
      <c r="DE1162" s="73"/>
      <c r="DF1162" s="73"/>
      <c r="DG1162" s="73"/>
      <c r="DH1162" s="73"/>
      <c r="DI1162" s="73"/>
      <c r="DJ1162" s="73"/>
      <c r="DK1162" s="73"/>
      <c r="DL1162" s="73"/>
      <c r="DM1162" s="73"/>
      <c r="DN1162" s="73"/>
      <c r="DO1162" s="73"/>
      <c r="DP1162" s="73"/>
      <c r="DQ1162" s="73"/>
    </row>
    <row r="1163" spans="3:121" s="24" customFormat="1" x14ac:dyDescent="0.3">
      <c r="C1163" s="70"/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  <c r="AA1163" s="22"/>
      <c r="AB1163" s="22"/>
      <c r="AC1163" s="22"/>
      <c r="AD1163" s="22"/>
      <c r="AE1163" s="22"/>
      <c r="AF1163" s="22"/>
      <c r="BT1163" s="73"/>
      <c r="BU1163" s="73"/>
      <c r="BV1163" s="73"/>
      <c r="BW1163" s="73"/>
      <c r="BX1163" s="73"/>
      <c r="BY1163" s="73"/>
      <c r="BZ1163" s="73"/>
      <c r="CA1163" s="73"/>
      <c r="CB1163" s="73"/>
      <c r="CC1163" s="73"/>
      <c r="CD1163" s="73"/>
      <c r="CE1163" s="73"/>
      <c r="CF1163" s="73"/>
      <c r="CG1163" s="73"/>
      <c r="CH1163" s="73"/>
      <c r="CI1163" s="73"/>
      <c r="CJ1163" s="73"/>
      <c r="CK1163" s="73"/>
      <c r="CL1163" s="73"/>
      <c r="CM1163" s="73"/>
      <c r="CN1163" s="73"/>
      <c r="CO1163" s="73"/>
      <c r="CP1163" s="73"/>
      <c r="CQ1163" s="73"/>
      <c r="CR1163" s="73"/>
      <c r="CS1163" s="73"/>
      <c r="CT1163" s="73"/>
      <c r="CU1163" s="73"/>
      <c r="CV1163" s="73"/>
      <c r="CW1163" s="73"/>
      <c r="CX1163" s="73"/>
      <c r="CY1163" s="73"/>
      <c r="CZ1163" s="73"/>
      <c r="DA1163" s="73"/>
      <c r="DB1163" s="73"/>
      <c r="DC1163" s="73"/>
      <c r="DD1163" s="73"/>
      <c r="DE1163" s="73"/>
      <c r="DF1163" s="73"/>
      <c r="DG1163" s="73"/>
      <c r="DH1163" s="73"/>
      <c r="DI1163" s="73"/>
      <c r="DJ1163" s="73"/>
      <c r="DK1163" s="73"/>
      <c r="DL1163" s="73"/>
      <c r="DM1163" s="73"/>
      <c r="DN1163" s="73"/>
      <c r="DO1163" s="73"/>
      <c r="DP1163" s="73"/>
      <c r="DQ1163" s="73"/>
    </row>
    <row r="1164" spans="3:121" s="24" customFormat="1" x14ac:dyDescent="0.3">
      <c r="C1164" s="70"/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  <c r="AA1164" s="22"/>
      <c r="AB1164" s="22"/>
      <c r="AC1164" s="22"/>
      <c r="AD1164" s="22"/>
      <c r="AE1164" s="22"/>
      <c r="AF1164" s="22"/>
      <c r="BT1164" s="73"/>
      <c r="BU1164" s="73"/>
      <c r="BV1164" s="73"/>
      <c r="BW1164" s="73"/>
      <c r="BX1164" s="73"/>
      <c r="BY1164" s="73"/>
      <c r="BZ1164" s="73"/>
      <c r="CA1164" s="73"/>
      <c r="CB1164" s="73"/>
      <c r="CC1164" s="73"/>
      <c r="CD1164" s="73"/>
      <c r="CE1164" s="73"/>
      <c r="CF1164" s="73"/>
      <c r="CG1164" s="73"/>
      <c r="CH1164" s="73"/>
      <c r="CI1164" s="73"/>
      <c r="CJ1164" s="73"/>
      <c r="CK1164" s="73"/>
      <c r="CL1164" s="73"/>
      <c r="CM1164" s="73"/>
      <c r="CN1164" s="73"/>
      <c r="CO1164" s="73"/>
      <c r="CP1164" s="73"/>
      <c r="CQ1164" s="73"/>
      <c r="CR1164" s="73"/>
      <c r="CS1164" s="73"/>
      <c r="CT1164" s="73"/>
      <c r="CU1164" s="73"/>
      <c r="CV1164" s="73"/>
      <c r="CW1164" s="73"/>
      <c r="CX1164" s="73"/>
      <c r="CY1164" s="73"/>
      <c r="CZ1164" s="73"/>
      <c r="DA1164" s="73"/>
      <c r="DB1164" s="73"/>
      <c r="DC1164" s="73"/>
      <c r="DD1164" s="73"/>
      <c r="DE1164" s="73"/>
      <c r="DF1164" s="73"/>
      <c r="DG1164" s="73"/>
      <c r="DH1164" s="73"/>
      <c r="DI1164" s="73"/>
      <c r="DJ1164" s="73"/>
      <c r="DK1164" s="73"/>
      <c r="DL1164" s="73"/>
      <c r="DM1164" s="73"/>
      <c r="DN1164" s="73"/>
      <c r="DO1164" s="73"/>
      <c r="DP1164" s="73"/>
      <c r="DQ1164" s="73"/>
    </row>
    <row r="1165" spans="3:121" s="24" customFormat="1" x14ac:dyDescent="0.3">
      <c r="C1165" s="70"/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  <c r="AB1165" s="22"/>
      <c r="AC1165" s="22"/>
      <c r="AD1165" s="22"/>
      <c r="AE1165" s="22"/>
      <c r="AF1165" s="22"/>
      <c r="BT1165" s="73"/>
      <c r="BU1165" s="73"/>
      <c r="BV1165" s="73"/>
      <c r="BW1165" s="73"/>
      <c r="BX1165" s="73"/>
      <c r="BY1165" s="73"/>
      <c r="BZ1165" s="73"/>
      <c r="CA1165" s="73"/>
      <c r="CB1165" s="73"/>
      <c r="CC1165" s="73"/>
      <c r="CD1165" s="73"/>
      <c r="CE1165" s="73"/>
      <c r="CF1165" s="73"/>
      <c r="CG1165" s="73"/>
      <c r="CH1165" s="73"/>
      <c r="CI1165" s="73"/>
      <c r="CJ1165" s="73"/>
      <c r="CK1165" s="73"/>
      <c r="CL1165" s="73"/>
      <c r="CM1165" s="73"/>
      <c r="CN1165" s="73"/>
      <c r="CO1165" s="73"/>
      <c r="CP1165" s="73"/>
      <c r="CQ1165" s="73"/>
      <c r="CR1165" s="73"/>
      <c r="CS1165" s="73"/>
      <c r="CT1165" s="73"/>
      <c r="CU1165" s="73"/>
      <c r="CV1165" s="73"/>
      <c r="CW1165" s="73"/>
      <c r="CX1165" s="73"/>
      <c r="CY1165" s="73"/>
      <c r="CZ1165" s="73"/>
      <c r="DA1165" s="73"/>
      <c r="DB1165" s="73"/>
      <c r="DC1165" s="73"/>
      <c r="DD1165" s="73"/>
      <c r="DE1165" s="73"/>
      <c r="DF1165" s="73"/>
      <c r="DG1165" s="73"/>
      <c r="DH1165" s="73"/>
      <c r="DI1165" s="73"/>
      <c r="DJ1165" s="73"/>
      <c r="DK1165" s="73"/>
      <c r="DL1165" s="73"/>
      <c r="DM1165" s="73"/>
      <c r="DN1165" s="73"/>
      <c r="DO1165" s="73"/>
      <c r="DP1165" s="73"/>
      <c r="DQ1165" s="73"/>
    </row>
    <row r="1166" spans="3:121" s="24" customFormat="1" x14ac:dyDescent="0.3">
      <c r="C1166" s="70"/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  <c r="AB1166" s="22"/>
      <c r="AC1166" s="22"/>
      <c r="AD1166" s="22"/>
      <c r="AE1166" s="22"/>
      <c r="AF1166" s="22"/>
      <c r="BT1166" s="73"/>
      <c r="BU1166" s="73"/>
      <c r="BV1166" s="73"/>
      <c r="BW1166" s="73"/>
      <c r="BX1166" s="73"/>
      <c r="BY1166" s="73"/>
      <c r="BZ1166" s="73"/>
      <c r="CA1166" s="73"/>
      <c r="CB1166" s="73"/>
      <c r="CC1166" s="73"/>
      <c r="CD1166" s="73"/>
      <c r="CE1166" s="73"/>
      <c r="CF1166" s="73"/>
      <c r="CG1166" s="73"/>
      <c r="CH1166" s="73"/>
      <c r="CI1166" s="73"/>
      <c r="CJ1166" s="73"/>
      <c r="CK1166" s="73"/>
      <c r="CL1166" s="73"/>
      <c r="CM1166" s="73"/>
      <c r="CN1166" s="73"/>
      <c r="CO1166" s="73"/>
      <c r="CP1166" s="73"/>
      <c r="CQ1166" s="73"/>
      <c r="CR1166" s="73"/>
      <c r="CS1166" s="73"/>
      <c r="CT1166" s="73"/>
      <c r="CU1166" s="73"/>
      <c r="CV1166" s="73"/>
      <c r="CW1166" s="73"/>
      <c r="CX1166" s="73"/>
      <c r="CY1166" s="73"/>
      <c r="CZ1166" s="73"/>
      <c r="DA1166" s="73"/>
      <c r="DB1166" s="73"/>
      <c r="DC1166" s="73"/>
      <c r="DD1166" s="73"/>
      <c r="DE1166" s="73"/>
      <c r="DF1166" s="73"/>
      <c r="DG1166" s="73"/>
      <c r="DH1166" s="73"/>
      <c r="DI1166" s="73"/>
      <c r="DJ1166" s="73"/>
      <c r="DK1166" s="73"/>
      <c r="DL1166" s="73"/>
      <c r="DM1166" s="73"/>
      <c r="DN1166" s="73"/>
      <c r="DO1166" s="73"/>
      <c r="DP1166" s="73"/>
      <c r="DQ1166" s="73"/>
    </row>
    <row r="1167" spans="3:121" s="24" customFormat="1" x14ac:dyDescent="0.3">
      <c r="C1167" s="70"/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  <c r="AB1167" s="22"/>
      <c r="AC1167" s="22"/>
      <c r="AD1167" s="22"/>
      <c r="AE1167" s="22"/>
      <c r="AF1167" s="22"/>
      <c r="BT1167" s="73"/>
      <c r="BU1167" s="73"/>
      <c r="BV1167" s="73"/>
      <c r="BW1167" s="73"/>
      <c r="BX1167" s="73"/>
      <c r="BY1167" s="73"/>
      <c r="BZ1167" s="73"/>
      <c r="CA1167" s="73"/>
      <c r="CB1167" s="73"/>
      <c r="CC1167" s="73"/>
      <c r="CD1167" s="73"/>
      <c r="CE1167" s="73"/>
      <c r="CF1167" s="73"/>
      <c r="CG1167" s="73"/>
      <c r="CH1167" s="73"/>
      <c r="CI1167" s="73"/>
      <c r="CJ1167" s="73"/>
      <c r="CK1167" s="73"/>
      <c r="CL1167" s="73"/>
      <c r="CM1167" s="73"/>
      <c r="CN1167" s="73"/>
      <c r="CO1167" s="73"/>
      <c r="CP1167" s="73"/>
      <c r="CQ1167" s="73"/>
      <c r="CR1167" s="73"/>
      <c r="CS1167" s="73"/>
      <c r="CT1167" s="73"/>
      <c r="CU1167" s="73"/>
      <c r="CV1167" s="73"/>
      <c r="CW1167" s="73"/>
      <c r="CX1167" s="73"/>
      <c r="CY1167" s="73"/>
      <c r="CZ1167" s="73"/>
      <c r="DA1167" s="73"/>
      <c r="DB1167" s="73"/>
      <c r="DC1167" s="73"/>
      <c r="DD1167" s="73"/>
      <c r="DE1167" s="73"/>
      <c r="DF1167" s="73"/>
      <c r="DG1167" s="73"/>
      <c r="DH1167" s="73"/>
      <c r="DI1167" s="73"/>
      <c r="DJ1167" s="73"/>
      <c r="DK1167" s="73"/>
      <c r="DL1167" s="73"/>
      <c r="DM1167" s="73"/>
      <c r="DN1167" s="73"/>
      <c r="DO1167" s="73"/>
      <c r="DP1167" s="73"/>
      <c r="DQ1167" s="73"/>
    </row>
    <row r="1168" spans="3:121" s="24" customFormat="1" x14ac:dyDescent="0.3">
      <c r="C1168" s="70"/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  <c r="AB1168" s="22"/>
      <c r="AC1168" s="22"/>
      <c r="AD1168" s="22"/>
      <c r="AE1168" s="22"/>
      <c r="AF1168" s="22"/>
      <c r="BT1168" s="73"/>
      <c r="BU1168" s="73"/>
      <c r="BV1168" s="73"/>
      <c r="BW1168" s="73"/>
      <c r="BX1168" s="73"/>
      <c r="BY1168" s="73"/>
      <c r="BZ1168" s="73"/>
      <c r="CA1168" s="73"/>
      <c r="CB1168" s="73"/>
      <c r="CC1168" s="73"/>
      <c r="CD1168" s="73"/>
      <c r="CE1168" s="73"/>
      <c r="CF1168" s="73"/>
      <c r="CG1168" s="73"/>
      <c r="CH1168" s="73"/>
      <c r="CI1168" s="73"/>
      <c r="CJ1168" s="73"/>
      <c r="CK1168" s="73"/>
      <c r="CL1168" s="73"/>
      <c r="CM1168" s="73"/>
      <c r="CN1168" s="73"/>
      <c r="CO1168" s="73"/>
      <c r="CP1168" s="73"/>
      <c r="CQ1168" s="73"/>
      <c r="CR1168" s="73"/>
      <c r="CS1168" s="73"/>
      <c r="CT1168" s="73"/>
      <c r="CU1168" s="73"/>
      <c r="CV1168" s="73"/>
      <c r="CW1168" s="73"/>
      <c r="CX1168" s="73"/>
      <c r="CY1168" s="73"/>
      <c r="CZ1168" s="73"/>
      <c r="DA1168" s="73"/>
      <c r="DB1168" s="73"/>
      <c r="DC1168" s="73"/>
      <c r="DD1168" s="73"/>
      <c r="DE1168" s="73"/>
      <c r="DF1168" s="73"/>
      <c r="DG1168" s="73"/>
      <c r="DH1168" s="73"/>
      <c r="DI1168" s="73"/>
      <c r="DJ1168" s="73"/>
      <c r="DK1168" s="73"/>
      <c r="DL1168" s="73"/>
      <c r="DM1168" s="73"/>
      <c r="DN1168" s="73"/>
      <c r="DO1168" s="73"/>
      <c r="DP1168" s="73"/>
      <c r="DQ1168" s="73"/>
    </row>
    <row r="1169" spans="3:121" s="24" customFormat="1" x14ac:dyDescent="0.3">
      <c r="C1169" s="70"/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  <c r="AB1169" s="22"/>
      <c r="AC1169" s="22"/>
      <c r="AD1169" s="22"/>
      <c r="AE1169" s="22"/>
      <c r="AF1169" s="22"/>
      <c r="BT1169" s="73"/>
      <c r="BU1169" s="73"/>
      <c r="BV1169" s="73"/>
      <c r="BW1169" s="73"/>
      <c r="BX1169" s="73"/>
      <c r="BY1169" s="73"/>
      <c r="BZ1169" s="73"/>
      <c r="CA1169" s="73"/>
      <c r="CB1169" s="73"/>
      <c r="CC1169" s="73"/>
      <c r="CD1169" s="73"/>
      <c r="CE1169" s="73"/>
      <c r="CF1169" s="73"/>
      <c r="CG1169" s="73"/>
      <c r="CH1169" s="73"/>
      <c r="CI1169" s="73"/>
      <c r="CJ1169" s="73"/>
      <c r="CK1169" s="73"/>
      <c r="CL1169" s="73"/>
      <c r="CM1169" s="73"/>
      <c r="CN1169" s="73"/>
      <c r="CO1169" s="73"/>
      <c r="CP1169" s="73"/>
      <c r="CQ1169" s="73"/>
      <c r="CR1169" s="73"/>
      <c r="CS1169" s="73"/>
      <c r="CT1169" s="73"/>
      <c r="CU1169" s="73"/>
      <c r="CV1169" s="73"/>
      <c r="CW1169" s="73"/>
      <c r="CX1169" s="73"/>
      <c r="CY1169" s="73"/>
      <c r="CZ1169" s="73"/>
      <c r="DA1169" s="73"/>
      <c r="DB1169" s="73"/>
      <c r="DC1169" s="73"/>
      <c r="DD1169" s="73"/>
      <c r="DE1169" s="73"/>
      <c r="DF1169" s="73"/>
      <c r="DG1169" s="73"/>
      <c r="DH1169" s="73"/>
      <c r="DI1169" s="73"/>
      <c r="DJ1169" s="73"/>
      <c r="DK1169" s="73"/>
      <c r="DL1169" s="73"/>
      <c r="DM1169" s="73"/>
      <c r="DN1169" s="73"/>
      <c r="DO1169" s="73"/>
      <c r="DP1169" s="73"/>
      <c r="DQ1169" s="73"/>
    </row>
    <row r="1170" spans="3:121" s="24" customFormat="1" x14ac:dyDescent="0.3">
      <c r="C1170" s="70"/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  <c r="AB1170" s="22"/>
      <c r="AC1170" s="22"/>
      <c r="AD1170" s="22"/>
      <c r="AE1170" s="22"/>
      <c r="AF1170" s="22"/>
      <c r="BT1170" s="73"/>
      <c r="BU1170" s="73"/>
      <c r="BV1170" s="73"/>
      <c r="BW1170" s="73"/>
      <c r="BX1170" s="73"/>
      <c r="BY1170" s="73"/>
      <c r="BZ1170" s="73"/>
      <c r="CA1170" s="73"/>
      <c r="CB1170" s="73"/>
      <c r="CC1170" s="73"/>
      <c r="CD1170" s="73"/>
      <c r="CE1170" s="73"/>
      <c r="CF1170" s="73"/>
      <c r="CG1170" s="73"/>
      <c r="CH1170" s="73"/>
      <c r="CI1170" s="73"/>
      <c r="CJ1170" s="73"/>
      <c r="CK1170" s="73"/>
      <c r="CL1170" s="73"/>
      <c r="CM1170" s="73"/>
      <c r="CN1170" s="73"/>
      <c r="CO1170" s="73"/>
      <c r="CP1170" s="73"/>
      <c r="CQ1170" s="73"/>
      <c r="CR1170" s="73"/>
      <c r="CS1170" s="73"/>
      <c r="CT1170" s="73"/>
      <c r="CU1170" s="73"/>
      <c r="CV1170" s="73"/>
      <c r="CW1170" s="73"/>
      <c r="CX1170" s="73"/>
      <c r="CY1170" s="73"/>
      <c r="CZ1170" s="73"/>
      <c r="DA1170" s="73"/>
      <c r="DB1170" s="73"/>
      <c r="DC1170" s="73"/>
      <c r="DD1170" s="73"/>
      <c r="DE1170" s="73"/>
      <c r="DF1170" s="73"/>
      <c r="DG1170" s="73"/>
      <c r="DH1170" s="73"/>
      <c r="DI1170" s="73"/>
      <c r="DJ1170" s="73"/>
      <c r="DK1170" s="73"/>
      <c r="DL1170" s="73"/>
      <c r="DM1170" s="73"/>
      <c r="DN1170" s="73"/>
      <c r="DO1170" s="73"/>
      <c r="DP1170" s="73"/>
      <c r="DQ1170" s="73"/>
    </row>
    <row r="1171" spans="3:121" s="24" customFormat="1" x14ac:dyDescent="0.3">
      <c r="C1171" s="70"/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  <c r="AB1171" s="22"/>
      <c r="AC1171" s="22"/>
      <c r="AD1171" s="22"/>
      <c r="AE1171" s="22"/>
      <c r="AF1171" s="22"/>
      <c r="BT1171" s="73"/>
      <c r="BU1171" s="73"/>
      <c r="BV1171" s="73"/>
      <c r="BW1171" s="73"/>
      <c r="BX1171" s="73"/>
      <c r="BY1171" s="73"/>
      <c r="BZ1171" s="73"/>
      <c r="CA1171" s="73"/>
      <c r="CB1171" s="73"/>
      <c r="CC1171" s="73"/>
      <c r="CD1171" s="73"/>
      <c r="CE1171" s="73"/>
      <c r="CF1171" s="73"/>
      <c r="CG1171" s="73"/>
      <c r="CH1171" s="73"/>
      <c r="CI1171" s="73"/>
      <c r="CJ1171" s="73"/>
      <c r="CK1171" s="73"/>
      <c r="CL1171" s="73"/>
      <c r="CM1171" s="73"/>
      <c r="CN1171" s="73"/>
      <c r="CO1171" s="73"/>
      <c r="CP1171" s="73"/>
      <c r="CQ1171" s="73"/>
      <c r="CR1171" s="73"/>
      <c r="CS1171" s="73"/>
      <c r="CT1171" s="73"/>
      <c r="CU1171" s="73"/>
      <c r="CV1171" s="73"/>
      <c r="CW1171" s="73"/>
      <c r="CX1171" s="73"/>
      <c r="CY1171" s="73"/>
      <c r="CZ1171" s="73"/>
      <c r="DA1171" s="73"/>
      <c r="DB1171" s="73"/>
      <c r="DC1171" s="73"/>
      <c r="DD1171" s="73"/>
      <c r="DE1171" s="73"/>
      <c r="DF1171" s="73"/>
      <c r="DG1171" s="73"/>
      <c r="DH1171" s="73"/>
      <c r="DI1171" s="73"/>
      <c r="DJ1171" s="73"/>
      <c r="DK1171" s="73"/>
      <c r="DL1171" s="73"/>
      <c r="DM1171" s="73"/>
      <c r="DN1171" s="73"/>
      <c r="DO1171" s="73"/>
      <c r="DP1171" s="73"/>
      <c r="DQ1171" s="73"/>
    </row>
    <row r="1172" spans="3:121" s="24" customFormat="1" x14ac:dyDescent="0.3">
      <c r="C1172" s="70"/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  <c r="AA1172" s="22"/>
      <c r="AB1172" s="22"/>
      <c r="AC1172" s="22"/>
      <c r="AD1172" s="22"/>
      <c r="AE1172" s="22"/>
      <c r="AF1172" s="22"/>
      <c r="BT1172" s="73"/>
      <c r="BU1172" s="73"/>
      <c r="BV1172" s="73"/>
      <c r="BW1172" s="73"/>
      <c r="BX1172" s="73"/>
      <c r="BY1172" s="73"/>
      <c r="BZ1172" s="73"/>
      <c r="CA1172" s="73"/>
      <c r="CB1172" s="73"/>
      <c r="CC1172" s="73"/>
      <c r="CD1172" s="73"/>
      <c r="CE1172" s="73"/>
      <c r="CF1172" s="73"/>
      <c r="CG1172" s="73"/>
      <c r="CH1172" s="73"/>
      <c r="CI1172" s="73"/>
      <c r="CJ1172" s="73"/>
      <c r="CK1172" s="73"/>
      <c r="CL1172" s="73"/>
      <c r="CM1172" s="73"/>
      <c r="CN1172" s="73"/>
      <c r="CO1172" s="73"/>
      <c r="CP1172" s="73"/>
      <c r="CQ1172" s="73"/>
      <c r="CR1172" s="73"/>
      <c r="CS1172" s="73"/>
      <c r="CT1172" s="73"/>
      <c r="CU1172" s="73"/>
      <c r="CV1172" s="73"/>
      <c r="CW1172" s="73"/>
      <c r="CX1172" s="73"/>
      <c r="CY1172" s="73"/>
      <c r="CZ1172" s="73"/>
      <c r="DA1172" s="73"/>
      <c r="DB1172" s="73"/>
      <c r="DC1172" s="73"/>
      <c r="DD1172" s="73"/>
      <c r="DE1172" s="73"/>
      <c r="DF1172" s="73"/>
      <c r="DG1172" s="73"/>
      <c r="DH1172" s="73"/>
      <c r="DI1172" s="73"/>
      <c r="DJ1172" s="73"/>
      <c r="DK1172" s="73"/>
      <c r="DL1172" s="73"/>
      <c r="DM1172" s="73"/>
      <c r="DN1172" s="73"/>
      <c r="DO1172" s="73"/>
      <c r="DP1172" s="73"/>
      <c r="DQ1172" s="73"/>
    </row>
    <row r="1173" spans="3:121" s="24" customFormat="1" x14ac:dyDescent="0.3">
      <c r="C1173" s="70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  <c r="AB1173" s="22"/>
      <c r="AC1173" s="22"/>
      <c r="AD1173" s="22"/>
      <c r="AE1173" s="22"/>
      <c r="AF1173" s="22"/>
      <c r="BT1173" s="73"/>
      <c r="BU1173" s="73"/>
      <c r="BV1173" s="73"/>
      <c r="BW1173" s="73"/>
      <c r="BX1173" s="73"/>
      <c r="BY1173" s="73"/>
      <c r="BZ1173" s="73"/>
      <c r="CA1173" s="73"/>
      <c r="CB1173" s="73"/>
      <c r="CC1173" s="73"/>
      <c r="CD1173" s="73"/>
      <c r="CE1173" s="73"/>
      <c r="CF1173" s="73"/>
      <c r="CG1173" s="73"/>
      <c r="CH1173" s="73"/>
      <c r="CI1173" s="73"/>
      <c r="CJ1173" s="73"/>
      <c r="CK1173" s="73"/>
      <c r="CL1173" s="73"/>
      <c r="CM1173" s="73"/>
      <c r="CN1173" s="73"/>
      <c r="CO1173" s="73"/>
      <c r="CP1173" s="73"/>
      <c r="CQ1173" s="73"/>
      <c r="CR1173" s="73"/>
      <c r="CS1173" s="73"/>
      <c r="CT1173" s="73"/>
      <c r="CU1173" s="73"/>
      <c r="CV1173" s="73"/>
      <c r="CW1173" s="73"/>
      <c r="CX1173" s="73"/>
      <c r="CY1173" s="73"/>
      <c r="CZ1173" s="73"/>
      <c r="DA1173" s="73"/>
      <c r="DB1173" s="73"/>
      <c r="DC1173" s="73"/>
      <c r="DD1173" s="73"/>
      <c r="DE1173" s="73"/>
      <c r="DF1173" s="73"/>
      <c r="DG1173" s="73"/>
      <c r="DH1173" s="73"/>
      <c r="DI1173" s="73"/>
      <c r="DJ1173" s="73"/>
      <c r="DK1173" s="73"/>
      <c r="DL1173" s="73"/>
      <c r="DM1173" s="73"/>
      <c r="DN1173" s="73"/>
      <c r="DO1173" s="73"/>
      <c r="DP1173" s="73"/>
      <c r="DQ1173" s="73"/>
    </row>
    <row r="1174" spans="3:121" s="24" customFormat="1" x14ac:dyDescent="0.3">
      <c r="C1174" s="70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  <c r="AB1174" s="22"/>
      <c r="AC1174" s="22"/>
      <c r="AD1174" s="22"/>
      <c r="AE1174" s="22"/>
      <c r="AF1174" s="22"/>
      <c r="BT1174" s="73"/>
      <c r="BU1174" s="73"/>
      <c r="BV1174" s="73"/>
      <c r="BW1174" s="73"/>
      <c r="BX1174" s="73"/>
      <c r="BY1174" s="73"/>
      <c r="BZ1174" s="73"/>
      <c r="CA1174" s="73"/>
      <c r="CB1174" s="73"/>
      <c r="CC1174" s="73"/>
      <c r="CD1174" s="73"/>
      <c r="CE1174" s="73"/>
      <c r="CF1174" s="73"/>
      <c r="CG1174" s="73"/>
      <c r="CH1174" s="73"/>
      <c r="CI1174" s="73"/>
      <c r="CJ1174" s="73"/>
      <c r="CK1174" s="73"/>
      <c r="CL1174" s="73"/>
      <c r="CM1174" s="73"/>
      <c r="CN1174" s="73"/>
      <c r="CO1174" s="73"/>
      <c r="CP1174" s="73"/>
      <c r="CQ1174" s="73"/>
      <c r="CR1174" s="73"/>
      <c r="CS1174" s="73"/>
      <c r="CT1174" s="73"/>
      <c r="CU1174" s="73"/>
      <c r="CV1174" s="73"/>
      <c r="CW1174" s="73"/>
      <c r="CX1174" s="73"/>
      <c r="CY1174" s="73"/>
      <c r="CZ1174" s="73"/>
      <c r="DA1174" s="73"/>
      <c r="DB1174" s="73"/>
      <c r="DC1174" s="73"/>
      <c r="DD1174" s="73"/>
      <c r="DE1174" s="73"/>
      <c r="DF1174" s="73"/>
      <c r="DG1174" s="73"/>
      <c r="DH1174" s="73"/>
      <c r="DI1174" s="73"/>
      <c r="DJ1174" s="73"/>
      <c r="DK1174" s="73"/>
      <c r="DL1174" s="73"/>
      <c r="DM1174" s="73"/>
      <c r="DN1174" s="73"/>
      <c r="DO1174" s="73"/>
      <c r="DP1174" s="73"/>
      <c r="DQ1174" s="73"/>
    </row>
    <row r="1175" spans="3:121" s="24" customFormat="1" x14ac:dyDescent="0.3">
      <c r="C1175" s="70"/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  <c r="AB1175" s="22"/>
      <c r="AC1175" s="22"/>
      <c r="AD1175" s="22"/>
      <c r="AE1175" s="22"/>
      <c r="AF1175" s="22"/>
      <c r="BT1175" s="73"/>
      <c r="BU1175" s="73"/>
      <c r="BV1175" s="73"/>
      <c r="BW1175" s="73"/>
      <c r="BX1175" s="73"/>
      <c r="BY1175" s="73"/>
      <c r="BZ1175" s="73"/>
      <c r="CA1175" s="73"/>
      <c r="CB1175" s="73"/>
      <c r="CC1175" s="73"/>
      <c r="CD1175" s="73"/>
      <c r="CE1175" s="73"/>
      <c r="CF1175" s="73"/>
      <c r="CG1175" s="73"/>
      <c r="CH1175" s="73"/>
      <c r="CI1175" s="73"/>
      <c r="CJ1175" s="73"/>
      <c r="CK1175" s="73"/>
      <c r="CL1175" s="73"/>
      <c r="CM1175" s="73"/>
      <c r="CN1175" s="73"/>
      <c r="CO1175" s="73"/>
      <c r="CP1175" s="73"/>
      <c r="CQ1175" s="73"/>
      <c r="CR1175" s="73"/>
      <c r="CS1175" s="73"/>
      <c r="CT1175" s="73"/>
      <c r="CU1175" s="73"/>
      <c r="CV1175" s="73"/>
      <c r="CW1175" s="73"/>
      <c r="CX1175" s="73"/>
      <c r="CY1175" s="73"/>
      <c r="CZ1175" s="73"/>
      <c r="DA1175" s="73"/>
      <c r="DB1175" s="73"/>
      <c r="DC1175" s="73"/>
      <c r="DD1175" s="73"/>
      <c r="DE1175" s="73"/>
      <c r="DF1175" s="73"/>
      <c r="DG1175" s="73"/>
      <c r="DH1175" s="73"/>
      <c r="DI1175" s="73"/>
      <c r="DJ1175" s="73"/>
      <c r="DK1175" s="73"/>
      <c r="DL1175" s="73"/>
      <c r="DM1175" s="73"/>
      <c r="DN1175" s="73"/>
      <c r="DO1175" s="73"/>
      <c r="DP1175" s="73"/>
      <c r="DQ1175" s="73"/>
    </row>
    <row r="1176" spans="3:121" s="24" customFormat="1" x14ac:dyDescent="0.3">
      <c r="C1176" s="70"/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  <c r="AB1176" s="22"/>
      <c r="AC1176" s="22"/>
      <c r="AD1176" s="22"/>
      <c r="AE1176" s="22"/>
      <c r="AF1176" s="22"/>
      <c r="BT1176" s="73"/>
      <c r="BU1176" s="73"/>
      <c r="BV1176" s="73"/>
      <c r="BW1176" s="73"/>
      <c r="BX1176" s="73"/>
      <c r="BY1176" s="73"/>
      <c r="BZ1176" s="73"/>
      <c r="CA1176" s="73"/>
      <c r="CB1176" s="73"/>
      <c r="CC1176" s="73"/>
      <c r="CD1176" s="73"/>
      <c r="CE1176" s="73"/>
      <c r="CF1176" s="73"/>
      <c r="CG1176" s="73"/>
      <c r="CH1176" s="73"/>
      <c r="CI1176" s="73"/>
      <c r="CJ1176" s="73"/>
      <c r="CK1176" s="73"/>
      <c r="CL1176" s="73"/>
      <c r="CM1176" s="73"/>
      <c r="CN1176" s="73"/>
      <c r="CO1176" s="73"/>
      <c r="CP1176" s="73"/>
      <c r="CQ1176" s="73"/>
      <c r="CR1176" s="73"/>
      <c r="CS1176" s="73"/>
      <c r="CT1176" s="73"/>
      <c r="CU1176" s="73"/>
      <c r="CV1176" s="73"/>
      <c r="CW1176" s="73"/>
      <c r="CX1176" s="73"/>
      <c r="CY1176" s="73"/>
      <c r="CZ1176" s="73"/>
      <c r="DA1176" s="73"/>
      <c r="DB1176" s="73"/>
      <c r="DC1176" s="73"/>
      <c r="DD1176" s="73"/>
      <c r="DE1176" s="73"/>
      <c r="DF1176" s="73"/>
      <c r="DG1176" s="73"/>
      <c r="DH1176" s="73"/>
      <c r="DI1176" s="73"/>
      <c r="DJ1176" s="73"/>
      <c r="DK1176" s="73"/>
      <c r="DL1176" s="73"/>
      <c r="DM1176" s="73"/>
      <c r="DN1176" s="73"/>
      <c r="DO1176" s="73"/>
      <c r="DP1176" s="73"/>
      <c r="DQ1176" s="73"/>
    </row>
    <row r="1177" spans="3:121" s="24" customFormat="1" x14ac:dyDescent="0.3">
      <c r="C1177" s="70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  <c r="AA1177" s="22"/>
      <c r="AB1177" s="22"/>
      <c r="AC1177" s="22"/>
      <c r="AD1177" s="22"/>
      <c r="AE1177" s="22"/>
      <c r="AF1177" s="22"/>
      <c r="BT1177" s="73"/>
      <c r="BU1177" s="73"/>
      <c r="BV1177" s="73"/>
      <c r="BW1177" s="73"/>
      <c r="BX1177" s="73"/>
      <c r="BY1177" s="73"/>
      <c r="BZ1177" s="73"/>
      <c r="CA1177" s="73"/>
      <c r="CB1177" s="73"/>
      <c r="CC1177" s="73"/>
      <c r="CD1177" s="73"/>
      <c r="CE1177" s="73"/>
      <c r="CF1177" s="73"/>
      <c r="CG1177" s="73"/>
      <c r="CH1177" s="73"/>
      <c r="CI1177" s="73"/>
      <c r="CJ1177" s="73"/>
      <c r="CK1177" s="73"/>
      <c r="CL1177" s="73"/>
      <c r="CM1177" s="73"/>
      <c r="CN1177" s="73"/>
      <c r="CO1177" s="73"/>
      <c r="CP1177" s="73"/>
      <c r="CQ1177" s="73"/>
      <c r="CR1177" s="73"/>
      <c r="CS1177" s="73"/>
      <c r="CT1177" s="73"/>
      <c r="CU1177" s="73"/>
      <c r="CV1177" s="73"/>
      <c r="CW1177" s="73"/>
      <c r="CX1177" s="73"/>
      <c r="CY1177" s="73"/>
      <c r="CZ1177" s="73"/>
      <c r="DA1177" s="73"/>
      <c r="DB1177" s="73"/>
      <c r="DC1177" s="73"/>
      <c r="DD1177" s="73"/>
      <c r="DE1177" s="73"/>
      <c r="DF1177" s="73"/>
      <c r="DG1177" s="73"/>
      <c r="DH1177" s="73"/>
      <c r="DI1177" s="73"/>
      <c r="DJ1177" s="73"/>
      <c r="DK1177" s="73"/>
      <c r="DL1177" s="73"/>
      <c r="DM1177" s="73"/>
      <c r="DN1177" s="73"/>
      <c r="DO1177" s="73"/>
      <c r="DP1177" s="73"/>
      <c r="DQ1177" s="73"/>
    </row>
    <row r="1178" spans="3:121" s="24" customFormat="1" x14ac:dyDescent="0.3">
      <c r="C1178" s="70"/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  <c r="AB1178" s="22"/>
      <c r="AC1178" s="22"/>
      <c r="AD1178" s="22"/>
      <c r="AE1178" s="22"/>
      <c r="AF1178" s="22"/>
      <c r="BT1178" s="73"/>
      <c r="BU1178" s="73"/>
      <c r="BV1178" s="73"/>
      <c r="BW1178" s="73"/>
      <c r="BX1178" s="73"/>
      <c r="BY1178" s="73"/>
      <c r="BZ1178" s="73"/>
      <c r="CA1178" s="73"/>
      <c r="CB1178" s="73"/>
      <c r="CC1178" s="73"/>
      <c r="CD1178" s="73"/>
      <c r="CE1178" s="73"/>
      <c r="CF1178" s="73"/>
      <c r="CG1178" s="73"/>
      <c r="CH1178" s="73"/>
      <c r="CI1178" s="73"/>
      <c r="CJ1178" s="73"/>
      <c r="CK1178" s="73"/>
      <c r="CL1178" s="73"/>
      <c r="CM1178" s="73"/>
      <c r="CN1178" s="73"/>
      <c r="CO1178" s="73"/>
      <c r="CP1178" s="73"/>
      <c r="CQ1178" s="73"/>
      <c r="CR1178" s="73"/>
      <c r="CS1178" s="73"/>
      <c r="CT1178" s="73"/>
      <c r="CU1178" s="73"/>
      <c r="CV1178" s="73"/>
      <c r="CW1178" s="73"/>
      <c r="CX1178" s="73"/>
      <c r="CY1178" s="73"/>
      <c r="CZ1178" s="73"/>
      <c r="DA1178" s="73"/>
      <c r="DB1178" s="73"/>
      <c r="DC1178" s="73"/>
      <c r="DD1178" s="73"/>
      <c r="DE1178" s="73"/>
      <c r="DF1178" s="73"/>
      <c r="DG1178" s="73"/>
      <c r="DH1178" s="73"/>
      <c r="DI1178" s="73"/>
      <c r="DJ1178" s="73"/>
      <c r="DK1178" s="73"/>
      <c r="DL1178" s="73"/>
      <c r="DM1178" s="73"/>
      <c r="DN1178" s="73"/>
      <c r="DO1178" s="73"/>
      <c r="DP1178" s="73"/>
      <c r="DQ1178" s="73"/>
    </row>
    <row r="1179" spans="3:121" s="24" customFormat="1" x14ac:dyDescent="0.3">
      <c r="C1179" s="70"/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  <c r="AA1179" s="22"/>
      <c r="AB1179" s="22"/>
      <c r="AC1179" s="22"/>
      <c r="AD1179" s="22"/>
      <c r="AE1179" s="22"/>
      <c r="AF1179" s="22"/>
      <c r="BT1179" s="73"/>
      <c r="BU1179" s="73"/>
      <c r="BV1179" s="73"/>
      <c r="BW1179" s="73"/>
      <c r="BX1179" s="73"/>
      <c r="BY1179" s="73"/>
      <c r="BZ1179" s="73"/>
      <c r="CA1179" s="73"/>
      <c r="CB1179" s="73"/>
      <c r="CC1179" s="73"/>
      <c r="CD1179" s="73"/>
      <c r="CE1179" s="73"/>
      <c r="CF1179" s="73"/>
      <c r="CG1179" s="73"/>
      <c r="CH1179" s="73"/>
      <c r="CI1179" s="73"/>
      <c r="CJ1179" s="73"/>
      <c r="CK1179" s="73"/>
      <c r="CL1179" s="73"/>
      <c r="CM1179" s="73"/>
      <c r="CN1179" s="73"/>
      <c r="CO1179" s="73"/>
      <c r="CP1179" s="73"/>
      <c r="CQ1179" s="73"/>
      <c r="CR1179" s="73"/>
      <c r="CS1179" s="73"/>
      <c r="CT1179" s="73"/>
      <c r="CU1179" s="73"/>
      <c r="CV1179" s="73"/>
      <c r="CW1179" s="73"/>
      <c r="CX1179" s="73"/>
      <c r="CY1179" s="73"/>
      <c r="CZ1179" s="73"/>
      <c r="DA1179" s="73"/>
      <c r="DB1179" s="73"/>
      <c r="DC1179" s="73"/>
      <c r="DD1179" s="73"/>
      <c r="DE1179" s="73"/>
      <c r="DF1179" s="73"/>
      <c r="DG1179" s="73"/>
      <c r="DH1179" s="73"/>
      <c r="DI1179" s="73"/>
      <c r="DJ1179" s="73"/>
      <c r="DK1179" s="73"/>
      <c r="DL1179" s="73"/>
      <c r="DM1179" s="73"/>
      <c r="DN1179" s="73"/>
      <c r="DO1179" s="73"/>
      <c r="DP1179" s="73"/>
      <c r="DQ1179" s="73"/>
    </row>
    <row r="1180" spans="3:121" s="24" customFormat="1" x14ac:dyDescent="0.3">
      <c r="C1180" s="70"/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  <c r="AB1180" s="22"/>
      <c r="AC1180" s="22"/>
      <c r="AD1180" s="22"/>
      <c r="AE1180" s="22"/>
      <c r="AF1180" s="22"/>
      <c r="BT1180" s="73"/>
      <c r="BU1180" s="73"/>
      <c r="BV1180" s="73"/>
      <c r="BW1180" s="73"/>
      <c r="BX1180" s="73"/>
      <c r="BY1180" s="73"/>
      <c r="BZ1180" s="73"/>
      <c r="CA1180" s="73"/>
      <c r="CB1180" s="73"/>
      <c r="CC1180" s="73"/>
      <c r="CD1180" s="73"/>
      <c r="CE1180" s="73"/>
      <c r="CF1180" s="73"/>
      <c r="CG1180" s="73"/>
      <c r="CH1180" s="73"/>
      <c r="CI1180" s="73"/>
      <c r="CJ1180" s="73"/>
      <c r="CK1180" s="73"/>
      <c r="CL1180" s="73"/>
      <c r="CM1180" s="73"/>
      <c r="CN1180" s="73"/>
      <c r="CO1180" s="73"/>
      <c r="CP1180" s="73"/>
      <c r="CQ1180" s="73"/>
      <c r="CR1180" s="73"/>
      <c r="CS1180" s="73"/>
      <c r="CT1180" s="73"/>
      <c r="CU1180" s="73"/>
      <c r="CV1180" s="73"/>
      <c r="CW1180" s="73"/>
      <c r="CX1180" s="73"/>
      <c r="CY1180" s="73"/>
      <c r="CZ1180" s="73"/>
      <c r="DA1180" s="73"/>
      <c r="DB1180" s="73"/>
      <c r="DC1180" s="73"/>
      <c r="DD1180" s="73"/>
      <c r="DE1180" s="73"/>
      <c r="DF1180" s="73"/>
      <c r="DG1180" s="73"/>
      <c r="DH1180" s="73"/>
      <c r="DI1180" s="73"/>
      <c r="DJ1180" s="73"/>
      <c r="DK1180" s="73"/>
      <c r="DL1180" s="73"/>
      <c r="DM1180" s="73"/>
      <c r="DN1180" s="73"/>
      <c r="DO1180" s="73"/>
      <c r="DP1180" s="73"/>
      <c r="DQ1180" s="73"/>
    </row>
    <row r="1181" spans="3:121" s="24" customFormat="1" x14ac:dyDescent="0.3">
      <c r="C1181" s="70"/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  <c r="AB1181" s="22"/>
      <c r="AC1181" s="22"/>
      <c r="AD1181" s="22"/>
      <c r="AE1181" s="22"/>
      <c r="AF1181" s="22"/>
      <c r="BT1181" s="73"/>
      <c r="BU1181" s="73"/>
      <c r="BV1181" s="73"/>
      <c r="BW1181" s="73"/>
      <c r="BX1181" s="73"/>
      <c r="BY1181" s="73"/>
      <c r="BZ1181" s="73"/>
      <c r="CA1181" s="73"/>
      <c r="CB1181" s="73"/>
      <c r="CC1181" s="73"/>
      <c r="CD1181" s="73"/>
      <c r="CE1181" s="73"/>
      <c r="CF1181" s="73"/>
      <c r="CG1181" s="73"/>
      <c r="CH1181" s="73"/>
      <c r="CI1181" s="73"/>
      <c r="CJ1181" s="73"/>
      <c r="CK1181" s="73"/>
      <c r="CL1181" s="73"/>
      <c r="CM1181" s="73"/>
      <c r="CN1181" s="73"/>
      <c r="CO1181" s="73"/>
      <c r="CP1181" s="73"/>
      <c r="CQ1181" s="73"/>
      <c r="CR1181" s="73"/>
      <c r="CS1181" s="73"/>
      <c r="CT1181" s="73"/>
      <c r="CU1181" s="73"/>
      <c r="CV1181" s="73"/>
      <c r="CW1181" s="73"/>
      <c r="CX1181" s="73"/>
      <c r="CY1181" s="73"/>
      <c r="CZ1181" s="73"/>
      <c r="DA1181" s="73"/>
      <c r="DB1181" s="73"/>
      <c r="DC1181" s="73"/>
      <c r="DD1181" s="73"/>
      <c r="DE1181" s="73"/>
      <c r="DF1181" s="73"/>
      <c r="DG1181" s="73"/>
      <c r="DH1181" s="73"/>
      <c r="DI1181" s="73"/>
      <c r="DJ1181" s="73"/>
      <c r="DK1181" s="73"/>
      <c r="DL1181" s="73"/>
      <c r="DM1181" s="73"/>
      <c r="DN1181" s="73"/>
      <c r="DO1181" s="73"/>
      <c r="DP1181" s="73"/>
      <c r="DQ1181" s="73"/>
    </row>
    <row r="1182" spans="3:121" s="24" customFormat="1" x14ac:dyDescent="0.3">
      <c r="C1182" s="70"/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  <c r="AB1182" s="22"/>
      <c r="AC1182" s="22"/>
      <c r="AD1182" s="22"/>
      <c r="AE1182" s="22"/>
      <c r="AF1182" s="22"/>
      <c r="BT1182" s="73"/>
      <c r="BU1182" s="73"/>
      <c r="BV1182" s="73"/>
      <c r="BW1182" s="73"/>
      <c r="BX1182" s="73"/>
      <c r="BY1182" s="73"/>
      <c r="BZ1182" s="73"/>
      <c r="CA1182" s="73"/>
      <c r="CB1182" s="73"/>
      <c r="CC1182" s="73"/>
      <c r="CD1182" s="73"/>
      <c r="CE1182" s="73"/>
      <c r="CF1182" s="73"/>
      <c r="CG1182" s="73"/>
      <c r="CH1182" s="73"/>
      <c r="CI1182" s="73"/>
      <c r="CJ1182" s="73"/>
      <c r="CK1182" s="73"/>
      <c r="CL1182" s="73"/>
      <c r="CM1182" s="73"/>
      <c r="CN1182" s="73"/>
      <c r="CO1182" s="73"/>
      <c r="CP1182" s="73"/>
      <c r="CQ1182" s="73"/>
      <c r="CR1182" s="73"/>
      <c r="CS1182" s="73"/>
      <c r="CT1182" s="73"/>
      <c r="CU1182" s="73"/>
      <c r="CV1182" s="73"/>
      <c r="CW1182" s="73"/>
      <c r="CX1182" s="73"/>
      <c r="CY1182" s="73"/>
      <c r="CZ1182" s="73"/>
      <c r="DA1182" s="73"/>
      <c r="DB1182" s="73"/>
      <c r="DC1182" s="73"/>
      <c r="DD1182" s="73"/>
      <c r="DE1182" s="73"/>
      <c r="DF1182" s="73"/>
      <c r="DG1182" s="73"/>
      <c r="DH1182" s="73"/>
      <c r="DI1182" s="73"/>
      <c r="DJ1182" s="73"/>
      <c r="DK1182" s="73"/>
      <c r="DL1182" s="73"/>
      <c r="DM1182" s="73"/>
      <c r="DN1182" s="73"/>
      <c r="DO1182" s="73"/>
      <c r="DP1182" s="73"/>
      <c r="DQ1182" s="73"/>
    </row>
    <row r="1183" spans="3:121" s="24" customFormat="1" x14ac:dyDescent="0.3">
      <c r="C1183" s="70"/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  <c r="AA1183" s="22"/>
      <c r="AB1183" s="22"/>
      <c r="AC1183" s="22"/>
      <c r="AD1183" s="22"/>
      <c r="AE1183" s="22"/>
      <c r="AF1183" s="22"/>
      <c r="BT1183" s="73"/>
      <c r="BU1183" s="73"/>
      <c r="BV1183" s="73"/>
      <c r="BW1183" s="73"/>
      <c r="BX1183" s="73"/>
      <c r="BY1183" s="73"/>
      <c r="BZ1183" s="73"/>
      <c r="CA1183" s="73"/>
      <c r="CB1183" s="73"/>
      <c r="CC1183" s="73"/>
      <c r="CD1183" s="73"/>
      <c r="CE1183" s="73"/>
      <c r="CF1183" s="73"/>
      <c r="CG1183" s="73"/>
      <c r="CH1183" s="73"/>
      <c r="CI1183" s="73"/>
      <c r="CJ1183" s="73"/>
      <c r="CK1183" s="73"/>
      <c r="CL1183" s="73"/>
      <c r="CM1183" s="73"/>
      <c r="CN1183" s="73"/>
      <c r="CO1183" s="73"/>
      <c r="CP1183" s="73"/>
      <c r="CQ1183" s="73"/>
      <c r="CR1183" s="73"/>
      <c r="CS1183" s="73"/>
      <c r="CT1183" s="73"/>
      <c r="CU1183" s="73"/>
      <c r="CV1183" s="73"/>
      <c r="CW1183" s="73"/>
      <c r="CX1183" s="73"/>
      <c r="CY1183" s="73"/>
      <c r="CZ1183" s="73"/>
      <c r="DA1183" s="73"/>
      <c r="DB1183" s="73"/>
      <c r="DC1183" s="73"/>
      <c r="DD1183" s="73"/>
      <c r="DE1183" s="73"/>
      <c r="DF1183" s="73"/>
      <c r="DG1183" s="73"/>
      <c r="DH1183" s="73"/>
      <c r="DI1183" s="73"/>
      <c r="DJ1183" s="73"/>
      <c r="DK1183" s="73"/>
      <c r="DL1183" s="73"/>
      <c r="DM1183" s="73"/>
      <c r="DN1183" s="73"/>
      <c r="DO1183" s="73"/>
      <c r="DP1183" s="73"/>
      <c r="DQ1183" s="73"/>
    </row>
    <row r="1184" spans="3:121" s="24" customFormat="1" x14ac:dyDescent="0.3">
      <c r="C1184" s="70"/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  <c r="AA1184" s="22"/>
      <c r="AB1184" s="22"/>
      <c r="AC1184" s="22"/>
      <c r="AD1184" s="22"/>
      <c r="AE1184" s="22"/>
      <c r="AF1184" s="22"/>
      <c r="BT1184" s="73"/>
      <c r="BU1184" s="73"/>
      <c r="BV1184" s="73"/>
      <c r="BW1184" s="73"/>
      <c r="BX1184" s="73"/>
      <c r="BY1184" s="73"/>
      <c r="BZ1184" s="73"/>
      <c r="CA1184" s="73"/>
      <c r="CB1184" s="73"/>
      <c r="CC1184" s="73"/>
      <c r="CD1184" s="73"/>
      <c r="CE1184" s="73"/>
      <c r="CF1184" s="73"/>
      <c r="CG1184" s="73"/>
      <c r="CH1184" s="73"/>
      <c r="CI1184" s="73"/>
      <c r="CJ1184" s="73"/>
      <c r="CK1184" s="73"/>
      <c r="CL1184" s="73"/>
      <c r="CM1184" s="73"/>
      <c r="CN1184" s="73"/>
      <c r="CO1184" s="73"/>
      <c r="CP1184" s="73"/>
      <c r="CQ1184" s="73"/>
      <c r="CR1184" s="73"/>
      <c r="CS1184" s="73"/>
      <c r="CT1184" s="73"/>
      <c r="CU1184" s="73"/>
      <c r="CV1184" s="73"/>
      <c r="CW1184" s="73"/>
      <c r="CX1184" s="73"/>
      <c r="CY1184" s="73"/>
      <c r="CZ1184" s="73"/>
      <c r="DA1184" s="73"/>
      <c r="DB1184" s="73"/>
      <c r="DC1184" s="73"/>
      <c r="DD1184" s="73"/>
      <c r="DE1184" s="73"/>
      <c r="DF1184" s="73"/>
      <c r="DG1184" s="73"/>
      <c r="DH1184" s="73"/>
      <c r="DI1184" s="73"/>
      <c r="DJ1184" s="73"/>
      <c r="DK1184" s="73"/>
      <c r="DL1184" s="73"/>
      <c r="DM1184" s="73"/>
      <c r="DN1184" s="73"/>
      <c r="DO1184" s="73"/>
      <c r="DP1184" s="73"/>
      <c r="DQ1184" s="73"/>
    </row>
    <row r="1185" spans="3:121" s="24" customFormat="1" x14ac:dyDescent="0.3">
      <c r="C1185" s="70"/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  <c r="AA1185" s="22"/>
      <c r="AB1185" s="22"/>
      <c r="AC1185" s="22"/>
      <c r="AD1185" s="22"/>
      <c r="AE1185" s="22"/>
      <c r="AF1185" s="22"/>
      <c r="BT1185" s="73"/>
      <c r="BU1185" s="73"/>
      <c r="BV1185" s="73"/>
      <c r="BW1185" s="73"/>
      <c r="BX1185" s="73"/>
      <c r="BY1185" s="73"/>
      <c r="BZ1185" s="73"/>
      <c r="CA1185" s="73"/>
      <c r="CB1185" s="73"/>
      <c r="CC1185" s="73"/>
      <c r="CD1185" s="73"/>
      <c r="CE1185" s="73"/>
      <c r="CF1185" s="73"/>
      <c r="CG1185" s="73"/>
      <c r="CH1185" s="73"/>
      <c r="CI1185" s="73"/>
      <c r="CJ1185" s="73"/>
      <c r="CK1185" s="73"/>
      <c r="CL1185" s="73"/>
      <c r="CM1185" s="73"/>
      <c r="CN1185" s="73"/>
      <c r="CO1185" s="73"/>
      <c r="CP1185" s="73"/>
      <c r="CQ1185" s="73"/>
      <c r="CR1185" s="73"/>
      <c r="CS1185" s="73"/>
      <c r="CT1185" s="73"/>
      <c r="CU1185" s="73"/>
      <c r="CV1185" s="73"/>
      <c r="CW1185" s="73"/>
      <c r="CX1185" s="73"/>
      <c r="CY1185" s="73"/>
      <c r="CZ1185" s="73"/>
      <c r="DA1185" s="73"/>
      <c r="DB1185" s="73"/>
      <c r="DC1185" s="73"/>
      <c r="DD1185" s="73"/>
      <c r="DE1185" s="73"/>
      <c r="DF1185" s="73"/>
      <c r="DG1185" s="73"/>
      <c r="DH1185" s="73"/>
      <c r="DI1185" s="73"/>
      <c r="DJ1185" s="73"/>
      <c r="DK1185" s="73"/>
      <c r="DL1185" s="73"/>
      <c r="DM1185" s="73"/>
      <c r="DN1185" s="73"/>
      <c r="DO1185" s="73"/>
      <c r="DP1185" s="73"/>
      <c r="DQ1185" s="73"/>
    </row>
    <row r="1186" spans="3:121" s="24" customFormat="1" x14ac:dyDescent="0.3">
      <c r="C1186" s="70"/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  <c r="AA1186" s="22"/>
      <c r="AB1186" s="22"/>
      <c r="AC1186" s="22"/>
      <c r="AD1186" s="22"/>
      <c r="AE1186" s="22"/>
      <c r="AF1186" s="22"/>
      <c r="BT1186" s="73"/>
      <c r="BU1186" s="73"/>
      <c r="BV1186" s="73"/>
      <c r="BW1186" s="73"/>
      <c r="BX1186" s="73"/>
      <c r="BY1186" s="73"/>
      <c r="BZ1186" s="73"/>
      <c r="CA1186" s="73"/>
      <c r="CB1186" s="73"/>
      <c r="CC1186" s="73"/>
      <c r="CD1186" s="73"/>
      <c r="CE1186" s="73"/>
      <c r="CF1186" s="73"/>
      <c r="CG1186" s="73"/>
      <c r="CH1186" s="73"/>
      <c r="CI1186" s="73"/>
      <c r="CJ1186" s="73"/>
      <c r="CK1186" s="73"/>
      <c r="CL1186" s="73"/>
      <c r="CM1186" s="73"/>
      <c r="CN1186" s="73"/>
      <c r="CO1186" s="73"/>
      <c r="CP1186" s="73"/>
      <c r="CQ1186" s="73"/>
      <c r="CR1186" s="73"/>
      <c r="CS1186" s="73"/>
      <c r="CT1186" s="73"/>
      <c r="CU1186" s="73"/>
      <c r="CV1186" s="73"/>
      <c r="CW1186" s="73"/>
      <c r="CX1186" s="73"/>
      <c r="CY1186" s="73"/>
      <c r="CZ1186" s="73"/>
      <c r="DA1186" s="73"/>
      <c r="DB1186" s="73"/>
      <c r="DC1186" s="73"/>
      <c r="DD1186" s="73"/>
      <c r="DE1186" s="73"/>
      <c r="DF1186" s="73"/>
      <c r="DG1186" s="73"/>
      <c r="DH1186" s="73"/>
      <c r="DI1186" s="73"/>
      <c r="DJ1186" s="73"/>
      <c r="DK1186" s="73"/>
      <c r="DL1186" s="73"/>
      <c r="DM1186" s="73"/>
      <c r="DN1186" s="73"/>
      <c r="DO1186" s="73"/>
      <c r="DP1186" s="73"/>
      <c r="DQ1186" s="73"/>
    </row>
    <row r="1187" spans="3:121" s="24" customFormat="1" x14ac:dyDescent="0.3">
      <c r="C1187" s="70"/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  <c r="AA1187" s="22"/>
      <c r="AB1187" s="22"/>
      <c r="AC1187" s="22"/>
      <c r="AD1187" s="22"/>
      <c r="AE1187" s="22"/>
      <c r="AF1187" s="22"/>
      <c r="BT1187" s="73"/>
      <c r="BU1187" s="73"/>
      <c r="BV1187" s="73"/>
      <c r="BW1187" s="73"/>
      <c r="BX1187" s="73"/>
      <c r="BY1187" s="73"/>
      <c r="BZ1187" s="73"/>
      <c r="CA1187" s="73"/>
      <c r="CB1187" s="73"/>
      <c r="CC1187" s="73"/>
      <c r="CD1187" s="73"/>
      <c r="CE1187" s="73"/>
      <c r="CF1187" s="73"/>
      <c r="CG1187" s="73"/>
      <c r="CH1187" s="73"/>
      <c r="CI1187" s="73"/>
      <c r="CJ1187" s="73"/>
      <c r="CK1187" s="73"/>
      <c r="CL1187" s="73"/>
      <c r="CM1187" s="73"/>
      <c r="CN1187" s="73"/>
      <c r="CO1187" s="73"/>
      <c r="CP1187" s="73"/>
      <c r="CQ1187" s="73"/>
      <c r="CR1187" s="73"/>
      <c r="CS1187" s="73"/>
      <c r="CT1187" s="73"/>
      <c r="CU1187" s="73"/>
      <c r="CV1187" s="73"/>
      <c r="CW1187" s="73"/>
      <c r="CX1187" s="73"/>
      <c r="CY1187" s="73"/>
      <c r="CZ1187" s="73"/>
      <c r="DA1187" s="73"/>
      <c r="DB1187" s="73"/>
      <c r="DC1187" s="73"/>
      <c r="DD1187" s="73"/>
      <c r="DE1187" s="73"/>
      <c r="DF1187" s="73"/>
      <c r="DG1187" s="73"/>
      <c r="DH1187" s="73"/>
      <c r="DI1187" s="73"/>
      <c r="DJ1187" s="73"/>
      <c r="DK1187" s="73"/>
      <c r="DL1187" s="73"/>
      <c r="DM1187" s="73"/>
      <c r="DN1187" s="73"/>
      <c r="DO1187" s="73"/>
      <c r="DP1187" s="73"/>
      <c r="DQ1187" s="73"/>
    </row>
    <row r="1188" spans="3:121" s="24" customFormat="1" x14ac:dyDescent="0.3">
      <c r="C1188" s="70"/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  <c r="AA1188" s="22"/>
      <c r="AB1188" s="22"/>
      <c r="AC1188" s="22"/>
      <c r="AD1188" s="22"/>
      <c r="AE1188" s="22"/>
      <c r="AF1188" s="22"/>
      <c r="BT1188" s="73"/>
      <c r="BU1188" s="73"/>
      <c r="BV1188" s="73"/>
      <c r="BW1188" s="73"/>
      <c r="BX1188" s="73"/>
      <c r="BY1188" s="73"/>
      <c r="BZ1188" s="73"/>
      <c r="CA1188" s="73"/>
      <c r="CB1188" s="73"/>
      <c r="CC1188" s="73"/>
      <c r="CD1188" s="73"/>
      <c r="CE1188" s="73"/>
      <c r="CF1188" s="73"/>
      <c r="CG1188" s="73"/>
      <c r="CH1188" s="73"/>
      <c r="CI1188" s="73"/>
      <c r="CJ1188" s="73"/>
      <c r="CK1188" s="73"/>
      <c r="CL1188" s="73"/>
      <c r="CM1188" s="73"/>
      <c r="CN1188" s="73"/>
      <c r="CO1188" s="73"/>
      <c r="CP1188" s="73"/>
      <c r="CQ1188" s="73"/>
      <c r="CR1188" s="73"/>
      <c r="CS1188" s="73"/>
      <c r="CT1188" s="73"/>
      <c r="CU1188" s="73"/>
      <c r="CV1188" s="73"/>
      <c r="CW1188" s="73"/>
      <c r="CX1188" s="73"/>
      <c r="CY1188" s="73"/>
      <c r="CZ1188" s="73"/>
      <c r="DA1188" s="73"/>
      <c r="DB1188" s="73"/>
      <c r="DC1188" s="73"/>
      <c r="DD1188" s="73"/>
      <c r="DE1188" s="73"/>
      <c r="DF1188" s="73"/>
      <c r="DG1188" s="73"/>
      <c r="DH1188" s="73"/>
      <c r="DI1188" s="73"/>
      <c r="DJ1188" s="73"/>
      <c r="DK1188" s="73"/>
      <c r="DL1188" s="73"/>
      <c r="DM1188" s="73"/>
      <c r="DN1188" s="73"/>
      <c r="DO1188" s="73"/>
      <c r="DP1188" s="73"/>
      <c r="DQ1188" s="73"/>
    </row>
    <row r="1189" spans="3:121" s="24" customFormat="1" x14ac:dyDescent="0.3">
      <c r="C1189" s="70"/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  <c r="AB1189" s="22"/>
      <c r="AC1189" s="22"/>
      <c r="AD1189" s="22"/>
      <c r="AE1189" s="22"/>
      <c r="AF1189" s="22"/>
      <c r="BT1189" s="73"/>
      <c r="BU1189" s="73"/>
      <c r="BV1189" s="73"/>
      <c r="BW1189" s="73"/>
      <c r="BX1189" s="73"/>
      <c r="BY1189" s="73"/>
      <c r="BZ1189" s="73"/>
      <c r="CA1189" s="73"/>
      <c r="CB1189" s="73"/>
      <c r="CC1189" s="73"/>
      <c r="CD1189" s="73"/>
      <c r="CE1189" s="73"/>
      <c r="CF1189" s="73"/>
      <c r="CG1189" s="73"/>
      <c r="CH1189" s="73"/>
      <c r="CI1189" s="73"/>
      <c r="CJ1189" s="73"/>
      <c r="CK1189" s="73"/>
      <c r="CL1189" s="73"/>
      <c r="CM1189" s="73"/>
      <c r="CN1189" s="73"/>
      <c r="CO1189" s="73"/>
      <c r="CP1189" s="73"/>
      <c r="CQ1189" s="73"/>
      <c r="CR1189" s="73"/>
      <c r="CS1189" s="73"/>
      <c r="CT1189" s="73"/>
      <c r="CU1189" s="73"/>
      <c r="CV1189" s="73"/>
      <c r="CW1189" s="73"/>
      <c r="CX1189" s="73"/>
      <c r="CY1189" s="73"/>
      <c r="CZ1189" s="73"/>
      <c r="DA1189" s="73"/>
      <c r="DB1189" s="73"/>
      <c r="DC1189" s="73"/>
      <c r="DD1189" s="73"/>
      <c r="DE1189" s="73"/>
      <c r="DF1189" s="73"/>
      <c r="DG1189" s="73"/>
      <c r="DH1189" s="73"/>
      <c r="DI1189" s="73"/>
      <c r="DJ1189" s="73"/>
      <c r="DK1189" s="73"/>
      <c r="DL1189" s="73"/>
      <c r="DM1189" s="73"/>
      <c r="DN1189" s="73"/>
      <c r="DO1189" s="73"/>
      <c r="DP1189" s="73"/>
      <c r="DQ1189" s="73"/>
    </row>
    <row r="1190" spans="3:121" s="24" customFormat="1" x14ac:dyDescent="0.3">
      <c r="C1190" s="70"/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  <c r="AA1190" s="22"/>
      <c r="AB1190" s="22"/>
      <c r="AC1190" s="22"/>
      <c r="AD1190" s="22"/>
      <c r="AE1190" s="22"/>
      <c r="AF1190" s="22"/>
      <c r="BT1190" s="73"/>
      <c r="BU1190" s="73"/>
      <c r="BV1190" s="73"/>
      <c r="BW1190" s="73"/>
      <c r="BX1190" s="73"/>
      <c r="BY1190" s="73"/>
      <c r="BZ1190" s="73"/>
      <c r="CA1190" s="73"/>
      <c r="CB1190" s="73"/>
      <c r="CC1190" s="73"/>
      <c r="CD1190" s="73"/>
      <c r="CE1190" s="73"/>
      <c r="CF1190" s="73"/>
      <c r="CG1190" s="73"/>
      <c r="CH1190" s="73"/>
      <c r="CI1190" s="73"/>
      <c r="CJ1190" s="73"/>
      <c r="CK1190" s="73"/>
      <c r="CL1190" s="73"/>
      <c r="CM1190" s="73"/>
      <c r="CN1190" s="73"/>
      <c r="CO1190" s="73"/>
      <c r="CP1190" s="73"/>
      <c r="CQ1190" s="73"/>
      <c r="CR1190" s="73"/>
      <c r="CS1190" s="73"/>
      <c r="CT1190" s="73"/>
      <c r="CU1190" s="73"/>
      <c r="CV1190" s="73"/>
      <c r="CW1190" s="73"/>
      <c r="CX1190" s="73"/>
      <c r="CY1190" s="73"/>
      <c r="CZ1190" s="73"/>
      <c r="DA1190" s="73"/>
      <c r="DB1190" s="73"/>
      <c r="DC1190" s="73"/>
      <c r="DD1190" s="73"/>
      <c r="DE1190" s="73"/>
      <c r="DF1190" s="73"/>
      <c r="DG1190" s="73"/>
      <c r="DH1190" s="73"/>
      <c r="DI1190" s="73"/>
      <c r="DJ1190" s="73"/>
      <c r="DK1190" s="73"/>
      <c r="DL1190" s="73"/>
      <c r="DM1190" s="73"/>
      <c r="DN1190" s="73"/>
      <c r="DO1190" s="73"/>
      <c r="DP1190" s="73"/>
      <c r="DQ1190" s="73"/>
    </row>
    <row r="1191" spans="3:121" s="24" customFormat="1" x14ac:dyDescent="0.3">
      <c r="C1191" s="70"/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  <c r="AA1191" s="22"/>
      <c r="AB1191" s="22"/>
      <c r="AC1191" s="22"/>
      <c r="AD1191" s="22"/>
      <c r="AE1191" s="22"/>
      <c r="AF1191" s="22"/>
      <c r="BT1191" s="73"/>
      <c r="BU1191" s="73"/>
      <c r="BV1191" s="73"/>
      <c r="BW1191" s="73"/>
      <c r="BX1191" s="73"/>
      <c r="BY1191" s="73"/>
      <c r="BZ1191" s="73"/>
      <c r="CA1191" s="73"/>
      <c r="CB1191" s="73"/>
      <c r="CC1191" s="73"/>
      <c r="CD1191" s="73"/>
      <c r="CE1191" s="73"/>
      <c r="CF1191" s="73"/>
      <c r="CG1191" s="73"/>
      <c r="CH1191" s="73"/>
      <c r="CI1191" s="73"/>
      <c r="CJ1191" s="73"/>
      <c r="CK1191" s="73"/>
      <c r="CL1191" s="73"/>
      <c r="CM1191" s="73"/>
      <c r="CN1191" s="73"/>
      <c r="CO1191" s="73"/>
      <c r="CP1191" s="73"/>
      <c r="CQ1191" s="73"/>
      <c r="CR1191" s="73"/>
      <c r="CS1191" s="73"/>
      <c r="CT1191" s="73"/>
      <c r="CU1191" s="73"/>
      <c r="CV1191" s="73"/>
      <c r="CW1191" s="73"/>
      <c r="CX1191" s="73"/>
      <c r="CY1191" s="73"/>
      <c r="CZ1191" s="73"/>
      <c r="DA1191" s="73"/>
      <c r="DB1191" s="73"/>
      <c r="DC1191" s="73"/>
      <c r="DD1191" s="73"/>
      <c r="DE1191" s="73"/>
      <c r="DF1191" s="73"/>
      <c r="DG1191" s="73"/>
      <c r="DH1191" s="73"/>
      <c r="DI1191" s="73"/>
      <c r="DJ1191" s="73"/>
      <c r="DK1191" s="73"/>
      <c r="DL1191" s="73"/>
      <c r="DM1191" s="73"/>
      <c r="DN1191" s="73"/>
      <c r="DO1191" s="73"/>
      <c r="DP1191" s="73"/>
      <c r="DQ1191" s="73"/>
    </row>
    <row r="1192" spans="3:121" s="24" customFormat="1" x14ac:dyDescent="0.3">
      <c r="C1192" s="70"/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  <c r="AA1192" s="22"/>
      <c r="AB1192" s="22"/>
      <c r="AC1192" s="22"/>
      <c r="AD1192" s="22"/>
      <c r="AE1192" s="22"/>
      <c r="AF1192" s="22"/>
      <c r="BT1192" s="73"/>
      <c r="BU1192" s="73"/>
      <c r="BV1192" s="73"/>
      <c r="BW1192" s="73"/>
      <c r="BX1192" s="73"/>
      <c r="BY1192" s="73"/>
      <c r="BZ1192" s="73"/>
      <c r="CA1192" s="73"/>
      <c r="CB1192" s="73"/>
      <c r="CC1192" s="73"/>
      <c r="CD1192" s="73"/>
      <c r="CE1192" s="73"/>
      <c r="CF1192" s="73"/>
      <c r="CG1192" s="73"/>
      <c r="CH1192" s="73"/>
      <c r="CI1192" s="73"/>
      <c r="CJ1192" s="73"/>
      <c r="CK1192" s="73"/>
      <c r="CL1192" s="73"/>
      <c r="CM1192" s="73"/>
      <c r="CN1192" s="73"/>
      <c r="CO1192" s="73"/>
      <c r="CP1192" s="73"/>
      <c r="CQ1192" s="73"/>
      <c r="CR1192" s="73"/>
      <c r="CS1192" s="73"/>
      <c r="CT1192" s="73"/>
      <c r="CU1192" s="73"/>
      <c r="CV1192" s="73"/>
      <c r="CW1192" s="73"/>
      <c r="CX1192" s="73"/>
      <c r="CY1192" s="73"/>
      <c r="CZ1192" s="73"/>
      <c r="DA1192" s="73"/>
      <c r="DB1192" s="73"/>
      <c r="DC1192" s="73"/>
      <c r="DD1192" s="73"/>
      <c r="DE1192" s="73"/>
      <c r="DF1192" s="73"/>
      <c r="DG1192" s="73"/>
      <c r="DH1192" s="73"/>
      <c r="DI1192" s="73"/>
      <c r="DJ1192" s="73"/>
      <c r="DK1192" s="73"/>
      <c r="DL1192" s="73"/>
      <c r="DM1192" s="73"/>
      <c r="DN1192" s="73"/>
      <c r="DO1192" s="73"/>
      <c r="DP1192" s="73"/>
      <c r="DQ1192" s="73"/>
    </row>
    <row r="1193" spans="3:121" s="24" customFormat="1" x14ac:dyDescent="0.3">
      <c r="C1193" s="70"/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  <c r="AA1193" s="22"/>
      <c r="AB1193" s="22"/>
      <c r="AC1193" s="22"/>
      <c r="AD1193" s="22"/>
      <c r="AE1193" s="22"/>
      <c r="AF1193" s="22"/>
      <c r="BT1193" s="73"/>
      <c r="BU1193" s="73"/>
      <c r="BV1193" s="73"/>
      <c r="BW1193" s="73"/>
      <c r="BX1193" s="73"/>
      <c r="BY1193" s="73"/>
      <c r="BZ1193" s="73"/>
      <c r="CA1193" s="73"/>
      <c r="CB1193" s="73"/>
      <c r="CC1193" s="73"/>
      <c r="CD1193" s="73"/>
      <c r="CE1193" s="73"/>
      <c r="CF1193" s="73"/>
      <c r="CG1193" s="73"/>
      <c r="CH1193" s="73"/>
      <c r="CI1193" s="73"/>
      <c r="CJ1193" s="73"/>
      <c r="CK1193" s="73"/>
      <c r="CL1193" s="73"/>
      <c r="CM1193" s="73"/>
      <c r="CN1193" s="73"/>
      <c r="CO1193" s="73"/>
      <c r="CP1193" s="73"/>
      <c r="CQ1193" s="73"/>
      <c r="CR1193" s="73"/>
      <c r="CS1193" s="73"/>
      <c r="CT1193" s="73"/>
      <c r="CU1193" s="73"/>
      <c r="CV1193" s="73"/>
      <c r="CW1193" s="73"/>
      <c r="CX1193" s="73"/>
      <c r="CY1193" s="73"/>
      <c r="CZ1193" s="73"/>
      <c r="DA1193" s="73"/>
      <c r="DB1193" s="73"/>
      <c r="DC1193" s="73"/>
      <c r="DD1193" s="73"/>
      <c r="DE1193" s="73"/>
      <c r="DF1193" s="73"/>
      <c r="DG1193" s="73"/>
      <c r="DH1193" s="73"/>
      <c r="DI1193" s="73"/>
      <c r="DJ1193" s="73"/>
      <c r="DK1193" s="73"/>
      <c r="DL1193" s="73"/>
      <c r="DM1193" s="73"/>
      <c r="DN1193" s="73"/>
      <c r="DO1193" s="73"/>
      <c r="DP1193" s="73"/>
      <c r="DQ1193" s="73"/>
    </row>
    <row r="1194" spans="3:121" s="24" customFormat="1" x14ac:dyDescent="0.3">
      <c r="C1194" s="70"/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  <c r="AA1194" s="22"/>
      <c r="AB1194" s="22"/>
      <c r="AC1194" s="22"/>
      <c r="AD1194" s="22"/>
      <c r="AE1194" s="22"/>
      <c r="AF1194" s="22"/>
      <c r="BT1194" s="73"/>
      <c r="BU1194" s="73"/>
      <c r="BV1194" s="73"/>
      <c r="BW1194" s="73"/>
      <c r="BX1194" s="73"/>
      <c r="BY1194" s="73"/>
      <c r="BZ1194" s="73"/>
      <c r="CA1194" s="73"/>
      <c r="CB1194" s="73"/>
      <c r="CC1194" s="73"/>
      <c r="CD1194" s="73"/>
      <c r="CE1194" s="73"/>
      <c r="CF1194" s="73"/>
      <c r="CG1194" s="73"/>
      <c r="CH1194" s="73"/>
      <c r="CI1194" s="73"/>
      <c r="CJ1194" s="73"/>
      <c r="CK1194" s="73"/>
      <c r="CL1194" s="73"/>
      <c r="CM1194" s="73"/>
      <c r="CN1194" s="73"/>
      <c r="CO1194" s="73"/>
      <c r="CP1194" s="73"/>
      <c r="CQ1194" s="73"/>
      <c r="CR1194" s="73"/>
      <c r="CS1194" s="73"/>
      <c r="CT1194" s="73"/>
      <c r="CU1194" s="73"/>
      <c r="CV1194" s="73"/>
      <c r="CW1194" s="73"/>
      <c r="CX1194" s="73"/>
      <c r="CY1194" s="73"/>
      <c r="CZ1194" s="73"/>
      <c r="DA1194" s="73"/>
      <c r="DB1194" s="73"/>
      <c r="DC1194" s="73"/>
      <c r="DD1194" s="73"/>
      <c r="DE1194" s="73"/>
      <c r="DF1194" s="73"/>
      <c r="DG1194" s="73"/>
      <c r="DH1194" s="73"/>
      <c r="DI1194" s="73"/>
      <c r="DJ1194" s="73"/>
      <c r="DK1194" s="73"/>
      <c r="DL1194" s="73"/>
      <c r="DM1194" s="73"/>
      <c r="DN1194" s="73"/>
      <c r="DO1194" s="73"/>
      <c r="DP1194" s="73"/>
      <c r="DQ1194" s="73"/>
    </row>
    <row r="1195" spans="3:121" s="24" customFormat="1" x14ac:dyDescent="0.3">
      <c r="C1195" s="70"/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  <c r="AA1195" s="22"/>
      <c r="AB1195" s="22"/>
      <c r="AC1195" s="22"/>
      <c r="AD1195" s="22"/>
      <c r="AE1195" s="22"/>
      <c r="AF1195" s="22"/>
      <c r="BT1195" s="73"/>
      <c r="BU1195" s="73"/>
      <c r="BV1195" s="73"/>
      <c r="BW1195" s="73"/>
      <c r="BX1195" s="73"/>
      <c r="BY1195" s="73"/>
      <c r="BZ1195" s="73"/>
      <c r="CA1195" s="73"/>
      <c r="CB1195" s="73"/>
      <c r="CC1195" s="73"/>
      <c r="CD1195" s="73"/>
      <c r="CE1195" s="73"/>
      <c r="CF1195" s="73"/>
      <c r="CG1195" s="73"/>
      <c r="CH1195" s="73"/>
      <c r="CI1195" s="73"/>
      <c r="CJ1195" s="73"/>
      <c r="CK1195" s="73"/>
      <c r="CL1195" s="73"/>
      <c r="CM1195" s="73"/>
      <c r="CN1195" s="73"/>
      <c r="CO1195" s="73"/>
      <c r="CP1195" s="73"/>
      <c r="CQ1195" s="73"/>
      <c r="CR1195" s="73"/>
      <c r="CS1195" s="73"/>
      <c r="CT1195" s="73"/>
      <c r="CU1195" s="73"/>
      <c r="CV1195" s="73"/>
      <c r="CW1195" s="73"/>
      <c r="CX1195" s="73"/>
      <c r="CY1195" s="73"/>
      <c r="CZ1195" s="73"/>
      <c r="DA1195" s="73"/>
      <c r="DB1195" s="73"/>
      <c r="DC1195" s="73"/>
      <c r="DD1195" s="73"/>
      <c r="DE1195" s="73"/>
      <c r="DF1195" s="73"/>
      <c r="DG1195" s="73"/>
      <c r="DH1195" s="73"/>
      <c r="DI1195" s="73"/>
      <c r="DJ1195" s="73"/>
      <c r="DK1195" s="73"/>
      <c r="DL1195" s="73"/>
      <c r="DM1195" s="73"/>
      <c r="DN1195" s="73"/>
      <c r="DO1195" s="73"/>
      <c r="DP1195" s="73"/>
      <c r="DQ1195" s="73"/>
    </row>
    <row r="1196" spans="3:121" s="24" customFormat="1" x14ac:dyDescent="0.3">
      <c r="C1196" s="70"/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  <c r="AA1196" s="22"/>
      <c r="AB1196" s="22"/>
      <c r="AC1196" s="22"/>
      <c r="AD1196" s="22"/>
      <c r="AE1196" s="22"/>
      <c r="AF1196" s="22"/>
      <c r="BT1196" s="73"/>
      <c r="BU1196" s="73"/>
      <c r="BV1196" s="73"/>
      <c r="BW1196" s="73"/>
      <c r="BX1196" s="73"/>
      <c r="BY1196" s="73"/>
      <c r="BZ1196" s="73"/>
      <c r="CA1196" s="73"/>
      <c r="CB1196" s="73"/>
      <c r="CC1196" s="73"/>
      <c r="CD1196" s="73"/>
      <c r="CE1196" s="73"/>
      <c r="CF1196" s="73"/>
      <c r="CG1196" s="73"/>
      <c r="CH1196" s="73"/>
      <c r="CI1196" s="73"/>
      <c r="CJ1196" s="73"/>
      <c r="CK1196" s="73"/>
      <c r="CL1196" s="73"/>
      <c r="CM1196" s="73"/>
      <c r="CN1196" s="73"/>
      <c r="CO1196" s="73"/>
      <c r="CP1196" s="73"/>
      <c r="CQ1196" s="73"/>
      <c r="CR1196" s="73"/>
      <c r="CS1196" s="73"/>
      <c r="CT1196" s="73"/>
      <c r="CU1196" s="73"/>
      <c r="CV1196" s="73"/>
      <c r="CW1196" s="73"/>
      <c r="CX1196" s="73"/>
      <c r="CY1196" s="73"/>
      <c r="CZ1196" s="73"/>
      <c r="DA1196" s="73"/>
      <c r="DB1196" s="73"/>
      <c r="DC1196" s="73"/>
      <c r="DD1196" s="73"/>
      <c r="DE1196" s="73"/>
      <c r="DF1196" s="73"/>
      <c r="DG1196" s="73"/>
      <c r="DH1196" s="73"/>
      <c r="DI1196" s="73"/>
      <c r="DJ1196" s="73"/>
      <c r="DK1196" s="73"/>
      <c r="DL1196" s="73"/>
      <c r="DM1196" s="73"/>
      <c r="DN1196" s="73"/>
      <c r="DO1196" s="73"/>
      <c r="DP1196" s="73"/>
      <c r="DQ1196" s="73"/>
    </row>
    <row r="1197" spans="3:121" s="24" customFormat="1" x14ac:dyDescent="0.3">
      <c r="C1197" s="70"/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  <c r="AB1197" s="22"/>
      <c r="AC1197" s="22"/>
      <c r="AD1197" s="22"/>
      <c r="AE1197" s="22"/>
      <c r="AF1197" s="22"/>
      <c r="BT1197" s="73"/>
      <c r="BU1197" s="73"/>
      <c r="BV1197" s="73"/>
      <c r="BW1197" s="73"/>
      <c r="BX1197" s="73"/>
      <c r="BY1197" s="73"/>
      <c r="BZ1197" s="73"/>
      <c r="CA1197" s="73"/>
      <c r="CB1197" s="73"/>
      <c r="CC1197" s="73"/>
      <c r="CD1197" s="73"/>
      <c r="CE1197" s="73"/>
      <c r="CF1197" s="73"/>
      <c r="CG1197" s="73"/>
      <c r="CH1197" s="73"/>
      <c r="CI1197" s="73"/>
      <c r="CJ1197" s="73"/>
      <c r="CK1197" s="73"/>
      <c r="CL1197" s="73"/>
      <c r="CM1197" s="73"/>
      <c r="CN1197" s="73"/>
      <c r="CO1197" s="73"/>
      <c r="CP1197" s="73"/>
      <c r="CQ1197" s="73"/>
      <c r="CR1197" s="73"/>
      <c r="CS1197" s="73"/>
      <c r="CT1197" s="73"/>
      <c r="CU1197" s="73"/>
      <c r="CV1197" s="73"/>
      <c r="CW1197" s="73"/>
      <c r="CX1197" s="73"/>
      <c r="CY1197" s="73"/>
      <c r="CZ1197" s="73"/>
      <c r="DA1197" s="73"/>
      <c r="DB1197" s="73"/>
      <c r="DC1197" s="73"/>
      <c r="DD1197" s="73"/>
      <c r="DE1197" s="73"/>
      <c r="DF1197" s="73"/>
      <c r="DG1197" s="73"/>
      <c r="DH1197" s="73"/>
      <c r="DI1197" s="73"/>
      <c r="DJ1197" s="73"/>
      <c r="DK1197" s="73"/>
      <c r="DL1197" s="73"/>
      <c r="DM1197" s="73"/>
      <c r="DN1197" s="73"/>
      <c r="DO1197" s="73"/>
      <c r="DP1197" s="73"/>
      <c r="DQ1197" s="73"/>
    </row>
    <row r="1198" spans="3:121" s="24" customFormat="1" x14ac:dyDescent="0.3">
      <c r="C1198" s="70"/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  <c r="AA1198" s="22"/>
      <c r="AB1198" s="22"/>
      <c r="AC1198" s="22"/>
      <c r="AD1198" s="22"/>
      <c r="AE1198" s="22"/>
      <c r="AF1198" s="22"/>
      <c r="BT1198" s="73"/>
      <c r="BU1198" s="73"/>
      <c r="BV1198" s="73"/>
      <c r="BW1198" s="73"/>
      <c r="BX1198" s="73"/>
      <c r="BY1198" s="73"/>
      <c r="BZ1198" s="73"/>
      <c r="CA1198" s="73"/>
      <c r="CB1198" s="73"/>
      <c r="CC1198" s="73"/>
      <c r="CD1198" s="73"/>
      <c r="CE1198" s="73"/>
      <c r="CF1198" s="73"/>
      <c r="CG1198" s="73"/>
      <c r="CH1198" s="73"/>
      <c r="CI1198" s="73"/>
      <c r="CJ1198" s="73"/>
      <c r="CK1198" s="73"/>
      <c r="CL1198" s="73"/>
      <c r="CM1198" s="73"/>
      <c r="CN1198" s="73"/>
      <c r="CO1198" s="73"/>
      <c r="CP1198" s="73"/>
      <c r="CQ1198" s="73"/>
      <c r="CR1198" s="73"/>
      <c r="CS1198" s="73"/>
      <c r="CT1198" s="73"/>
      <c r="CU1198" s="73"/>
      <c r="CV1198" s="73"/>
      <c r="CW1198" s="73"/>
      <c r="CX1198" s="73"/>
      <c r="CY1198" s="73"/>
      <c r="CZ1198" s="73"/>
      <c r="DA1198" s="73"/>
      <c r="DB1198" s="73"/>
      <c r="DC1198" s="73"/>
      <c r="DD1198" s="73"/>
      <c r="DE1198" s="73"/>
      <c r="DF1198" s="73"/>
      <c r="DG1198" s="73"/>
      <c r="DH1198" s="73"/>
      <c r="DI1198" s="73"/>
      <c r="DJ1198" s="73"/>
      <c r="DK1198" s="73"/>
      <c r="DL1198" s="73"/>
      <c r="DM1198" s="73"/>
      <c r="DN1198" s="73"/>
      <c r="DO1198" s="73"/>
      <c r="DP1198" s="73"/>
      <c r="DQ1198" s="73"/>
    </row>
    <row r="1199" spans="3:121" s="24" customFormat="1" x14ac:dyDescent="0.3">
      <c r="C1199" s="70"/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  <c r="AA1199" s="22"/>
      <c r="AB1199" s="22"/>
      <c r="AC1199" s="22"/>
      <c r="AD1199" s="22"/>
      <c r="AE1199" s="22"/>
      <c r="AF1199" s="22"/>
      <c r="BT1199" s="73"/>
      <c r="BU1199" s="73"/>
      <c r="BV1199" s="73"/>
      <c r="BW1199" s="73"/>
      <c r="BX1199" s="73"/>
      <c r="BY1199" s="73"/>
      <c r="BZ1199" s="73"/>
      <c r="CA1199" s="73"/>
      <c r="CB1199" s="73"/>
      <c r="CC1199" s="73"/>
      <c r="CD1199" s="73"/>
      <c r="CE1199" s="73"/>
      <c r="CF1199" s="73"/>
      <c r="CG1199" s="73"/>
      <c r="CH1199" s="73"/>
      <c r="CI1199" s="73"/>
      <c r="CJ1199" s="73"/>
      <c r="CK1199" s="73"/>
      <c r="CL1199" s="73"/>
      <c r="CM1199" s="73"/>
      <c r="CN1199" s="73"/>
      <c r="CO1199" s="73"/>
      <c r="CP1199" s="73"/>
      <c r="CQ1199" s="73"/>
      <c r="CR1199" s="73"/>
      <c r="CS1199" s="73"/>
      <c r="CT1199" s="73"/>
      <c r="CU1199" s="73"/>
      <c r="CV1199" s="73"/>
      <c r="CW1199" s="73"/>
      <c r="CX1199" s="73"/>
      <c r="CY1199" s="73"/>
      <c r="CZ1199" s="73"/>
      <c r="DA1199" s="73"/>
      <c r="DB1199" s="73"/>
      <c r="DC1199" s="73"/>
      <c r="DD1199" s="73"/>
      <c r="DE1199" s="73"/>
      <c r="DF1199" s="73"/>
      <c r="DG1199" s="73"/>
      <c r="DH1199" s="73"/>
      <c r="DI1199" s="73"/>
      <c r="DJ1199" s="73"/>
      <c r="DK1199" s="73"/>
      <c r="DL1199" s="73"/>
      <c r="DM1199" s="73"/>
      <c r="DN1199" s="73"/>
      <c r="DO1199" s="73"/>
      <c r="DP1199" s="73"/>
      <c r="DQ1199" s="73"/>
    </row>
    <row r="1200" spans="3:121" s="24" customFormat="1" x14ac:dyDescent="0.3">
      <c r="C1200" s="70"/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  <c r="AA1200" s="22"/>
      <c r="AB1200" s="22"/>
      <c r="AC1200" s="22"/>
      <c r="AD1200" s="22"/>
      <c r="AE1200" s="22"/>
      <c r="AF1200" s="22"/>
      <c r="BT1200" s="73"/>
      <c r="BU1200" s="73"/>
      <c r="BV1200" s="73"/>
      <c r="BW1200" s="73"/>
      <c r="BX1200" s="73"/>
      <c r="BY1200" s="73"/>
      <c r="BZ1200" s="73"/>
      <c r="CA1200" s="73"/>
      <c r="CB1200" s="73"/>
      <c r="CC1200" s="73"/>
      <c r="CD1200" s="73"/>
      <c r="CE1200" s="73"/>
      <c r="CF1200" s="73"/>
      <c r="CG1200" s="73"/>
      <c r="CH1200" s="73"/>
      <c r="CI1200" s="73"/>
      <c r="CJ1200" s="73"/>
      <c r="CK1200" s="73"/>
      <c r="CL1200" s="73"/>
      <c r="CM1200" s="73"/>
      <c r="CN1200" s="73"/>
      <c r="CO1200" s="73"/>
      <c r="CP1200" s="73"/>
      <c r="CQ1200" s="73"/>
      <c r="CR1200" s="73"/>
      <c r="CS1200" s="73"/>
      <c r="CT1200" s="73"/>
      <c r="CU1200" s="73"/>
      <c r="CV1200" s="73"/>
      <c r="CW1200" s="73"/>
      <c r="CX1200" s="73"/>
      <c r="CY1200" s="73"/>
      <c r="CZ1200" s="73"/>
      <c r="DA1200" s="73"/>
      <c r="DB1200" s="73"/>
      <c r="DC1200" s="73"/>
      <c r="DD1200" s="73"/>
      <c r="DE1200" s="73"/>
      <c r="DF1200" s="73"/>
      <c r="DG1200" s="73"/>
      <c r="DH1200" s="73"/>
      <c r="DI1200" s="73"/>
      <c r="DJ1200" s="73"/>
      <c r="DK1200" s="73"/>
      <c r="DL1200" s="73"/>
      <c r="DM1200" s="73"/>
      <c r="DN1200" s="73"/>
      <c r="DO1200" s="73"/>
      <c r="DP1200" s="73"/>
      <c r="DQ1200" s="73"/>
    </row>
    <row r="1201" spans="3:121" s="24" customFormat="1" x14ac:dyDescent="0.3">
      <c r="C1201" s="70"/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  <c r="AA1201" s="22"/>
      <c r="AB1201" s="22"/>
      <c r="AC1201" s="22"/>
      <c r="AD1201" s="22"/>
      <c r="AE1201" s="22"/>
      <c r="AF1201" s="22"/>
      <c r="BT1201" s="73"/>
      <c r="BU1201" s="73"/>
      <c r="BV1201" s="73"/>
      <c r="BW1201" s="73"/>
      <c r="BX1201" s="73"/>
      <c r="BY1201" s="73"/>
      <c r="BZ1201" s="73"/>
      <c r="CA1201" s="73"/>
      <c r="CB1201" s="73"/>
      <c r="CC1201" s="73"/>
      <c r="CD1201" s="73"/>
      <c r="CE1201" s="73"/>
      <c r="CF1201" s="73"/>
      <c r="CG1201" s="73"/>
      <c r="CH1201" s="73"/>
      <c r="CI1201" s="73"/>
      <c r="CJ1201" s="73"/>
      <c r="CK1201" s="73"/>
      <c r="CL1201" s="73"/>
      <c r="CM1201" s="73"/>
      <c r="CN1201" s="73"/>
      <c r="CO1201" s="73"/>
      <c r="CP1201" s="73"/>
      <c r="CQ1201" s="73"/>
      <c r="CR1201" s="73"/>
      <c r="CS1201" s="73"/>
      <c r="CT1201" s="73"/>
      <c r="CU1201" s="73"/>
      <c r="CV1201" s="73"/>
      <c r="CW1201" s="73"/>
      <c r="CX1201" s="73"/>
      <c r="CY1201" s="73"/>
      <c r="CZ1201" s="73"/>
      <c r="DA1201" s="73"/>
      <c r="DB1201" s="73"/>
      <c r="DC1201" s="73"/>
      <c r="DD1201" s="73"/>
      <c r="DE1201" s="73"/>
      <c r="DF1201" s="73"/>
      <c r="DG1201" s="73"/>
      <c r="DH1201" s="73"/>
      <c r="DI1201" s="73"/>
      <c r="DJ1201" s="73"/>
      <c r="DK1201" s="73"/>
      <c r="DL1201" s="73"/>
      <c r="DM1201" s="73"/>
      <c r="DN1201" s="73"/>
      <c r="DO1201" s="73"/>
      <c r="DP1201" s="73"/>
      <c r="DQ1201" s="73"/>
    </row>
    <row r="1202" spans="3:121" s="24" customFormat="1" x14ac:dyDescent="0.3">
      <c r="C1202" s="70"/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  <c r="AA1202" s="22"/>
      <c r="AB1202" s="22"/>
      <c r="AC1202" s="22"/>
      <c r="AD1202" s="22"/>
      <c r="AE1202" s="22"/>
      <c r="AF1202" s="22"/>
      <c r="BT1202" s="73"/>
      <c r="BU1202" s="73"/>
      <c r="BV1202" s="73"/>
      <c r="BW1202" s="73"/>
      <c r="BX1202" s="73"/>
      <c r="BY1202" s="73"/>
      <c r="BZ1202" s="73"/>
      <c r="CA1202" s="73"/>
      <c r="CB1202" s="73"/>
      <c r="CC1202" s="73"/>
      <c r="CD1202" s="73"/>
      <c r="CE1202" s="73"/>
      <c r="CF1202" s="73"/>
      <c r="CG1202" s="73"/>
      <c r="CH1202" s="73"/>
      <c r="CI1202" s="73"/>
      <c r="CJ1202" s="73"/>
      <c r="CK1202" s="73"/>
      <c r="CL1202" s="73"/>
      <c r="CM1202" s="73"/>
      <c r="CN1202" s="73"/>
      <c r="CO1202" s="73"/>
      <c r="CP1202" s="73"/>
      <c r="CQ1202" s="73"/>
      <c r="CR1202" s="73"/>
      <c r="CS1202" s="73"/>
      <c r="CT1202" s="73"/>
      <c r="CU1202" s="73"/>
      <c r="CV1202" s="73"/>
      <c r="CW1202" s="73"/>
      <c r="CX1202" s="73"/>
      <c r="CY1202" s="73"/>
      <c r="CZ1202" s="73"/>
      <c r="DA1202" s="73"/>
      <c r="DB1202" s="73"/>
      <c r="DC1202" s="73"/>
      <c r="DD1202" s="73"/>
      <c r="DE1202" s="73"/>
      <c r="DF1202" s="73"/>
      <c r="DG1202" s="73"/>
      <c r="DH1202" s="73"/>
      <c r="DI1202" s="73"/>
      <c r="DJ1202" s="73"/>
      <c r="DK1202" s="73"/>
      <c r="DL1202" s="73"/>
      <c r="DM1202" s="73"/>
      <c r="DN1202" s="73"/>
      <c r="DO1202" s="73"/>
      <c r="DP1202" s="73"/>
      <c r="DQ1202" s="73"/>
    </row>
    <row r="1203" spans="3:121" s="24" customFormat="1" x14ac:dyDescent="0.3">
      <c r="C1203" s="70"/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  <c r="AA1203" s="22"/>
      <c r="AB1203" s="22"/>
      <c r="AC1203" s="22"/>
      <c r="AD1203" s="22"/>
      <c r="AE1203" s="22"/>
      <c r="AF1203" s="22"/>
      <c r="BT1203" s="73"/>
      <c r="BU1203" s="73"/>
      <c r="BV1203" s="73"/>
      <c r="BW1203" s="73"/>
      <c r="BX1203" s="73"/>
      <c r="BY1203" s="73"/>
      <c r="BZ1203" s="73"/>
      <c r="CA1203" s="73"/>
      <c r="CB1203" s="73"/>
      <c r="CC1203" s="73"/>
      <c r="CD1203" s="73"/>
      <c r="CE1203" s="73"/>
      <c r="CF1203" s="73"/>
      <c r="CG1203" s="73"/>
      <c r="CH1203" s="73"/>
      <c r="CI1203" s="73"/>
      <c r="CJ1203" s="73"/>
      <c r="CK1203" s="73"/>
      <c r="CL1203" s="73"/>
      <c r="CM1203" s="73"/>
      <c r="CN1203" s="73"/>
      <c r="CO1203" s="73"/>
      <c r="CP1203" s="73"/>
      <c r="CQ1203" s="73"/>
      <c r="CR1203" s="73"/>
      <c r="CS1203" s="73"/>
      <c r="CT1203" s="73"/>
      <c r="CU1203" s="73"/>
      <c r="CV1203" s="73"/>
      <c r="CW1203" s="73"/>
      <c r="CX1203" s="73"/>
      <c r="CY1203" s="73"/>
      <c r="CZ1203" s="73"/>
      <c r="DA1203" s="73"/>
      <c r="DB1203" s="73"/>
      <c r="DC1203" s="73"/>
      <c r="DD1203" s="73"/>
      <c r="DE1203" s="73"/>
      <c r="DF1203" s="73"/>
      <c r="DG1203" s="73"/>
      <c r="DH1203" s="73"/>
      <c r="DI1203" s="73"/>
      <c r="DJ1203" s="73"/>
      <c r="DK1203" s="73"/>
      <c r="DL1203" s="73"/>
      <c r="DM1203" s="73"/>
      <c r="DN1203" s="73"/>
      <c r="DO1203" s="73"/>
      <c r="DP1203" s="73"/>
      <c r="DQ1203" s="73"/>
    </row>
    <row r="1204" spans="3:121" s="24" customFormat="1" x14ac:dyDescent="0.3">
      <c r="C1204" s="70"/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  <c r="AA1204" s="22"/>
      <c r="AB1204" s="22"/>
      <c r="AC1204" s="22"/>
      <c r="AD1204" s="22"/>
      <c r="AE1204" s="22"/>
      <c r="AF1204" s="22"/>
      <c r="BT1204" s="73"/>
      <c r="BU1204" s="73"/>
      <c r="BV1204" s="73"/>
      <c r="BW1204" s="73"/>
      <c r="BX1204" s="73"/>
      <c r="BY1204" s="73"/>
      <c r="BZ1204" s="73"/>
      <c r="CA1204" s="73"/>
      <c r="CB1204" s="73"/>
      <c r="CC1204" s="73"/>
      <c r="CD1204" s="73"/>
      <c r="CE1204" s="73"/>
      <c r="CF1204" s="73"/>
      <c r="CG1204" s="73"/>
      <c r="CH1204" s="73"/>
      <c r="CI1204" s="73"/>
      <c r="CJ1204" s="73"/>
      <c r="CK1204" s="73"/>
      <c r="CL1204" s="73"/>
      <c r="CM1204" s="73"/>
      <c r="CN1204" s="73"/>
      <c r="CO1204" s="73"/>
      <c r="CP1204" s="73"/>
      <c r="CQ1204" s="73"/>
      <c r="CR1204" s="73"/>
      <c r="CS1204" s="73"/>
      <c r="CT1204" s="73"/>
      <c r="CU1204" s="73"/>
      <c r="CV1204" s="73"/>
      <c r="CW1204" s="73"/>
      <c r="CX1204" s="73"/>
      <c r="CY1204" s="73"/>
      <c r="CZ1204" s="73"/>
      <c r="DA1204" s="73"/>
      <c r="DB1204" s="73"/>
      <c r="DC1204" s="73"/>
      <c r="DD1204" s="73"/>
      <c r="DE1204" s="73"/>
      <c r="DF1204" s="73"/>
      <c r="DG1204" s="73"/>
      <c r="DH1204" s="73"/>
      <c r="DI1204" s="73"/>
      <c r="DJ1204" s="73"/>
      <c r="DK1204" s="73"/>
      <c r="DL1204" s="73"/>
      <c r="DM1204" s="73"/>
      <c r="DN1204" s="73"/>
      <c r="DO1204" s="73"/>
      <c r="DP1204" s="73"/>
      <c r="DQ1204" s="73"/>
    </row>
    <row r="1205" spans="3:121" s="24" customFormat="1" x14ac:dyDescent="0.3">
      <c r="C1205" s="70"/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  <c r="AA1205" s="22"/>
      <c r="AB1205" s="22"/>
      <c r="AC1205" s="22"/>
      <c r="AD1205" s="22"/>
      <c r="AE1205" s="22"/>
      <c r="AF1205" s="22"/>
      <c r="BT1205" s="73"/>
      <c r="BU1205" s="73"/>
      <c r="BV1205" s="73"/>
      <c r="BW1205" s="73"/>
      <c r="BX1205" s="73"/>
      <c r="BY1205" s="73"/>
      <c r="BZ1205" s="73"/>
      <c r="CA1205" s="73"/>
      <c r="CB1205" s="73"/>
      <c r="CC1205" s="73"/>
      <c r="CD1205" s="73"/>
      <c r="CE1205" s="73"/>
      <c r="CF1205" s="73"/>
      <c r="CG1205" s="73"/>
      <c r="CH1205" s="73"/>
      <c r="CI1205" s="73"/>
      <c r="CJ1205" s="73"/>
      <c r="CK1205" s="73"/>
      <c r="CL1205" s="73"/>
      <c r="CM1205" s="73"/>
      <c r="CN1205" s="73"/>
      <c r="CO1205" s="73"/>
      <c r="CP1205" s="73"/>
      <c r="CQ1205" s="73"/>
      <c r="CR1205" s="73"/>
      <c r="CS1205" s="73"/>
      <c r="CT1205" s="73"/>
      <c r="CU1205" s="73"/>
      <c r="CV1205" s="73"/>
      <c r="CW1205" s="73"/>
      <c r="CX1205" s="73"/>
      <c r="CY1205" s="73"/>
      <c r="CZ1205" s="73"/>
      <c r="DA1205" s="73"/>
      <c r="DB1205" s="73"/>
      <c r="DC1205" s="73"/>
      <c r="DD1205" s="73"/>
      <c r="DE1205" s="73"/>
      <c r="DF1205" s="73"/>
      <c r="DG1205" s="73"/>
      <c r="DH1205" s="73"/>
      <c r="DI1205" s="73"/>
      <c r="DJ1205" s="73"/>
      <c r="DK1205" s="73"/>
      <c r="DL1205" s="73"/>
      <c r="DM1205" s="73"/>
      <c r="DN1205" s="73"/>
      <c r="DO1205" s="73"/>
      <c r="DP1205" s="73"/>
      <c r="DQ1205" s="73"/>
    </row>
    <row r="1206" spans="3:121" s="24" customFormat="1" x14ac:dyDescent="0.3">
      <c r="C1206" s="70"/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  <c r="AA1206" s="22"/>
      <c r="AB1206" s="22"/>
      <c r="AC1206" s="22"/>
      <c r="AD1206" s="22"/>
      <c r="AE1206" s="22"/>
      <c r="AF1206" s="22"/>
      <c r="BT1206" s="73"/>
      <c r="BU1206" s="73"/>
      <c r="BV1206" s="73"/>
      <c r="BW1206" s="73"/>
      <c r="BX1206" s="73"/>
      <c r="BY1206" s="73"/>
      <c r="BZ1206" s="73"/>
      <c r="CA1206" s="73"/>
      <c r="CB1206" s="73"/>
      <c r="CC1206" s="73"/>
      <c r="CD1206" s="73"/>
      <c r="CE1206" s="73"/>
      <c r="CF1206" s="73"/>
      <c r="CG1206" s="73"/>
      <c r="CH1206" s="73"/>
      <c r="CI1206" s="73"/>
      <c r="CJ1206" s="73"/>
      <c r="CK1206" s="73"/>
      <c r="CL1206" s="73"/>
      <c r="CM1206" s="73"/>
      <c r="CN1206" s="73"/>
      <c r="CO1206" s="73"/>
      <c r="CP1206" s="73"/>
      <c r="CQ1206" s="73"/>
      <c r="CR1206" s="73"/>
      <c r="CS1206" s="73"/>
      <c r="CT1206" s="73"/>
      <c r="CU1206" s="73"/>
      <c r="CV1206" s="73"/>
      <c r="CW1206" s="73"/>
      <c r="CX1206" s="73"/>
      <c r="CY1206" s="73"/>
      <c r="CZ1206" s="73"/>
      <c r="DA1206" s="73"/>
      <c r="DB1206" s="73"/>
      <c r="DC1206" s="73"/>
      <c r="DD1206" s="73"/>
      <c r="DE1206" s="73"/>
      <c r="DF1206" s="73"/>
      <c r="DG1206" s="73"/>
      <c r="DH1206" s="73"/>
      <c r="DI1206" s="73"/>
      <c r="DJ1206" s="73"/>
      <c r="DK1206" s="73"/>
      <c r="DL1206" s="73"/>
      <c r="DM1206" s="73"/>
      <c r="DN1206" s="73"/>
      <c r="DO1206" s="73"/>
      <c r="DP1206" s="73"/>
      <c r="DQ1206" s="73"/>
    </row>
    <row r="1207" spans="3:121" s="24" customFormat="1" x14ac:dyDescent="0.3">
      <c r="C1207" s="70"/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  <c r="AA1207" s="22"/>
      <c r="AB1207" s="22"/>
      <c r="AC1207" s="22"/>
      <c r="AD1207" s="22"/>
      <c r="AE1207" s="22"/>
      <c r="AF1207" s="22"/>
      <c r="BT1207" s="73"/>
      <c r="BU1207" s="73"/>
      <c r="BV1207" s="73"/>
      <c r="BW1207" s="73"/>
      <c r="BX1207" s="73"/>
      <c r="BY1207" s="73"/>
      <c r="BZ1207" s="73"/>
      <c r="CA1207" s="73"/>
      <c r="CB1207" s="73"/>
      <c r="CC1207" s="73"/>
      <c r="CD1207" s="73"/>
      <c r="CE1207" s="73"/>
      <c r="CF1207" s="73"/>
      <c r="CG1207" s="73"/>
      <c r="CH1207" s="73"/>
      <c r="CI1207" s="73"/>
      <c r="CJ1207" s="73"/>
      <c r="CK1207" s="73"/>
      <c r="CL1207" s="73"/>
      <c r="CM1207" s="73"/>
      <c r="CN1207" s="73"/>
      <c r="CO1207" s="73"/>
      <c r="CP1207" s="73"/>
      <c r="CQ1207" s="73"/>
      <c r="CR1207" s="73"/>
      <c r="CS1207" s="73"/>
      <c r="CT1207" s="73"/>
      <c r="CU1207" s="73"/>
      <c r="CV1207" s="73"/>
      <c r="CW1207" s="73"/>
      <c r="CX1207" s="73"/>
      <c r="CY1207" s="73"/>
      <c r="CZ1207" s="73"/>
      <c r="DA1207" s="73"/>
      <c r="DB1207" s="73"/>
      <c r="DC1207" s="73"/>
      <c r="DD1207" s="73"/>
      <c r="DE1207" s="73"/>
      <c r="DF1207" s="73"/>
      <c r="DG1207" s="73"/>
      <c r="DH1207" s="73"/>
      <c r="DI1207" s="73"/>
      <c r="DJ1207" s="73"/>
      <c r="DK1207" s="73"/>
      <c r="DL1207" s="73"/>
      <c r="DM1207" s="73"/>
      <c r="DN1207" s="73"/>
      <c r="DO1207" s="73"/>
      <c r="DP1207" s="73"/>
      <c r="DQ1207" s="73"/>
    </row>
    <row r="1208" spans="3:121" s="24" customFormat="1" x14ac:dyDescent="0.3">
      <c r="C1208" s="70"/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  <c r="AA1208" s="22"/>
      <c r="AB1208" s="22"/>
      <c r="AC1208" s="22"/>
      <c r="AD1208" s="22"/>
      <c r="AE1208" s="22"/>
      <c r="AF1208" s="22"/>
      <c r="BT1208" s="73"/>
      <c r="BU1208" s="73"/>
      <c r="BV1208" s="73"/>
      <c r="BW1208" s="73"/>
      <c r="BX1208" s="73"/>
      <c r="BY1208" s="73"/>
      <c r="BZ1208" s="73"/>
      <c r="CA1208" s="73"/>
      <c r="CB1208" s="73"/>
      <c r="CC1208" s="73"/>
      <c r="CD1208" s="73"/>
      <c r="CE1208" s="73"/>
      <c r="CF1208" s="73"/>
      <c r="CG1208" s="73"/>
      <c r="CH1208" s="73"/>
      <c r="CI1208" s="73"/>
      <c r="CJ1208" s="73"/>
      <c r="CK1208" s="73"/>
      <c r="CL1208" s="73"/>
      <c r="CM1208" s="73"/>
      <c r="CN1208" s="73"/>
      <c r="CO1208" s="73"/>
      <c r="CP1208" s="73"/>
      <c r="CQ1208" s="73"/>
      <c r="CR1208" s="73"/>
      <c r="CS1208" s="73"/>
      <c r="CT1208" s="73"/>
      <c r="CU1208" s="73"/>
      <c r="CV1208" s="73"/>
      <c r="CW1208" s="73"/>
      <c r="CX1208" s="73"/>
      <c r="CY1208" s="73"/>
      <c r="CZ1208" s="73"/>
      <c r="DA1208" s="73"/>
      <c r="DB1208" s="73"/>
      <c r="DC1208" s="73"/>
      <c r="DD1208" s="73"/>
      <c r="DE1208" s="73"/>
      <c r="DF1208" s="73"/>
      <c r="DG1208" s="73"/>
      <c r="DH1208" s="73"/>
      <c r="DI1208" s="73"/>
      <c r="DJ1208" s="73"/>
      <c r="DK1208" s="73"/>
      <c r="DL1208" s="73"/>
      <c r="DM1208" s="73"/>
      <c r="DN1208" s="73"/>
      <c r="DO1208" s="73"/>
      <c r="DP1208" s="73"/>
      <c r="DQ1208" s="73"/>
    </row>
    <row r="1209" spans="3:121" s="24" customFormat="1" x14ac:dyDescent="0.3">
      <c r="C1209" s="70"/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  <c r="AA1209" s="22"/>
      <c r="AB1209" s="22"/>
      <c r="AC1209" s="22"/>
      <c r="AD1209" s="22"/>
      <c r="AE1209" s="22"/>
      <c r="AF1209" s="22"/>
      <c r="BT1209" s="73"/>
      <c r="BU1209" s="73"/>
      <c r="BV1209" s="73"/>
      <c r="BW1209" s="73"/>
      <c r="BX1209" s="73"/>
      <c r="BY1209" s="73"/>
      <c r="BZ1209" s="73"/>
      <c r="CA1209" s="73"/>
      <c r="CB1209" s="73"/>
      <c r="CC1209" s="73"/>
      <c r="CD1209" s="73"/>
      <c r="CE1209" s="73"/>
      <c r="CF1209" s="73"/>
      <c r="CG1209" s="73"/>
      <c r="CH1209" s="73"/>
      <c r="CI1209" s="73"/>
      <c r="CJ1209" s="73"/>
      <c r="CK1209" s="73"/>
      <c r="CL1209" s="73"/>
      <c r="CM1209" s="73"/>
      <c r="CN1209" s="73"/>
      <c r="CO1209" s="73"/>
      <c r="CP1209" s="73"/>
      <c r="CQ1209" s="73"/>
      <c r="CR1209" s="73"/>
      <c r="CS1209" s="73"/>
      <c r="CT1209" s="73"/>
      <c r="CU1209" s="73"/>
      <c r="CV1209" s="73"/>
      <c r="CW1209" s="73"/>
      <c r="CX1209" s="73"/>
      <c r="CY1209" s="73"/>
      <c r="CZ1209" s="73"/>
      <c r="DA1209" s="73"/>
      <c r="DB1209" s="73"/>
      <c r="DC1209" s="73"/>
      <c r="DD1209" s="73"/>
      <c r="DE1209" s="73"/>
      <c r="DF1209" s="73"/>
      <c r="DG1209" s="73"/>
      <c r="DH1209" s="73"/>
      <c r="DI1209" s="73"/>
      <c r="DJ1209" s="73"/>
      <c r="DK1209" s="73"/>
      <c r="DL1209" s="73"/>
      <c r="DM1209" s="73"/>
      <c r="DN1209" s="73"/>
      <c r="DO1209" s="73"/>
      <c r="DP1209" s="73"/>
      <c r="DQ1209" s="73"/>
    </row>
    <row r="1210" spans="3:121" s="24" customFormat="1" x14ac:dyDescent="0.3">
      <c r="C1210" s="70"/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  <c r="AA1210" s="22"/>
      <c r="AB1210" s="22"/>
      <c r="AC1210" s="22"/>
      <c r="AD1210" s="22"/>
      <c r="AE1210" s="22"/>
      <c r="AF1210" s="22"/>
      <c r="BT1210" s="73"/>
      <c r="BU1210" s="73"/>
      <c r="BV1210" s="73"/>
      <c r="BW1210" s="73"/>
      <c r="BX1210" s="73"/>
      <c r="BY1210" s="73"/>
      <c r="BZ1210" s="73"/>
      <c r="CA1210" s="73"/>
      <c r="CB1210" s="73"/>
      <c r="CC1210" s="73"/>
      <c r="CD1210" s="73"/>
      <c r="CE1210" s="73"/>
      <c r="CF1210" s="73"/>
      <c r="CG1210" s="73"/>
      <c r="CH1210" s="73"/>
      <c r="CI1210" s="73"/>
      <c r="CJ1210" s="73"/>
      <c r="CK1210" s="73"/>
      <c r="CL1210" s="73"/>
      <c r="CM1210" s="73"/>
      <c r="CN1210" s="73"/>
      <c r="CO1210" s="73"/>
      <c r="CP1210" s="73"/>
      <c r="CQ1210" s="73"/>
      <c r="CR1210" s="73"/>
      <c r="CS1210" s="73"/>
      <c r="CT1210" s="73"/>
      <c r="CU1210" s="73"/>
      <c r="CV1210" s="73"/>
      <c r="CW1210" s="73"/>
      <c r="CX1210" s="73"/>
      <c r="CY1210" s="73"/>
      <c r="CZ1210" s="73"/>
      <c r="DA1210" s="73"/>
      <c r="DB1210" s="73"/>
      <c r="DC1210" s="73"/>
      <c r="DD1210" s="73"/>
      <c r="DE1210" s="73"/>
      <c r="DF1210" s="73"/>
      <c r="DG1210" s="73"/>
      <c r="DH1210" s="73"/>
      <c r="DI1210" s="73"/>
      <c r="DJ1210" s="73"/>
      <c r="DK1210" s="73"/>
      <c r="DL1210" s="73"/>
      <c r="DM1210" s="73"/>
      <c r="DN1210" s="73"/>
      <c r="DO1210" s="73"/>
      <c r="DP1210" s="73"/>
      <c r="DQ1210" s="73"/>
    </row>
    <row r="1211" spans="3:121" s="24" customFormat="1" x14ac:dyDescent="0.3">
      <c r="C1211" s="70"/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  <c r="AA1211" s="22"/>
      <c r="AB1211" s="22"/>
      <c r="AC1211" s="22"/>
      <c r="AD1211" s="22"/>
      <c r="AE1211" s="22"/>
      <c r="AF1211" s="22"/>
      <c r="BT1211" s="73"/>
      <c r="BU1211" s="73"/>
      <c r="BV1211" s="73"/>
      <c r="BW1211" s="73"/>
      <c r="BX1211" s="73"/>
      <c r="BY1211" s="73"/>
      <c r="BZ1211" s="73"/>
      <c r="CA1211" s="73"/>
      <c r="CB1211" s="73"/>
      <c r="CC1211" s="73"/>
      <c r="CD1211" s="73"/>
      <c r="CE1211" s="73"/>
      <c r="CF1211" s="73"/>
      <c r="CG1211" s="73"/>
      <c r="CH1211" s="73"/>
      <c r="CI1211" s="73"/>
      <c r="CJ1211" s="73"/>
      <c r="CK1211" s="73"/>
      <c r="CL1211" s="73"/>
      <c r="CM1211" s="73"/>
      <c r="CN1211" s="73"/>
      <c r="CO1211" s="73"/>
      <c r="CP1211" s="73"/>
      <c r="CQ1211" s="73"/>
      <c r="CR1211" s="73"/>
      <c r="CS1211" s="73"/>
      <c r="CT1211" s="73"/>
      <c r="CU1211" s="73"/>
      <c r="CV1211" s="73"/>
      <c r="CW1211" s="73"/>
      <c r="CX1211" s="73"/>
      <c r="CY1211" s="73"/>
      <c r="CZ1211" s="73"/>
      <c r="DA1211" s="73"/>
      <c r="DB1211" s="73"/>
      <c r="DC1211" s="73"/>
      <c r="DD1211" s="73"/>
      <c r="DE1211" s="73"/>
      <c r="DF1211" s="73"/>
      <c r="DG1211" s="73"/>
      <c r="DH1211" s="73"/>
      <c r="DI1211" s="73"/>
      <c r="DJ1211" s="73"/>
      <c r="DK1211" s="73"/>
      <c r="DL1211" s="73"/>
      <c r="DM1211" s="73"/>
      <c r="DN1211" s="73"/>
      <c r="DO1211" s="73"/>
      <c r="DP1211" s="73"/>
      <c r="DQ1211" s="73"/>
    </row>
    <row r="1212" spans="3:121" s="24" customFormat="1" x14ac:dyDescent="0.3">
      <c r="C1212" s="70"/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  <c r="AB1212" s="22"/>
      <c r="AC1212" s="22"/>
      <c r="AD1212" s="22"/>
      <c r="AE1212" s="22"/>
      <c r="AF1212" s="22"/>
      <c r="BT1212" s="73"/>
      <c r="BU1212" s="73"/>
      <c r="BV1212" s="73"/>
      <c r="BW1212" s="73"/>
      <c r="BX1212" s="73"/>
      <c r="BY1212" s="73"/>
      <c r="BZ1212" s="73"/>
      <c r="CA1212" s="73"/>
      <c r="CB1212" s="73"/>
      <c r="CC1212" s="73"/>
      <c r="CD1212" s="73"/>
      <c r="CE1212" s="73"/>
      <c r="CF1212" s="73"/>
      <c r="CG1212" s="73"/>
      <c r="CH1212" s="73"/>
      <c r="CI1212" s="73"/>
      <c r="CJ1212" s="73"/>
      <c r="CK1212" s="73"/>
      <c r="CL1212" s="73"/>
      <c r="CM1212" s="73"/>
      <c r="CN1212" s="73"/>
      <c r="CO1212" s="73"/>
      <c r="CP1212" s="73"/>
      <c r="CQ1212" s="73"/>
      <c r="CR1212" s="73"/>
      <c r="CS1212" s="73"/>
      <c r="CT1212" s="73"/>
      <c r="CU1212" s="73"/>
      <c r="CV1212" s="73"/>
      <c r="CW1212" s="73"/>
      <c r="CX1212" s="73"/>
      <c r="CY1212" s="73"/>
      <c r="CZ1212" s="73"/>
      <c r="DA1212" s="73"/>
      <c r="DB1212" s="73"/>
      <c r="DC1212" s="73"/>
      <c r="DD1212" s="73"/>
      <c r="DE1212" s="73"/>
      <c r="DF1212" s="73"/>
      <c r="DG1212" s="73"/>
      <c r="DH1212" s="73"/>
      <c r="DI1212" s="73"/>
      <c r="DJ1212" s="73"/>
      <c r="DK1212" s="73"/>
      <c r="DL1212" s="73"/>
      <c r="DM1212" s="73"/>
      <c r="DN1212" s="73"/>
      <c r="DO1212" s="73"/>
      <c r="DP1212" s="73"/>
      <c r="DQ1212" s="73"/>
    </row>
    <row r="1213" spans="3:121" s="24" customFormat="1" x14ac:dyDescent="0.3">
      <c r="C1213" s="70"/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  <c r="AA1213" s="22"/>
      <c r="AB1213" s="22"/>
      <c r="AC1213" s="22"/>
      <c r="AD1213" s="22"/>
      <c r="AE1213" s="22"/>
      <c r="AF1213" s="22"/>
      <c r="BT1213" s="73"/>
      <c r="BU1213" s="73"/>
      <c r="BV1213" s="73"/>
      <c r="BW1213" s="73"/>
      <c r="BX1213" s="73"/>
      <c r="BY1213" s="73"/>
      <c r="BZ1213" s="73"/>
      <c r="CA1213" s="73"/>
      <c r="CB1213" s="73"/>
      <c r="CC1213" s="73"/>
      <c r="CD1213" s="73"/>
      <c r="CE1213" s="73"/>
      <c r="CF1213" s="73"/>
      <c r="CG1213" s="73"/>
      <c r="CH1213" s="73"/>
      <c r="CI1213" s="73"/>
      <c r="CJ1213" s="73"/>
      <c r="CK1213" s="73"/>
      <c r="CL1213" s="73"/>
      <c r="CM1213" s="73"/>
      <c r="CN1213" s="73"/>
      <c r="CO1213" s="73"/>
      <c r="CP1213" s="73"/>
      <c r="CQ1213" s="73"/>
      <c r="CR1213" s="73"/>
      <c r="CS1213" s="73"/>
      <c r="CT1213" s="73"/>
      <c r="CU1213" s="73"/>
      <c r="CV1213" s="73"/>
      <c r="CW1213" s="73"/>
      <c r="CX1213" s="73"/>
      <c r="CY1213" s="73"/>
      <c r="CZ1213" s="73"/>
      <c r="DA1213" s="73"/>
      <c r="DB1213" s="73"/>
      <c r="DC1213" s="73"/>
      <c r="DD1213" s="73"/>
      <c r="DE1213" s="73"/>
      <c r="DF1213" s="73"/>
      <c r="DG1213" s="73"/>
      <c r="DH1213" s="73"/>
      <c r="DI1213" s="73"/>
      <c r="DJ1213" s="73"/>
      <c r="DK1213" s="73"/>
      <c r="DL1213" s="73"/>
      <c r="DM1213" s="73"/>
      <c r="DN1213" s="73"/>
      <c r="DO1213" s="73"/>
      <c r="DP1213" s="73"/>
      <c r="DQ1213" s="73"/>
    </row>
    <row r="1214" spans="3:121" s="24" customFormat="1" x14ac:dyDescent="0.3">
      <c r="C1214" s="70"/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  <c r="AA1214" s="22"/>
      <c r="AB1214" s="22"/>
      <c r="AC1214" s="22"/>
      <c r="AD1214" s="22"/>
      <c r="AE1214" s="22"/>
      <c r="AF1214" s="22"/>
      <c r="BT1214" s="73"/>
      <c r="BU1214" s="73"/>
      <c r="BV1214" s="73"/>
      <c r="BW1214" s="73"/>
      <c r="BX1214" s="73"/>
      <c r="BY1214" s="73"/>
      <c r="BZ1214" s="73"/>
      <c r="CA1214" s="73"/>
      <c r="CB1214" s="73"/>
      <c r="CC1214" s="73"/>
      <c r="CD1214" s="73"/>
      <c r="CE1214" s="73"/>
      <c r="CF1214" s="73"/>
      <c r="CG1214" s="73"/>
      <c r="CH1214" s="73"/>
      <c r="CI1214" s="73"/>
      <c r="CJ1214" s="73"/>
      <c r="CK1214" s="73"/>
      <c r="CL1214" s="73"/>
      <c r="CM1214" s="73"/>
      <c r="CN1214" s="73"/>
      <c r="CO1214" s="73"/>
      <c r="CP1214" s="73"/>
      <c r="CQ1214" s="73"/>
      <c r="CR1214" s="73"/>
      <c r="CS1214" s="73"/>
      <c r="CT1214" s="73"/>
      <c r="CU1214" s="73"/>
      <c r="CV1214" s="73"/>
      <c r="CW1214" s="73"/>
      <c r="CX1214" s="73"/>
      <c r="CY1214" s="73"/>
      <c r="CZ1214" s="73"/>
      <c r="DA1214" s="73"/>
      <c r="DB1214" s="73"/>
      <c r="DC1214" s="73"/>
      <c r="DD1214" s="73"/>
      <c r="DE1214" s="73"/>
      <c r="DF1214" s="73"/>
      <c r="DG1214" s="73"/>
      <c r="DH1214" s="73"/>
      <c r="DI1214" s="73"/>
      <c r="DJ1214" s="73"/>
      <c r="DK1214" s="73"/>
      <c r="DL1214" s="73"/>
      <c r="DM1214" s="73"/>
      <c r="DN1214" s="73"/>
      <c r="DO1214" s="73"/>
      <c r="DP1214" s="73"/>
      <c r="DQ1214" s="73"/>
    </row>
    <row r="1215" spans="3:121" s="24" customFormat="1" x14ac:dyDescent="0.3">
      <c r="C1215" s="70"/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  <c r="AA1215" s="22"/>
      <c r="AB1215" s="22"/>
      <c r="AC1215" s="22"/>
      <c r="AD1215" s="22"/>
      <c r="AE1215" s="22"/>
      <c r="AF1215" s="22"/>
      <c r="BT1215" s="73"/>
      <c r="BU1215" s="73"/>
      <c r="BV1215" s="73"/>
      <c r="BW1215" s="73"/>
      <c r="BX1215" s="73"/>
      <c r="BY1215" s="73"/>
      <c r="BZ1215" s="73"/>
      <c r="CA1215" s="73"/>
      <c r="CB1215" s="73"/>
      <c r="CC1215" s="73"/>
      <c r="CD1215" s="73"/>
      <c r="CE1215" s="73"/>
      <c r="CF1215" s="73"/>
      <c r="CG1215" s="73"/>
      <c r="CH1215" s="73"/>
      <c r="CI1215" s="73"/>
      <c r="CJ1215" s="73"/>
      <c r="CK1215" s="73"/>
      <c r="CL1215" s="73"/>
      <c r="CM1215" s="73"/>
      <c r="CN1215" s="73"/>
      <c r="CO1215" s="73"/>
      <c r="CP1215" s="73"/>
      <c r="CQ1215" s="73"/>
      <c r="CR1215" s="73"/>
      <c r="CS1215" s="73"/>
      <c r="CT1215" s="73"/>
      <c r="CU1215" s="73"/>
      <c r="CV1215" s="73"/>
      <c r="CW1215" s="73"/>
      <c r="CX1215" s="73"/>
      <c r="CY1215" s="73"/>
      <c r="CZ1215" s="73"/>
      <c r="DA1215" s="73"/>
      <c r="DB1215" s="73"/>
      <c r="DC1215" s="73"/>
      <c r="DD1215" s="73"/>
      <c r="DE1215" s="73"/>
      <c r="DF1215" s="73"/>
      <c r="DG1215" s="73"/>
      <c r="DH1215" s="73"/>
      <c r="DI1215" s="73"/>
      <c r="DJ1215" s="73"/>
      <c r="DK1215" s="73"/>
      <c r="DL1215" s="73"/>
      <c r="DM1215" s="73"/>
      <c r="DN1215" s="73"/>
      <c r="DO1215" s="73"/>
      <c r="DP1215" s="73"/>
      <c r="DQ1215" s="73"/>
    </row>
    <row r="1216" spans="3:121" s="24" customFormat="1" x14ac:dyDescent="0.3">
      <c r="C1216" s="70"/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  <c r="AA1216" s="22"/>
      <c r="AB1216" s="22"/>
      <c r="AC1216" s="22"/>
      <c r="AD1216" s="22"/>
      <c r="AE1216" s="22"/>
      <c r="AF1216" s="22"/>
      <c r="BT1216" s="73"/>
      <c r="BU1216" s="73"/>
      <c r="BV1216" s="73"/>
      <c r="BW1216" s="73"/>
      <c r="BX1216" s="73"/>
      <c r="BY1216" s="73"/>
      <c r="BZ1216" s="73"/>
      <c r="CA1216" s="73"/>
      <c r="CB1216" s="73"/>
      <c r="CC1216" s="73"/>
      <c r="CD1216" s="73"/>
      <c r="CE1216" s="73"/>
      <c r="CF1216" s="73"/>
      <c r="CG1216" s="73"/>
      <c r="CH1216" s="73"/>
      <c r="CI1216" s="73"/>
      <c r="CJ1216" s="73"/>
      <c r="CK1216" s="73"/>
      <c r="CL1216" s="73"/>
      <c r="CM1216" s="73"/>
      <c r="CN1216" s="73"/>
      <c r="CO1216" s="73"/>
      <c r="CP1216" s="73"/>
      <c r="CQ1216" s="73"/>
      <c r="CR1216" s="73"/>
      <c r="CS1216" s="73"/>
      <c r="CT1216" s="73"/>
      <c r="CU1216" s="73"/>
      <c r="CV1216" s="73"/>
      <c r="CW1216" s="73"/>
      <c r="CX1216" s="73"/>
      <c r="CY1216" s="73"/>
      <c r="CZ1216" s="73"/>
      <c r="DA1216" s="73"/>
      <c r="DB1216" s="73"/>
      <c r="DC1216" s="73"/>
      <c r="DD1216" s="73"/>
      <c r="DE1216" s="73"/>
      <c r="DF1216" s="73"/>
      <c r="DG1216" s="73"/>
      <c r="DH1216" s="73"/>
      <c r="DI1216" s="73"/>
      <c r="DJ1216" s="73"/>
      <c r="DK1216" s="73"/>
      <c r="DL1216" s="73"/>
      <c r="DM1216" s="73"/>
      <c r="DN1216" s="73"/>
      <c r="DO1216" s="73"/>
      <c r="DP1216" s="73"/>
      <c r="DQ1216" s="73"/>
    </row>
    <row r="1217" spans="3:121" s="24" customFormat="1" x14ac:dyDescent="0.3">
      <c r="C1217" s="70"/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  <c r="Z1217" s="22"/>
      <c r="AA1217" s="22"/>
      <c r="AB1217" s="22"/>
      <c r="AC1217" s="22"/>
      <c r="AD1217" s="22"/>
      <c r="AE1217" s="22"/>
      <c r="AF1217" s="22"/>
      <c r="BT1217" s="73"/>
      <c r="BU1217" s="73"/>
      <c r="BV1217" s="73"/>
      <c r="BW1217" s="73"/>
      <c r="BX1217" s="73"/>
      <c r="BY1217" s="73"/>
      <c r="BZ1217" s="73"/>
      <c r="CA1217" s="73"/>
      <c r="CB1217" s="73"/>
      <c r="CC1217" s="73"/>
      <c r="CD1217" s="73"/>
      <c r="CE1217" s="73"/>
      <c r="CF1217" s="73"/>
      <c r="CG1217" s="73"/>
      <c r="CH1217" s="73"/>
      <c r="CI1217" s="73"/>
      <c r="CJ1217" s="73"/>
      <c r="CK1217" s="73"/>
      <c r="CL1217" s="73"/>
      <c r="CM1217" s="73"/>
      <c r="CN1217" s="73"/>
      <c r="CO1217" s="73"/>
      <c r="CP1217" s="73"/>
      <c r="CQ1217" s="73"/>
      <c r="CR1217" s="73"/>
      <c r="CS1217" s="73"/>
      <c r="CT1217" s="73"/>
      <c r="CU1217" s="73"/>
      <c r="CV1217" s="73"/>
      <c r="CW1217" s="73"/>
      <c r="CX1217" s="73"/>
      <c r="CY1217" s="73"/>
      <c r="CZ1217" s="73"/>
      <c r="DA1217" s="73"/>
      <c r="DB1217" s="73"/>
      <c r="DC1217" s="73"/>
      <c r="DD1217" s="73"/>
      <c r="DE1217" s="73"/>
      <c r="DF1217" s="73"/>
      <c r="DG1217" s="73"/>
      <c r="DH1217" s="73"/>
      <c r="DI1217" s="73"/>
      <c r="DJ1217" s="73"/>
      <c r="DK1217" s="73"/>
      <c r="DL1217" s="73"/>
      <c r="DM1217" s="73"/>
      <c r="DN1217" s="73"/>
      <c r="DO1217" s="73"/>
      <c r="DP1217" s="73"/>
      <c r="DQ1217" s="73"/>
    </row>
    <row r="1218" spans="3:121" s="24" customFormat="1" x14ac:dyDescent="0.3">
      <c r="C1218" s="70"/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  <c r="AA1218" s="22"/>
      <c r="AB1218" s="22"/>
      <c r="AC1218" s="22"/>
      <c r="AD1218" s="22"/>
      <c r="AE1218" s="22"/>
      <c r="AF1218" s="22"/>
      <c r="BT1218" s="73"/>
      <c r="BU1218" s="73"/>
      <c r="BV1218" s="73"/>
      <c r="BW1218" s="73"/>
      <c r="BX1218" s="73"/>
      <c r="BY1218" s="73"/>
      <c r="BZ1218" s="73"/>
      <c r="CA1218" s="73"/>
      <c r="CB1218" s="73"/>
      <c r="CC1218" s="73"/>
      <c r="CD1218" s="73"/>
      <c r="CE1218" s="73"/>
      <c r="CF1218" s="73"/>
      <c r="CG1218" s="73"/>
      <c r="CH1218" s="73"/>
      <c r="CI1218" s="73"/>
      <c r="CJ1218" s="73"/>
      <c r="CK1218" s="73"/>
      <c r="CL1218" s="73"/>
      <c r="CM1218" s="73"/>
      <c r="CN1218" s="73"/>
      <c r="CO1218" s="73"/>
      <c r="CP1218" s="73"/>
      <c r="CQ1218" s="73"/>
      <c r="CR1218" s="73"/>
      <c r="CS1218" s="73"/>
      <c r="CT1218" s="73"/>
      <c r="CU1218" s="73"/>
      <c r="CV1218" s="73"/>
      <c r="CW1218" s="73"/>
      <c r="CX1218" s="73"/>
      <c r="CY1218" s="73"/>
      <c r="CZ1218" s="73"/>
      <c r="DA1218" s="73"/>
      <c r="DB1218" s="73"/>
      <c r="DC1218" s="73"/>
      <c r="DD1218" s="73"/>
      <c r="DE1218" s="73"/>
      <c r="DF1218" s="73"/>
      <c r="DG1218" s="73"/>
      <c r="DH1218" s="73"/>
      <c r="DI1218" s="73"/>
      <c r="DJ1218" s="73"/>
      <c r="DK1218" s="73"/>
      <c r="DL1218" s="73"/>
      <c r="DM1218" s="73"/>
      <c r="DN1218" s="73"/>
      <c r="DO1218" s="73"/>
      <c r="DP1218" s="73"/>
      <c r="DQ1218" s="73"/>
    </row>
    <row r="1219" spans="3:121" s="24" customFormat="1" x14ac:dyDescent="0.3">
      <c r="C1219" s="70"/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  <c r="AA1219" s="22"/>
      <c r="AB1219" s="22"/>
      <c r="AC1219" s="22"/>
      <c r="AD1219" s="22"/>
      <c r="AE1219" s="22"/>
      <c r="AF1219" s="22"/>
      <c r="BT1219" s="73"/>
      <c r="BU1219" s="73"/>
      <c r="BV1219" s="73"/>
      <c r="BW1219" s="73"/>
      <c r="BX1219" s="73"/>
      <c r="BY1219" s="73"/>
      <c r="BZ1219" s="73"/>
      <c r="CA1219" s="73"/>
      <c r="CB1219" s="73"/>
      <c r="CC1219" s="73"/>
      <c r="CD1219" s="73"/>
      <c r="CE1219" s="73"/>
      <c r="CF1219" s="73"/>
      <c r="CG1219" s="73"/>
      <c r="CH1219" s="73"/>
      <c r="CI1219" s="73"/>
      <c r="CJ1219" s="73"/>
      <c r="CK1219" s="73"/>
      <c r="CL1219" s="73"/>
      <c r="CM1219" s="73"/>
      <c r="CN1219" s="73"/>
      <c r="CO1219" s="73"/>
      <c r="CP1219" s="73"/>
      <c r="CQ1219" s="73"/>
      <c r="CR1219" s="73"/>
      <c r="CS1219" s="73"/>
      <c r="CT1219" s="73"/>
      <c r="CU1219" s="73"/>
      <c r="CV1219" s="73"/>
      <c r="CW1219" s="73"/>
      <c r="CX1219" s="73"/>
      <c r="CY1219" s="73"/>
      <c r="CZ1219" s="73"/>
      <c r="DA1219" s="73"/>
      <c r="DB1219" s="73"/>
      <c r="DC1219" s="73"/>
      <c r="DD1219" s="73"/>
      <c r="DE1219" s="73"/>
      <c r="DF1219" s="73"/>
      <c r="DG1219" s="73"/>
      <c r="DH1219" s="73"/>
      <c r="DI1219" s="73"/>
      <c r="DJ1219" s="73"/>
      <c r="DK1219" s="73"/>
      <c r="DL1219" s="73"/>
      <c r="DM1219" s="73"/>
      <c r="DN1219" s="73"/>
      <c r="DO1219" s="73"/>
      <c r="DP1219" s="73"/>
      <c r="DQ1219" s="73"/>
    </row>
    <row r="1220" spans="3:121" s="24" customFormat="1" x14ac:dyDescent="0.3">
      <c r="C1220" s="70"/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  <c r="AA1220" s="22"/>
      <c r="AB1220" s="22"/>
      <c r="AC1220" s="22"/>
      <c r="AD1220" s="22"/>
      <c r="AE1220" s="22"/>
      <c r="AF1220" s="22"/>
      <c r="BT1220" s="73"/>
      <c r="BU1220" s="73"/>
      <c r="BV1220" s="73"/>
      <c r="BW1220" s="73"/>
      <c r="BX1220" s="73"/>
      <c r="BY1220" s="73"/>
      <c r="BZ1220" s="73"/>
      <c r="CA1220" s="73"/>
      <c r="CB1220" s="73"/>
      <c r="CC1220" s="73"/>
      <c r="CD1220" s="73"/>
      <c r="CE1220" s="73"/>
      <c r="CF1220" s="73"/>
      <c r="CG1220" s="73"/>
      <c r="CH1220" s="73"/>
      <c r="CI1220" s="73"/>
      <c r="CJ1220" s="73"/>
      <c r="CK1220" s="73"/>
      <c r="CL1220" s="73"/>
      <c r="CM1220" s="73"/>
      <c r="CN1220" s="73"/>
      <c r="CO1220" s="73"/>
      <c r="CP1220" s="73"/>
      <c r="CQ1220" s="73"/>
      <c r="CR1220" s="73"/>
      <c r="CS1220" s="73"/>
      <c r="CT1220" s="73"/>
      <c r="CU1220" s="73"/>
      <c r="CV1220" s="73"/>
      <c r="CW1220" s="73"/>
      <c r="CX1220" s="73"/>
      <c r="CY1220" s="73"/>
      <c r="CZ1220" s="73"/>
      <c r="DA1220" s="73"/>
      <c r="DB1220" s="73"/>
      <c r="DC1220" s="73"/>
      <c r="DD1220" s="73"/>
      <c r="DE1220" s="73"/>
      <c r="DF1220" s="73"/>
      <c r="DG1220" s="73"/>
      <c r="DH1220" s="73"/>
      <c r="DI1220" s="73"/>
      <c r="DJ1220" s="73"/>
      <c r="DK1220" s="73"/>
      <c r="DL1220" s="73"/>
      <c r="DM1220" s="73"/>
      <c r="DN1220" s="73"/>
      <c r="DO1220" s="73"/>
      <c r="DP1220" s="73"/>
      <c r="DQ1220" s="73"/>
    </row>
    <row r="1221" spans="3:121" s="24" customFormat="1" x14ac:dyDescent="0.3">
      <c r="C1221" s="70"/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  <c r="N1221" s="22"/>
      <c r="O1221" s="22"/>
      <c r="P1221" s="22"/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  <c r="AA1221" s="22"/>
      <c r="AB1221" s="22"/>
      <c r="AC1221" s="22"/>
      <c r="AD1221" s="22"/>
      <c r="AE1221" s="22"/>
      <c r="AF1221" s="22"/>
      <c r="BT1221" s="73"/>
      <c r="BU1221" s="73"/>
      <c r="BV1221" s="73"/>
      <c r="BW1221" s="73"/>
      <c r="BX1221" s="73"/>
      <c r="BY1221" s="73"/>
      <c r="BZ1221" s="73"/>
      <c r="CA1221" s="73"/>
      <c r="CB1221" s="73"/>
      <c r="CC1221" s="73"/>
      <c r="CD1221" s="73"/>
      <c r="CE1221" s="73"/>
      <c r="CF1221" s="73"/>
      <c r="CG1221" s="73"/>
      <c r="CH1221" s="73"/>
      <c r="CI1221" s="73"/>
      <c r="CJ1221" s="73"/>
      <c r="CK1221" s="73"/>
      <c r="CL1221" s="73"/>
      <c r="CM1221" s="73"/>
      <c r="CN1221" s="73"/>
      <c r="CO1221" s="73"/>
      <c r="CP1221" s="73"/>
      <c r="CQ1221" s="73"/>
      <c r="CR1221" s="73"/>
      <c r="CS1221" s="73"/>
      <c r="CT1221" s="73"/>
      <c r="CU1221" s="73"/>
      <c r="CV1221" s="73"/>
      <c r="CW1221" s="73"/>
      <c r="CX1221" s="73"/>
      <c r="CY1221" s="73"/>
      <c r="CZ1221" s="73"/>
      <c r="DA1221" s="73"/>
      <c r="DB1221" s="73"/>
      <c r="DC1221" s="73"/>
      <c r="DD1221" s="73"/>
      <c r="DE1221" s="73"/>
      <c r="DF1221" s="73"/>
      <c r="DG1221" s="73"/>
      <c r="DH1221" s="73"/>
      <c r="DI1221" s="73"/>
      <c r="DJ1221" s="73"/>
      <c r="DK1221" s="73"/>
      <c r="DL1221" s="73"/>
      <c r="DM1221" s="73"/>
      <c r="DN1221" s="73"/>
      <c r="DO1221" s="73"/>
      <c r="DP1221" s="73"/>
      <c r="DQ1221" s="73"/>
    </row>
    <row r="1222" spans="3:121" s="24" customFormat="1" x14ac:dyDescent="0.3">
      <c r="C1222" s="70"/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  <c r="AA1222" s="22"/>
      <c r="AB1222" s="22"/>
      <c r="AC1222" s="22"/>
      <c r="AD1222" s="22"/>
      <c r="AE1222" s="22"/>
      <c r="AF1222" s="22"/>
      <c r="BT1222" s="73"/>
      <c r="BU1222" s="73"/>
      <c r="BV1222" s="73"/>
      <c r="BW1222" s="73"/>
      <c r="BX1222" s="73"/>
      <c r="BY1222" s="73"/>
      <c r="BZ1222" s="73"/>
      <c r="CA1222" s="73"/>
      <c r="CB1222" s="73"/>
      <c r="CC1222" s="73"/>
      <c r="CD1222" s="73"/>
      <c r="CE1222" s="73"/>
      <c r="CF1222" s="73"/>
      <c r="CG1222" s="73"/>
      <c r="CH1222" s="73"/>
      <c r="CI1222" s="73"/>
      <c r="CJ1222" s="73"/>
      <c r="CK1222" s="73"/>
      <c r="CL1222" s="73"/>
      <c r="CM1222" s="73"/>
      <c r="CN1222" s="73"/>
      <c r="CO1222" s="73"/>
      <c r="CP1222" s="73"/>
      <c r="CQ1222" s="73"/>
      <c r="CR1222" s="73"/>
      <c r="CS1222" s="73"/>
      <c r="CT1222" s="73"/>
      <c r="CU1222" s="73"/>
      <c r="CV1222" s="73"/>
      <c r="CW1222" s="73"/>
      <c r="CX1222" s="73"/>
      <c r="CY1222" s="73"/>
      <c r="CZ1222" s="73"/>
      <c r="DA1222" s="73"/>
      <c r="DB1222" s="73"/>
      <c r="DC1222" s="73"/>
      <c r="DD1222" s="73"/>
      <c r="DE1222" s="73"/>
      <c r="DF1222" s="73"/>
      <c r="DG1222" s="73"/>
      <c r="DH1222" s="73"/>
      <c r="DI1222" s="73"/>
      <c r="DJ1222" s="73"/>
      <c r="DK1222" s="73"/>
      <c r="DL1222" s="73"/>
      <c r="DM1222" s="73"/>
      <c r="DN1222" s="73"/>
      <c r="DO1222" s="73"/>
      <c r="DP1222" s="73"/>
      <c r="DQ1222" s="73"/>
    </row>
    <row r="1223" spans="3:121" s="24" customFormat="1" x14ac:dyDescent="0.3">
      <c r="C1223" s="70"/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P1223" s="22"/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  <c r="AA1223" s="22"/>
      <c r="AB1223" s="22"/>
      <c r="AC1223" s="22"/>
      <c r="AD1223" s="22"/>
      <c r="AE1223" s="22"/>
      <c r="AF1223" s="22"/>
      <c r="BT1223" s="73"/>
      <c r="BU1223" s="73"/>
      <c r="BV1223" s="73"/>
      <c r="BW1223" s="73"/>
      <c r="BX1223" s="73"/>
      <c r="BY1223" s="73"/>
      <c r="BZ1223" s="73"/>
      <c r="CA1223" s="73"/>
      <c r="CB1223" s="73"/>
      <c r="CC1223" s="73"/>
      <c r="CD1223" s="73"/>
      <c r="CE1223" s="73"/>
      <c r="CF1223" s="73"/>
      <c r="CG1223" s="73"/>
      <c r="CH1223" s="73"/>
      <c r="CI1223" s="73"/>
      <c r="CJ1223" s="73"/>
      <c r="CK1223" s="73"/>
      <c r="CL1223" s="73"/>
      <c r="CM1223" s="73"/>
      <c r="CN1223" s="73"/>
      <c r="CO1223" s="73"/>
      <c r="CP1223" s="73"/>
      <c r="CQ1223" s="73"/>
      <c r="CR1223" s="73"/>
      <c r="CS1223" s="73"/>
      <c r="CT1223" s="73"/>
      <c r="CU1223" s="73"/>
      <c r="CV1223" s="73"/>
      <c r="CW1223" s="73"/>
      <c r="CX1223" s="73"/>
      <c r="CY1223" s="73"/>
      <c r="CZ1223" s="73"/>
      <c r="DA1223" s="73"/>
      <c r="DB1223" s="73"/>
      <c r="DC1223" s="73"/>
      <c r="DD1223" s="73"/>
      <c r="DE1223" s="73"/>
      <c r="DF1223" s="73"/>
      <c r="DG1223" s="73"/>
      <c r="DH1223" s="73"/>
      <c r="DI1223" s="73"/>
      <c r="DJ1223" s="73"/>
      <c r="DK1223" s="73"/>
      <c r="DL1223" s="73"/>
      <c r="DM1223" s="73"/>
      <c r="DN1223" s="73"/>
      <c r="DO1223" s="73"/>
      <c r="DP1223" s="73"/>
      <c r="DQ1223" s="73"/>
    </row>
    <row r="1224" spans="3:121" s="24" customFormat="1" x14ac:dyDescent="0.3">
      <c r="C1224" s="70"/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  <c r="AA1224" s="22"/>
      <c r="AB1224" s="22"/>
      <c r="AC1224" s="22"/>
      <c r="AD1224" s="22"/>
      <c r="AE1224" s="22"/>
      <c r="AF1224" s="22"/>
      <c r="BT1224" s="73"/>
      <c r="BU1224" s="73"/>
      <c r="BV1224" s="73"/>
      <c r="BW1224" s="73"/>
      <c r="BX1224" s="73"/>
      <c r="BY1224" s="73"/>
      <c r="BZ1224" s="73"/>
      <c r="CA1224" s="73"/>
      <c r="CB1224" s="73"/>
      <c r="CC1224" s="73"/>
      <c r="CD1224" s="73"/>
      <c r="CE1224" s="73"/>
      <c r="CF1224" s="73"/>
      <c r="CG1224" s="73"/>
      <c r="CH1224" s="73"/>
      <c r="CI1224" s="73"/>
      <c r="CJ1224" s="73"/>
      <c r="CK1224" s="73"/>
      <c r="CL1224" s="73"/>
      <c r="CM1224" s="73"/>
      <c r="CN1224" s="73"/>
      <c r="CO1224" s="73"/>
      <c r="CP1224" s="73"/>
      <c r="CQ1224" s="73"/>
      <c r="CR1224" s="73"/>
      <c r="CS1224" s="73"/>
      <c r="CT1224" s="73"/>
      <c r="CU1224" s="73"/>
      <c r="CV1224" s="73"/>
      <c r="CW1224" s="73"/>
      <c r="CX1224" s="73"/>
      <c r="CY1224" s="73"/>
      <c r="CZ1224" s="73"/>
      <c r="DA1224" s="73"/>
      <c r="DB1224" s="73"/>
      <c r="DC1224" s="73"/>
      <c r="DD1224" s="73"/>
      <c r="DE1224" s="73"/>
      <c r="DF1224" s="73"/>
      <c r="DG1224" s="73"/>
      <c r="DH1224" s="73"/>
      <c r="DI1224" s="73"/>
      <c r="DJ1224" s="73"/>
      <c r="DK1224" s="73"/>
      <c r="DL1224" s="73"/>
      <c r="DM1224" s="73"/>
      <c r="DN1224" s="73"/>
      <c r="DO1224" s="73"/>
      <c r="DP1224" s="73"/>
      <c r="DQ1224" s="73"/>
    </row>
    <row r="1225" spans="3:121" s="24" customFormat="1" x14ac:dyDescent="0.3">
      <c r="C1225" s="70"/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  <c r="AA1225" s="22"/>
      <c r="AB1225" s="22"/>
      <c r="AC1225" s="22"/>
      <c r="AD1225" s="22"/>
      <c r="AE1225" s="22"/>
      <c r="AF1225" s="22"/>
      <c r="BT1225" s="73"/>
      <c r="BU1225" s="73"/>
      <c r="BV1225" s="73"/>
      <c r="BW1225" s="73"/>
      <c r="BX1225" s="73"/>
      <c r="BY1225" s="73"/>
      <c r="BZ1225" s="73"/>
      <c r="CA1225" s="73"/>
      <c r="CB1225" s="73"/>
      <c r="CC1225" s="73"/>
      <c r="CD1225" s="73"/>
      <c r="CE1225" s="73"/>
      <c r="CF1225" s="73"/>
      <c r="CG1225" s="73"/>
      <c r="CH1225" s="73"/>
      <c r="CI1225" s="73"/>
      <c r="CJ1225" s="73"/>
      <c r="CK1225" s="73"/>
      <c r="CL1225" s="73"/>
      <c r="CM1225" s="73"/>
      <c r="CN1225" s="73"/>
      <c r="CO1225" s="73"/>
      <c r="CP1225" s="73"/>
      <c r="CQ1225" s="73"/>
      <c r="CR1225" s="73"/>
      <c r="CS1225" s="73"/>
      <c r="CT1225" s="73"/>
      <c r="CU1225" s="73"/>
      <c r="CV1225" s="73"/>
      <c r="CW1225" s="73"/>
      <c r="CX1225" s="73"/>
      <c r="CY1225" s="73"/>
      <c r="CZ1225" s="73"/>
      <c r="DA1225" s="73"/>
      <c r="DB1225" s="73"/>
      <c r="DC1225" s="73"/>
      <c r="DD1225" s="73"/>
      <c r="DE1225" s="73"/>
      <c r="DF1225" s="73"/>
      <c r="DG1225" s="73"/>
      <c r="DH1225" s="73"/>
      <c r="DI1225" s="73"/>
      <c r="DJ1225" s="73"/>
      <c r="DK1225" s="73"/>
      <c r="DL1225" s="73"/>
      <c r="DM1225" s="73"/>
      <c r="DN1225" s="73"/>
      <c r="DO1225" s="73"/>
      <c r="DP1225" s="73"/>
      <c r="DQ1225" s="73"/>
    </row>
    <row r="1226" spans="3:121" s="24" customFormat="1" x14ac:dyDescent="0.3">
      <c r="C1226" s="70"/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  <c r="AA1226" s="22"/>
      <c r="AB1226" s="22"/>
      <c r="AC1226" s="22"/>
      <c r="AD1226" s="22"/>
      <c r="AE1226" s="22"/>
      <c r="AF1226" s="22"/>
      <c r="BT1226" s="73"/>
      <c r="BU1226" s="73"/>
      <c r="BV1226" s="73"/>
      <c r="BW1226" s="73"/>
      <c r="BX1226" s="73"/>
      <c r="BY1226" s="73"/>
      <c r="BZ1226" s="73"/>
      <c r="CA1226" s="73"/>
      <c r="CB1226" s="73"/>
      <c r="CC1226" s="73"/>
      <c r="CD1226" s="73"/>
      <c r="CE1226" s="73"/>
      <c r="CF1226" s="73"/>
      <c r="CG1226" s="73"/>
      <c r="CH1226" s="73"/>
      <c r="CI1226" s="73"/>
      <c r="CJ1226" s="73"/>
      <c r="CK1226" s="73"/>
      <c r="CL1226" s="73"/>
      <c r="CM1226" s="73"/>
      <c r="CN1226" s="73"/>
      <c r="CO1226" s="73"/>
      <c r="CP1226" s="73"/>
      <c r="CQ1226" s="73"/>
      <c r="CR1226" s="73"/>
      <c r="CS1226" s="73"/>
      <c r="CT1226" s="73"/>
      <c r="CU1226" s="73"/>
      <c r="CV1226" s="73"/>
      <c r="CW1226" s="73"/>
      <c r="CX1226" s="73"/>
      <c r="CY1226" s="73"/>
      <c r="CZ1226" s="73"/>
      <c r="DA1226" s="73"/>
      <c r="DB1226" s="73"/>
      <c r="DC1226" s="73"/>
      <c r="DD1226" s="73"/>
      <c r="DE1226" s="73"/>
      <c r="DF1226" s="73"/>
      <c r="DG1226" s="73"/>
      <c r="DH1226" s="73"/>
      <c r="DI1226" s="73"/>
      <c r="DJ1226" s="73"/>
      <c r="DK1226" s="73"/>
      <c r="DL1226" s="73"/>
      <c r="DM1226" s="73"/>
      <c r="DN1226" s="73"/>
      <c r="DO1226" s="73"/>
      <c r="DP1226" s="73"/>
      <c r="DQ1226" s="73"/>
    </row>
    <row r="1227" spans="3:121" s="24" customFormat="1" x14ac:dyDescent="0.3">
      <c r="C1227" s="70"/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  <c r="P1227" s="22"/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  <c r="AA1227" s="22"/>
      <c r="AB1227" s="22"/>
      <c r="AC1227" s="22"/>
      <c r="AD1227" s="22"/>
      <c r="AE1227" s="22"/>
      <c r="AF1227" s="22"/>
      <c r="BT1227" s="73"/>
      <c r="BU1227" s="73"/>
      <c r="BV1227" s="73"/>
      <c r="BW1227" s="73"/>
      <c r="BX1227" s="73"/>
      <c r="BY1227" s="73"/>
      <c r="BZ1227" s="73"/>
      <c r="CA1227" s="73"/>
      <c r="CB1227" s="73"/>
      <c r="CC1227" s="73"/>
      <c r="CD1227" s="73"/>
      <c r="CE1227" s="73"/>
      <c r="CF1227" s="73"/>
      <c r="CG1227" s="73"/>
      <c r="CH1227" s="73"/>
      <c r="CI1227" s="73"/>
      <c r="CJ1227" s="73"/>
      <c r="CK1227" s="73"/>
      <c r="CL1227" s="73"/>
      <c r="CM1227" s="73"/>
      <c r="CN1227" s="73"/>
      <c r="CO1227" s="73"/>
      <c r="CP1227" s="73"/>
      <c r="CQ1227" s="73"/>
      <c r="CR1227" s="73"/>
      <c r="CS1227" s="73"/>
      <c r="CT1227" s="73"/>
      <c r="CU1227" s="73"/>
      <c r="CV1227" s="73"/>
      <c r="CW1227" s="73"/>
      <c r="CX1227" s="73"/>
      <c r="CY1227" s="73"/>
      <c r="CZ1227" s="73"/>
      <c r="DA1227" s="73"/>
      <c r="DB1227" s="73"/>
      <c r="DC1227" s="73"/>
      <c r="DD1227" s="73"/>
      <c r="DE1227" s="73"/>
      <c r="DF1227" s="73"/>
      <c r="DG1227" s="73"/>
      <c r="DH1227" s="73"/>
      <c r="DI1227" s="73"/>
      <c r="DJ1227" s="73"/>
      <c r="DK1227" s="73"/>
      <c r="DL1227" s="73"/>
      <c r="DM1227" s="73"/>
      <c r="DN1227" s="73"/>
      <c r="DO1227" s="73"/>
      <c r="DP1227" s="73"/>
      <c r="DQ1227" s="73"/>
    </row>
    <row r="1228" spans="3:121" s="24" customFormat="1" x14ac:dyDescent="0.3">
      <c r="C1228" s="70"/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  <c r="AA1228" s="22"/>
      <c r="AB1228" s="22"/>
      <c r="AC1228" s="22"/>
      <c r="AD1228" s="22"/>
      <c r="AE1228" s="22"/>
      <c r="AF1228" s="22"/>
      <c r="BT1228" s="73"/>
      <c r="BU1228" s="73"/>
      <c r="BV1228" s="73"/>
      <c r="BW1228" s="73"/>
      <c r="BX1228" s="73"/>
      <c r="BY1228" s="73"/>
      <c r="BZ1228" s="73"/>
      <c r="CA1228" s="73"/>
      <c r="CB1228" s="73"/>
      <c r="CC1228" s="73"/>
      <c r="CD1228" s="73"/>
      <c r="CE1228" s="73"/>
      <c r="CF1228" s="73"/>
      <c r="CG1228" s="73"/>
      <c r="CH1228" s="73"/>
      <c r="CI1228" s="73"/>
      <c r="CJ1228" s="73"/>
      <c r="CK1228" s="73"/>
      <c r="CL1228" s="73"/>
      <c r="CM1228" s="73"/>
      <c r="CN1228" s="73"/>
      <c r="CO1228" s="73"/>
      <c r="CP1228" s="73"/>
      <c r="CQ1228" s="73"/>
      <c r="CR1228" s="73"/>
      <c r="CS1228" s="73"/>
      <c r="CT1228" s="73"/>
      <c r="CU1228" s="73"/>
      <c r="CV1228" s="73"/>
      <c r="CW1228" s="73"/>
      <c r="CX1228" s="73"/>
      <c r="CY1228" s="73"/>
      <c r="CZ1228" s="73"/>
      <c r="DA1228" s="73"/>
      <c r="DB1228" s="73"/>
      <c r="DC1228" s="73"/>
      <c r="DD1228" s="73"/>
      <c r="DE1228" s="73"/>
      <c r="DF1228" s="73"/>
      <c r="DG1228" s="73"/>
      <c r="DH1228" s="73"/>
      <c r="DI1228" s="73"/>
      <c r="DJ1228" s="73"/>
      <c r="DK1228" s="73"/>
      <c r="DL1228" s="73"/>
      <c r="DM1228" s="73"/>
      <c r="DN1228" s="73"/>
      <c r="DO1228" s="73"/>
      <c r="DP1228" s="73"/>
      <c r="DQ1228" s="73"/>
    </row>
    <row r="1229" spans="3:121" s="24" customFormat="1" x14ac:dyDescent="0.3">
      <c r="C1229" s="70"/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  <c r="N1229" s="22"/>
      <c r="O1229" s="22"/>
      <c r="P1229" s="22"/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  <c r="AA1229" s="22"/>
      <c r="AB1229" s="22"/>
      <c r="AC1229" s="22"/>
      <c r="AD1229" s="22"/>
      <c r="AE1229" s="22"/>
      <c r="AF1229" s="22"/>
      <c r="BT1229" s="73"/>
      <c r="BU1229" s="73"/>
      <c r="BV1229" s="73"/>
      <c r="BW1229" s="73"/>
      <c r="BX1229" s="73"/>
      <c r="BY1229" s="73"/>
      <c r="BZ1229" s="73"/>
      <c r="CA1229" s="73"/>
      <c r="CB1229" s="73"/>
      <c r="CC1229" s="73"/>
      <c r="CD1229" s="73"/>
      <c r="CE1229" s="73"/>
      <c r="CF1229" s="73"/>
      <c r="CG1229" s="73"/>
      <c r="CH1229" s="73"/>
      <c r="CI1229" s="73"/>
      <c r="CJ1229" s="73"/>
      <c r="CK1229" s="73"/>
      <c r="CL1229" s="73"/>
      <c r="CM1229" s="73"/>
      <c r="CN1229" s="73"/>
      <c r="CO1229" s="73"/>
      <c r="CP1229" s="73"/>
      <c r="CQ1229" s="73"/>
      <c r="CR1229" s="73"/>
      <c r="CS1229" s="73"/>
      <c r="CT1229" s="73"/>
      <c r="CU1229" s="73"/>
      <c r="CV1229" s="73"/>
      <c r="CW1229" s="73"/>
      <c r="CX1229" s="73"/>
      <c r="CY1229" s="73"/>
      <c r="CZ1229" s="73"/>
      <c r="DA1229" s="73"/>
      <c r="DB1229" s="73"/>
      <c r="DC1229" s="73"/>
      <c r="DD1229" s="73"/>
      <c r="DE1229" s="73"/>
      <c r="DF1229" s="73"/>
      <c r="DG1229" s="73"/>
      <c r="DH1229" s="73"/>
      <c r="DI1229" s="73"/>
      <c r="DJ1229" s="73"/>
      <c r="DK1229" s="73"/>
      <c r="DL1229" s="73"/>
      <c r="DM1229" s="73"/>
      <c r="DN1229" s="73"/>
      <c r="DO1229" s="73"/>
      <c r="DP1229" s="73"/>
      <c r="DQ1229" s="73"/>
    </row>
    <row r="1230" spans="3:121" s="24" customFormat="1" x14ac:dyDescent="0.3">
      <c r="C1230" s="70"/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  <c r="AA1230" s="22"/>
      <c r="AB1230" s="22"/>
      <c r="AC1230" s="22"/>
      <c r="AD1230" s="22"/>
      <c r="AE1230" s="22"/>
      <c r="AF1230" s="22"/>
      <c r="BT1230" s="73"/>
      <c r="BU1230" s="73"/>
      <c r="BV1230" s="73"/>
      <c r="BW1230" s="73"/>
      <c r="BX1230" s="73"/>
      <c r="BY1230" s="73"/>
      <c r="BZ1230" s="73"/>
      <c r="CA1230" s="73"/>
      <c r="CB1230" s="73"/>
      <c r="CC1230" s="73"/>
      <c r="CD1230" s="73"/>
      <c r="CE1230" s="73"/>
      <c r="CF1230" s="73"/>
      <c r="CG1230" s="73"/>
      <c r="CH1230" s="73"/>
      <c r="CI1230" s="73"/>
      <c r="CJ1230" s="73"/>
      <c r="CK1230" s="73"/>
      <c r="CL1230" s="73"/>
      <c r="CM1230" s="73"/>
      <c r="CN1230" s="73"/>
      <c r="CO1230" s="73"/>
      <c r="CP1230" s="73"/>
      <c r="CQ1230" s="73"/>
      <c r="CR1230" s="73"/>
      <c r="CS1230" s="73"/>
      <c r="CT1230" s="73"/>
      <c r="CU1230" s="73"/>
      <c r="CV1230" s="73"/>
      <c r="CW1230" s="73"/>
      <c r="CX1230" s="73"/>
      <c r="CY1230" s="73"/>
      <c r="CZ1230" s="73"/>
      <c r="DA1230" s="73"/>
      <c r="DB1230" s="73"/>
      <c r="DC1230" s="73"/>
      <c r="DD1230" s="73"/>
      <c r="DE1230" s="73"/>
      <c r="DF1230" s="73"/>
      <c r="DG1230" s="73"/>
      <c r="DH1230" s="73"/>
      <c r="DI1230" s="73"/>
      <c r="DJ1230" s="73"/>
      <c r="DK1230" s="73"/>
      <c r="DL1230" s="73"/>
      <c r="DM1230" s="73"/>
      <c r="DN1230" s="73"/>
      <c r="DO1230" s="73"/>
      <c r="DP1230" s="73"/>
      <c r="DQ1230" s="73"/>
    </row>
    <row r="1231" spans="3:121" s="24" customFormat="1" x14ac:dyDescent="0.3">
      <c r="C1231" s="70"/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  <c r="AA1231" s="22"/>
      <c r="AB1231" s="22"/>
      <c r="AC1231" s="22"/>
      <c r="AD1231" s="22"/>
      <c r="AE1231" s="22"/>
      <c r="AF1231" s="22"/>
      <c r="BT1231" s="73"/>
      <c r="BU1231" s="73"/>
      <c r="BV1231" s="73"/>
      <c r="BW1231" s="73"/>
      <c r="BX1231" s="73"/>
      <c r="BY1231" s="73"/>
      <c r="BZ1231" s="73"/>
      <c r="CA1231" s="73"/>
      <c r="CB1231" s="73"/>
      <c r="CC1231" s="73"/>
      <c r="CD1231" s="73"/>
      <c r="CE1231" s="73"/>
      <c r="CF1231" s="73"/>
      <c r="CG1231" s="73"/>
      <c r="CH1231" s="73"/>
      <c r="CI1231" s="73"/>
      <c r="CJ1231" s="73"/>
      <c r="CK1231" s="73"/>
      <c r="CL1231" s="73"/>
      <c r="CM1231" s="73"/>
      <c r="CN1231" s="73"/>
      <c r="CO1231" s="73"/>
      <c r="CP1231" s="73"/>
      <c r="CQ1231" s="73"/>
      <c r="CR1231" s="73"/>
      <c r="CS1231" s="73"/>
      <c r="CT1231" s="73"/>
      <c r="CU1231" s="73"/>
      <c r="CV1231" s="73"/>
      <c r="CW1231" s="73"/>
      <c r="CX1231" s="73"/>
      <c r="CY1231" s="73"/>
      <c r="CZ1231" s="73"/>
      <c r="DA1231" s="73"/>
      <c r="DB1231" s="73"/>
      <c r="DC1231" s="73"/>
      <c r="DD1231" s="73"/>
      <c r="DE1231" s="73"/>
      <c r="DF1231" s="73"/>
      <c r="DG1231" s="73"/>
      <c r="DH1231" s="73"/>
      <c r="DI1231" s="73"/>
      <c r="DJ1231" s="73"/>
      <c r="DK1231" s="73"/>
      <c r="DL1231" s="73"/>
      <c r="DM1231" s="73"/>
      <c r="DN1231" s="73"/>
      <c r="DO1231" s="73"/>
      <c r="DP1231" s="73"/>
      <c r="DQ1231" s="73"/>
    </row>
    <row r="1232" spans="3:121" s="24" customFormat="1" x14ac:dyDescent="0.3">
      <c r="C1232" s="70"/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  <c r="Z1232" s="22"/>
      <c r="AA1232" s="22"/>
      <c r="AB1232" s="22"/>
      <c r="AC1232" s="22"/>
      <c r="AD1232" s="22"/>
      <c r="AE1232" s="22"/>
      <c r="AF1232" s="22"/>
      <c r="BT1232" s="73"/>
      <c r="BU1232" s="73"/>
      <c r="BV1232" s="73"/>
      <c r="BW1232" s="73"/>
      <c r="BX1232" s="73"/>
      <c r="BY1232" s="73"/>
      <c r="BZ1232" s="73"/>
      <c r="CA1232" s="73"/>
      <c r="CB1232" s="73"/>
      <c r="CC1232" s="73"/>
      <c r="CD1232" s="73"/>
      <c r="CE1232" s="73"/>
      <c r="CF1232" s="73"/>
      <c r="CG1232" s="73"/>
      <c r="CH1232" s="73"/>
      <c r="CI1232" s="73"/>
      <c r="CJ1232" s="73"/>
      <c r="CK1232" s="73"/>
      <c r="CL1232" s="73"/>
      <c r="CM1232" s="73"/>
      <c r="CN1232" s="73"/>
      <c r="CO1232" s="73"/>
      <c r="CP1232" s="73"/>
      <c r="CQ1232" s="73"/>
      <c r="CR1232" s="73"/>
      <c r="CS1232" s="73"/>
      <c r="CT1232" s="73"/>
      <c r="CU1232" s="73"/>
      <c r="CV1232" s="73"/>
      <c r="CW1232" s="73"/>
      <c r="CX1232" s="73"/>
      <c r="CY1232" s="73"/>
      <c r="CZ1232" s="73"/>
      <c r="DA1232" s="73"/>
      <c r="DB1232" s="73"/>
      <c r="DC1232" s="73"/>
      <c r="DD1232" s="73"/>
      <c r="DE1232" s="73"/>
      <c r="DF1232" s="73"/>
      <c r="DG1232" s="73"/>
      <c r="DH1232" s="73"/>
      <c r="DI1232" s="73"/>
      <c r="DJ1232" s="73"/>
      <c r="DK1232" s="73"/>
      <c r="DL1232" s="73"/>
      <c r="DM1232" s="73"/>
      <c r="DN1232" s="73"/>
      <c r="DO1232" s="73"/>
      <c r="DP1232" s="73"/>
      <c r="DQ1232" s="73"/>
    </row>
    <row r="1233" spans="3:121" s="24" customFormat="1" x14ac:dyDescent="0.3">
      <c r="C1233" s="70"/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/>
      <c r="P1233" s="22"/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  <c r="AA1233" s="22"/>
      <c r="AB1233" s="22"/>
      <c r="AC1233" s="22"/>
      <c r="AD1233" s="22"/>
      <c r="AE1233" s="22"/>
      <c r="AF1233" s="22"/>
      <c r="BT1233" s="73"/>
      <c r="BU1233" s="73"/>
      <c r="BV1233" s="73"/>
      <c r="BW1233" s="73"/>
      <c r="BX1233" s="73"/>
      <c r="BY1233" s="73"/>
      <c r="BZ1233" s="73"/>
      <c r="CA1233" s="73"/>
      <c r="CB1233" s="73"/>
      <c r="CC1233" s="73"/>
      <c r="CD1233" s="73"/>
      <c r="CE1233" s="73"/>
      <c r="CF1233" s="73"/>
      <c r="CG1233" s="73"/>
      <c r="CH1233" s="73"/>
      <c r="CI1233" s="73"/>
      <c r="CJ1233" s="73"/>
      <c r="CK1233" s="73"/>
      <c r="CL1233" s="73"/>
      <c r="CM1233" s="73"/>
      <c r="CN1233" s="73"/>
      <c r="CO1233" s="73"/>
      <c r="CP1233" s="73"/>
      <c r="CQ1233" s="73"/>
      <c r="CR1233" s="73"/>
      <c r="CS1233" s="73"/>
      <c r="CT1233" s="73"/>
      <c r="CU1233" s="73"/>
      <c r="CV1233" s="73"/>
      <c r="CW1233" s="73"/>
      <c r="CX1233" s="73"/>
      <c r="CY1233" s="73"/>
      <c r="CZ1233" s="73"/>
      <c r="DA1233" s="73"/>
      <c r="DB1233" s="73"/>
      <c r="DC1233" s="73"/>
      <c r="DD1233" s="73"/>
      <c r="DE1233" s="73"/>
      <c r="DF1233" s="73"/>
      <c r="DG1233" s="73"/>
      <c r="DH1233" s="73"/>
      <c r="DI1233" s="73"/>
      <c r="DJ1233" s="73"/>
      <c r="DK1233" s="73"/>
      <c r="DL1233" s="73"/>
      <c r="DM1233" s="73"/>
      <c r="DN1233" s="73"/>
      <c r="DO1233" s="73"/>
      <c r="DP1233" s="73"/>
      <c r="DQ1233" s="73"/>
    </row>
    <row r="1234" spans="3:121" s="24" customFormat="1" x14ac:dyDescent="0.3">
      <c r="C1234" s="70"/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  <c r="N1234" s="22"/>
      <c r="O1234" s="22"/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  <c r="AA1234" s="22"/>
      <c r="AB1234" s="22"/>
      <c r="AC1234" s="22"/>
      <c r="AD1234" s="22"/>
      <c r="AE1234" s="22"/>
      <c r="AF1234" s="22"/>
      <c r="BT1234" s="73"/>
      <c r="BU1234" s="73"/>
      <c r="BV1234" s="73"/>
      <c r="BW1234" s="73"/>
      <c r="BX1234" s="73"/>
      <c r="BY1234" s="73"/>
      <c r="BZ1234" s="73"/>
      <c r="CA1234" s="73"/>
      <c r="CB1234" s="73"/>
      <c r="CC1234" s="73"/>
      <c r="CD1234" s="73"/>
      <c r="CE1234" s="73"/>
      <c r="CF1234" s="73"/>
      <c r="CG1234" s="73"/>
      <c r="CH1234" s="73"/>
      <c r="CI1234" s="73"/>
      <c r="CJ1234" s="73"/>
      <c r="CK1234" s="73"/>
      <c r="CL1234" s="73"/>
      <c r="CM1234" s="73"/>
      <c r="CN1234" s="73"/>
      <c r="CO1234" s="73"/>
      <c r="CP1234" s="73"/>
      <c r="CQ1234" s="73"/>
      <c r="CR1234" s="73"/>
      <c r="CS1234" s="73"/>
      <c r="CT1234" s="73"/>
      <c r="CU1234" s="73"/>
      <c r="CV1234" s="73"/>
      <c r="CW1234" s="73"/>
      <c r="CX1234" s="73"/>
      <c r="CY1234" s="73"/>
      <c r="CZ1234" s="73"/>
      <c r="DA1234" s="73"/>
      <c r="DB1234" s="73"/>
      <c r="DC1234" s="73"/>
      <c r="DD1234" s="73"/>
      <c r="DE1234" s="73"/>
      <c r="DF1234" s="73"/>
      <c r="DG1234" s="73"/>
      <c r="DH1234" s="73"/>
      <c r="DI1234" s="73"/>
      <c r="DJ1234" s="73"/>
      <c r="DK1234" s="73"/>
      <c r="DL1234" s="73"/>
      <c r="DM1234" s="73"/>
      <c r="DN1234" s="73"/>
      <c r="DO1234" s="73"/>
      <c r="DP1234" s="73"/>
      <c r="DQ1234" s="73"/>
    </row>
    <row r="1235" spans="3:121" s="24" customFormat="1" x14ac:dyDescent="0.3">
      <c r="C1235" s="70"/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/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  <c r="AA1235" s="22"/>
      <c r="AB1235" s="22"/>
      <c r="AC1235" s="22"/>
      <c r="AD1235" s="22"/>
      <c r="AE1235" s="22"/>
      <c r="AF1235" s="22"/>
      <c r="BT1235" s="73"/>
      <c r="BU1235" s="73"/>
      <c r="BV1235" s="73"/>
      <c r="BW1235" s="73"/>
      <c r="BX1235" s="73"/>
      <c r="BY1235" s="73"/>
      <c r="BZ1235" s="73"/>
      <c r="CA1235" s="73"/>
      <c r="CB1235" s="73"/>
      <c r="CC1235" s="73"/>
      <c r="CD1235" s="73"/>
      <c r="CE1235" s="73"/>
      <c r="CF1235" s="73"/>
      <c r="CG1235" s="73"/>
      <c r="CH1235" s="73"/>
      <c r="CI1235" s="73"/>
      <c r="CJ1235" s="73"/>
      <c r="CK1235" s="73"/>
      <c r="CL1235" s="73"/>
      <c r="CM1235" s="73"/>
      <c r="CN1235" s="73"/>
      <c r="CO1235" s="73"/>
      <c r="CP1235" s="73"/>
      <c r="CQ1235" s="73"/>
      <c r="CR1235" s="73"/>
      <c r="CS1235" s="73"/>
      <c r="CT1235" s="73"/>
      <c r="CU1235" s="73"/>
      <c r="CV1235" s="73"/>
      <c r="CW1235" s="73"/>
      <c r="CX1235" s="73"/>
      <c r="CY1235" s="73"/>
      <c r="CZ1235" s="73"/>
      <c r="DA1235" s="73"/>
      <c r="DB1235" s="73"/>
      <c r="DC1235" s="73"/>
      <c r="DD1235" s="73"/>
      <c r="DE1235" s="73"/>
      <c r="DF1235" s="73"/>
      <c r="DG1235" s="73"/>
      <c r="DH1235" s="73"/>
      <c r="DI1235" s="73"/>
      <c r="DJ1235" s="73"/>
      <c r="DK1235" s="73"/>
      <c r="DL1235" s="73"/>
      <c r="DM1235" s="73"/>
      <c r="DN1235" s="73"/>
      <c r="DO1235" s="73"/>
      <c r="DP1235" s="73"/>
      <c r="DQ1235" s="73"/>
    </row>
    <row r="1236" spans="3:121" s="24" customFormat="1" x14ac:dyDescent="0.3">
      <c r="C1236" s="70"/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  <c r="N1236" s="22"/>
      <c r="O1236" s="22"/>
      <c r="P1236" s="22"/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  <c r="AA1236" s="22"/>
      <c r="AB1236" s="22"/>
      <c r="AC1236" s="22"/>
      <c r="AD1236" s="22"/>
      <c r="AE1236" s="22"/>
      <c r="AF1236" s="22"/>
      <c r="BT1236" s="73"/>
      <c r="BU1236" s="73"/>
      <c r="BV1236" s="73"/>
      <c r="BW1236" s="73"/>
      <c r="BX1236" s="73"/>
      <c r="BY1236" s="73"/>
      <c r="BZ1236" s="73"/>
      <c r="CA1236" s="73"/>
      <c r="CB1236" s="73"/>
      <c r="CC1236" s="73"/>
      <c r="CD1236" s="73"/>
      <c r="CE1236" s="73"/>
      <c r="CF1236" s="73"/>
      <c r="CG1236" s="73"/>
      <c r="CH1236" s="73"/>
      <c r="CI1236" s="73"/>
      <c r="CJ1236" s="73"/>
      <c r="CK1236" s="73"/>
      <c r="CL1236" s="73"/>
      <c r="CM1236" s="73"/>
      <c r="CN1236" s="73"/>
      <c r="CO1236" s="73"/>
      <c r="CP1236" s="73"/>
      <c r="CQ1236" s="73"/>
      <c r="CR1236" s="73"/>
      <c r="CS1236" s="73"/>
      <c r="CT1236" s="73"/>
      <c r="CU1236" s="73"/>
      <c r="CV1236" s="73"/>
      <c r="CW1236" s="73"/>
      <c r="CX1236" s="73"/>
      <c r="CY1236" s="73"/>
      <c r="CZ1236" s="73"/>
      <c r="DA1236" s="73"/>
      <c r="DB1236" s="73"/>
      <c r="DC1236" s="73"/>
      <c r="DD1236" s="73"/>
      <c r="DE1236" s="73"/>
      <c r="DF1236" s="73"/>
      <c r="DG1236" s="73"/>
      <c r="DH1236" s="73"/>
      <c r="DI1236" s="73"/>
      <c r="DJ1236" s="73"/>
      <c r="DK1236" s="73"/>
      <c r="DL1236" s="73"/>
      <c r="DM1236" s="73"/>
      <c r="DN1236" s="73"/>
      <c r="DO1236" s="73"/>
      <c r="DP1236" s="73"/>
      <c r="DQ1236" s="73"/>
    </row>
    <row r="1237" spans="3:121" s="24" customFormat="1" x14ac:dyDescent="0.3">
      <c r="C1237" s="70"/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  <c r="AA1237" s="22"/>
      <c r="AB1237" s="22"/>
      <c r="AC1237" s="22"/>
      <c r="AD1237" s="22"/>
      <c r="AE1237" s="22"/>
      <c r="AF1237" s="22"/>
      <c r="BT1237" s="73"/>
      <c r="BU1237" s="73"/>
      <c r="BV1237" s="73"/>
      <c r="BW1237" s="73"/>
      <c r="BX1237" s="73"/>
      <c r="BY1237" s="73"/>
      <c r="BZ1237" s="73"/>
      <c r="CA1237" s="73"/>
      <c r="CB1237" s="73"/>
      <c r="CC1237" s="73"/>
      <c r="CD1237" s="73"/>
      <c r="CE1237" s="73"/>
      <c r="CF1237" s="73"/>
      <c r="CG1237" s="73"/>
      <c r="CH1237" s="73"/>
      <c r="CI1237" s="73"/>
      <c r="CJ1237" s="73"/>
      <c r="CK1237" s="73"/>
      <c r="CL1237" s="73"/>
      <c r="CM1237" s="73"/>
      <c r="CN1237" s="73"/>
      <c r="CO1237" s="73"/>
      <c r="CP1237" s="73"/>
      <c r="CQ1237" s="73"/>
      <c r="CR1237" s="73"/>
      <c r="CS1237" s="73"/>
      <c r="CT1237" s="73"/>
      <c r="CU1237" s="73"/>
      <c r="CV1237" s="73"/>
      <c r="CW1237" s="73"/>
      <c r="CX1237" s="73"/>
      <c r="CY1237" s="73"/>
      <c r="CZ1237" s="73"/>
      <c r="DA1237" s="73"/>
      <c r="DB1237" s="73"/>
      <c r="DC1237" s="73"/>
      <c r="DD1237" s="73"/>
      <c r="DE1237" s="73"/>
      <c r="DF1237" s="73"/>
      <c r="DG1237" s="73"/>
      <c r="DH1237" s="73"/>
      <c r="DI1237" s="73"/>
      <c r="DJ1237" s="73"/>
      <c r="DK1237" s="73"/>
      <c r="DL1237" s="73"/>
      <c r="DM1237" s="73"/>
      <c r="DN1237" s="73"/>
      <c r="DO1237" s="73"/>
      <c r="DP1237" s="73"/>
      <c r="DQ1237" s="73"/>
    </row>
    <row r="1238" spans="3:121" s="24" customFormat="1" x14ac:dyDescent="0.3">
      <c r="C1238" s="70"/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  <c r="N1238" s="22"/>
      <c r="O1238" s="22"/>
      <c r="P1238" s="22"/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  <c r="AA1238" s="22"/>
      <c r="AB1238" s="22"/>
      <c r="AC1238" s="22"/>
      <c r="AD1238" s="22"/>
      <c r="AE1238" s="22"/>
      <c r="AF1238" s="22"/>
      <c r="BT1238" s="73"/>
      <c r="BU1238" s="73"/>
      <c r="BV1238" s="73"/>
      <c r="BW1238" s="73"/>
      <c r="BX1238" s="73"/>
      <c r="BY1238" s="73"/>
      <c r="BZ1238" s="73"/>
      <c r="CA1238" s="73"/>
      <c r="CB1238" s="73"/>
      <c r="CC1238" s="73"/>
      <c r="CD1238" s="73"/>
      <c r="CE1238" s="73"/>
      <c r="CF1238" s="73"/>
      <c r="CG1238" s="73"/>
      <c r="CH1238" s="73"/>
      <c r="CI1238" s="73"/>
      <c r="CJ1238" s="73"/>
      <c r="CK1238" s="73"/>
      <c r="CL1238" s="73"/>
      <c r="CM1238" s="73"/>
      <c r="CN1238" s="73"/>
      <c r="CO1238" s="73"/>
      <c r="CP1238" s="73"/>
      <c r="CQ1238" s="73"/>
      <c r="CR1238" s="73"/>
      <c r="CS1238" s="73"/>
      <c r="CT1238" s="73"/>
      <c r="CU1238" s="73"/>
      <c r="CV1238" s="73"/>
      <c r="CW1238" s="73"/>
      <c r="CX1238" s="73"/>
      <c r="CY1238" s="73"/>
      <c r="CZ1238" s="73"/>
      <c r="DA1238" s="73"/>
      <c r="DB1238" s="73"/>
      <c r="DC1238" s="73"/>
      <c r="DD1238" s="73"/>
      <c r="DE1238" s="73"/>
      <c r="DF1238" s="73"/>
      <c r="DG1238" s="73"/>
      <c r="DH1238" s="73"/>
      <c r="DI1238" s="73"/>
      <c r="DJ1238" s="73"/>
      <c r="DK1238" s="73"/>
      <c r="DL1238" s="73"/>
      <c r="DM1238" s="73"/>
      <c r="DN1238" s="73"/>
      <c r="DO1238" s="73"/>
      <c r="DP1238" s="73"/>
      <c r="DQ1238" s="73"/>
    </row>
    <row r="1239" spans="3:121" s="24" customFormat="1" x14ac:dyDescent="0.3">
      <c r="C1239" s="70"/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  <c r="N1239" s="22"/>
      <c r="O1239" s="22"/>
      <c r="P1239" s="22"/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  <c r="AA1239" s="22"/>
      <c r="AB1239" s="22"/>
      <c r="AC1239" s="22"/>
      <c r="AD1239" s="22"/>
      <c r="AE1239" s="22"/>
      <c r="AF1239" s="22"/>
      <c r="BT1239" s="73"/>
      <c r="BU1239" s="73"/>
      <c r="BV1239" s="73"/>
      <c r="BW1239" s="73"/>
      <c r="BX1239" s="73"/>
      <c r="BY1239" s="73"/>
      <c r="BZ1239" s="73"/>
      <c r="CA1239" s="73"/>
      <c r="CB1239" s="73"/>
      <c r="CC1239" s="73"/>
      <c r="CD1239" s="73"/>
      <c r="CE1239" s="73"/>
      <c r="CF1239" s="73"/>
      <c r="CG1239" s="73"/>
      <c r="CH1239" s="73"/>
      <c r="CI1239" s="73"/>
      <c r="CJ1239" s="73"/>
      <c r="CK1239" s="73"/>
      <c r="CL1239" s="73"/>
      <c r="CM1239" s="73"/>
      <c r="CN1239" s="73"/>
      <c r="CO1239" s="73"/>
      <c r="CP1239" s="73"/>
      <c r="CQ1239" s="73"/>
      <c r="CR1239" s="73"/>
      <c r="CS1239" s="73"/>
      <c r="CT1239" s="73"/>
      <c r="CU1239" s="73"/>
      <c r="CV1239" s="73"/>
      <c r="CW1239" s="73"/>
      <c r="CX1239" s="73"/>
      <c r="CY1239" s="73"/>
      <c r="CZ1239" s="73"/>
      <c r="DA1239" s="73"/>
      <c r="DB1239" s="73"/>
      <c r="DC1239" s="73"/>
      <c r="DD1239" s="73"/>
      <c r="DE1239" s="73"/>
      <c r="DF1239" s="73"/>
      <c r="DG1239" s="73"/>
      <c r="DH1239" s="73"/>
      <c r="DI1239" s="73"/>
      <c r="DJ1239" s="73"/>
      <c r="DK1239" s="73"/>
      <c r="DL1239" s="73"/>
      <c r="DM1239" s="73"/>
      <c r="DN1239" s="73"/>
      <c r="DO1239" s="73"/>
      <c r="DP1239" s="73"/>
      <c r="DQ1239" s="73"/>
    </row>
    <row r="1240" spans="3:121" s="24" customFormat="1" x14ac:dyDescent="0.3">
      <c r="C1240" s="70"/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P1240" s="22"/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  <c r="AA1240" s="22"/>
      <c r="AB1240" s="22"/>
      <c r="AC1240" s="22"/>
      <c r="AD1240" s="22"/>
      <c r="AE1240" s="22"/>
      <c r="AF1240" s="22"/>
      <c r="BT1240" s="73"/>
      <c r="BU1240" s="73"/>
      <c r="BV1240" s="73"/>
      <c r="BW1240" s="73"/>
      <c r="BX1240" s="73"/>
      <c r="BY1240" s="73"/>
      <c r="BZ1240" s="73"/>
      <c r="CA1240" s="73"/>
      <c r="CB1240" s="73"/>
      <c r="CC1240" s="73"/>
      <c r="CD1240" s="73"/>
      <c r="CE1240" s="73"/>
      <c r="CF1240" s="73"/>
      <c r="CG1240" s="73"/>
      <c r="CH1240" s="73"/>
      <c r="CI1240" s="73"/>
      <c r="CJ1240" s="73"/>
      <c r="CK1240" s="73"/>
      <c r="CL1240" s="73"/>
      <c r="CM1240" s="73"/>
      <c r="CN1240" s="73"/>
      <c r="CO1240" s="73"/>
      <c r="CP1240" s="73"/>
      <c r="CQ1240" s="73"/>
      <c r="CR1240" s="73"/>
      <c r="CS1240" s="73"/>
      <c r="CT1240" s="73"/>
      <c r="CU1240" s="73"/>
      <c r="CV1240" s="73"/>
      <c r="CW1240" s="73"/>
      <c r="CX1240" s="73"/>
      <c r="CY1240" s="73"/>
      <c r="CZ1240" s="73"/>
      <c r="DA1240" s="73"/>
      <c r="DB1240" s="73"/>
      <c r="DC1240" s="73"/>
      <c r="DD1240" s="73"/>
      <c r="DE1240" s="73"/>
      <c r="DF1240" s="73"/>
      <c r="DG1240" s="73"/>
      <c r="DH1240" s="73"/>
      <c r="DI1240" s="73"/>
      <c r="DJ1240" s="73"/>
      <c r="DK1240" s="73"/>
      <c r="DL1240" s="73"/>
      <c r="DM1240" s="73"/>
      <c r="DN1240" s="73"/>
      <c r="DO1240" s="73"/>
      <c r="DP1240" s="73"/>
      <c r="DQ1240" s="73"/>
    </row>
    <row r="1241" spans="3:121" s="24" customFormat="1" x14ac:dyDescent="0.3">
      <c r="C1241" s="70"/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  <c r="AA1241" s="22"/>
      <c r="AB1241" s="22"/>
      <c r="AC1241" s="22"/>
      <c r="AD1241" s="22"/>
      <c r="AE1241" s="22"/>
      <c r="AF1241" s="22"/>
      <c r="BT1241" s="73"/>
      <c r="BU1241" s="73"/>
      <c r="BV1241" s="73"/>
      <c r="BW1241" s="73"/>
      <c r="BX1241" s="73"/>
      <c r="BY1241" s="73"/>
      <c r="BZ1241" s="73"/>
      <c r="CA1241" s="73"/>
      <c r="CB1241" s="73"/>
      <c r="CC1241" s="73"/>
      <c r="CD1241" s="73"/>
      <c r="CE1241" s="73"/>
      <c r="CF1241" s="73"/>
      <c r="CG1241" s="73"/>
      <c r="CH1241" s="73"/>
      <c r="CI1241" s="73"/>
      <c r="CJ1241" s="73"/>
      <c r="CK1241" s="73"/>
      <c r="CL1241" s="73"/>
      <c r="CM1241" s="73"/>
      <c r="CN1241" s="73"/>
      <c r="CO1241" s="73"/>
      <c r="CP1241" s="73"/>
      <c r="CQ1241" s="73"/>
      <c r="CR1241" s="73"/>
      <c r="CS1241" s="73"/>
      <c r="CT1241" s="73"/>
      <c r="CU1241" s="73"/>
      <c r="CV1241" s="73"/>
      <c r="CW1241" s="73"/>
      <c r="CX1241" s="73"/>
      <c r="CY1241" s="73"/>
      <c r="CZ1241" s="73"/>
      <c r="DA1241" s="73"/>
      <c r="DB1241" s="73"/>
      <c r="DC1241" s="73"/>
      <c r="DD1241" s="73"/>
      <c r="DE1241" s="73"/>
      <c r="DF1241" s="73"/>
      <c r="DG1241" s="73"/>
      <c r="DH1241" s="73"/>
      <c r="DI1241" s="73"/>
      <c r="DJ1241" s="73"/>
      <c r="DK1241" s="73"/>
      <c r="DL1241" s="73"/>
      <c r="DM1241" s="73"/>
      <c r="DN1241" s="73"/>
      <c r="DO1241" s="73"/>
      <c r="DP1241" s="73"/>
      <c r="DQ1241" s="73"/>
    </row>
    <row r="1242" spans="3:121" s="24" customFormat="1" x14ac:dyDescent="0.3">
      <c r="C1242" s="70"/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  <c r="AA1242" s="22"/>
      <c r="AB1242" s="22"/>
      <c r="AC1242" s="22"/>
      <c r="AD1242" s="22"/>
      <c r="AE1242" s="22"/>
      <c r="AF1242" s="22"/>
      <c r="BT1242" s="73"/>
      <c r="BU1242" s="73"/>
      <c r="BV1242" s="73"/>
      <c r="BW1242" s="73"/>
      <c r="BX1242" s="73"/>
      <c r="BY1242" s="73"/>
      <c r="BZ1242" s="73"/>
      <c r="CA1242" s="73"/>
      <c r="CB1242" s="73"/>
      <c r="CC1242" s="73"/>
      <c r="CD1242" s="73"/>
      <c r="CE1242" s="73"/>
      <c r="CF1242" s="73"/>
      <c r="CG1242" s="73"/>
      <c r="CH1242" s="73"/>
      <c r="CI1242" s="73"/>
      <c r="CJ1242" s="73"/>
      <c r="CK1242" s="73"/>
      <c r="CL1242" s="73"/>
      <c r="CM1242" s="73"/>
      <c r="CN1242" s="73"/>
      <c r="CO1242" s="73"/>
      <c r="CP1242" s="73"/>
      <c r="CQ1242" s="73"/>
      <c r="CR1242" s="73"/>
      <c r="CS1242" s="73"/>
      <c r="CT1242" s="73"/>
      <c r="CU1242" s="73"/>
      <c r="CV1242" s="73"/>
      <c r="CW1242" s="73"/>
      <c r="CX1242" s="73"/>
      <c r="CY1242" s="73"/>
      <c r="CZ1242" s="73"/>
      <c r="DA1242" s="73"/>
      <c r="DB1242" s="73"/>
      <c r="DC1242" s="73"/>
      <c r="DD1242" s="73"/>
      <c r="DE1242" s="73"/>
      <c r="DF1242" s="73"/>
      <c r="DG1242" s="73"/>
      <c r="DH1242" s="73"/>
      <c r="DI1242" s="73"/>
      <c r="DJ1242" s="73"/>
      <c r="DK1242" s="73"/>
      <c r="DL1242" s="73"/>
      <c r="DM1242" s="73"/>
      <c r="DN1242" s="73"/>
      <c r="DO1242" s="73"/>
      <c r="DP1242" s="73"/>
      <c r="DQ1242" s="73"/>
    </row>
    <row r="1243" spans="3:121" s="24" customFormat="1" x14ac:dyDescent="0.3">
      <c r="C1243" s="70"/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  <c r="AA1243" s="22"/>
      <c r="AB1243" s="22"/>
      <c r="AC1243" s="22"/>
      <c r="AD1243" s="22"/>
      <c r="AE1243" s="22"/>
      <c r="AF1243" s="22"/>
      <c r="BT1243" s="73"/>
      <c r="BU1243" s="73"/>
      <c r="BV1243" s="73"/>
      <c r="BW1243" s="73"/>
      <c r="BX1243" s="73"/>
      <c r="BY1243" s="73"/>
      <c r="BZ1243" s="73"/>
      <c r="CA1243" s="73"/>
      <c r="CB1243" s="73"/>
      <c r="CC1243" s="73"/>
      <c r="CD1243" s="73"/>
      <c r="CE1243" s="73"/>
      <c r="CF1243" s="73"/>
      <c r="CG1243" s="73"/>
      <c r="CH1243" s="73"/>
      <c r="CI1243" s="73"/>
      <c r="CJ1243" s="73"/>
      <c r="CK1243" s="73"/>
      <c r="CL1243" s="73"/>
      <c r="CM1243" s="73"/>
      <c r="CN1243" s="73"/>
      <c r="CO1243" s="73"/>
      <c r="CP1243" s="73"/>
      <c r="CQ1243" s="73"/>
      <c r="CR1243" s="73"/>
      <c r="CS1243" s="73"/>
      <c r="CT1243" s="73"/>
      <c r="CU1243" s="73"/>
      <c r="CV1243" s="73"/>
      <c r="CW1243" s="73"/>
      <c r="CX1243" s="73"/>
      <c r="CY1243" s="73"/>
      <c r="CZ1243" s="73"/>
      <c r="DA1243" s="73"/>
      <c r="DB1243" s="73"/>
      <c r="DC1243" s="73"/>
      <c r="DD1243" s="73"/>
      <c r="DE1243" s="73"/>
      <c r="DF1243" s="73"/>
      <c r="DG1243" s="73"/>
      <c r="DH1243" s="73"/>
      <c r="DI1243" s="73"/>
      <c r="DJ1243" s="73"/>
      <c r="DK1243" s="73"/>
      <c r="DL1243" s="73"/>
      <c r="DM1243" s="73"/>
      <c r="DN1243" s="73"/>
      <c r="DO1243" s="73"/>
      <c r="DP1243" s="73"/>
      <c r="DQ1243" s="73"/>
    </row>
    <row r="1244" spans="3:121" s="24" customFormat="1" x14ac:dyDescent="0.3">
      <c r="C1244" s="70"/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  <c r="AA1244" s="22"/>
      <c r="AB1244" s="22"/>
      <c r="AC1244" s="22"/>
      <c r="AD1244" s="22"/>
      <c r="AE1244" s="22"/>
      <c r="AF1244" s="22"/>
      <c r="BT1244" s="73"/>
      <c r="BU1244" s="73"/>
      <c r="BV1244" s="73"/>
      <c r="BW1244" s="73"/>
      <c r="BX1244" s="73"/>
      <c r="BY1244" s="73"/>
      <c r="BZ1244" s="73"/>
      <c r="CA1244" s="73"/>
      <c r="CB1244" s="73"/>
      <c r="CC1244" s="73"/>
      <c r="CD1244" s="73"/>
      <c r="CE1244" s="73"/>
      <c r="CF1244" s="73"/>
      <c r="CG1244" s="73"/>
      <c r="CH1244" s="73"/>
      <c r="CI1244" s="73"/>
      <c r="CJ1244" s="73"/>
      <c r="CK1244" s="73"/>
      <c r="CL1244" s="73"/>
      <c r="CM1244" s="73"/>
      <c r="CN1244" s="73"/>
      <c r="CO1244" s="73"/>
      <c r="CP1244" s="73"/>
      <c r="CQ1244" s="73"/>
      <c r="CR1244" s="73"/>
      <c r="CS1244" s="73"/>
      <c r="CT1244" s="73"/>
      <c r="CU1244" s="73"/>
      <c r="CV1244" s="73"/>
      <c r="CW1244" s="73"/>
      <c r="CX1244" s="73"/>
      <c r="CY1244" s="73"/>
      <c r="CZ1244" s="73"/>
      <c r="DA1244" s="73"/>
      <c r="DB1244" s="73"/>
      <c r="DC1244" s="73"/>
      <c r="DD1244" s="73"/>
      <c r="DE1244" s="73"/>
      <c r="DF1244" s="73"/>
      <c r="DG1244" s="73"/>
      <c r="DH1244" s="73"/>
      <c r="DI1244" s="73"/>
      <c r="DJ1244" s="73"/>
      <c r="DK1244" s="73"/>
      <c r="DL1244" s="73"/>
      <c r="DM1244" s="73"/>
      <c r="DN1244" s="73"/>
      <c r="DO1244" s="73"/>
      <c r="DP1244" s="73"/>
      <c r="DQ1244" s="73"/>
    </row>
    <row r="1245" spans="3:121" s="24" customFormat="1" x14ac:dyDescent="0.3">
      <c r="C1245" s="70"/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  <c r="AA1245" s="22"/>
      <c r="AB1245" s="22"/>
      <c r="AC1245" s="22"/>
      <c r="AD1245" s="22"/>
      <c r="AE1245" s="22"/>
      <c r="AF1245" s="22"/>
      <c r="BT1245" s="73"/>
      <c r="BU1245" s="73"/>
      <c r="BV1245" s="73"/>
      <c r="BW1245" s="73"/>
      <c r="BX1245" s="73"/>
      <c r="BY1245" s="73"/>
      <c r="BZ1245" s="73"/>
      <c r="CA1245" s="73"/>
      <c r="CB1245" s="73"/>
      <c r="CC1245" s="73"/>
      <c r="CD1245" s="73"/>
      <c r="CE1245" s="73"/>
      <c r="CF1245" s="73"/>
      <c r="CG1245" s="73"/>
      <c r="CH1245" s="73"/>
      <c r="CI1245" s="73"/>
      <c r="CJ1245" s="73"/>
      <c r="CK1245" s="73"/>
      <c r="CL1245" s="73"/>
      <c r="CM1245" s="73"/>
      <c r="CN1245" s="73"/>
      <c r="CO1245" s="73"/>
      <c r="CP1245" s="73"/>
      <c r="CQ1245" s="73"/>
      <c r="CR1245" s="73"/>
      <c r="CS1245" s="73"/>
      <c r="CT1245" s="73"/>
      <c r="CU1245" s="73"/>
      <c r="CV1245" s="73"/>
      <c r="CW1245" s="73"/>
      <c r="CX1245" s="73"/>
      <c r="CY1245" s="73"/>
      <c r="CZ1245" s="73"/>
      <c r="DA1245" s="73"/>
      <c r="DB1245" s="73"/>
      <c r="DC1245" s="73"/>
      <c r="DD1245" s="73"/>
      <c r="DE1245" s="73"/>
      <c r="DF1245" s="73"/>
      <c r="DG1245" s="73"/>
      <c r="DH1245" s="73"/>
      <c r="DI1245" s="73"/>
      <c r="DJ1245" s="73"/>
      <c r="DK1245" s="73"/>
      <c r="DL1245" s="73"/>
      <c r="DM1245" s="73"/>
      <c r="DN1245" s="73"/>
      <c r="DO1245" s="73"/>
      <c r="DP1245" s="73"/>
      <c r="DQ1245" s="73"/>
    </row>
    <row r="1246" spans="3:121" s="24" customFormat="1" x14ac:dyDescent="0.3">
      <c r="C1246" s="70"/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  <c r="AA1246" s="22"/>
      <c r="AB1246" s="22"/>
      <c r="AC1246" s="22"/>
      <c r="AD1246" s="22"/>
      <c r="AE1246" s="22"/>
      <c r="AF1246" s="22"/>
      <c r="BT1246" s="73"/>
      <c r="BU1246" s="73"/>
      <c r="BV1246" s="73"/>
      <c r="BW1246" s="73"/>
      <c r="BX1246" s="73"/>
      <c r="BY1246" s="73"/>
      <c r="BZ1246" s="73"/>
      <c r="CA1246" s="73"/>
      <c r="CB1246" s="73"/>
      <c r="CC1246" s="73"/>
      <c r="CD1246" s="73"/>
      <c r="CE1246" s="73"/>
      <c r="CF1246" s="73"/>
      <c r="CG1246" s="73"/>
      <c r="CH1246" s="73"/>
      <c r="CI1246" s="73"/>
      <c r="CJ1246" s="73"/>
      <c r="CK1246" s="73"/>
      <c r="CL1246" s="73"/>
      <c r="CM1246" s="73"/>
      <c r="CN1246" s="73"/>
      <c r="CO1246" s="73"/>
      <c r="CP1246" s="73"/>
      <c r="CQ1246" s="73"/>
      <c r="CR1246" s="73"/>
      <c r="CS1246" s="73"/>
      <c r="CT1246" s="73"/>
      <c r="CU1246" s="73"/>
      <c r="CV1246" s="73"/>
      <c r="CW1246" s="73"/>
      <c r="CX1246" s="73"/>
      <c r="CY1246" s="73"/>
      <c r="CZ1246" s="73"/>
      <c r="DA1246" s="73"/>
      <c r="DB1246" s="73"/>
      <c r="DC1246" s="73"/>
      <c r="DD1246" s="73"/>
      <c r="DE1246" s="73"/>
      <c r="DF1246" s="73"/>
      <c r="DG1246" s="73"/>
      <c r="DH1246" s="73"/>
      <c r="DI1246" s="73"/>
      <c r="DJ1246" s="73"/>
      <c r="DK1246" s="73"/>
      <c r="DL1246" s="73"/>
      <c r="DM1246" s="73"/>
      <c r="DN1246" s="73"/>
      <c r="DO1246" s="73"/>
      <c r="DP1246" s="73"/>
      <c r="DQ1246" s="73"/>
    </row>
    <row r="1247" spans="3:121" s="24" customFormat="1" x14ac:dyDescent="0.3">
      <c r="C1247" s="70"/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  <c r="AA1247" s="22"/>
      <c r="AB1247" s="22"/>
      <c r="AC1247" s="22"/>
      <c r="AD1247" s="22"/>
      <c r="AE1247" s="22"/>
      <c r="AF1247" s="22"/>
      <c r="BT1247" s="73"/>
      <c r="BU1247" s="73"/>
      <c r="BV1247" s="73"/>
      <c r="BW1247" s="73"/>
      <c r="BX1247" s="73"/>
      <c r="BY1247" s="73"/>
      <c r="BZ1247" s="73"/>
      <c r="CA1247" s="73"/>
      <c r="CB1247" s="73"/>
      <c r="CC1247" s="73"/>
      <c r="CD1247" s="73"/>
      <c r="CE1247" s="73"/>
      <c r="CF1247" s="73"/>
      <c r="CG1247" s="73"/>
      <c r="CH1247" s="73"/>
      <c r="CI1247" s="73"/>
      <c r="CJ1247" s="73"/>
      <c r="CK1247" s="73"/>
      <c r="CL1247" s="73"/>
      <c r="CM1247" s="73"/>
      <c r="CN1247" s="73"/>
      <c r="CO1247" s="73"/>
      <c r="CP1247" s="73"/>
      <c r="CQ1247" s="73"/>
      <c r="CR1247" s="73"/>
      <c r="CS1247" s="73"/>
      <c r="CT1247" s="73"/>
      <c r="CU1247" s="73"/>
      <c r="CV1247" s="73"/>
      <c r="CW1247" s="73"/>
      <c r="CX1247" s="73"/>
      <c r="CY1247" s="73"/>
      <c r="CZ1247" s="73"/>
      <c r="DA1247" s="73"/>
      <c r="DB1247" s="73"/>
      <c r="DC1247" s="73"/>
      <c r="DD1247" s="73"/>
      <c r="DE1247" s="73"/>
      <c r="DF1247" s="73"/>
      <c r="DG1247" s="73"/>
      <c r="DH1247" s="73"/>
      <c r="DI1247" s="73"/>
      <c r="DJ1247" s="73"/>
      <c r="DK1247" s="73"/>
      <c r="DL1247" s="73"/>
      <c r="DM1247" s="73"/>
      <c r="DN1247" s="73"/>
      <c r="DO1247" s="73"/>
      <c r="DP1247" s="73"/>
      <c r="DQ1247" s="73"/>
    </row>
    <row r="1248" spans="3:121" s="24" customFormat="1" x14ac:dyDescent="0.3">
      <c r="C1248" s="70"/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  <c r="AA1248" s="22"/>
      <c r="AB1248" s="22"/>
      <c r="AC1248" s="22"/>
      <c r="AD1248" s="22"/>
      <c r="AE1248" s="22"/>
      <c r="AF1248" s="22"/>
      <c r="BT1248" s="73"/>
      <c r="BU1248" s="73"/>
      <c r="BV1248" s="73"/>
      <c r="BW1248" s="73"/>
      <c r="BX1248" s="73"/>
      <c r="BY1248" s="73"/>
      <c r="BZ1248" s="73"/>
      <c r="CA1248" s="73"/>
      <c r="CB1248" s="73"/>
      <c r="CC1248" s="73"/>
      <c r="CD1248" s="73"/>
      <c r="CE1248" s="73"/>
      <c r="CF1248" s="73"/>
      <c r="CG1248" s="73"/>
      <c r="CH1248" s="73"/>
      <c r="CI1248" s="73"/>
      <c r="CJ1248" s="73"/>
      <c r="CK1248" s="73"/>
      <c r="CL1248" s="73"/>
      <c r="CM1248" s="73"/>
      <c r="CN1248" s="73"/>
      <c r="CO1248" s="73"/>
      <c r="CP1248" s="73"/>
      <c r="CQ1248" s="73"/>
      <c r="CR1248" s="73"/>
      <c r="CS1248" s="73"/>
      <c r="CT1248" s="73"/>
      <c r="CU1248" s="73"/>
      <c r="CV1248" s="73"/>
      <c r="CW1248" s="73"/>
      <c r="CX1248" s="73"/>
      <c r="CY1248" s="73"/>
      <c r="CZ1248" s="73"/>
      <c r="DA1248" s="73"/>
      <c r="DB1248" s="73"/>
      <c r="DC1248" s="73"/>
      <c r="DD1248" s="73"/>
      <c r="DE1248" s="73"/>
      <c r="DF1248" s="73"/>
      <c r="DG1248" s="73"/>
      <c r="DH1248" s="73"/>
      <c r="DI1248" s="73"/>
      <c r="DJ1248" s="73"/>
      <c r="DK1248" s="73"/>
      <c r="DL1248" s="73"/>
      <c r="DM1248" s="73"/>
      <c r="DN1248" s="73"/>
      <c r="DO1248" s="73"/>
      <c r="DP1248" s="73"/>
      <c r="DQ1248" s="73"/>
    </row>
    <row r="1249" spans="3:121" s="24" customFormat="1" x14ac:dyDescent="0.3">
      <c r="C1249" s="70"/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  <c r="AA1249" s="22"/>
      <c r="AB1249" s="22"/>
      <c r="AC1249" s="22"/>
      <c r="AD1249" s="22"/>
      <c r="AE1249" s="22"/>
      <c r="AF1249" s="22"/>
      <c r="BT1249" s="73"/>
      <c r="BU1249" s="73"/>
      <c r="BV1249" s="73"/>
      <c r="BW1249" s="73"/>
      <c r="BX1249" s="73"/>
      <c r="BY1249" s="73"/>
      <c r="BZ1249" s="73"/>
      <c r="CA1249" s="73"/>
      <c r="CB1249" s="73"/>
      <c r="CC1249" s="73"/>
      <c r="CD1249" s="73"/>
      <c r="CE1249" s="73"/>
      <c r="CF1249" s="73"/>
      <c r="CG1249" s="73"/>
      <c r="CH1249" s="73"/>
      <c r="CI1249" s="73"/>
      <c r="CJ1249" s="73"/>
      <c r="CK1249" s="73"/>
      <c r="CL1249" s="73"/>
      <c r="CM1249" s="73"/>
      <c r="CN1249" s="73"/>
      <c r="CO1249" s="73"/>
      <c r="CP1249" s="73"/>
      <c r="CQ1249" s="73"/>
      <c r="CR1249" s="73"/>
      <c r="CS1249" s="73"/>
      <c r="CT1249" s="73"/>
      <c r="CU1249" s="73"/>
      <c r="CV1249" s="73"/>
      <c r="CW1249" s="73"/>
      <c r="CX1249" s="73"/>
      <c r="CY1249" s="73"/>
      <c r="CZ1249" s="73"/>
      <c r="DA1249" s="73"/>
      <c r="DB1249" s="73"/>
      <c r="DC1249" s="73"/>
      <c r="DD1249" s="73"/>
      <c r="DE1249" s="73"/>
      <c r="DF1249" s="73"/>
      <c r="DG1249" s="73"/>
      <c r="DH1249" s="73"/>
      <c r="DI1249" s="73"/>
      <c r="DJ1249" s="73"/>
      <c r="DK1249" s="73"/>
      <c r="DL1249" s="73"/>
      <c r="DM1249" s="73"/>
      <c r="DN1249" s="73"/>
      <c r="DO1249" s="73"/>
      <c r="DP1249" s="73"/>
      <c r="DQ1249" s="73"/>
    </row>
    <row r="1250" spans="3:121" s="24" customFormat="1" x14ac:dyDescent="0.3">
      <c r="C1250" s="70"/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  <c r="AA1250" s="22"/>
      <c r="AB1250" s="22"/>
      <c r="AC1250" s="22"/>
      <c r="AD1250" s="22"/>
      <c r="AE1250" s="22"/>
      <c r="AF1250" s="22"/>
      <c r="BT1250" s="73"/>
      <c r="BU1250" s="73"/>
      <c r="BV1250" s="73"/>
      <c r="BW1250" s="73"/>
      <c r="BX1250" s="73"/>
      <c r="BY1250" s="73"/>
      <c r="BZ1250" s="73"/>
      <c r="CA1250" s="73"/>
      <c r="CB1250" s="73"/>
      <c r="CC1250" s="73"/>
      <c r="CD1250" s="73"/>
      <c r="CE1250" s="73"/>
      <c r="CF1250" s="73"/>
      <c r="CG1250" s="73"/>
      <c r="CH1250" s="73"/>
      <c r="CI1250" s="73"/>
      <c r="CJ1250" s="73"/>
      <c r="CK1250" s="73"/>
      <c r="CL1250" s="73"/>
      <c r="CM1250" s="73"/>
      <c r="CN1250" s="73"/>
      <c r="CO1250" s="73"/>
      <c r="CP1250" s="73"/>
      <c r="CQ1250" s="73"/>
      <c r="CR1250" s="73"/>
      <c r="CS1250" s="73"/>
      <c r="CT1250" s="73"/>
      <c r="CU1250" s="73"/>
      <c r="CV1250" s="73"/>
      <c r="CW1250" s="73"/>
      <c r="CX1250" s="73"/>
      <c r="CY1250" s="73"/>
      <c r="CZ1250" s="73"/>
      <c r="DA1250" s="73"/>
      <c r="DB1250" s="73"/>
      <c r="DC1250" s="73"/>
      <c r="DD1250" s="73"/>
      <c r="DE1250" s="73"/>
      <c r="DF1250" s="73"/>
      <c r="DG1250" s="73"/>
      <c r="DH1250" s="73"/>
      <c r="DI1250" s="73"/>
      <c r="DJ1250" s="73"/>
      <c r="DK1250" s="73"/>
      <c r="DL1250" s="73"/>
      <c r="DM1250" s="73"/>
      <c r="DN1250" s="73"/>
      <c r="DO1250" s="73"/>
      <c r="DP1250" s="73"/>
      <c r="DQ1250" s="73"/>
    </row>
    <row r="1251" spans="3:121" s="24" customFormat="1" x14ac:dyDescent="0.3">
      <c r="C1251" s="70"/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  <c r="AA1251" s="22"/>
      <c r="AB1251" s="22"/>
      <c r="AC1251" s="22"/>
      <c r="AD1251" s="22"/>
      <c r="AE1251" s="22"/>
      <c r="AF1251" s="22"/>
      <c r="BT1251" s="73"/>
      <c r="BU1251" s="73"/>
      <c r="BV1251" s="73"/>
      <c r="BW1251" s="73"/>
      <c r="BX1251" s="73"/>
      <c r="BY1251" s="73"/>
      <c r="BZ1251" s="73"/>
      <c r="CA1251" s="73"/>
      <c r="CB1251" s="73"/>
      <c r="CC1251" s="73"/>
      <c r="CD1251" s="73"/>
      <c r="CE1251" s="73"/>
      <c r="CF1251" s="73"/>
      <c r="CG1251" s="73"/>
      <c r="CH1251" s="73"/>
      <c r="CI1251" s="73"/>
      <c r="CJ1251" s="73"/>
      <c r="CK1251" s="73"/>
      <c r="CL1251" s="73"/>
      <c r="CM1251" s="73"/>
      <c r="CN1251" s="73"/>
      <c r="CO1251" s="73"/>
      <c r="CP1251" s="73"/>
      <c r="CQ1251" s="73"/>
      <c r="CR1251" s="73"/>
      <c r="CS1251" s="73"/>
      <c r="CT1251" s="73"/>
      <c r="CU1251" s="73"/>
      <c r="CV1251" s="73"/>
      <c r="CW1251" s="73"/>
      <c r="CX1251" s="73"/>
      <c r="CY1251" s="73"/>
      <c r="CZ1251" s="73"/>
      <c r="DA1251" s="73"/>
      <c r="DB1251" s="73"/>
      <c r="DC1251" s="73"/>
      <c r="DD1251" s="73"/>
      <c r="DE1251" s="73"/>
      <c r="DF1251" s="73"/>
      <c r="DG1251" s="73"/>
      <c r="DH1251" s="73"/>
      <c r="DI1251" s="73"/>
      <c r="DJ1251" s="73"/>
      <c r="DK1251" s="73"/>
      <c r="DL1251" s="73"/>
      <c r="DM1251" s="73"/>
      <c r="DN1251" s="73"/>
      <c r="DO1251" s="73"/>
      <c r="DP1251" s="73"/>
      <c r="DQ1251" s="73"/>
    </row>
    <row r="1252" spans="3:121" s="24" customFormat="1" x14ac:dyDescent="0.3">
      <c r="C1252" s="70"/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  <c r="AA1252" s="22"/>
      <c r="AB1252" s="22"/>
      <c r="AC1252" s="22"/>
      <c r="AD1252" s="22"/>
      <c r="AE1252" s="22"/>
      <c r="AF1252" s="22"/>
      <c r="BT1252" s="73"/>
      <c r="BU1252" s="73"/>
      <c r="BV1252" s="73"/>
      <c r="BW1252" s="73"/>
      <c r="BX1252" s="73"/>
      <c r="BY1252" s="73"/>
      <c r="BZ1252" s="73"/>
      <c r="CA1252" s="73"/>
      <c r="CB1252" s="73"/>
      <c r="CC1252" s="73"/>
      <c r="CD1252" s="73"/>
      <c r="CE1252" s="73"/>
      <c r="CF1252" s="73"/>
      <c r="CG1252" s="73"/>
      <c r="CH1252" s="73"/>
      <c r="CI1252" s="73"/>
      <c r="CJ1252" s="73"/>
      <c r="CK1252" s="73"/>
      <c r="CL1252" s="73"/>
      <c r="CM1252" s="73"/>
      <c r="CN1252" s="73"/>
      <c r="CO1252" s="73"/>
      <c r="CP1252" s="73"/>
      <c r="CQ1252" s="73"/>
      <c r="CR1252" s="73"/>
      <c r="CS1252" s="73"/>
      <c r="CT1252" s="73"/>
      <c r="CU1252" s="73"/>
      <c r="CV1252" s="73"/>
      <c r="CW1252" s="73"/>
      <c r="CX1252" s="73"/>
      <c r="CY1252" s="73"/>
      <c r="CZ1252" s="73"/>
      <c r="DA1252" s="73"/>
      <c r="DB1252" s="73"/>
      <c r="DC1252" s="73"/>
      <c r="DD1252" s="73"/>
      <c r="DE1252" s="73"/>
      <c r="DF1252" s="73"/>
      <c r="DG1252" s="73"/>
      <c r="DH1252" s="73"/>
      <c r="DI1252" s="73"/>
      <c r="DJ1252" s="73"/>
      <c r="DK1252" s="73"/>
      <c r="DL1252" s="73"/>
      <c r="DM1252" s="73"/>
      <c r="DN1252" s="73"/>
      <c r="DO1252" s="73"/>
      <c r="DP1252" s="73"/>
      <c r="DQ1252" s="73"/>
    </row>
    <row r="1253" spans="3:121" s="24" customFormat="1" x14ac:dyDescent="0.3">
      <c r="C1253" s="70"/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  <c r="AA1253" s="22"/>
      <c r="AB1253" s="22"/>
      <c r="AC1253" s="22"/>
      <c r="AD1253" s="22"/>
      <c r="AE1253" s="22"/>
      <c r="AF1253" s="22"/>
      <c r="BT1253" s="73"/>
      <c r="BU1253" s="73"/>
      <c r="BV1253" s="73"/>
      <c r="BW1253" s="73"/>
      <c r="BX1253" s="73"/>
      <c r="BY1253" s="73"/>
      <c r="BZ1253" s="73"/>
      <c r="CA1253" s="73"/>
      <c r="CB1253" s="73"/>
      <c r="CC1253" s="73"/>
      <c r="CD1253" s="73"/>
      <c r="CE1253" s="73"/>
      <c r="CF1253" s="73"/>
      <c r="CG1253" s="73"/>
      <c r="CH1253" s="73"/>
      <c r="CI1253" s="73"/>
      <c r="CJ1253" s="73"/>
      <c r="CK1253" s="73"/>
      <c r="CL1253" s="73"/>
      <c r="CM1253" s="73"/>
      <c r="CN1253" s="73"/>
      <c r="CO1253" s="73"/>
      <c r="CP1253" s="73"/>
      <c r="CQ1253" s="73"/>
      <c r="CR1253" s="73"/>
      <c r="CS1253" s="73"/>
      <c r="CT1253" s="73"/>
      <c r="CU1253" s="73"/>
      <c r="CV1253" s="73"/>
      <c r="CW1253" s="73"/>
      <c r="CX1253" s="73"/>
      <c r="CY1253" s="73"/>
      <c r="CZ1253" s="73"/>
      <c r="DA1253" s="73"/>
      <c r="DB1253" s="73"/>
      <c r="DC1253" s="73"/>
      <c r="DD1253" s="73"/>
      <c r="DE1253" s="73"/>
      <c r="DF1253" s="73"/>
      <c r="DG1253" s="73"/>
      <c r="DH1253" s="73"/>
      <c r="DI1253" s="73"/>
      <c r="DJ1253" s="73"/>
      <c r="DK1253" s="73"/>
      <c r="DL1253" s="73"/>
      <c r="DM1253" s="73"/>
      <c r="DN1253" s="73"/>
      <c r="DO1253" s="73"/>
      <c r="DP1253" s="73"/>
      <c r="DQ1253" s="73"/>
    </row>
    <row r="1254" spans="3:121" s="24" customFormat="1" x14ac:dyDescent="0.3">
      <c r="C1254" s="70"/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  <c r="AA1254" s="22"/>
      <c r="AB1254" s="22"/>
      <c r="AC1254" s="22"/>
      <c r="AD1254" s="22"/>
      <c r="AE1254" s="22"/>
      <c r="AF1254" s="22"/>
      <c r="BT1254" s="73"/>
      <c r="BU1254" s="73"/>
      <c r="BV1254" s="73"/>
      <c r="BW1254" s="73"/>
      <c r="BX1254" s="73"/>
      <c r="BY1254" s="73"/>
      <c r="BZ1254" s="73"/>
      <c r="CA1254" s="73"/>
      <c r="CB1254" s="73"/>
      <c r="CC1254" s="73"/>
      <c r="CD1254" s="73"/>
      <c r="CE1254" s="73"/>
      <c r="CF1254" s="73"/>
      <c r="CG1254" s="73"/>
      <c r="CH1254" s="73"/>
      <c r="CI1254" s="73"/>
      <c r="CJ1254" s="73"/>
      <c r="CK1254" s="73"/>
      <c r="CL1254" s="73"/>
      <c r="CM1254" s="73"/>
      <c r="CN1254" s="73"/>
      <c r="CO1254" s="73"/>
      <c r="CP1254" s="73"/>
      <c r="CQ1254" s="73"/>
      <c r="CR1254" s="73"/>
      <c r="CS1254" s="73"/>
      <c r="CT1254" s="73"/>
      <c r="CU1254" s="73"/>
      <c r="CV1254" s="73"/>
      <c r="CW1254" s="73"/>
      <c r="CX1254" s="73"/>
      <c r="CY1254" s="73"/>
      <c r="CZ1254" s="73"/>
      <c r="DA1254" s="73"/>
      <c r="DB1254" s="73"/>
      <c r="DC1254" s="73"/>
      <c r="DD1254" s="73"/>
      <c r="DE1254" s="73"/>
      <c r="DF1254" s="73"/>
      <c r="DG1254" s="73"/>
      <c r="DH1254" s="73"/>
      <c r="DI1254" s="73"/>
      <c r="DJ1254" s="73"/>
      <c r="DK1254" s="73"/>
      <c r="DL1254" s="73"/>
      <c r="DM1254" s="73"/>
      <c r="DN1254" s="73"/>
      <c r="DO1254" s="73"/>
      <c r="DP1254" s="73"/>
      <c r="DQ1254" s="73"/>
    </row>
    <row r="1255" spans="3:121" s="24" customFormat="1" x14ac:dyDescent="0.3">
      <c r="C1255" s="70"/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  <c r="AA1255" s="22"/>
      <c r="AB1255" s="22"/>
      <c r="AC1255" s="22"/>
      <c r="AD1255" s="22"/>
      <c r="AE1255" s="22"/>
      <c r="AF1255" s="22"/>
      <c r="BT1255" s="73"/>
      <c r="BU1255" s="73"/>
      <c r="BV1255" s="73"/>
      <c r="BW1255" s="73"/>
      <c r="BX1255" s="73"/>
      <c r="BY1255" s="73"/>
      <c r="BZ1255" s="73"/>
      <c r="CA1255" s="73"/>
      <c r="CB1255" s="73"/>
      <c r="CC1255" s="73"/>
      <c r="CD1255" s="73"/>
      <c r="CE1255" s="73"/>
      <c r="CF1255" s="73"/>
      <c r="CG1255" s="73"/>
      <c r="CH1255" s="73"/>
      <c r="CI1255" s="73"/>
      <c r="CJ1255" s="73"/>
      <c r="CK1255" s="73"/>
      <c r="CL1255" s="73"/>
      <c r="CM1255" s="73"/>
      <c r="CN1255" s="73"/>
      <c r="CO1255" s="73"/>
      <c r="CP1255" s="73"/>
      <c r="CQ1255" s="73"/>
      <c r="CR1255" s="73"/>
      <c r="CS1255" s="73"/>
      <c r="CT1255" s="73"/>
      <c r="CU1255" s="73"/>
      <c r="CV1255" s="73"/>
      <c r="CW1255" s="73"/>
      <c r="CX1255" s="73"/>
      <c r="CY1255" s="73"/>
      <c r="CZ1255" s="73"/>
      <c r="DA1255" s="73"/>
      <c r="DB1255" s="73"/>
      <c r="DC1255" s="73"/>
      <c r="DD1255" s="73"/>
      <c r="DE1255" s="73"/>
      <c r="DF1255" s="73"/>
      <c r="DG1255" s="73"/>
      <c r="DH1255" s="73"/>
      <c r="DI1255" s="73"/>
      <c r="DJ1255" s="73"/>
      <c r="DK1255" s="73"/>
      <c r="DL1255" s="73"/>
      <c r="DM1255" s="73"/>
      <c r="DN1255" s="73"/>
      <c r="DO1255" s="73"/>
      <c r="DP1255" s="73"/>
      <c r="DQ1255" s="73"/>
    </row>
    <row r="1256" spans="3:121" s="24" customFormat="1" x14ac:dyDescent="0.3">
      <c r="C1256" s="70"/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  <c r="AA1256" s="22"/>
      <c r="AB1256" s="22"/>
      <c r="AC1256" s="22"/>
      <c r="AD1256" s="22"/>
      <c r="AE1256" s="22"/>
      <c r="AF1256" s="22"/>
      <c r="BT1256" s="73"/>
      <c r="BU1256" s="73"/>
      <c r="BV1256" s="73"/>
      <c r="BW1256" s="73"/>
      <c r="BX1256" s="73"/>
      <c r="BY1256" s="73"/>
      <c r="BZ1256" s="73"/>
      <c r="CA1256" s="73"/>
      <c r="CB1256" s="73"/>
      <c r="CC1256" s="73"/>
      <c r="CD1256" s="73"/>
      <c r="CE1256" s="73"/>
      <c r="CF1256" s="73"/>
      <c r="CG1256" s="73"/>
      <c r="CH1256" s="73"/>
      <c r="CI1256" s="73"/>
      <c r="CJ1256" s="73"/>
      <c r="CK1256" s="73"/>
      <c r="CL1256" s="73"/>
      <c r="CM1256" s="73"/>
      <c r="CN1256" s="73"/>
      <c r="CO1256" s="73"/>
      <c r="CP1256" s="73"/>
      <c r="CQ1256" s="73"/>
      <c r="CR1256" s="73"/>
      <c r="CS1256" s="73"/>
      <c r="CT1256" s="73"/>
      <c r="CU1256" s="73"/>
      <c r="CV1256" s="73"/>
      <c r="CW1256" s="73"/>
      <c r="CX1256" s="73"/>
      <c r="CY1256" s="73"/>
      <c r="CZ1256" s="73"/>
      <c r="DA1256" s="73"/>
      <c r="DB1256" s="73"/>
      <c r="DC1256" s="73"/>
      <c r="DD1256" s="73"/>
      <c r="DE1256" s="73"/>
      <c r="DF1256" s="73"/>
      <c r="DG1256" s="73"/>
      <c r="DH1256" s="73"/>
      <c r="DI1256" s="73"/>
      <c r="DJ1256" s="73"/>
      <c r="DK1256" s="73"/>
      <c r="DL1256" s="73"/>
      <c r="DM1256" s="73"/>
      <c r="DN1256" s="73"/>
      <c r="DO1256" s="73"/>
      <c r="DP1256" s="73"/>
      <c r="DQ1256" s="73"/>
    </row>
    <row r="1257" spans="3:121" s="24" customFormat="1" x14ac:dyDescent="0.3">
      <c r="C1257" s="70"/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  <c r="AA1257" s="22"/>
      <c r="AB1257" s="22"/>
      <c r="AC1257" s="22"/>
      <c r="AD1257" s="22"/>
      <c r="AE1257" s="22"/>
      <c r="AF1257" s="22"/>
      <c r="BT1257" s="73"/>
      <c r="BU1257" s="73"/>
      <c r="BV1257" s="73"/>
      <c r="BW1257" s="73"/>
      <c r="BX1257" s="73"/>
      <c r="BY1257" s="73"/>
      <c r="BZ1257" s="73"/>
      <c r="CA1257" s="73"/>
      <c r="CB1257" s="73"/>
      <c r="CC1257" s="73"/>
      <c r="CD1257" s="73"/>
      <c r="CE1257" s="73"/>
      <c r="CF1257" s="73"/>
      <c r="CG1257" s="73"/>
      <c r="CH1257" s="73"/>
      <c r="CI1257" s="73"/>
      <c r="CJ1257" s="73"/>
      <c r="CK1257" s="73"/>
      <c r="CL1257" s="73"/>
      <c r="CM1257" s="73"/>
      <c r="CN1257" s="73"/>
      <c r="CO1257" s="73"/>
      <c r="CP1257" s="73"/>
      <c r="CQ1257" s="73"/>
      <c r="CR1257" s="73"/>
      <c r="CS1257" s="73"/>
      <c r="CT1257" s="73"/>
      <c r="CU1257" s="73"/>
      <c r="CV1257" s="73"/>
      <c r="CW1257" s="73"/>
      <c r="CX1257" s="73"/>
      <c r="CY1257" s="73"/>
      <c r="CZ1257" s="73"/>
      <c r="DA1257" s="73"/>
      <c r="DB1257" s="73"/>
      <c r="DC1257" s="73"/>
      <c r="DD1257" s="73"/>
      <c r="DE1257" s="73"/>
      <c r="DF1257" s="73"/>
      <c r="DG1257" s="73"/>
      <c r="DH1257" s="73"/>
      <c r="DI1257" s="73"/>
      <c r="DJ1257" s="73"/>
      <c r="DK1257" s="73"/>
      <c r="DL1257" s="73"/>
      <c r="DM1257" s="73"/>
      <c r="DN1257" s="73"/>
      <c r="DO1257" s="73"/>
      <c r="DP1257" s="73"/>
      <c r="DQ1257" s="73"/>
    </row>
    <row r="1258" spans="3:121" s="24" customFormat="1" x14ac:dyDescent="0.3">
      <c r="C1258" s="70"/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  <c r="AA1258" s="22"/>
      <c r="AB1258" s="22"/>
      <c r="AC1258" s="22"/>
      <c r="AD1258" s="22"/>
      <c r="AE1258" s="22"/>
      <c r="AF1258" s="22"/>
      <c r="BT1258" s="73"/>
      <c r="BU1258" s="73"/>
      <c r="BV1258" s="73"/>
      <c r="BW1258" s="73"/>
      <c r="BX1258" s="73"/>
      <c r="BY1258" s="73"/>
      <c r="BZ1258" s="73"/>
      <c r="CA1258" s="73"/>
      <c r="CB1258" s="73"/>
      <c r="CC1258" s="73"/>
      <c r="CD1258" s="73"/>
      <c r="CE1258" s="73"/>
      <c r="CF1258" s="73"/>
      <c r="CG1258" s="73"/>
      <c r="CH1258" s="73"/>
      <c r="CI1258" s="73"/>
      <c r="CJ1258" s="73"/>
      <c r="CK1258" s="73"/>
      <c r="CL1258" s="73"/>
      <c r="CM1258" s="73"/>
      <c r="CN1258" s="73"/>
      <c r="CO1258" s="73"/>
      <c r="CP1258" s="73"/>
      <c r="CQ1258" s="73"/>
      <c r="CR1258" s="73"/>
      <c r="CS1258" s="73"/>
      <c r="CT1258" s="73"/>
      <c r="CU1258" s="73"/>
      <c r="CV1258" s="73"/>
      <c r="CW1258" s="73"/>
      <c r="CX1258" s="73"/>
      <c r="CY1258" s="73"/>
      <c r="CZ1258" s="73"/>
      <c r="DA1258" s="73"/>
      <c r="DB1258" s="73"/>
      <c r="DC1258" s="73"/>
      <c r="DD1258" s="73"/>
      <c r="DE1258" s="73"/>
      <c r="DF1258" s="73"/>
      <c r="DG1258" s="73"/>
      <c r="DH1258" s="73"/>
      <c r="DI1258" s="73"/>
      <c r="DJ1258" s="73"/>
      <c r="DK1258" s="73"/>
      <c r="DL1258" s="73"/>
      <c r="DM1258" s="73"/>
      <c r="DN1258" s="73"/>
      <c r="DO1258" s="73"/>
      <c r="DP1258" s="73"/>
      <c r="DQ1258" s="73"/>
    </row>
    <row r="1259" spans="3:121" s="24" customFormat="1" x14ac:dyDescent="0.3">
      <c r="C1259" s="70"/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  <c r="AA1259" s="22"/>
      <c r="AB1259" s="22"/>
      <c r="AC1259" s="22"/>
      <c r="AD1259" s="22"/>
      <c r="AE1259" s="22"/>
      <c r="AF1259" s="22"/>
      <c r="BT1259" s="73"/>
      <c r="BU1259" s="73"/>
      <c r="BV1259" s="73"/>
      <c r="BW1259" s="73"/>
      <c r="BX1259" s="73"/>
      <c r="BY1259" s="73"/>
      <c r="BZ1259" s="73"/>
      <c r="CA1259" s="73"/>
      <c r="CB1259" s="73"/>
      <c r="CC1259" s="73"/>
      <c r="CD1259" s="73"/>
      <c r="CE1259" s="73"/>
      <c r="CF1259" s="73"/>
      <c r="CG1259" s="73"/>
      <c r="CH1259" s="73"/>
      <c r="CI1259" s="73"/>
      <c r="CJ1259" s="73"/>
      <c r="CK1259" s="73"/>
      <c r="CL1259" s="73"/>
      <c r="CM1259" s="73"/>
      <c r="CN1259" s="73"/>
      <c r="CO1259" s="73"/>
      <c r="CP1259" s="73"/>
      <c r="CQ1259" s="73"/>
      <c r="CR1259" s="73"/>
      <c r="CS1259" s="73"/>
      <c r="CT1259" s="73"/>
      <c r="CU1259" s="73"/>
      <c r="CV1259" s="73"/>
      <c r="CW1259" s="73"/>
      <c r="CX1259" s="73"/>
      <c r="CY1259" s="73"/>
      <c r="CZ1259" s="73"/>
      <c r="DA1259" s="73"/>
      <c r="DB1259" s="73"/>
      <c r="DC1259" s="73"/>
      <c r="DD1259" s="73"/>
      <c r="DE1259" s="73"/>
      <c r="DF1259" s="73"/>
      <c r="DG1259" s="73"/>
      <c r="DH1259" s="73"/>
      <c r="DI1259" s="73"/>
      <c r="DJ1259" s="73"/>
      <c r="DK1259" s="73"/>
      <c r="DL1259" s="73"/>
      <c r="DM1259" s="73"/>
      <c r="DN1259" s="73"/>
      <c r="DO1259" s="73"/>
      <c r="DP1259" s="73"/>
      <c r="DQ1259" s="73"/>
    </row>
    <row r="1260" spans="3:121" s="24" customFormat="1" x14ac:dyDescent="0.3">
      <c r="C1260" s="70"/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  <c r="AA1260" s="22"/>
      <c r="AB1260" s="22"/>
      <c r="AC1260" s="22"/>
      <c r="AD1260" s="22"/>
      <c r="AE1260" s="22"/>
      <c r="AF1260" s="22"/>
      <c r="BT1260" s="73"/>
      <c r="BU1260" s="73"/>
      <c r="BV1260" s="73"/>
      <c r="BW1260" s="73"/>
      <c r="BX1260" s="73"/>
      <c r="BY1260" s="73"/>
      <c r="BZ1260" s="73"/>
      <c r="CA1260" s="73"/>
      <c r="CB1260" s="73"/>
      <c r="CC1260" s="73"/>
      <c r="CD1260" s="73"/>
      <c r="CE1260" s="73"/>
      <c r="CF1260" s="73"/>
      <c r="CG1260" s="73"/>
      <c r="CH1260" s="73"/>
      <c r="CI1260" s="73"/>
      <c r="CJ1260" s="73"/>
      <c r="CK1260" s="73"/>
      <c r="CL1260" s="73"/>
      <c r="CM1260" s="73"/>
      <c r="CN1260" s="73"/>
      <c r="CO1260" s="73"/>
      <c r="CP1260" s="73"/>
      <c r="CQ1260" s="73"/>
      <c r="CR1260" s="73"/>
      <c r="CS1260" s="73"/>
      <c r="CT1260" s="73"/>
      <c r="CU1260" s="73"/>
      <c r="CV1260" s="73"/>
      <c r="CW1260" s="73"/>
      <c r="CX1260" s="73"/>
      <c r="CY1260" s="73"/>
      <c r="CZ1260" s="73"/>
      <c r="DA1260" s="73"/>
      <c r="DB1260" s="73"/>
      <c r="DC1260" s="73"/>
      <c r="DD1260" s="73"/>
      <c r="DE1260" s="73"/>
      <c r="DF1260" s="73"/>
      <c r="DG1260" s="73"/>
      <c r="DH1260" s="73"/>
      <c r="DI1260" s="73"/>
      <c r="DJ1260" s="73"/>
      <c r="DK1260" s="73"/>
      <c r="DL1260" s="73"/>
      <c r="DM1260" s="73"/>
      <c r="DN1260" s="73"/>
      <c r="DO1260" s="73"/>
      <c r="DP1260" s="73"/>
      <c r="DQ1260" s="73"/>
    </row>
    <row r="1261" spans="3:121" s="24" customFormat="1" x14ac:dyDescent="0.3">
      <c r="C1261" s="70"/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  <c r="AA1261" s="22"/>
      <c r="AB1261" s="22"/>
      <c r="AC1261" s="22"/>
      <c r="AD1261" s="22"/>
      <c r="AE1261" s="22"/>
      <c r="AF1261" s="22"/>
      <c r="BT1261" s="73"/>
      <c r="BU1261" s="73"/>
      <c r="BV1261" s="73"/>
      <c r="BW1261" s="73"/>
      <c r="BX1261" s="73"/>
      <c r="BY1261" s="73"/>
      <c r="BZ1261" s="73"/>
      <c r="CA1261" s="73"/>
      <c r="CB1261" s="73"/>
      <c r="CC1261" s="73"/>
      <c r="CD1261" s="73"/>
      <c r="CE1261" s="73"/>
      <c r="CF1261" s="73"/>
      <c r="CG1261" s="73"/>
      <c r="CH1261" s="73"/>
      <c r="CI1261" s="73"/>
      <c r="CJ1261" s="73"/>
      <c r="CK1261" s="73"/>
      <c r="CL1261" s="73"/>
      <c r="CM1261" s="73"/>
      <c r="CN1261" s="73"/>
      <c r="CO1261" s="73"/>
      <c r="CP1261" s="73"/>
      <c r="CQ1261" s="73"/>
      <c r="CR1261" s="73"/>
      <c r="CS1261" s="73"/>
      <c r="CT1261" s="73"/>
      <c r="CU1261" s="73"/>
      <c r="CV1261" s="73"/>
      <c r="CW1261" s="73"/>
      <c r="CX1261" s="73"/>
      <c r="CY1261" s="73"/>
      <c r="CZ1261" s="73"/>
      <c r="DA1261" s="73"/>
      <c r="DB1261" s="73"/>
      <c r="DC1261" s="73"/>
      <c r="DD1261" s="73"/>
      <c r="DE1261" s="73"/>
      <c r="DF1261" s="73"/>
      <c r="DG1261" s="73"/>
      <c r="DH1261" s="73"/>
      <c r="DI1261" s="73"/>
      <c r="DJ1261" s="73"/>
      <c r="DK1261" s="73"/>
      <c r="DL1261" s="73"/>
      <c r="DM1261" s="73"/>
      <c r="DN1261" s="73"/>
      <c r="DO1261" s="73"/>
      <c r="DP1261" s="73"/>
      <c r="DQ1261" s="73"/>
    </row>
    <row r="1262" spans="3:121" s="24" customFormat="1" x14ac:dyDescent="0.3">
      <c r="C1262" s="70"/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  <c r="AA1262" s="22"/>
      <c r="AB1262" s="22"/>
      <c r="AC1262" s="22"/>
      <c r="AD1262" s="22"/>
      <c r="AE1262" s="22"/>
      <c r="AF1262" s="22"/>
      <c r="BT1262" s="73"/>
      <c r="BU1262" s="73"/>
      <c r="BV1262" s="73"/>
      <c r="BW1262" s="73"/>
      <c r="BX1262" s="73"/>
      <c r="BY1262" s="73"/>
      <c r="BZ1262" s="73"/>
      <c r="CA1262" s="73"/>
      <c r="CB1262" s="73"/>
      <c r="CC1262" s="73"/>
      <c r="CD1262" s="73"/>
      <c r="CE1262" s="73"/>
      <c r="CF1262" s="73"/>
      <c r="CG1262" s="73"/>
      <c r="CH1262" s="73"/>
      <c r="CI1262" s="73"/>
      <c r="CJ1262" s="73"/>
      <c r="CK1262" s="73"/>
      <c r="CL1262" s="73"/>
      <c r="CM1262" s="73"/>
      <c r="CN1262" s="73"/>
      <c r="CO1262" s="73"/>
      <c r="CP1262" s="73"/>
      <c r="CQ1262" s="73"/>
      <c r="CR1262" s="73"/>
      <c r="CS1262" s="73"/>
      <c r="CT1262" s="73"/>
      <c r="CU1262" s="73"/>
      <c r="CV1262" s="73"/>
      <c r="CW1262" s="73"/>
      <c r="CX1262" s="73"/>
      <c r="CY1262" s="73"/>
      <c r="CZ1262" s="73"/>
      <c r="DA1262" s="73"/>
      <c r="DB1262" s="73"/>
      <c r="DC1262" s="73"/>
      <c r="DD1262" s="73"/>
      <c r="DE1262" s="73"/>
      <c r="DF1262" s="73"/>
      <c r="DG1262" s="73"/>
      <c r="DH1262" s="73"/>
      <c r="DI1262" s="73"/>
      <c r="DJ1262" s="73"/>
      <c r="DK1262" s="73"/>
      <c r="DL1262" s="73"/>
      <c r="DM1262" s="73"/>
      <c r="DN1262" s="73"/>
      <c r="DO1262" s="73"/>
      <c r="DP1262" s="73"/>
      <c r="DQ1262" s="73"/>
    </row>
    <row r="1263" spans="3:121" s="24" customFormat="1" x14ac:dyDescent="0.3">
      <c r="C1263" s="70"/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  <c r="AA1263" s="22"/>
      <c r="AB1263" s="22"/>
      <c r="AC1263" s="22"/>
      <c r="AD1263" s="22"/>
      <c r="AE1263" s="22"/>
      <c r="AF1263" s="22"/>
      <c r="BT1263" s="73"/>
      <c r="BU1263" s="73"/>
      <c r="BV1263" s="73"/>
      <c r="BW1263" s="73"/>
      <c r="BX1263" s="73"/>
      <c r="BY1263" s="73"/>
      <c r="BZ1263" s="73"/>
      <c r="CA1263" s="73"/>
      <c r="CB1263" s="73"/>
      <c r="CC1263" s="73"/>
      <c r="CD1263" s="73"/>
      <c r="CE1263" s="73"/>
      <c r="CF1263" s="73"/>
      <c r="CG1263" s="73"/>
      <c r="CH1263" s="73"/>
      <c r="CI1263" s="73"/>
      <c r="CJ1263" s="73"/>
      <c r="CK1263" s="73"/>
      <c r="CL1263" s="73"/>
      <c r="CM1263" s="73"/>
      <c r="CN1263" s="73"/>
      <c r="CO1263" s="73"/>
      <c r="CP1263" s="73"/>
      <c r="CQ1263" s="73"/>
      <c r="CR1263" s="73"/>
      <c r="CS1263" s="73"/>
      <c r="CT1263" s="73"/>
      <c r="CU1263" s="73"/>
      <c r="CV1263" s="73"/>
      <c r="CW1263" s="73"/>
      <c r="CX1263" s="73"/>
      <c r="CY1263" s="73"/>
      <c r="CZ1263" s="73"/>
      <c r="DA1263" s="73"/>
      <c r="DB1263" s="73"/>
      <c r="DC1263" s="73"/>
      <c r="DD1263" s="73"/>
      <c r="DE1263" s="73"/>
      <c r="DF1263" s="73"/>
      <c r="DG1263" s="73"/>
      <c r="DH1263" s="73"/>
      <c r="DI1263" s="73"/>
      <c r="DJ1263" s="73"/>
      <c r="DK1263" s="73"/>
      <c r="DL1263" s="73"/>
      <c r="DM1263" s="73"/>
      <c r="DN1263" s="73"/>
      <c r="DO1263" s="73"/>
      <c r="DP1263" s="73"/>
      <c r="DQ1263" s="73"/>
    </row>
    <row r="1264" spans="3:121" s="24" customFormat="1" x14ac:dyDescent="0.3">
      <c r="C1264" s="70"/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  <c r="AA1264" s="22"/>
      <c r="AB1264" s="22"/>
      <c r="AC1264" s="22"/>
      <c r="AD1264" s="22"/>
      <c r="AE1264" s="22"/>
      <c r="AF1264" s="22"/>
      <c r="BT1264" s="73"/>
      <c r="BU1264" s="73"/>
      <c r="BV1264" s="73"/>
      <c r="BW1264" s="73"/>
      <c r="BX1264" s="73"/>
      <c r="BY1264" s="73"/>
      <c r="BZ1264" s="73"/>
      <c r="CA1264" s="73"/>
      <c r="CB1264" s="73"/>
      <c r="CC1264" s="73"/>
      <c r="CD1264" s="73"/>
      <c r="CE1264" s="73"/>
      <c r="CF1264" s="73"/>
      <c r="CG1264" s="73"/>
      <c r="CH1264" s="73"/>
      <c r="CI1264" s="73"/>
      <c r="CJ1264" s="73"/>
      <c r="CK1264" s="73"/>
      <c r="CL1264" s="73"/>
      <c r="CM1264" s="73"/>
      <c r="CN1264" s="73"/>
      <c r="CO1264" s="73"/>
      <c r="CP1264" s="73"/>
      <c r="CQ1264" s="73"/>
      <c r="CR1264" s="73"/>
      <c r="CS1264" s="73"/>
      <c r="CT1264" s="73"/>
      <c r="CU1264" s="73"/>
      <c r="CV1264" s="73"/>
      <c r="CW1264" s="73"/>
      <c r="CX1264" s="73"/>
      <c r="CY1264" s="73"/>
      <c r="CZ1264" s="73"/>
      <c r="DA1264" s="73"/>
      <c r="DB1264" s="73"/>
      <c r="DC1264" s="73"/>
      <c r="DD1264" s="73"/>
      <c r="DE1264" s="73"/>
      <c r="DF1264" s="73"/>
      <c r="DG1264" s="73"/>
      <c r="DH1264" s="73"/>
      <c r="DI1264" s="73"/>
      <c r="DJ1264" s="73"/>
      <c r="DK1264" s="73"/>
      <c r="DL1264" s="73"/>
      <c r="DM1264" s="73"/>
      <c r="DN1264" s="73"/>
      <c r="DO1264" s="73"/>
      <c r="DP1264" s="73"/>
      <c r="DQ1264" s="73"/>
    </row>
    <row r="1265" spans="3:121" s="24" customFormat="1" x14ac:dyDescent="0.3">
      <c r="C1265" s="70"/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  <c r="AA1265" s="22"/>
      <c r="AB1265" s="22"/>
      <c r="AC1265" s="22"/>
      <c r="AD1265" s="22"/>
      <c r="AE1265" s="22"/>
      <c r="AF1265" s="22"/>
      <c r="BT1265" s="73"/>
      <c r="BU1265" s="73"/>
      <c r="BV1265" s="73"/>
      <c r="BW1265" s="73"/>
      <c r="BX1265" s="73"/>
      <c r="BY1265" s="73"/>
      <c r="BZ1265" s="73"/>
      <c r="CA1265" s="73"/>
      <c r="CB1265" s="73"/>
      <c r="CC1265" s="73"/>
      <c r="CD1265" s="73"/>
      <c r="CE1265" s="73"/>
      <c r="CF1265" s="73"/>
      <c r="CG1265" s="73"/>
      <c r="CH1265" s="73"/>
      <c r="CI1265" s="73"/>
      <c r="CJ1265" s="73"/>
      <c r="CK1265" s="73"/>
      <c r="CL1265" s="73"/>
      <c r="CM1265" s="73"/>
      <c r="CN1265" s="73"/>
      <c r="CO1265" s="73"/>
      <c r="CP1265" s="73"/>
      <c r="CQ1265" s="73"/>
      <c r="CR1265" s="73"/>
      <c r="CS1265" s="73"/>
      <c r="CT1265" s="73"/>
      <c r="CU1265" s="73"/>
      <c r="CV1265" s="73"/>
      <c r="CW1265" s="73"/>
      <c r="CX1265" s="73"/>
      <c r="CY1265" s="73"/>
      <c r="CZ1265" s="73"/>
      <c r="DA1265" s="73"/>
      <c r="DB1265" s="73"/>
      <c r="DC1265" s="73"/>
      <c r="DD1265" s="73"/>
      <c r="DE1265" s="73"/>
      <c r="DF1265" s="73"/>
      <c r="DG1265" s="73"/>
      <c r="DH1265" s="73"/>
      <c r="DI1265" s="73"/>
      <c r="DJ1265" s="73"/>
      <c r="DK1265" s="73"/>
      <c r="DL1265" s="73"/>
      <c r="DM1265" s="73"/>
      <c r="DN1265" s="73"/>
      <c r="DO1265" s="73"/>
      <c r="DP1265" s="73"/>
      <c r="DQ1265" s="73"/>
    </row>
    <row r="1266" spans="3:121" s="24" customFormat="1" x14ac:dyDescent="0.3">
      <c r="C1266" s="70"/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  <c r="AA1266" s="22"/>
      <c r="AB1266" s="22"/>
      <c r="AC1266" s="22"/>
      <c r="AD1266" s="22"/>
      <c r="AE1266" s="22"/>
      <c r="AF1266" s="22"/>
      <c r="BT1266" s="73"/>
      <c r="BU1266" s="73"/>
      <c r="BV1266" s="73"/>
      <c r="BW1266" s="73"/>
      <c r="BX1266" s="73"/>
      <c r="BY1266" s="73"/>
      <c r="BZ1266" s="73"/>
      <c r="CA1266" s="73"/>
      <c r="CB1266" s="73"/>
      <c r="CC1266" s="73"/>
      <c r="CD1266" s="73"/>
      <c r="CE1266" s="73"/>
      <c r="CF1266" s="73"/>
      <c r="CG1266" s="73"/>
      <c r="CH1266" s="73"/>
      <c r="CI1266" s="73"/>
      <c r="CJ1266" s="73"/>
      <c r="CK1266" s="73"/>
      <c r="CL1266" s="73"/>
      <c r="CM1266" s="73"/>
      <c r="CN1266" s="73"/>
      <c r="CO1266" s="73"/>
      <c r="CP1266" s="73"/>
      <c r="CQ1266" s="73"/>
      <c r="CR1266" s="73"/>
      <c r="CS1266" s="73"/>
      <c r="CT1266" s="73"/>
      <c r="CU1266" s="73"/>
      <c r="CV1266" s="73"/>
      <c r="CW1266" s="73"/>
      <c r="CX1266" s="73"/>
      <c r="CY1266" s="73"/>
      <c r="CZ1266" s="73"/>
      <c r="DA1266" s="73"/>
      <c r="DB1266" s="73"/>
      <c r="DC1266" s="73"/>
      <c r="DD1266" s="73"/>
      <c r="DE1266" s="73"/>
      <c r="DF1266" s="73"/>
      <c r="DG1266" s="73"/>
      <c r="DH1266" s="73"/>
      <c r="DI1266" s="73"/>
      <c r="DJ1266" s="73"/>
      <c r="DK1266" s="73"/>
      <c r="DL1266" s="73"/>
      <c r="DM1266" s="73"/>
      <c r="DN1266" s="73"/>
      <c r="DO1266" s="73"/>
      <c r="DP1266" s="73"/>
      <c r="DQ1266" s="73"/>
    </row>
    <row r="1267" spans="3:121" s="24" customFormat="1" x14ac:dyDescent="0.3">
      <c r="C1267" s="70"/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  <c r="AA1267" s="22"/>
      <c r="AB1267" s="22"/>
      <c r="AC1267" s="22"/>
      <c r="AD1267" s="22"/>
      <c r="AE1267" s="22"/>
      <c r="AF1267" s="22"/>
      <c r="BT1267" s="73"/>
      <c r="BU1267" s="73"/>
      <c r="BV1267" s="73"/>
      <c r="BW1267" s="73"/>
      <c r="BX1267" s="73"/>
      <c r="BY1267" s="73"/>
      <c r="BZ1267" s="73"/>
      <c r="CA1267" s="73"/>
      <c r="CB1267" s="73"/>
      <c r="CC1267" s="73"/>
      <c r="CD1267" s="73"/>
      <c r="CE1267" s="73"/>
      <c r="CF1267" s="73"/>
      <c r="CG1267" s="73"/>
      <c r="CH1267" s="73"/>
      <c r="CI1267" s="73"/>
      <c r="CJ1267" s="73"/>
      <c r="CK1267" s="73"/>
      <c r="CL1267" s="73"/>
      <c r="CM1267" s="73"/>
      <c r="CN1267" s="73"/>
      <c r="CO1267" s="73"/>
      <c r="CP1267" s="73"/>
      <c r="CQ1267" s="73"/>
      <c r="CR1267" s="73"/>
      <c r="CS1267" s="73"/>
      <c r="CT1267" s="73"/>
      <c r="CU1267" s="73"/>
      <c r="CV1267" s="73"/>
      <c r="CW1267" s="73"/>
      <c r="CX1267" s="73"/>
      <c r="CY1267" s="73"/>
      <c r="CZ1267" s="73"/>
      <c r="DA1267" s="73"/>
      <c r="DB1267" s="73"/>
      <c r="DC1267" s="73"/>
      <c r="DD1267" s="73"/>
      <c r="DE1267" s="73"/>
      <c r="DF1267" s="73"/>
      <c r="DG1267" s="73"/>
      <c r="DH1267" s="73"/>
      <c r="DI1267" s="73"/>
      <c r="DJ1267" s="73"/>
      <c r="DK1267" s="73"/>
      <c r="DL1267" s="73"/>
      <c r="DM1267" s="73"/>
      <c r="DN1267" s="73"/>
      <c r="DO1267" s="73"/>
      <c r="DP1267" s="73"/>
      <c r="DQ1267" s="73"/>
    </row>
    <row r="1268" spans="3:121" s="24" customFormat="1" x14ac:dyDescent="0.3">
      <c r="C1268" s="70"/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F1268" s="22"/>
      <c r="BT1268" s="73"/>
      <c r="BU1268" s="73"/>
      <c r="BV1268" s="73"/>
      <c r="BW1268" s="73"/>
      <c r="BX1268" s="73"/>
      <c r="BY1268" s="73"/>
      <c r="BZ1268" s="73"/>
      <c r="CA1268" s="73"/>
      <c r="CB1268" s="73"/>
      <c r="CC1268" s="73"/>
      <c r="CD1268" s="73"/>
      <c r="CE1268" s="73"/>
      <c r="CF1268" s="73"/>
      <c r="CG1268" s="73"/>
      <c r="CH1268" s="73"/>
      <c r="CI1268" s="73"/>
      <c r="CJ1268" s="73"/>
      <c r="CK1268" s="73"/>
      <c r="CL1268" s="73"/>
      <c r="CM1268" s="73"/>
      <c r="CN1268" s="73"/>
      <c r="CO1268" s="73"/>
      <c r="CP1268" s="73"/>
      <c r="CQ1268" s="73"/>
      <c r="CR1268" s="73"/>
      <c r="CS1268" s="73"/>
      <c r="CT1268" s="73"/>
      <c r="CU1268" s="73"/>
      <c r="CV1268" s="73"/>
      <c r="CW1268" s="73"/>
      <c r="CX1268" s="73"/>
      <c r="CY1268" s="73"/>
      <c r="CZ1268" s="73"/>
      <c r="DA1268" s="73"/>
      <c r="DB1268" s="73"/>
      <c r="DC1268" s="73"/>
      <c r="DD1268" s="73"/>
      <c r="DE1268" s="73"/>
      <c r="DF1268" s="73"/>
      <c r="DG1268" s="73"/>
      <c r="DH1268" s="73"/>
      <c r="DI1268" s="73"/>
      <c r="DJ1268" s="73"/>
      <c r="DK1268" s="73"/>
      <c r="DL1268" s="73"/>
      <c r="DM1268" s="73"/>
      <c r="DN1268" s="73"/>
      <c r="DO1268" s="73"/>
      <c r="DP1268" s="73"/>
      <c r="DQ1268" s="73"/>
    </row>
    <row r="1269" spans="3:121" s="24" customFormat="1" x14ac:dyDescent="0.3">
      <c r="C1269" s="70"/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22"/>
      <c r="BT1269" s="73"/>
      <c r="BU1269" s="73"/>
      <c r="BV1269" s="73"/>
      <c r="BW1269" s="73"/>
      <c r="BX1269" s="73"/>
      <c r="BY1269" s="73"/>
      <c r="BZ1269" s="73"/>
      <c r="CA1269" s="73"/>
      <c r="CB1269" s="73"/>
      <c r="CC1269" s="73"/>
      <c r="CD1269" s="73"/>
      <c r="CE1269" s="73"/>
      <c r="CF1269" s="73"/>
      <c r="CG1269" s="73"/>
      <c r="CH1269" s="73"/>
      <c r="CI1269" s="73"/>
      <c r="CJ1269" s="73"/>
      <c r="CK1269" s="73"/>
      <c r="CL1269" s="73"/>
      <c r="CM1269" s="73"/>
      <c r="CN1269" s="73"/>
      <c r="CO1269" s="73"/>
      <c r="CP1269" s="73"/>
      <c r="CQ1269" s="73"/>
      <c r="CR1269" s="73"/>
      <c r="CS1269" s="73"/>
      <c r="CT1269" s="73"/>
      <c r="CU1269" s="73"/>
      <c r="CV1269" s="73"/>
      <c r="CW1269" s="73"/>
      <c r="CX1269" s="73"/>
      <c r="CY1269" s="73"/>
      <c r="CZ1269" s="73"/>
      <c r="DA1269" s="73"/>
      <c r="DB1269" s="73"/>
      <c r="DC1269" s="73"/>
      <c r="DD1269" s="73"/>
      <c r="DE1269" s="73"/>
      <c r="DF1269" s="73"/>
      <c r="DG1269" s="73"/>
      <c r="DH1269" s="73"/>
      <c r="DI1269" s="73"/>
      <c r="DJ1269" s="73"/>
      <c r="DK1269" s="73"/>
      <c r="DL1269" s="73"/>
      <c r="DM1269" s="73"/>
      <c r="DN1269" s="73"/>
      <c r="DO1269" s="73"/>
      <c r="DP1269" s="73"/>
      <c r="DQ1269" s="73"/>
    </row>
    <row r="1270" spans="3:121" s="24" customFormat="1" x14ac:dyDescent="0.3">
      <c r="C1270" s="70"/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F1270" s="22"/>
      <c r="BT1270" s="73"/>
      <c r="BU1270" s="73"/>
      <c r="BV1270" s="73"/>
      <c r="BW1270" s="73"/>
      <c r="BX1270" s="73"/>
      <c r="BY1270" s="73"/>
      <c r="BZ1270" s="73"/>
      <c r="CA1270" s="73"/>
      <c r="CB1270" s="73"/>
      <c r="CC1270" s="73"/>
      <c r="CD1270" s="73"/>
      <c r="CE1270" s="73"/>
      <c r="CF1270" s="73"/>
      <c r="CG1270" s="73"/>
      <c r="CH1270" s="73"/>
      <c r="CI1270" s="73"/>
      <c r="CJ1270" s="73"/>
      <c r="CK1270" s="73"/>
      <c r="CL1270" s="73"/>
      <c r="CM1270" s="73"/>
      <c r="CN1270" s="73"/>
      <c r="CO1270" s="73"/>
      <c r="CP1270" s="73"/>
      <c r="CQ1270" s="73"/>
      <c r="CR1270" s="73"/>
      <c r="CS1270" s="73"/>
      <c r="CT1270" s="73"/>
      <c r="CU1270" s="73"/>
      <c r="CV1270" s="73"/>
      <c r="CW1270" s="73"/>
      <c r="CX1270" s="73"/>
      <c r="CY1270" s="73"/>
      <c r="CZ1270" s="73"/>
      <c r="DA1270" s="73"/>
      <c r="DB1270" s="73"/>
      <c r="DC1270" s="73"/>
      <c r="DD1270" s="73"/>
      <c r="DE1270" s="73"/>
      <c r="DF1270" s="73"/>
      <c r="DG1270" s="73"/>
      <c r="DH1270" s="73"/>
      <c r="DI1270" s="73"/>
      <c r="DJ1270" s="73"/>
      <c r="DK1270" s="73"/>
      <c r="DL1270" s="73"/>
      <c r="DM1270" s="73"/>
      <c r="DN1270" s="73"/>
      <c r="DO1270" s="73"/>
      <c r="DP1270" s="73"/>
      <c r="DQ1270" s="73"/>
    </row>
    <row r="1271" spans="3:121" s="24" customFormat="1" x14ac:dyDescent="0.3">
      <c r="C1271" s="70"/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F1271" s="22"/>
      <c r="BT1271" s="73"/>
      <c r="BU1271" s="73"/>
      <c r="BV1271" s="73"/>
      <c r="BW1271" s="73"/>
      <c r="BX1271" s="73"/>
      <c r="BY1271" s="73"/>
      <c r="BZ1271" s="73"/>
      <c r="CA1271" s="73"/>
      <c r="CB1271" s="73"/>
      <c r="CC1271" s="73"/>
      <c r="CD1271" s="73"/>
      <c r="CE1271" s="73"/>
      <c r="CF1271" s="73"/>
      <c r="CG1271" s="73"/>
      <c r="CH1271" s="73"/>
      <c r="CI1271" s="73"/>
      <c r="CJ1271" s="73"/>
      <c r="CK1271" s="73"/>
      <c r="CL1271" s="73"/>
      <c r="CM1271" s="73"/>
      <c r="CN1271" s="73"/>
      <c r="CO1271" s="73"/>
      <c r="CP1271" s="73"/>
      <c r="CQ1271" s="73"/>
      <c r="CR1271" s="73"/>
      <c r="CS1271" s="73"/>
      <c r="CT1271" s="73"/>
      <c r="CU1271" s="73"/>
      <c r="CV1271" s="73"/>
      <c r="CW1271" s="73"/>
      <c r="CX1271" s="73"/>
      <c r="CY1271" s="73"/>
      <c r="CZ1271" s="73"/>
      <c r="DA1271" s="73"/>
      <c r="DB1271" s="73"/>
      <c r="DC1271" s="73"/>
      <c r="DD1271" s="73"/>
      <c r="DE1271" s="73"/>
      <c r="DF1271" s="73"/>
      <c r="DG1271" s="73"/>
      <c r="DH1271" s="73"/>
      <c r="DI1271" s="73"/>
      <c r="DJ1271" s="73"/>
      <c r="DK1271" s="73"/>
      <c r="DL1271" s="73"/>
      <c r="DM1271" s="73"/>
      <c r="DN1271" s="73"/>
      <c r="DO1271" s="73"/>
      <c r="DP1271" s="73"/>
      <c r="DQ1271" s="73"/>
    </row>
    <row r="1272" spans="3:121" s="24" customFormat="1" x14ac:dyDescent="0.3">
      <c r="C1272" s="70"/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F1272" s="22"/>
      <c r="BT1272" s="73"/>
      <c r="BU1272" s="73"/>
      <c r="BV1272" s="73"/>
      <c r="BW1272" s="73"/>
      <c r="BX1272" s="73"/>
      <c r="BY1272" s="73"/>
      <c r="BZ1272" s="73"/>
      <c r="CA1272" s="73"/>
      <c r="CB1272" s="73"/>
      <c r="CC1272" s="73"/>
      <c r="CD1272" s="73"/>
      <c r="CE1272" s="73"/>
      <c r="CF1272" s="73"/>
      <c r="CG1272" s="73"/>
      <c r="CH1272" s="73"/>
      <c r="CI1272" s="73"/>
      <c r="CJ1272" s="73"/>
      <c r="CK1272" s="73"/>
      <c r="CL1272" s="73"/>
      <c r="CM1272" s="73"/>
      <c r="CN1272" s="73"/>
      <c r="CO1272" s="73"/>
      <c r="CP1272" s="73"/>
      <c r="CQ1272" s="73"/>
      <c r="CR1272" s="73"/>
      <c r="CS1272" s="73"/>
      <c r="CT1272" s="73"/>
      <c r="CU1272" s="73"/>
      <c r="CV1272" s="73"/>
      <c r="CW1272" s="73"/>
      <c r="CX1272" s="73"/>
      <c r="CY1272" s="73"/>
      <c r="CZ1272" s="73"/>
      <c r="DA1272" s="73"/>
      <c r="DB1272" s="73"/>
      <c r="DC1272" s="73"/>
      <c r="DD1272" s="73"/>
      <c r="DE1272" s="73"/>
      <c r="DF1272" s="73"/>
      <c r="DG1272" s="73"/>
      <c r="DH1272" s="73"/>
      <c r="DI1272" s="73"/>
      <c r="DJ1272" s="73"/>
      <c r="DK1272" s="73"/>
      <c r="DL1272" s="73"/>
      <c r="DM1272" s="73"/>
      <c r="DN1272" s="73"/>
      <c r="DO1272" s="73"/>
      <c r="DP1272" s="73"/>
      <c r="DQ1272" s="73"/>
    </row>
    <row r="1273" spans="3:121" s="24" customFormat="1" x14ac:dyDescent="0.3">
      <c r="C1273" s="70"/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22"/>
      <c r="BT1273" s="73"/>
      <c r="BU1273" s="73"/>
      <c r="BV1273" s="73"/>
      <c r="BW1273" s="73"/>
      <c r="BX1273" s="73"/>
      <c r="BY1273" s="73"/>
      <c r="BZ1273" s="73"/>
      <c r="CA1273" s="73"/>
      <c r="CB1273" s="73"/>
      <c r="CC1273" s="73"/>
      <c r="CD1273" s="73"/>
      <c r="CE1273" s="73"/>
      <c r="CF1273" s="73"/>
      <c r="CG1273" s="73"/>
      <c r="CH1273" s="73"/>
      <c r="CI1273" s="73"/>
      <c r="CJ1273" s="73"/>
      <c r="CK1273" s="73"/>
      <c r="CL1273" s="73"/>
      <c r="CM1273" s="73"/>
      <c r="CN1273" s="73"/>
      <c r="CO1273" s="73"/>
      <c r="CP1273" s="73"/>
      <c r="CQ1273" s="73"/>
      <c r="CR1273" s="73"/>
      <c r="CS1273" s="73"/>
      <c r="CT1273" s="73"/>
      <c r="CU1273" s="73"/>
      <c r="CV1273" s="73"/>
      <c r="CW1273" s="73"/>
      <c r="CX1273" s="73"/>
      <c r="CY1273" s="73"/>
      <c r="CZ1273" s="73"/>
      <c r="DA1273" s="73"/>
      <c r="DB1273" s="73"/>
      <c r="DC1273" s="73"/>
      <c r="DD1273" s="73"/>
      <c r="DE1273" s="73"/>
      <c r="DF1273" s="73"/>
      <c r="DG1273" s="73"/>
      <c r="DH1273" s="73"/>
      <c r="DI1273" s="73"/>
      <c r="DJ1273" s="73"/>
      <c r="DK1273" s="73"/>
      <c r="DL1273" s="73"/>
      <c r="DM1273" s="73"/>
      <c r="DN1273" s="73"/>
      <c r="DO1273" s="73"/>
      <c r="DP1273" s="73"/>
      <c r="DQ1273" s="73"/>
    </row>
    <row r="1274" spans="3:121" s="24" customFormat="1" x14ac:dyDescent="0.3">
      <c r="C1274" s="70"/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  <c r="AA1274" s="22"/>
      <c r="AB1274" s="22"/>
      <c r="AC1274" s="22"/>
      <c r="AD1274" s="22"/>
      <c r="AE1274" s="22"/>
      <c r="AF1274" s="22"/>
      <c r="BT1274" s="73"/>
      <c r="BU1274" s="73"/>
      <c r="BV1274" s="73"/>
      <c r="BW1274" s="73"/>
      <c r="BX1274" s="73"/>
      <c r="BY1274" s="73"/>
      <c r="BZ1274" s="73"/>
      <c r="CA1274" s="73"/>
      <c r="CB1274" s="73"/>
      <c r="CC1274" s="73"/>
      <c r="CD1274" s="73"/>
      <c r="CE1274" s="73"/>
      <c r="CF1274" s="73"/>
      <c r="CG1274" s="73"/>
      <c r="CH1274" s="73"/>
      <c r="CI1274" s="73"/>
      <c r="CJ1274" s="73"/>
      <c r="CK1274" s="73"/>
      <c r="CL1274" s="73"/>
      <c r="CM1274" s="73"/>
      <c r="CN1274" s="73"/>
      <c r="CO1274" s="73"/>
      <c r="CP1274" s="73"/>
      <c r="CQ1274" s="73"/>
      <c r="CR1274" s="73"/>
      <c r="CS1274" s="73"/>
      <c r="CT1274" s="73"/>
      <c r="CU1274" s="73"/>
      <c r="CV1274" s="73"/>
      <c r="CW1274" s="73"/>
      <c r="CX1274" s="73"/>
      <c r="CY1274" s="73"/>
      <c r="CZ1274" s="73"/>
      <c r="DA1274" s="73"/>
      <c r="DB1274" s="73"/>
      <c r="DC1274" s="73"/>
      <c r="DD1274" s="73"/>
      <c r="DE1274" s="73"/>
      <c r="DF1274" s="73"/>
      <c r="DG1274" s="73"/>
      <c r="DH1274" s="73"/>
      <c r="DI1274" s="73"/>
      <c r="DJ1274" s="73"/>
      <c r="DK1274" s="73"/>
      <c r="DL1274" s="73"/>
      <c r="DM1274" s="73"/>
      <c r="DN1274" s="73"/>
      <c r="DO1274" s="73"/>
      <c r="DP1274" s="73"/>
      <c r="DQ1274" s="73"/>
    </row>
    <row r="1275" spans="3:121" s="24" customFormat="1" x14ac:dyDescent="0.3">
      <c r="C1275" s="70"/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  <c r="AA1275" s="22"/>
      <c r="AB1275" s="22"/>
      <c r="AC1275" s="22"/>
      <c r="AD1275" s="22"/>
      <c r="AE1275" s="22"/>
      <c r="AF1275" s="22"/>
      <c r="BT1275" s="73"/>
      <c r="BU1275" s="73"/>
      <c r="BV1275" s="73"/>
      <c r="BW1275" s="73"/>
      <c r="BX1275" s="73"/>
      <c r="BY1275" s="73"/>
      <c r="BZ1275" s="73"/>
      <c r="CA1275" s="73"/>
      <c r="CB1275" s="73"/>
      <c r="CC1275" s="73"/>
      <c r="CD1275" s="73"/>
      <c r="CE1275" s="73"/>
      <c r="CF1275" s="73"/>
      <c r="CG1275" s="73"/>
      <c r="CH1275" s="73"/>
      <c r="CI1275" s="73"/>
      <c r="CJ1275" s="73"/>
      <c r="CK1275" s="73"/>
      <c r="CL1275" s="73"/>
      <c r="CM1275" s="73"/>
      <c r="CN1275" s="73"/>
      <c r="CO1275" s="73"/>
      <c r="CP1275" s="73"/>
      <c r="CQ1275" s="73"/>
      <c r="CR1275" s="73"/>
      <c r="CS1275" s="73"/>
      <c r="CT1275" s="73"/>
      <c r="CU1275" s="73"/>
      <c r="CV1275" s="73"/>
      <c r="CW1275" s="73"/>
      <c r="CX1275" s="73"/>
      <c r="CY1275" s="73"/>
      <c r="CZ1275" s="73"/>
      <c r="DA1275" s="73"/>
      <c r="DB1275" s="73"/>
      <c r="DC1275" s="73"/>
      <c r="DD1275" s="73"/>
      <c r="DE1275" s="73"/>
      <c r="DF1275" s="73"/>
      <c r="DG1275" s="73"/>
      <c r="DH1275" s="73"/>
      <c r="DI1275" s="73"/>
      <c r="DJ1275" s="73"/>
      <c r="DK1275" s="73"/>
      <c r="DL1275" s="73"/>
      <c r="DM1275" s="73"/>
      <c r="DN1275" s="73"/>
      <c r="DO1275" s="73"/>
      <c r="DP1275" s="73"/>
      <c r="DQ1275" s="73"/>
    </row>
    <row r="1276" spans="3:121" s="24" customFormat="1" x14ac:dyDescent="0.3">
      <c r="C1276" s="70"/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  <c r="AA1276" s="22"/>
      <c r="AB1276" s="22"/>
      <c r="AC1276" s="22"/>
      <c r="AD1276" s="22"/>
      <c r="AE1276" s="22"/>
      <c r="AF1276" s="22"/>
      <c r="BT1276" s="73"/>
      <c r="BU1276" s="73"/>
      <c r="BV1276" s="73"/>
      <c r="BW1276" s="73"/>
      <c r="BX1276" s="73"/>
      <c r="BY1276" s="73"/>
      <c r="BZ1276" s="73"/>
      <c r="CA1276" s="73"/>
      <c r="CB1276" s="73"/>
      <c r="CC1276" s="73"/>
      <c r="CD1276" s="73"/>
      <c r="CE1276" s="73"/>
      <c r="CF1276" s="73"/>
      <c r="CG1276" s="73"/>
      <c r="CH1276" s="73"/>
      <c r="CI1276" s="73"/>
      <c r="CJ1276" s="73"/>
      <c r="CK1276" s="73"/>
      <c r="CL1276" s="73"/>
      <c r="CM1276" s="73"/>
      <c r="CN1276" s="73"/>
      <c r="CO1276" s="73"/>
      <c r="CP1276" s="73"/>
      <c r="CQ1276" s="73"/>
      <c r="CR1276" s="73"/>
      <c r="CS1276" s="73"/>
      <c r="CT1276" s="73"/>
      <c r="CU1276" s="73"/>
      <c r="CV1276" s="73"/>
      <c r="CW1276" s="73"/>
      <c r="CX1276" s="73"/>
      <c r="CY1276" s="73"/>
      <c r="CZ1276" s="73"/>
      <c r="DA1276" s="73"/>
      <c r="DB1276" s="73"/>
      <c r="DC1276" s="73"/>
      <c r="DD1276" s="73"/>
      <c r="DE1276" s="73"/>
      <c r="DF1276" s="73"/>
      <c r="DG1276" s="73"/>
      <c r="DH1276" s="73"/>
      <c r="DI1276" s="73"/>
      <c r="DJ1276" s="73"/>
      <c r="DK1276" s="73"/>
      <c r="DL1276" s="73"/>
      <c r="DM1276" s="73"/>
      <c r="DN1276" s="73"/>
      <c r="DO1276" s="73"/>
      <c r="DP1276" s="73"/>
      <c r="DQ1276" s="73"/>
    </row>
    <row r="1277" spans="3:121" s="24" customFormat="1" x14ac:dyDescent="0.3">
      <c r="C1277" s="70"/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  <c r="Z1277" s="22"/>
      <c r="AA1277" s="22"/>
      <c r="AB1277" s="22"/>
      <c r="AC1277" s="22"/>
      <c r="AD1277" s="22"/>
      <c r="AE1277" s="22"/>
      <c r="AF1277" s="22"/>
      <c r="BT1277" s="73"/>
      <c r="BU1277" s="73"/>
      <c r="BV1277" s="73"/>
      <c r="BW1277" s="73"/>
      <c r="BX1277" s="73"/>
      <c r="BY1277" s="73"/>
      <c r="BZ1277" s="73"/>
      <c r="CA1277" s="73"/>
      <c r="CB1277" s="73"/>
      <c r="CC1277" s="73"/>
      <c r="CD1277" s="73"/>
      <c r="CE1277" s="73"/>
      <c r="CF1277" s="73"/>
      <c r="CG1277" s="73"/>
      <c r="CH1277" s="73"/>
      <c r="CI1277" s="73"/>
      <c r="CJ1277" s="73"/>
      <c r="CK1277" s="73"/>
      <c r="CL1277" s="73"/>
      <c r="CM1277" s="73"/>
      <c r="CN1277" s="73"/>
      <c r="CO1277" s="73"/>
      <c r="CP1277" s="73"/>
      <c r="CQ1277" s="73"/>
      <c r="CR1277" s="73"/>
      <c r="CS1277" s="73"/>
      <c r="CT1277" s="73"/>
      <c r="CU1277" s="73"/>
      <c r="CV1277" s="73"/>
      <c r="CW1277" s="73"/>
      <c r="CX1277" s="73"/>
      <c r="CY1277" s="73"/>
      <c r="CZ1277" s="73"/>
      <c r="DA1277" s="73"/>
      <c r="DB1277" s="73"/>
      <c r="DC1277" s="73"/>
      <c r="DD1277" s="73"/>
      <c r="DE1277" s="73"/>
      <c r="DF1277" s="73"/>
      <c r="DG1277" s="73"/>
      <c r="DH1277" s="73"/>
      <c r="DI1277" s="73"/>
      <c r="DJ1277" s="73"/>
      <c r="DK1277" s="73"/>
      <c r="DL1277" s="73"/>
      <c r="DM1277" s="73"/>
      <c r="DN1277" s="73"/>
      <c r="DO1277" s="73"/>
      <c r="DP1277" s="73"/>
      <c r="DQ1277" s="73"/>
    </row>
    <row r="1278" spans="3:121" s="24" customFormat="1" x14ac:dyDescent="0.3">
      <c r="C1278" s="70"/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  <c r="AA1278" s="22"/>
      <c r="AB1278" s="22"/>
      <c r="AC1278" s="22"/>
      <c r="AD1278" s="22"/>
      <c r="AE1278" s="22"/>
      <c r="AF1278" s="22"/>
      <c r="BT1278" s="73"/>
      <c r="BU1278" s="73"/>
      <c r="BV1278" s="73"/>
      <c r="BW1278" s="73"/>
      <c r="BX1278" s="73"/>
      <c r="BY1278" s="73"/>
      <c r="BZ1278" s="73"/>
      <c r="CA1278" s="73"/>
      <c r="CB1278" s="73"/>
      <c r="CC1278" s="73"/>
      <c r="CD1278" s="73"/>
      <c r="CE1278" s="73"/>
      <c r="CF1278" s="73"/>
      <c r="CG1278" s="73"/>
      <c r="CH1278" s="73"/>
      <c r="CI1278" s="73"/>
      <c r="CJ1278" s="73"/>
      <c r="CK1278" s="73"/>
      <c r="CL1278" s="73"/>
      <c r="CM1278" s="73"/>
      <c r="CN1278" s="73"/>
      <c r="CO1278" s="73"/>
      <c r="CP1278" s="73"/>
      <c r="CQ1278" s="73"/>
      <c r="CR1278" s="73"/>
      <c r="CS1278" s="73"/>
      <c r="CT1278" s="73"/>
      <c r="CU1278" s="73"/>
      <c r="CV1278" s="73"/>
      <c r="CW1278" s="73"/>
      <c r="CX1278" s="73"/>
      <c r="CY1278" s="73"/>
      <c r="CZ1278" s="73"/>
      <c r="DA1278" s="73"/>
      <c r="DB1278" s="73"/>
      <c r="DC1278" s="73"/>
      <c r="DD1278" s="73"/>
      <c r="DE1278" s="73"/>
      <c r="DF1278" s="73"/>
      <c r="DG1278" s="73"/>
      <c r="DH1278" s="73"/>
      <c r="DI1278" s="73"/>
      <c r="DJ1278" s="73"/>
      <c r="DK1278" s="73"/>
      <c r="DL1278" s="73"/>
      <c r="DM1278" s="73"/>
      <c r="DN1278" s="73"/>
      <c r="DO1278" s="73"/>
      <c r="DP1278" s="73"/>
      <c r="DQ1278" s="73"/>
    </row>
    <row r="1279" spans="3:121" s="24" customFormat="1" x14ac:dyDescent="0.3">
      <c r="C1279" s="70"/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  <c r="AA1279" s="22"/>
      <c r="AB1279" s="22"/>
      <c r="AC1279" s="22"/>
      <c r="AD1279" s="22"/>
      <c r="AE1279" s="22"/>
      <c r="AF1279" s="22"/>
      <c r="BT1279" s="73"/>
      <c r="BU1279" s="73"/>
      <c r="BV1279" s="73"/>
      <c r="BW1279" s="73"/>
      <c r="BX1279" s="73"/>
      <c r="BY1279" s="73"/>
      <c r="BZ1279" s="73"/>
      <c r="CA1279" s="73"/>
      <c r="CB1279" s="73"/>
      <c r="CC1279" s="73"/>
      <c r="CD1279" s="73"/>
      <c r="CE1279" s="73"/>
      <c r="CF1279" s="73"/>
      <c r="CG1279" s="73"/>
      <c r="CH1279" s="73"/>
      <c r="CI1279" s="73"/>
      <c r="CJ1279" s="73"/>
      <c r="CK1279" s="73"/>
      <c r="CL1279" s="73"/>
      <c r="CM1279" s="73"/>
      <c r="CN1279" s="73"/>
      <c r="CO1279" s="73"/>
      <c r="CP1279" s="73"/>
      <c r="CQ1279" s="73"/>
      <c r="CR1279" s="73"/>
      <c r="CS1279" s="73"/>
      <c r="CT1279" s="73"/>
      <c r="CU1279" s="73"/>
      <c r="CV1279" s="73"/>
      <c r="CW1279" s="73"/>
      <c r="CX1279" s="73"/>
      <c r="CY1279" s="73"/>
      <c r="CZ1279" s="73"/>
      <c r="DA1279" s="73"/>
      <c r="DB1279" s="73"/>
      <c r="DC1279" s="73"/>
      <c r="DD1279" s="73"/>
      <c r="DE1279" s="73"/>
      <c r="DF1279" s="73"/>
      <c r="DG1279" s="73"/>
      <c r="DH1279" s="73"/>
      <c r="DI1279" s="73"/>
      <c r="DJ1279" s="73"/>
      <c r="DK1279" s="73"/>
      <c r="DL1279" s="73"/>
      <c r="DM1279" s="73"/>
      <c r="DN1279" s="73"/>
      <c r="DO1279" s="73"/>
      <c r="DP1279" s="73"/>
      <c r="DQ1279" s="73"/>
    </row>
    <row r="1280" spans="3:121" s="24" customFormat="1" x14ac:dyDescent="0.3">
      <c r="C1280" s="70"/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  <c r="AA1280" s="22"/>
      <c r="AB1280" s="22"/>
      <c r="AC1280" s="22"/>
      <c r="AD1280" s="22"/>
      <c r="AE1280" s="22"/>
      <c r="AF1280" s="22"/>
      <c r="BT1280" s="73"/>
      <c r="BU1280" s="73"/>
      <c r="BV1280" s="73"/>
      <c r="BW1280" s="73"/>
      <c r="BX1280" s="73"/>
      <c r="BY1280" s="73"/>
      <c r="BZ1280" s="73"/>
      <c r="CA1280" s="73"/>
      <c r="CB1280" s="73"/>
      <c r="CC1280" s="73"/>
      <c r="CD1280" s="73"/>
      <c r="CE1280" s="73"/>
      <c r="CF1280" s="73"/>
      <c r="CG1280" s="73"/>
      <c r="CH1280" s="73"/>
      <c r="CI1280" s="73"/>
      <c r="CJ1280" s="73"/>
      <c r="CK1280" s="73"/>
      <c r="CL1280" s="73"/>
      <c r="CM1280" s="73"/>
      <c r="CN1280" s="73"/>
      <c r="CO1280" s="73"/>
      <c r="CP1280" s="73"/>
      <c r="CQ1280" s="73"/>
      <c r="CR1280" s="73"/>
      <c r="CS1280" s="73"/>
      <c r="CT1280" s="73"/>
      <c r="CU1280" s="73"/>
      <c r="CV1280" s="73"/>
      <c r="CW1280" s="73"/>
      <c r="CX1280" s="73"/>
      <c r="CY1280" s="73"/>
      <c r="CZ1280" s="73"/>
      <c r="DA1280" s="73"/>
      <c r="DB1280" s="73"/>
      <c r="DC1280" s="73"/>
      <c r="DD1280" s="73"/>
      <c r="DE1280" s="73"/>
      <c r="DF1280" s="73"/>
      <c r="DG1280" s="73"/>
      <c r="DH1280" s="73"/>
      <c r="DI1280" s="73"/>
      <c r="DJ1280" s="73"/>
      <c r="DK1280" s="73"/>
      <c r="DL1280" s="73"/>
      <c r="DM1280" s="73"/>
      <c r="DN1280" s="73"/>
      <c r="DO1280" s="73"/>
      <c r="DP1280" s="73"/>
      <c r="DQ1280" s="73"/>
    </row>
    <row r="1281" spans="3:121" s="24" customFormat="1" x14ac:dyDescent="0.3">
      <c r="C1281" s="70"/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  <c r="AA1281" s="22"/>
      <c r="AB1281" s="22"/>
      <c r="AC1281" s="22"/>
      <c r="AD1281" s="22"/>
      <c r="AE1281" s="22"/>
      <c r="AF1281" s="22"/>
      <c r="BT1281" s="73"/>
      <c r="BU1281" s="73"/>
      <c r="BV1281" s="73"/>
      <c r="BW1281" s="73"/>
      <c r="BX1281" s="73"/>
      <c r="BY1281" s="73"/>
      <c r="BZ1281" s="73"/>
      <c r="CA1281" s="73"/>
      <c r="CB1281" s="73"/>
      <c r="CC1281" s="73"/>
      <c r="CD1281" s="73"/>
      <c r="CE1281" s="73"/>
      <c r="CF1281" s="73"/>
      <c r="CG1281" s="73"/>
      <c r="CH1281" s="73"/>
      <c r="CI1281" s="73"/>
      <c r="CJ1281" s="73"/>
      <c r="CK1281" s="73"/>
      <c r="CL1281" s="73"/>
      <c r="CM1281" s="73"/>
      <c r="CN1281" s="73"/>
      <c r="CO1281" s="73"/>
      <c r="CP1281" s="73"/>
      <c r="CQ1281" s="73"/>
      <c r="CR1281" s="73"/>
      <c r="CS1281" s="73"/>
      <c r="CT1281" s="73"/>
      <c r="CU1281" s="73"/>
      <c r="CV1281" s="73"/>
      <c r="CW1281" s="73"/>
      <c r="CX1281" s="73"/>
      <c r="CY1281" s="73"/>
      <c r="CZ1281" s="73"/>
      <c r="DA1281" s="73"/>
      <c r="DB1281" s="73"/>
      <c r="DC1281" s="73"/>
      <c r="DD1281" s="73"/>
      <c r="DE1281" s="73"/>
      <c r="DF1281" s="73"/>
      <c r="DG1281" s="73"/>
      <c r="DH1281" s="73"/>
      <c r="DI1281" s="73"/>
      <c r="DJ1281" s="73"/>
      <c r="DK1281" s="73"/>
      <c r="DL1281" s="73"/>
      <c r="DM1281" s="73"/>
      <c r="DN1281" s="73"/>
      <c r="DO1281" s="73"/>
      <c r="DP1281" s="73"/>
      <c r="DQ1281" s="73"/>
    </row>
    <row r="1282" spans="3:121" s="24" customFormat="1" x14ac:dyDescent="0.3">
      <c r="C1282" s="70"/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  <c r="AA1282" s="22"/>
      <c r="AB1282" s="22"/>
      <c r="AC1282" s="22"/>
      <c r="AD1282" s="22"/>
      <c r="AE1282" s="22"/>
      <c r="AF1282" s="22"/>
      <c r="BT1282" s="73"/>
      <c r="BU1282" s="73"/>
      <c r="BV1282" s="73"/>
      <c r="BW1282" s="73"/>
      <c r="BX1282" s="73"/>
      <c r="BY1282" s="73"/>
      <c r="BZ1282" s="73"/>
      <c r="CA1282" s="73"/>
      <c r="CB1282" s="73"/>
      <c r="CC1282" s="73"/>
      <c r="CD1282" s="73"/>
      <c r="CE1282" s="73"/>
      <c r="CF1282" s="73"/>
      <c r="CG1282" s="73"/>
      <c r="CH1282" s="73"/>
      <c r="CI1282" s="73"/>
      <c r="CJ1282" s="73"/>
      <c r="CK1282" s="73"/>
      <c r="CL1282" s="73"/>
      <c r="CM1282" s="73"/>
      <c r="CN1282" s="73"/>
      <c r="CO1282" s="73"/>
      <c r="CP1282" s="73"/>
      <c r="CQ1282" s="73"/>
      <c r="CR1282" s="73"/>
      <c r="CS1282" s="73"/>
      <c r="CT1282" s="73"/>
      <c r="CU1282" s="73"/>
      <c r="CV1282" s="73"/>
      <c r="CW1282" s="73"/>
      <c r="CX1282" s="73"/>
      <c r="CY1282" s="73"/>
      <c r="CZ1282" s="73"/>
      <c r="DA1282" s="73"/>
      <c r="DB1282" s="73"/>
      <c r="DC1282" s="73"/>
      <c r="DD1282" s="73"/>
      <c r="DE1282" s="73"/>
      <c r="DF1282" s="73"/>
      <c r="DG1282" s="73"/>
      <c r="DH1282" s="73"/>
      <c r="DI1282" s="73"/>
      <c r="DJ1282" s="73"/>
      <c r="DK1282" s="73"/>
      <c r="DL1282" s="73"/>
      <c r="DM1282" s="73"/>
      <c r="DN1282" s="73"/>
      <c r="DO1282" s="73"/>
      <c r="DP1282" s="73"/>
      <c r="DQ1282" s="73"/>
    </row>
    <row r="1283" spans="3:121" s="24" customFormat="1" x14ac:dyDescent="0.3">
      <c r="C1283" s="70"/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  <c r="AA1283" s="22"/>
      <c r="AB1283" s="22"/>
      <c r="AC1283" s="22"/>
      <c r="AD1283" s="22"/>
      <c r="AE1283" s="22"/>
      <c r="AF1283" s="22"/>
      <c r="BT1283" s="73"/>
      <c r="BU1283" s="73"/>
      <c r="BV1283" s="73"/>
      <c r="BW1283" s="73"/>
      <c r="BX1283" s="73"/>
      <c r="BY1283" s="73"/>
      <c r="BZ1283" s="73"/>
      <c r="CA1283" s="73"/>
      <c r="CB1283" s="73"/>
      <c r="CC1283" s="73"/>
      <c r="CD1283" s="73"/>
      <c r="CE1283" s="73"/>
      <c r="CF1283" s="73"/>
      <c r="CG1283" s="73"/>
      <c r="CH1283" s="73"/>
      <c r="CI1283" s="73"/>
      <c r="CJ1283" s="73"/>
      <c r="CK1283" s="73"/>
      <c r="CL1283" s="73"/>
      <c r="CM1283" s="73"/>
      <c r="CN1283" s="73"/>
      <c r="CO1283" s="73"/>
      <c r="CP1283" s="73"/>
      <c r="CQ1283" s="73"/>
      <c r="CR1283" s="73"/>
      <c r="CS1283" s="73"/>
      <c r="CT1283" s="73"/>
      <c r="CU1283" s="73"/>
      <c r="CV1283" s="73"/>
      <c r="CW1283" s="73"/>
      <c r="CX1283" s="73"/>
      <c r="CY1283" s="73"/>
      <c r="CZ1283" s="73"/>
      <c r="DA1283" s="73"/>
      <c r="DB1283" s="73"/>
      <c r="DC1283" s="73"/>
      <c r="DD1283" s="73"/>
      <c r="DE1283" s="73"/>
      <c r="DF1283" s="73"/>
      <c r="DG1283" s="73"/>
      <c r="DH1283" s="73"/>
      <c r="DI1283" s="73"/>
      <c r="DJ1283" s="73"/>
      <c r="DK1283" s="73"/>
      <c r="DL1283" s="73"/>
      <c r="DM1283" s="73"/>
      <c r="DN1283" s="73"/>
      <c r="DO1283" s="73"/>
      <c r="DP1283" s="73"/>
      <c r="DQ1283" s="73"/>
    </row>
    <row r="1284" spans="3:121" s="24" customFormat="1" x14ac:dyDescent="0.3">
      <c r="C1284" s="70"/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  <c r="AA1284" s="22"/>
      <c r="AB1284" s="22"/>
      <c r="AC1284" s="22"/>
      <c r="AD1284" s="22"/>
      <c r="AE1284" s="22"/>
      <c r="AF1284" s="22"/>
      <c r="BT1284" s="73"/>
      <c r="BU1284" s="73"/>
      <c r="BV1284" s="73"/>
      <c r="BW1284" s="73"/>
      <c r="BX1284" s="73"/>
      <c r="BY1284" s="73"/>
      <c r="BZ1284" s="73"/>
      <c r="CA1284" s="73"/>
      <c r="CB1284" s="73"/>
      <c r="CC1284" s="73"/>
      <c r="CD1284" s="73"/>
      <c r="CE1284" s="73"/>
      <c r="CF1284" s="73"/>
      <c r="CG1284" s="73"/>
      <c r="CH1284" s="73"/>
      <c r="CI1284" s="73"/>
      <c r="CJ1284" s="73"/>
      <c r="CK1284" s="73"/>
      <c r="CL1284" s="73"/>
      <c r="CM1284" s="73"/>
      <c r="CN1284" s="73"/>
      <c r="CO1284" s="73"/>
      <c r="CP1284" s="73"/>
      <c r="CQ1284" s="73"/>
      <c r="CR1284" s="73"/>
      <c r="CS1284" s="73"/>
      <c r="CT1284" s="73"/>
      <c r="CU1284" s="73"/>
      <c r="CV1284" s="73"/>
      <c r="CW1284" s="73"/>
      <c r="CX1284" s="73"/>
      <c r="CY1284" s="73"/>
      <c r="CZ1284" s="73"/>
      <c r="DA1284" s="73"/>
      <c r="DB1284" s="73"/>
      <c r="DC1284" s="73"/>
      <c r="DD1284" s="73"/>
      <c r="DE1284" s="73"/>
      <c r="DF1284" s="73"/>
      <c r="DG1284" s="73"/>
      <c r="DH1284" s="73"/>
      <c r="DI1284" s="73"/>
      <c r="DJ1284" s="73"/>
      <c r="DK1284" s="73"/>
      <c r="DL1284" s="73"/>
      <c r="DM1284" s="73"/>
      <c r="DN1284" s="73"/>
      <c r="DO1284" s="73"/>
      <c r="DP1284" s="73"/>
      <c r="DQ1284" s="73"/>
    </row>
    <row r="1285" spans="3:121" s="24" customFormat="1" x14ac:dyDescent="0.3">
      <c r="C1285" s="70"/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  <c r="AA1285" s="22"/>
      <c r="AB1285" s="22"/>
      <c r="AC1285" s="22"/>
      <c r="AD1285" s="22"/>
      <c r="AE1285" s="22"/>
      <c r="AF1285" s="22"/>
      <c r="BT1285" s="73"/>
      <c r="BU1285" s="73"/>
      <c r="BV1285" s="73"/>
      <c r="BW1285" s="73"/>
      <c r="BX1285" s="73"/>
      <c r="BY1285" s="73"/>
      <c r="BZ1285" s="73"/>
      <c r="CA1285" s="73"/>
      <c r="CB1285" s="73"/>
      <c r="CC1285" s="73"/>
      <c r="CD1285" s="73"/>
      <c r="CE1285" s="73"/>
      <c r="CF1285" s="73"/>
      <c r="CG1285" s="73"/>
      <c r="CH1285" s="73"/>
      <c r="CI1285" s="73"/>
      <c r="CJ1285" s="73"/>
      <c r="CK1285" s="73"/>
      <c r="CL1285" s="73"/>
      <c r="CM1285" s="73"/>
      <c r="CN1285" s="73"/>
      <c r="CO1285" s="73"/>
      <c r="CP1285" s="73"/>
      <c r="CQ1285" s="73"/>
      <c r="CR1285" s="73"/>
      <c r="CS1285" s="73"/>
      <c r="CT1285" s="73"/>
      <c r="CU1285" s="73"/>
      <c r="CV1285" s="73"/>
      <c r="CW1285" s="73"/>
      <c r="CX1285" s="73"/>
      <c r="CY1285" s="73"/>
      <c r="CZ1285" s="73"/>
      <c r="DA1285" s="73"/>
      <c r="DB1285" s="73"/>
      <c r="DC1285" s="73"/>
      <c r="DD1285" s="73"/>
      <c r="DE1285" s="73"/>
      <c r="DF1285" s="73"/>
      <c r="DG1285" s="73"/>
      <c r="DH1285" s="73"/>
      <c r="DI1285" s="73"/>
      <c r="DJ1285" s="73"/>
      <c r="DK1285" s="73"/>
      <c r="DL1285" s="73"/>
      <c r="DM1285" s="73"/>
      <c r="DN1285" s="73"/>
      <c r="DO1285" s="73"/>
      <c r="DP1285" s="73"/>
      <c r="DQ1285" s="73"/>
    </row>
    <row r="1286" spans="3:121" s="24" customFormat="1" x14ac:dyDescent="0.3">
      <c r="C1286" s="70"/>
      <c r="D1286" s="22"/>
      <c r="E1286" s="22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  <c r="AA1286" s="22"/>
      <c r="AB1286" s="22"/>
      <c r="AC1286" s="22"/>
      <c r="AD1286" s="22"/>
      <c r="AE1286" s="22"/>
      <c r="AF1286" s="22"/>
      <c r="BT1286" s="73"/>
      <c r="BU1286" s="73"/>
      <c r="BV1286" s="73"/>
      <c r="BW1286" s="73"/>
      <c r="BX1286" s="73"/>
      <c r="BY1286" s="73"/>
      <c r="BZ1286" s="73"/>
      <c r="CA1286" s="73"/>
      <c r="CB1286" s="73"/>
      <c r="CC1286" s="73"/>
      <c r="CD1286" s="73"/>
      <c r="CE1286" s="73"/>
      <c r="CF1286" s="73"/>
      <c r="CG1286" s="73"/>
      <c r="CH1286" s="73"/>
      <c r="CI1286" s="73"/>
      <c r="CJ1286" s="73"/>
      <c r="CK1286" s="73"/>
      <c r="CL1286" s="73"/>
      <c r="CM1286" s="73"/>
      <c r="CN1286" s="73"/>
      <c r="CO1286" s="73"/>
      <c r="CP1286" s="73"/>
      <c r="CQ1286" s="73"/>
      <c r="CR1286" s="73"/>
      <c r="CS1286" s="73"/>
      <c r="CT1286" s="73"/>
      <c r="CU1286" s="73"/>
      <c r="CV1286" s="73"/>
      <c r="CW1286" s="73"/>
      <c r="CX1286" s="73"/>
      <c r="CY1286" s="73"/>
      <c r="CZ1286" s="73"/>
      <c r="DA1286" s="73"/>
      <c r="DB1286" s="73"/>
      <c r="DC1286" s="73"/>
      <c r="DD1286" s="73"/>
      <c r="DE1286" s="73"/>
      <c r="DF1286" s="73"/>
      <c r="DG1286" s="73"/>
      <c r="DH1286" s="73"/>
      <c r="DI1286" s="73"/>
      <c r="DJ1286" s="73"/>
      <c r="DK1286" s="73"/>
      <c r="DL1286" s="73"/>
      <c r="DM1286" s="73"/>
      <c r="DN1286" s="73"/>
      <c r="DO1286" s="73"/>
      <c r="DP1286" s="73"/>
      <c r="DQ1286" s="73"/>
    </row>
    <row r="1287" spans="3:121" s="24" customFormat="1" x14ac:dyDescent="0.3">
      <c r="C1287" s="70"/>
      <c r="D1287" s="22"/>
      <c r="E1287" s="22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  <c r="AA1287" s="22"/>
      <c r="AB1287" s="22"/>
      <c r="AC1287" s="22"/>
      <c r="AD1287" s="22"/>
      <c r="AE1287" s="22"/>
      <c r="AF1287" s="22"/>
      <c r="BT1287" s="73"/>
      <c r="BU1287" s="73"/>
      <c r="BV1287" s="73"/>
      <c r="BW1287" s="73"/>
      <c r="BX1287" s="73"/>
      <c r="BY1287" s="73"/>
      <c r="BZ1287" s="73"/>
      <c r="CA1287" s="73"/>
      <c r="CB1287" s="73"/>
      <c r="CC1287" s="73"/>
      <c r="CD1287" s="73"/>
      <c r="CE1287" s="73"/>
      <c r="CF1287" s="73"/>
      <c r="CG1287" s="73"/>
      <c r="CH1287" s="73"/>
      <c r="CI1287" s="73"/>
      <c r="CJ1287" s="73"/>
      <c r="CK1287" s="73"/>
      <c r="CL1287" s="73"/>
      <c r="CM1287" s="73"/>
      <c r="CN1287" s="73"/>
      <c r="CO1287" s="73"/>
      <c r="CP1287" s="73"/>
      <c r="CQ1287" s="73"/>
      <c r="CR1287" s="73"/>
      <c r="CS1287" s="73"/>
      <c r="CT1287" s="73"/>
      <c r="CU1287" s="73"/>
      <c r="CV1287" s="73"/>
      <c r="CW1287" s="73"/>
      <c r="CX1287" s="73"/>
      <c r="CY1287" s="73"/>
      <c r="CZ1287" s="73"/>
      <c r="DA1287" s="73"/>
      <c r="DB1287" s="73"/>
      <c r="DC1287" s="73"/>
      <c r="DD1287" s="73"/>
      <c r="DE1287" s="73"/>
      <c r="DF1287" s="73"/>
      <c r="DG1287" s="73"/>
      <c r="DH1287" s="73"/>
      <c r="DI1287" s="73"/>
      <c r="DJ1287" s="73"/>
      <c r="DK1287" s="73"/>
      <c r="DL1287" s="73"/>
      <c r="DM1287" s="73"/>
      <c r="DN1287" s="73"/>
      <c r="DO1287" s="73"/>
      <c r="DP1287" s="73"/>
      <c r="DQ1287" s="73"/>
    </row>
    <row r="1288" spans="3:121" s="24" customFormat="1" x14ac:dyDescent="0.3">
      <c r="C1288" s="70"/>
      <c r="D1288" s="22"/>
      <c r="E1288" s="22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  <c r="AA1288" s="22"/>
      <c r="AB1288" s="22"/>
      <c r="AC1288" s="22"/>
      <c r="AD1288" s="22"/>
      <c r="AE1288" s="22"/>
      <c r="AF1288" s="22"/>
      <c r="BT1288" s="73"/>
      <c r="BU1288" s="73"/>
      <c r="BV1288" s="73"/>
      <c r="BW1288" s="73"/>
      <c r="BX1288" s="73"/>
      <c r="BY1288" s="73"/>
      <c r="BZ1288" s="73"/>
      <c r="CA1288" s="73"/>
      <c r="CB1288" s="73"/>
      <c r="CC1288" s="73"/>
      <c r="CD1288" s="73"/>
      <c r="CE1288" s="73"/>
      <c r="CF1288" s="73"/>
      <c r="CG1288" s="73"/>
      <c r="CH1288" s="73"/>
      <c r="CI1288" s="73"/>
      <c r="CJ1288" s="73"/>
      <c r="CK1288" s="73"/>
      <c r="CL1288" s="73"/>
      <c r="CM1288" s="73"/>
      <c r="CN1288" s="73"/>
      <c r="CO1288" s="73"/>
      <c r="CP1288" s="73"/>
      <c r="CQ1288" s="73"/>
      <c r="CR1288" s="73"/>
      <c r="CS1288" s="73"/>
      <c r="CT1288" s="73"/>
      <c r="CU1288" s="73"/>
      <c r="CV1288" s="73"/>
      <c r="CW1288" s="73"/>
      <c r="CX1288" s="73"/>
      <c r="CY1288" s="73"/>
      <c r="CZ1288" s="73"/>
      <c r="DA1288" s="73"/>
      <c r="DB1288" s="73"/>
      <c r="DC1288" s="73"/>
      <c r="DD1288" s="73"/>
      <c r="DE1288" s="73"/>
      <c r="DF1288" s="73"/>
      <c r="DG1288" s="73"/>
      <c r="DH1288" s="73"/>
      <c r="DI1288" s="73"/>
      <c r="DJ1288" s="73"/>
      <c r="DK1288" s="73"/>
      <c r="DL1288" s="73"/>
      <c r="DM1288" s="73"/>
      <c r="DN1288" s="73"/>
      <c r="DO1288" s="73"/>
      <c r="DP1288" s="73"/>
      <c r="DQ1288" s="73"/>
    </row>
    <row r="1289" spans="3:121" s="24" customFormat="1" x14ac:dyDescent="0.3">
      <c r="C1289" s="70"/>
      <c r="D1289" s="22"/>
      <c r="E1289" s="22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  <c r="AA1289" s="22"/>
      <c r="AB1289" s="22"/>
      <c r="AC1289" s="22"/>
      <c r="AD1289" s="22"/>
      <c r="AE1289" s="22"/>
      <c r="AF1289" s="22"/>
      <c r="BT1289" s="73"/>
      <c r="BU1289" s="73"/>
      <c r="BV1289" s="73"/>
      <c r="BW1289" s="73"/>
      <c r="BX1289" s="73"/>
      <c r="BY1289" s="73"/>
      <c r="BZ1289" s="73"/>
      <c r="CA1289" s="73"/>
      <c r="CB1289" s="73"/>
      <c r="CC1289" s="73"/>
      <c r="CD1289" s="73"/>
      <c r="CE1289" s="73"/>
      <c r="CF1289" s="73"/>
      <c r="CG1289" s="73"/>
      <c r="CH1289" s="73"/>
      <c r="CI1289" s="73"/>
      <c r="CJ1289" s="73"/>
      <c r="CK1289" s="73"/>
      <c r="CL1289" s="73"/>
      <c r="CM1289" s="73"/>
      <c r="CN1289" s="73"/>
      <c r="CO1289" s="73"/>
      <c r="CP1289" s="73"/>
      <c r="CQ1289" s="73"/>
      <c r="CR1289" s="73"/>
      <c r="CS1289" s="73"/>
      <c r="CT1289" s="73"/>
      <c r="CU1289" s="73"/>
      <c r="CV1289" s="73"/>
      <c r="CW1289" s="73"/>
      <c r="CX1289" s="73"/>
      <c r="CY1289" s="73"/>
      <c r="CZ1289" s="73"/>
      <c r="DA1289" s="73"/>
      <c r="DB1289" s="73"/>
      <c r="DC1289" s="73"/>
      <c r="DD1289" s="73"/>
      <c r="DE1289" s="73"/>
      <c r="DF1289" s="73"/>
      <c r="DG1289" s="73"/>
      <c r="DH1289" s="73"/>
      <c r="DI1289" s="73"/>
      <c r="DJ1289" s="73"/>
      <c r="DK1289" s="73"/>
      <c r="DL1289" s="73"/>
      <c r="DM1289" s="73"/>
      <c r="DN1289" s="73"/>
      <c r="DO1289" s="73"/>
      <c r="DP1289" s="73"/>
      <c r="DQ1289" s="73"/>
    </row>
    <row r="1290" spans="3:121" s="24" customFormat="1" x14ac:dyDescent="0.3">
      <c r="C1290" s="70"/>
      <c r="D1290" s="22"/>
      <c r="E1290" s="22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  <c r="AA1290" s="22"/>
      <c r="AB1290" s="22"/>
      <c r="AC1290" s="22"/>
      <c r="AD1290" s="22"/>
      <c r="AE1290" s="22"/>
      <c r="AF1290" s="22"/>
      <c r="BT1290" s="73"/>
      <c r="BU1290" s="73"/>
      <c r="BV1290" s="73"/>
      <c r="BW1290" s="73"/>
      <c r="BX1290" s="73"/>
      <c r="BY1290" s="73"/>
      <c r="BZ1290" s="73"/>
      <c r="CA1290" s="73"/>
      <c r="CB1290" s="73"/>
      <c r="CC1290" s="73"/>
      <c r="CD1290" s="73"/>
      <c r="CE1290" s="73"/>
      <c r="CF1290" s="73"/>
      <c r="CG1290" s="73"/>
      <c r="CH1290" s="73"/>
      <c r="CI1290" s="73"/>
      <c r="CJ1290" s="73"/>
      <c r="CK1290" s="73"/>
      <c r="CL1290" s="73"/>
      <c r="CM1290" s="73"/>
      <c r="CN1290" s="73"/>
      <c r="CO1290" s="73"/>
      <c r="CP1290" s="73"/>
      <c r="CQ1290" s="73"/>
      <c r="CR1290" s="73"/>
      <c r="CS1290" s="73"/>
      <c r="CT1290" s="73"/>
      <c r="CU1290" s="73"/>
      <c r="CV1290" s="73"/>
      <c r="CW1290" s="73"/>
      <c r="CX1290" s="73"/>
      <c r="CY1290" s="73"/>
      <c r="CZ1290" s="73"/>
      <c r="DA1290" s="73"/>
      <c r="DB1290" s="73"/>
      <c r="DC1290" s="73"/>
      <c r="DD1290" s="73"/>
      <c r="DE1290" s="73"/>
      <c r="DF1290" s="73"/>
      <c r="DG1290" s="73"/>
      <c r="DH1290" s="73"/>
      <c r="DI1290" s="73"/>
      <c r="DJ1290" s="73"/>
      <c r="DK1290" s="73"/>
      <c r="DL1290" s="73"/>
      <c r="DM1290" s="73"/>
      <c r="DN1290" s="73"/>
      <c r="DO1290" s="73"/>
      <c r="DP1290" s="73"/>
      <c r="DQ1290" s="73"/>
    </row>
    <row r="1291" spans="3:121" s="24" customFormat="1" x14ac:dyDescent="0.3">
      <c r="C1291" s="70"/>
      <c r="D1291" s="22"/>
      <c r="E1291" s="22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  <c r="AA1291" s="22"/>
      <c r="AB1291" s="22"/>
      <c r="AC1291" s="22"/>
      <c r="AD1291" s="22"/>
      <c r="AE1291" s="22"/>
      <c r="AF1291" s="22"/>
      <c r="BT1291" s="73"/>
      <c r="BU1291" s="73"/>
      <c r="BV1291" s="73"/>
      <c r="BW1291" s="73"/>
      <c r="BX1291" s="73"/>
      <c r="BY1291" s="73"/>
      <c r="BZ1291" s="73"/>
      <c r="CA1291" s="73"/>
      <c r="CB1291" s="73"/>
      <c r="CC1291" s="73"/>
      <c r="CD1291" s="73"/>
      <c r="CE1291" s="73"/>
      <c r="CF1291" s="73"/>
      <c r="CG1291" s="73"/>
      <c r="CH1291" s="73"/>
      <c r="CI1291" s="73"/>
      <c r="CJ1291" s="73"/>
      <c r="CK1291" s="73"/>
      <c r="CL1291" s="73"/>
      <c r="CM1291" s="73"/>
      <c r="CN1291" s="73"/>
      <c r="CO1291" s="73"/>
      <c r="CP1291" s="73"/>
      <c r="CQ1291" s="73"/>
      <c r="CR1291" s="73"/>
      <c r="CS1291" s="73"/>
      <c r="CT1291" s="73"/>
      <c r="CU1291" s="73"/>
      <c r="CV1291" s="73"/>
      <c r="CW1291" s="73"/>
      <c r="CX1291" s="73"/>
      <c r="CY1291" s="73"/>
      <c r="CZ1291" s="73"/>
      <c r="DA1291" s="73"/>
      <c r="DB1291" s="73"/>
      <c r="DC1291" s="73"/>
      <c r="DD1291" s="73"/>
      <c r="DE1291" s="73"/>
      <c r="DF1291" s="73"/>
      <c r="DG1291" s="73"/>
      <c r="DH1291" s="73"/>
      <c r="DI1291" s="73"/>
      <c r="DJ1291" s="73"/>
      <c r="DK1291" s="73"/>
      <c r="DL1291" s="73"/>
      <c r="DM1291" s="73"/>
      <c r="DN1291" s="73"/>
      <c r="DO1291" s="73"/>
      <c r="DP1291" s="73"/>
      <c r="DQ1291" s="73"/>
    </row>
    <row r="1292" spans="3:121" s="24" customFormat="1" x14ac:dyDescent="0.3">
      <c r="C1292" s="70"/>
      <c r="D1292" s="22"/>
      <c r="E1292" s="22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  <c r="Z1292" s="22"/>
      <c r="AA1292" s="22"/>
      <c r="AB1292" s="22"/>
      <c r="AC1292" s="22"/>
      <c r="AD1292" s="22"/>
      <c r="AE1292" s="22"/>
      <c r="AF1292" s="22"/>
      <c r="BT1292" s="73"/>
      <c r="BU1292" s="73"/>
      <c r="BV1292" s="73"/>
      <c r="BW1292" s="73"/>
      <c r="BX1292" s="73"/>
      <c r="BY1292" s="73"/>
      <c r="BZ1292" s="73"/>
      <c r="CA1292" s="73"/>
      <c r="CB1292" s="73"/>
      <c r="CC1292" s="73"/>
      <c r="CD1292" s="73"/>
      <c r="CE1292" s="73"/>
      <c r="CF1292" s="73"/>
      <c r="CG1292" s="73"/>
      <c r="CH1292" s="73"/>
      <c r="CI1292" s="73"/>
      <c r="CJ1292" s="73"/>
      <c r="CK1292" s="73"/>
      <c r="CL1292" s="73"/>
      <c r="CM1292" s="73"/>
      <c r="CN1292" s="73"/>
      <c r="CO1292" s="73"/>
      <c r="CP1292" s="73"/>
      <c r="CQ1292" s="73"/>
      <c r="CR1292" s="73"/>
      <c r="CS1292" s="73"/>
      <c r="CT1292" s="73"/>
      <c r="CU1292" s="73"/>
      <c r="CV1292" s="73"/>
      <c r="CW1292" s="73"/>
      <c r="CX1292" s="73"/>
      <c r="CY1292" s="73"/>
      <c r="CZ1292" s="73"/>
      <c r="DA1292" s="73"/>
      <c r="DB1292" s="73"/>
      <c r="DC1292" s="73"/>
      <c r="DD1292" s="73"/>
      <c r="DE1292" s="73"/>
      <c r="DF1292" s="73"/>
      <c r="DG1292" s="73"/>
      <c r="DH1292" s="73"/>
      <c r="DI1292" s="73"/>
      <c r="DJ1292" s="73"/>
      <c r="DK1292" s="73"/>
      <c r="DL1292" s="73"/>
      <c r="DM1292" s="73"/>
      <c r="DN1292" s="73"/>
      <c r="DO1292" s="73"/>
      <c r="DP1292" s="73"/>
      <c r="DQ1292" s="73"/>
    </row>
    <row r="1293" spans="3:121" s="24" customFormat="1" x14ac:dyDescent="0.3">
      <c r="C1293" s="70"/>
      <c r="D1293" s="22"/>
      <c r="E1293" s="22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  <c r="AA1293" s="22"/>
      <c r="AB1293" s="22"/>
      <c r="AC1293" s="22"/>
      <c r="AD1293" s="22"/>
      <c r="AE1293" s="22"/>
      <c r="AF1293" s="22"/>
      <c r="BT1293" s="73"/>
      <c r="BU1293" s="73"/>
      <c r="BV1293" s="73"/>
      <c r="BW1293" s="73"/>
      <c r="BX1293" s="73"/>
      <c r="BY1293" s="73"/>
      <c r="BZ1293" s="73"/>
      <c r="CA1293" s="73"/>
      <c r="CB1293" s="73"/>
      <c r="CC1293" s="73"/>
      <c r="CD1293" s="73"/>
      <c r="CE1293" s="73"/>
      <c r="CF1293" s="73"/>
      <c r="CG1293" s="73"/>
      <c r="CH1293" s="73"/>
      <c r="CI1293" s="73"/>
      <c r="CJ1293" s="73"/>
      <c r="CK1293" s="73"/>
      <c r="CL1293" s="73"/>
      <c r="CM1293" s="73"/>
      <c r="CN1293" s="73"/>
      <c r="CO1293" s="73"/>
      <c r="CP1293" s="73"/>
      <c r="CQ1293" s="73"/>
      <c r="CR1293" s="73"/>
      <c r="CS1293" s="73"/>
      <c r="CT1293" s="73"/>
      <c r="CU1293" s="73"/>
      <c r="CV1293" s="73"/>
      <c r="CW1293" s="73"/>
      <c r="CX1293" s="73"/>
      <c r="CY1293" s="73"/>
      <c r="CZ1293" s="73"/>
      <c r="DA1293" s="73"/>
      <c r="DB1293" s="73"/>
      <c r="DC1293" s="73"/>
      <c r="DD1293" s="73"/>
      <c r="DE1293" s="73"/>
      <c r="DF1293" s="73"/>
      <c r="DG1293" s="73"/>
      <c r="DH1293" s="73"/>
      <c r="DI1293" s="73"/>
      <c r="DJ1293" s="73"/>
      <c r="DK1293" s="73"/>
      <c r="DL1293" s="73"/>
      <c r="DM1293" s="73"/>
      <c r="DN1293" s="73"/>
      <c r="DO1293" s="73"/>
      <c r="DP1293" s="73"/>
      <c r="DQ1293" s="73"/>
    </row>
    <row r="1294" spans="3:121" s="24" customFormat="1" x14ac:dyDescent="0.3">
      <c r="C1294" s="70"/>
      <c r="D1294" s="22"/>
      <c r="E1294" s="22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  <c r="AA1294" s="22"/>
      <c r="AB1294" s="22"/>
      <c r="AC1294" s="22"/>
      <c r="AD1294" s="22"/>
      <c r="AE1294" s="22"/>
      <c r="AF1294" s="22"/>
      <c r="BT1294" s="73"/>
      <c r="BU1294" s="73"/>
      <c r="BV1294" s="73"/>
      <c r="BW1294" s="73"/>
      <c r="BX1294" s="73"/>
      <c r="BY1294" s="73"/>
      <c r="BZ1294" s="73"/>
      <c r="CA1294" s="73"/>
      <c r="CB1294" s="73"/>
      <c r="CC1294" s="73"/>
      <c r="CD1294" s="73"/>
      <c r="CE1294" s="73"/>
      <c r="CF1294" s="73"/>
      <c r="CG1294" s="73"/>
      <c r="CH1294" s="73"/>
      <c r="CI1294" s="73"/>
      <c r="CJ1294" s="73"/>
      <c r="CK1294" s="73"/>
      <c r="CL1294" s="73"/>
      <c r="CM1294" s="73"/>
      <c r="CN1294" s="73"/>
      <c r="CO1294" s="73"/>
      <c r="CP1294" s="73"/>
      <c r="CQ1294" s="73"/>
      <c r="CR1294" s="73"/>
      <c r="CS1294" s="73"/>
      <c r="CT1294" s="73"/>
      <c r="CU1294" s="73"/>
      <c r="CV1294" s="73"/>
      <c r="CW1294" s="73"/>
      <c r="CX1294" s="73"/>
      <c r="CY1294" s="73"/>
      <c r="CZ1294" s="73"/>
      <c r="DA1294" s="73"/>
      <c r="DB1294" s="73"/>
      <c r="DC1294" s="73"/>
      <c r="DD1294" s="73"/>
      <c r="DE1294" s="73"/>
      <c r="DF1294" s="73"/>
      <c r="DG1294" s="73"/>
      <c r="DH1294" s="73"/>
      <c r="DI1294" s="73"/>
      <c r="DJ1294" s="73"/>
      <c r="DK1294" s="73"/>
      <c r="DL1294" s="73"/>
      <c r="DM1294" s="73"/>
      <c r="DN1294" s="73"/>
      <c r="DO1294" s="73"/>
      <c r="DP1294" s="73"/>
      <c r="DQ1294" s="73"/>
    </row>
    <row r="1295" spans="3:121" s="24" customFormat="1" x14ac:dyDescent="0.3">
      <c r="C1295" s="70"/>
      <c r="D1295" s="22"/>
      <c r="E1295" s="22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  <c r="AA1295" s="22"/>
      <c r="AB1295" s="22"/>
      <c r="AC1295" s="22"/>
      <c r="AD1295" s="22"/>
      <c r="AE1295" s="22"/>
      <c r="AF1295" s="22"/>
      <c r="BT1295" s="73"/>
      <c r="BU1295" s="73"/>
      <c r="BV1295" s="73"/>
      <c r="BW1295" s="73"/>
      <c r="BX1295" s="73"/>
      <c r="BY1295" s="73"/>
      <c r="BZ1295" s="73"/>
      <c r="CA1295" s="73"/>
      <c r="CB1295" s="73"/>
      <c r="CC1295" s="73"/>
      <c r="CD1295" s="73"/>
      <c r="CE1295" s="73"/>
      <c r="CF1295" s="73"/>
      <c r="CG1295" s="73"/>
      <c r="CH1295" s="73"/>
      <c r="CI1295" s="73"/>
      <c r="CJ1295" s="73"/>
      <c r="CK1295" s="73"/>
      <c r="CL1295" s="73"/>
      <c r="CM1295" s="73"/>
      <c r="CN1295" s="73"/>
      <c r="CO1295" s="73"/>
      <c r="CP1295" s="73"/>
      <c r="CQ1295" s="73"/>
      <c r="CR1295" s="73"/>
      <c r="CS1295" s="73"/>
      <c r="CT1295" s="73"/>
      <c r="CU1295" s="73"/>
      <c r="CV1295" s="73"/>
      <c r="CW1295" s="73"/>
      <c r="CX1295" s="73"/>
      <c r="CY1295" s="73"/>
      <c r="CZ1295" s="73"/>
      <c r="DA1295" s="73"/>
      <c r="DB1295" s="73"/>
      <c r="DC1295" s="73"/>
      <c r="DD1295" s="73"/>
      <c r="DE1295" s="73"/>
      <c r="DF1295" s="73"/>
      <c r="DG1295" s="73"/>
      <c r="DH1295" s="73"/>
      <c r="DI1295" s="73"/>
      <c r="DJ1295" s="73"/>
      <c r="DK1295" s="73"/>
      <c r="DL1295" s="73"/>
      <c r="DM1295" s="73"/>
      <c r="DN1295" s="73"/>
      <c r="DO1295" s="73"/>
      <c r="DP1295" s="73"/>
      <c r="DQ1295" s="73"/>
    </row>
    <row r="1296" spans="3:121" s="24" customFormat="1" x14ac:dyDescent="0.3">
      <c r="C1296" s="70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  <c r="AA1296" s="22"/>
      <c r="AB1296" s="22"/>
      <c r="AC1296" s="22"/>
      <c r="AD1296" s="22"/>
      <c r="AE1296" s="22"/>
      <c r="AF1296" s="22"/>
      <c r="BT1296" s="73"/>
      <c r="BU1296" s="73"/>
      <c r="BV1296" s="73"/>
      <c r="BW1296" s="73"/>
      <c r="BX1296" s="73"/>
      <c r="BY1296" s="73"/>
      <c r="BZ1296" s="73"/>
      <c r="CA1296" s="73"/>
      <c r="CB1296" s="73"/>
      <c r="CC1296" s="73"/>
      <c r="CD1296" s="73"/>
      <c r="CE1296" s="73"/>
      <c r="CF1296" s="73"/>
      <c r="CG1296" s="73"/>
      <c r="CH1296" s="73"/>
      <c r="CI1296" s="73"/>
      <c r="CJ1296" s="73"/>
      <c r="CK1296" s="73"/>
      <c r="CL1296" s="73"/>
      <c r="CM1296" s="73"/>
      <c r="CN1296" s="73"/>
      <c r="CO1296" s="73"/>
      <c r="CP1296" s="73"/>
      <c r="CQ1296" s="73"/>
      <c r="CR1296" s="73"/>
      <c r="CS1296" s="73"/>
      <c r="CT1296" s="73"/>
      <c r="CU1296" s="73"/>
      <c r="CV1296" s="73"/>
      <c r="CW1296" s="73"/>
      <c r="CX1296" s="73"/>
      <c r="CY1296" s="73"/>
      <c r="CZ1296" s="73"/>
      <c r="DA1296" s="73"/>
      <c r="DB1296" s="73"/>
      <c r="DC1296" s="73"/>
      <c r="DD1296" s="73"/>
      <c r="DE1296" s="73"/>
      <c r="DF1296" s="73"/>
      <c r="DG1296" s="73"/>
      <c r="DH1296" s="73"/>
      <c r="DI1296" s="73"/>
      <c r="DJ1296" s="73"/>
      <c r="DK1296" s="73"/>
      <c r="DL1296" s="73"/>
      <c r="DM1296" s="73"/>
      <c r="DN1296" s="73"/>
      <c r="DO1296" s="73"/>
      <c r="DP1296" s="73"/>
      <c r="DQ1296" s="73"/>
    </row>
    <row r="1297" spans="3:121" s="24" customFormat="1" x14ac:dyDescent="0.3">
      <c r="C1297" s="70"/>
      <c r="D1297" s="22"/>
      <c r="E1297" s="22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  <c r="AA1297" s="22"/>
      <c r="AB1297" s="22"/>
      <c r="AC1297" s="22"/>
      <c r="AD1297" s="22"/>
      <c r="AE1297" s="22"/>
      <c r="AF1297" s="22"/>
      <c r="BT1297" s="73"/>
      <c r="BU1297" s="73"/>
      <c r="BV1297" s="73"/>
      <c r="BW1297" s="73"/>
      <c r="BX1297" s="73"/>
      <c r="BY1297" s="73"/>
      <c r="BZ1297" s="73"/>
      <c r="CA1297" s="73"/>
      <c r="CB1297" s="73"/>
      <c r="CC1297" s="73"/>
      <c r="CD1297" s="73"/>
      <c r="CE1297" s="73"/>
      <c r="CF1297" s="73"/>
      <c r="CG1297" s="73"/>
      <c r="CH1297" s="73"/>
      <c r="CI1297" s="73"/>
      <c r="CJ1297" s="73"/>
      <c r="CK1297" s="73"/>
      <c r="CL1297" s="73"/>
      <c r="CM1297" s="73"/>
      <c r="CN1297" s="73"/>
      <c r="CO1297" s="73"/>
      <c r="CP1297" s="73"/>
      <c r="CQ1297" s="73"/>
      <c r="CR1297" s="73"/>
      <c r="CS1297" s="73"/>
      <c r="CT1297" s="73"/>
      <c r="CU1297" s="73"/>
      <c r="CV1297" s="73"/>
      <c r="CW1297" s="73"/>
      <c r="CX1297" s="73"/>
      <c r="CY1297" s="73"/>
      <c r="CZ1297" s="73"/>
      <c r="DA1297" s="73"/>
      <c r="DB1297" s="73"/>
      <c r="DC1297" s="73"/>
      <c r="DD1297" s="73"/>
      <c r="DE1297" s="73"/>
      <c r="DF1297" s="73"/>
      <c r="DG1297" s="73"/>
      <c r="DH1297" s="73"/>
      <c r="DI1297" s="73"/>
      <c r="DJ1297" s="73"/>
      <c r="DK1297" s="73"/>
      <c r="DL1297" s="73"/>
      <c r="DM1297" s="73"/>
      <c r="DN1297" s="73"/>
      <c r="DO1297" s="73"/>
      <c r="DP1297" s="73"/>
      <c r="DQ1297" s="73"/>
    </row>
    <row r="1298" spans="3:121" s="24" customFormat="1" x14ac:dyDescent="0.3">
      <c r="C1298" s="70"/>
      <c r="D1298" s="22"/>
      <c r="E1298" s="22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  <c r="AA1298" s="22"/>
      <c r="AB1298" s="22"/>
      <c r="AC1298" s="22"/>
      <c r="AD1298" s="22"/>
      <c r="AE1298" s="22"/>
      <c r="AF1298" s="22"/>
      <c r="BT1298" s="73"/>
      <c r="BU1298" s="73"/>
      <c r="BV1298" s="73"/>
      <c r="BW1298" s="73"/>
      <c r="BX1298" s="73"/>
      <c r="BY1298" s="73"/>
      <c r="BZ1298" s="73"/>
      <c r="CA1298" s="73"/>
      <c r="CB1298" s="73"/>
      <c r="CC1298" s="73"/>
      <c r="CD1298" s="73"/>
      <c r="CE1298" s="73"/>
      <c r="CF1298" s="73"/>
      <c r="CG1298" s="73"/>
      <c r="CH1298" s="73"/>
      <c r="CI1298" s="73"/>
      <c r="CJ1298" s="73"/>
      <c r="CK1298" s="73"/>
      <c r="CL1298" s="73"/>
      <c r="CM1298" s="73"/>
      <c r="CN1298" s="73"/>
      <c r="CO1298" s="73"/>
      <c r="CP1298" s="73"/>
      <c r="CQ1298" s="73"/>
      <c r="CR1298" s="73"/>
      <c r="CS1298" s="73"/>
      <c r="CT1298" s="73"/>
      <c r="CU1298" s="73"/>
      <c r="CV1298" s="73"/>
      <c r="CW1298" s="73"/>
      <c r="CX1298" s="73"/>
      <c r="CY1298" s="73"/>
      <c r="CZ1298" s="73"/>
      <c r="DA1298" s="73"/>
      <c r="DB1298" s="73"/>
      <c r="DC1298" s="73"/>
      <c r="DD1298" s="73"/>
      <c r="DE1298" s="73"/>
      <c r="DF1298" s="73"/>
      <c r="DG1298" s="73"/>
      <c r="DH1298" s="73"/>
      <c r="DI1298" s="73"/>
      <c r="DJ1298" s="73"/>
      <c r="DK1298" s="73"/>
      <c r="DL1298" s="73"/>
      <c r="DM1298" s="73"/>
      <c r="DN1298" s="73"/>
      <c r="DO1298" s="73"/>
      <c r="DP1298" s="73"/>
      <c r="DQ1298" s="73"/>
    </row>
    <row r="1299" spans="3:121" s="24" customFormat="1" x14ac:dyDescent="0.3">
      <c r="C1299" s="70"/>
      <c r="D1299" s="22"/>
      <c r="E1299" s="22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  <c r="AA1299" s="22"/>
      <c r="AB1299" s="22"/>
      <c r="AC1299" s="22"/>
      <c r="AD1299" s="22"/>
      <c r="AE1299" s="22"/>
      <c r="AF1299" s="22"/>
      <c r="BT1299" s="73"/>
      <c r="BU1299" s="73"/>
      <c r="BV1299" s="73"/>
      <c r="BW1299" s="73"/>
      <c r="BX1299" s="73"/>
      <c r="BY1299" s="73"/>
      <c r="BZ1299" s="73"/>
      <c r="CA1299" s="73"/>
      <c r="CB1299" s="73"/>
      <c r="CC1299" s="73"/>
      <c r="CD1299" s="73"/>
      <c r="CE1299" s="73"/>
      <c r="CF1299" s="73"/>
      <c r="CG1299" s="73"/>
      <c r="CH1299" s="73"/>
      <c r="CI1299" s="73"/>
      <c r="CJ1299" s="73"/>
      <c r="CK1299" s="73"/>
      <c r="CL1299" s="73"/>
      <c r="CM1299" s="73"/>
      <c r="CN1299" s="73"/>
      <c r="CO1299" s="73"/>
      <c r="CP1299" s="73"/>
      <c r="CQ1299" s="73"/>
      <c r="CR1299" s="73"/>
      <c r="CS1299" s="73"/>
      <c r="CT1299" s="73"/>
      <c r="CU1299" s="73"/>
      <c r="CV1299" s="73"/>
      <c r="CW1299" s="73"/>
      <c r="CX1299" s="73"/>
      <c r="CY1299" s="73"/>
      <c r="CZ1299" s="73"/>
      <c r="DA1299" s="73"/>
      <c r="DB1299" s="73"/>
      <c r="DC1299" s="73"/>
      <c r="DD1299" s="73"/>
      <c r="DE1299" s="73"/>
      <c r="DF1299" s="73"/>
      <c r="DG1299" s="73"/>
      <c r="DH1299" s="73"/>
      <c r="DI1299" s="73"/>
      <c r="DJ1299" s="73"/>
      <c r="DK1299" s="73"/>
      <c r="DL1299" s="73"/>
      <c r="DM1299" s="73"/>
      <c r="DN1299" s="73"/>
      <c r="DO1299" s="73"/>
      <c r="DP1299" s="73"/>
      <c r="DQ1299" s="73"/>
    </row>
    <row r="1300" spans="3:121" s="24" customFormat="1" x14ac:dyDescent="0.3">
      <c r="C1300" s="70"/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  <c r="AA1300" s="22"/>
      <c r="AB1300" s="22"/>
      <c r="AC1300" s="22"/>
      <c r="AD1300" s="22"/>
      <c r="AE1300" s="22"/>
      <c r="AF1300" s="22"/>
      <c r="BT1300" s="73"/>
      <c r="BU1300" s="73"/>
      <c r="BV1300" s="73"/>
      <c r="BW1300" s="73"/>
      <c r="BX1300" s="73"/>
      <c r="BY1300" s="73"/>
      <c r="BZ1300" s="73"/>
      <c r="CA1300" s="73"/>
      <c r="CB1300" s="73"/>
      <c r="CC1300" s="73"/>
      <c r="CD1300" s="73"/>
      <c r="CE1300" s="73"/>
      <c r="CF1300" s="73"/>
      <c r="CG1300" s="73"/>
      <c r="CH1300" s="73"/>
      <c r="CI1300" s="73"/>
      <c r="CJ1300" s="73"/>
      <c r="CK1300" s="73"/>
      <c r="CL1300" s="73"/>
      <c r="CM1300" s="73"/>
      <c r="CN1300" s="73"/>
      <c r="CO1300" s="73"/>
      <c r="CP1300" s="73"/>
      <c r="CQ1300" s="73"/>
      <c r="CR1300" s="73"/>
      <c r="CS1300" s="73"/>
      <c r="CT1300" s="73"/>
      <c r="CU1300" s="73"/>
      <c r="CV1300" s="73"/>
      <c r="CW1300" s="73"/>
      <c r="CX1300" s="73"/>
      <c r="CY1300" s="73"/>
      <c r="CZ1300" s="73"/>
      <c r="DA1300" s="73"/>
      <c r="DB1300" s="73"/>
      <c r="DC1300" s="73"/>
      <c r="DD1300" s="73"/>
      <c r="DE1300" s="73"/>
      <c r="DF1300" s="73"/>
      <c r="DG1300" s="73"/>
      <c r="DH1300" s="73"/>
      <c r="DI1300" s="73"/>
      <c r="DJ1300" s="73"/>
      <c r="DK1300" s="73"/>
      <c r="DL1300" s="73"/>
      <c r="DM1300" s="73"/>
      <c r="DN1300" s="73"/>
      <c r="DO1300" s="73"/>
      <c r="DP1300" s="73"/>
      <c r="DQ1300" s="73"/>
    </row>
    <row r="1301" spans="3:121" s="24" customFormat="1" x14ac:dyDescent="0.3">
      <c r="C1301" s="70"/>
      <c r="D1301" s="22"/>
      <c r="E1301" s="22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  <c r="AA1301" s="22"/>
      <c r="AB1301" s="22"/>
      <c r="AC1301" s="22"/>
      <c r="AD1301" s="22"/>
      <c r="AE1301" s="22"/>
      <c r="AF1301" s="22"/>
      <c r="BT1301" s="73"/>
      <c r="BU1301" s="73"/>
      <c r="BV1301" s="73"/>
      <c r="BW1301" s="73"/>
      <c r="BX1301" s="73"/>
      <c r="BY1301" s="73"/>
      <c r="BZ1301" s="73"/>
      <c r="CA1301" s="73"/>
      <c r="CB1301" s="73"/>
      <c r="CC1301" s="73"/>
      <c r="CD1301" s="73"/>
      <c r="CE1301" s="73"/>
      <c r="CF1301" s="73"/>
      <c r="CG1301" s="73"/>
      <c r="CH1301" s="73"/>
      <c r="CI1301" s="73"/>
      <c r="CJ1301" s="73"/>
      <c r="CK1301" s="73"/>
      <c r="CL1301" s="73"/>
      <c r="CM1301" s="73"/>
      <c r="CN1301" s="73"/>
      <c r="CO1301" s="73"/>
      <c r="CP1301" s="73"/>
      <c r="CQ1301" s="73"/>
      <c r="CR1301" s="73"/>
      <c r="CS1301" s="73"/>
      <c r="CT1301" s="73"/>
      <c r="CU1301" s="73"/>
      <c r="CV1301" s="73"/>
      <c r="CW1301" s="73"/>
      <c r="CX1301" s="73"/>
      <c r="CY1301" s="73"/>
      <c r="CZ1301" s="73"/>
      <c r="DA1301" s="73"/>
      <c r="DB1301" s="73"/>
      <c r="DC1301" s="73"/>
      <c r="DD1301" s="73"/>
      <c r="DE1301" s="73"/>
      <c r="DF1301" s="73"/>
      <c r="DG1301" s="73"/>
      <c r="DH1301" s="73"/>
      <c r="DI1301" s="73"/>
      <c r="DJ1301" s="73"/>
      <c r="DK1301" s="73"/>
      <c r="DL1301" s="73"/>
      <c r="DM1301" s="73"/>
      <c r="DN1301" s="73"/>
      <c r="DO1301" s="73"/>
      <c r="DP1301" s="73"/>
      <c r="DQ1301" s="73"/>
    </row>
    <row r="1302" spans="3:121" s="24" customFormat="1" x14ac:dyDescent="0.3">
      <c r="C1302" s="70"/>
      <c r="D1302" s="22"/>
      <c r="E1302" s="22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  <c r="AA1302" s="22"/>
      <c r="AB1302" s="22"/>
      <c r="AC1302" s="22"/>
      <c r="AD1302" s="22"/>
      <c r="AE1302" s="22"/>
      <c r="AF1302" s="22"/>
      <c r="BT1302" s="73"/>
      <c r="BU1302" s="73"/>
      <c r="BV1302" s="73"/>
      <c r="BW1302" s="73"/>
      <c r="BX1302" s="73"/>
      <c r="BY1302" s="73"/>
      <c r="BZ1302" s="73"/>
      <c r="CA1302" s="73"/>
      <c r="CB1302" s="73"/>
      <c r="CC1302" s="73"/>
      <c r="CD1302" s="73"/>
      <c r="CE1302" s="73"/>
      <c r="CF1302" s="73"/>
      <c r="CG1302" s="73"/>
      <c r="CH1302" s="73"/>
      <c r="CI1302" s="73"/>
      <c r="CJ1302" s="73"/>
      <c r="CK1302" s="73"/>
      <c r="CL1302" s="73"/>
      <c r="CM1302" s="73"/>
      <c r="CN1302" s="73"/>
      <c r="CO1302" s="73"/>
      <c r="CP1302" s="73"/>
      <c r="CQ1302" s="73"/>
      <c r="CR1302" s="73"/>
      <c r="CS1302" s="73"/>
      <c r="CT1302" s="73"/>
      <c r="CU1302" s="73"/>
      <c r="CV1302" s="73"/>
      <c r="CW1302" s="73"/>
      <c r="CX1302" s="73"/>
      <c r="CY1302" s="73"/>
      <c r="CZ1302" s="73"/>
      <c r="DA1302" s="73"/>
      <c r="DB1302" s="73"/>
      <c r="DC1302" s="73"/>
      <c r="DD1302" s="73"/>
      <c r="DE1302" s="73"/>
      <c r="DF1302" s="73"/>
      <c r="DG1302" s="73"/>
      <c r="DH1302" s="73"/>
      <c r="DI1302" s="73"/>
      <c r="DJ1302" s="73"/>
      <c r="DK1302" s="73"/>
      <c r="DL1302" s="73"/>
      <c r="DM1302" s="73"/>
      <c r="DN1302" s="73"/>
      <c r="DO1302" s="73"/>
      <c r="DP1302" s="73"/>
      <c r="DQ1302" s="73"/>
    </row>
    <row r="1303" spans="3:121" s="24" customFormat="1" x14ac:dyDescent="0.3">
      <c r="C1303" s="70"/>
      <c r="D1303" s="22"/>
      <c r="E1303" s="22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  <c r="AA1303" s="22"/>
      <c r="AB1303" s="22"/>
      <c r="AC1303" s="22"/>
      <c r="AD1303" s="22"/>
      <c r="AE1303" s="22"/>
      <c r="AF1303" s="22"/>
      <c r="BT1303" s="73"/>
      <c r="BU1303" s="73"/>
      <c r="BV1303" s="73"/>
      <c r="BW1303" s="73"/>
      <c r="BX1303" s="73"/>
      <c r="BY1303" s="73"/>
      <c r="BZ1303" s="73"/>
      <c r="CA1303" s="73"/>
      <c r="CB1303" s="73"/>
      <c r="CC1303" s="73"/>
      <c r="CD1303" s="73"/>
      <c r="CE1303" s="73"/>
      <c r="CF1303" s="73"/>
      <c r="CG1303" s="73"/>
      <c r="CH1303" s="73"/>
      <c r="CI1303" s="73"/>
      <c r="CJ1303" s="73"/>
      <c r="CK1303" s="73"/>
      <c r="CL1303" s="73"/>
      <c r="CM1303" s="73"/>
      <c r="CN1303" s="73"/>
      <c r="CO1303" s="73"/>
      <c r="CP1303" s="73"/>
      <c r="CQ1303" s="73"/>
      <c r="CR1303" s="73"/>
      <c r="CS1303" s="73"/>
      <c r="CT1303" s="73"/>
      <c r="CU1303" s="73"/>
      <c r="CV1303" s="73"/>
      <c r="CW1303" s="73"/>
      <c r="CX1303" s="73"/>
      <c r="CY1303" s="73"/>
      <c r="CZ1303" s="73"/>
      <c r="DA1303" s="73"/>
      <c r="DB1303" s="73"/>
      <c r="DC1303" s="73"/>
      <c r="DD1303" s="73"/>
      <c r="DE1303" s="73"/>
      <c r="DF1303" s="73"/>
      <c r="DG1303" s="73"/>
      <c r="DH1303" s="73"/>
      <c r="DI1303" s="73"/>
      <c r="DJ1303" s="73"/>
      <c r="DK1303" s="73"/>
      <c r="DL1303" s="73"/>
      <c r="DM1303" s="73"/>
      <c r="DN1303" s="73"/>
      <c r="DO1303" s="73"/>
      <c r="DP1303" s="73"/>
      <c r="DQ1303" s="73"/>
    </row>
    <row r="1304" spans="3:121" s="24" customFormat="1" x14ac:dyDescent="0.3">
      <c r="C1304" s="70"/>
      <c r="D1304" s="22"/>
      <c r="E1304" s="22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  <c r="AA1304" s="22"/>
      <c r="AB1304" s="22"/>
      <c r="AC1304" s="22"/>
      <c r="AD1304" s="22"/>
      <c r="AE1304" s="22"/>
      <c r="AF1304" s="22"/>
      <c r="BT1304" s="73"/>
      <c r="BU1304" s="73"/>
      <c r="BV1304" s="73"/>
      <c r="BW1304" s="73"/>
      <c r="BX1304" s="73"/>
      <c r="BY1304" s="73"/>
      <c r="BZ1304" s="73"/>
      <c r="CA1304" s="73"/>
      <c r="CB1304" s="73"/>
      <c r="CC1304" s="73"/>
      <c r="CD1304" s="73"/>
      <c r="CE1304" s="73"/>
      <c r="CF1304" s="73"/>
      <c r="CG1304" s="73"/>
      <c r="CH1304" s="73"/>
      <c r="CI1304" s="73"/>
      <c r="CJ1304" s="73"/>
      <c r="CK1304" s="73"/>
      <c r="CL1304" s="73"/>
      <c r="CM1304" s="73"/>
      <c r="CN1304" s="73"/>
      <c r="CO1304" s="73"/>
      <c r="CP1304" s="73"/>
      <c r="CQ1304" s="73"/>
      <c r="CR1304" s="73"/>
      <c r="CS1304" s="73"/>
      <c r="CT1304" s="73"/>
      <c r="CU1304" s="73"/>
      <c r="CV1304" s="73"/>
      <c r="CW1304" s="73"/>
      <c r="CX1304" s="73"/>
      <c r="CY1304" s="73"/>
      <c r="CZ1304" s="73"/>
      <c r="DA1304" s="73"/>
      <c r="DB1304" s="73"/>
      <c r="DC1304" s="73"/>
      <c r="DD1304" s="73"/>
      <c r="DE1304" s="73"/>
      <c r="DF1304" s="73"/>
      <c r="DG1304" s="73"/>
      <c r="DH1304" s="73"/>
      <c r="DI1304" s="73"/>
      <c r="DJ1304" s="73"/>
      <c r="DK1304" s="73"/>
      <c r="DL1304" s="73"/>
      <c r="DM1304" s="73"/>
      <c r="DN1304" s="73"/>
      <c r="DO1304" s="73"/>
      <c r="DP1304" s="73"/>
      <c r="DQ1304" s="73"/>
    </row>
    <row r="1305" spans="3:121" s="24" customFormat="1" x14ac:dyDescent="0.3">
      <c r="C1305" s="70"/>
      <c r="D1305" s="22"/>
      <c r="E1305" s="22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  <c r="AA1305" s="22"/>
      <c r="AB1305" s="22"/>
      <c r="AC1305" s="22"/>
      <c r="AD1305" s="22"/>
      <c r="AE1305" s="22"/>
      <c r="AF1305" s="22"/>
      <c r="BT1305" s="73"/>
      <c r="BU1305" s="73"/>
      <c r="BV1305" s="73"/>
      <c r="BW1305" s="73"/>
      <c r="BX1305" s="73"/>
      <c r="BY1305" s="73"/>
      <c r="BZ1305" s="73"/>
      <c r="CA1305" s="73"/>
      <c r="CB1305" s="73"/>
      <c r="CC1305" s="73"/>
      <c r="CD1305" s="73"/>
      <c r="CE1305" s="73"/>
      <c r="CF1305" s="73"/>
      <c r="CG1305" s="73"/>
      <c r="CH1305" s="73"/>
      <c r="CI1305" s="73"/>
      <c r="CJ1305" s="73"/>
      <c r="CK1305" s="73"/>
      <c r="CL1305" s="73"/>
      <c r="CM1305" s="73"/>
      <c r="CN1305" s="73"/>
      <c r="CO1305" s="73"/>
      <c r="CP1305" s="73"/>
      <c r="CQ1305" s="73"/>
      <c r="CR1305" s="73"/>
      <c r="CS1305" s="73"/>
      <c r="CT1305" s="73"/>
      <c r="CU1305" s="73"/>
      <c r="CV1305" s="73"/>
      <c r="CW1305" s="73"/>
      <c r="CX1305" s="73"/>
      <c r="CY1305" s="73"/>
      <c r="CZ1305" s="73"/>
      <c r="DA1305" s="73"/>
      <c r="DB1305" s="73"/>
      <c r="DC1305" s="73"/>
      <c r="DD1305" s="73"/>
      <c r="DE1305" s="73"/>
      <c r="DF1305" s="73"/>
      <c r="DG1305" s="73"/>
      <c r="DH1305" s="73"/>
      <c r="DI1305" s="73"/>
      <c r="DJ1305" s="73"/>
      <c r="DK1305" s="73"/>
      <c r="DL1305" s="73"/>
      <c r="DM1305" s="73"/>
      <c r="DN1305" s="73"/>
      <c r="DO1305" s="73"/>
      <c r="DP1305" s="73"/>
      <c r="DQ1305" s="73"/>
    </row>
    <row r="1306" spans="3:121" s="24" customFormat="1" x14ac:dyDescent="0.3">
      <c r="C1306" s="70"/>
      <c r="D1306" s="22"/>
      <c r="E1306" s="22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  <c r="AA1306" s="22"/>
      <c r="AB1306" s="22"/>
      <c r="AC1306" s="22"/>
      <c r="AD1306" s="22"/>
      <c r="AE1306" s="22"/>
      <c r="AF1306" s="22"/>
      <c r="BT1306" s="73"/>
      <c r="BU1306" s="73"/>
      <c r="BV1306" s="73"/>
      <c r="BW1306" s="73"/>
      <c r="BX1306" s="73"/>
      <c r="BY1306" s="73"/>
      <c r="BZ1306" s="73"/>
      <c r="CA1306" s="73"/>
      <c r="CB1306" s="73"/>
      <c r="CC1306" s="73"/>
      <c r="CD1306" s="73"/>
      <c r="CE1306" s="73"/>
      <c r="CF1306" s="73"/>
      <c r="CG1306" s="73"/>
      <c r="CH1306" s="73"/>
      <c r="CI1306" s="73"/>
      <c r="CJ1306" s="73"/>
      <c r="CK1306" s="73"/>
      <c r="CL1306" s="73"/>
      <c r="CM1306" s="73"/>
      <c r="CN1306" s="73"/>
      <c r="CO1306" s="73"/>
      <c r="CP1306" s="73"/>
      <c r="CQ1306" s="73"/>
      <c r="CR1306" s="73"/>
      <c r="CS1306" s="73"/>
      <c r="CT1306" s="73"/>
      <c r="CU1306" s="73"/>
      <c r="CV1306" s="73"/>
      <c r="CW1306" s="73"/>
      <c r="CX1306" s="73"/>
      <c r="CY1306" s="73"/>
      <c r="CZ1306" s="73"/>
      <c r="DA1306" s="73"/>
      <c r="DB1306" s="73"/>
      <c r="DC1306" s="73"/>
      <c r="DD1306" s="73"/>
      <c r="DE1306" s="73"/>
      <c r="DF1306" s="73"/>
      <c r="DG1306" s="73"/>
      <c r="DH1306" s="73"/>
      <c r="DI1306" s="73"/>
      <c r="DJ1306" s="73"/>
      <c r="DK1306" s="73"/>
      <c r="DL1306" s="73"/>
      <c r="DM1306" s="73"/>
      <c r="DN1306" s="73"/>
      <c r="DO1306" s="73"/>
      <c r="DP1306" s="73"/>
      <c r="DQ1306" s="73"/>
    </row>
    <row r="1307" spans="3:121" s="24" customFormat="1" x14ac:dyDescent="0.3">
      <c r="C1307" s="70"/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  <c r="Z1307" s="22"/>
      <c r="AA1307" s="22"/>
      <c r="AB1307" s="22"/>
      <c r="AC1307" s="22"/>
      <c r="AD1307" s="22"/>
      <c r="AE1307" s="22"/>
      <c r="AF1307" s="22"/>
      <c r="BT1307" s="73"/>
      <c r="BU1307" s="73"/>
      <c r="BV1307" s="73"/>
      <c r="BW1307" s="73"/>
      <c r="BX1307" s="73"/>
      <c r="BY1307" s="73"/>
      <c r="BZ1307" s="73"/>
      <c r="CA1307" s="73"/>
      <c r="CB1307" s="73"/>
      <c r="CC1307" s="73"/>
      <c r="CD1307" s="73"/>
      <c r="CE1307" s="73"/>
      <c r="CF1307" s="73"/>
      <c r="CG1307" s="73"/>
      <c r="CH1307" s="73"/>
      <c r="CI1307" s="73"/>
      <c r="CJ1307" s="73"/>
      <c r="CK1307" s="73"/>
      <c r="CL1307" s="73"/>
      <c r="CM1307" s="73"/>
      <c r="CN1307" s="73"/>
      <c r="CO1307" s="73"/>
      <c r="CP1307" s="73"/>
      <c r="CQ1307" s="73"/>
      <c r="CR1307" s="73"/>
      <c r="CS1307" s="73"/>
      <c r="CT1307" s="73"/>
      <c r="CU1307" s="73"/>
      <c r="CV1307" s="73"/>
      <c r="CW1307" s="73"/>
      <c r="CX1307" s="73"/>
      <c r="CY1307" s="73"/>
      <c r="CZ1307" s="73"/>
      <c r="DA1307" s="73"/>
      <c r="DB1307" s="73"/>
      <c r="DC1307" s="73"/>
      <c r="DD1307" s="73"/>
      <c r="DE1307" s="73"/>
      <c r="DF1307" s="73"/>
      <c r="DG1307" s="73"/>
      <c r="DH1307" s="73"/>
      <c r="DI1307" s="73"/>
      <c r="DJ1307" s="73"/>
      <c r="DK1307" s="73"/>
      <c r="DL1307" s="73"/>
      <c r="DM1307" s="73"/>
      <c r="DN1307" s="73"/>
      <c r="DO1307" s="73"/>
      <c r="DP1307" s="73"/>
      <c r="DQ1307" s="73"/>
    </row>
    <row r="1308" spans="3:121" s="24" customFormat="1" x14ac:dyDescent="0.3">
      <c r="C1308" s="70"/>
      <c r="D1308" s="22"/>
      <c r="E1308" s="22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  <c r="AA1308" s="22"/>
      <c r="AB1308" s="22"/>
      <c r="AC1308" s="22"/>
      <c r="AD1308" s="22"/>
      <c r="AE1308" s="22"/>
      <c r="AF1308" s="22"/>
      <c r="BT1308" s="73"/>
      <c r="BU1308" s="73"/>
      <c r="BV1308" s="73"/>
      <c r="BW1308" s="73"/>
      <c r="BX1308" s="73"/>
      <c r="BY1308" s="73"/>
      <c r="BZ1308" s="73"/>
      <c r="CA1308" s="73"/>
      <c r="CB1308" s="73"/>
      <c r="CC1308" s="73"/>
      <c r="CD1308" s="73"/>
      <c r="CE1308" s="73"/>
      <c r="CF1308" s="73"/>
      <c r="CG1308" s="73"/>
      <c r="CH1308" s="73"/>
      <c r="CI1308" s="73"/>
      <c r="CJ1308" s="73"/>
      <c r="CK1308" s="73"/>
      <c r="CL1308" s="73"/>
      <c r="CM1308" s="73"/>
      <c r="CN1308" s="73"/>
      <c r="CO1308" s="73"/>
      <c r="CP1308" s="73"/>
      <c r="CQ1308" s="73"/>
      <c r="CR1308" s="73"/>
      <c r="CS1308" s="73"/>
      <c r="CT1308" s="73"/>
      <c r="CU1308" s="73"/>
      <c r="CV1308" s="73"/>
      <c r="CW1308" s="73"/>
      <c r="CX1308" s="73"/>
      <c r="CY1308" s="73"/>
      <c r="CZ1308" s="73"/>
      <c r="DA1308" s="73"/>
      <c r="DB1308" s="73"/>
      <c r="DC1308" s="73"/>
      <c r="DD1308" s="73"/>
      <c r="DE1308" s="73"/>
      <c r="DF1308" s="73"/>
      <c r="DG1308" s="73"/>
      <c r="DH1308" s="73"/>
      <c r="DI1308" s="73"/>
      <c r="DJ1308" s="73"/>
      <c r="DK1308" s="73"/>
      <c r="DL1308" s="73"/>
      <c r="DM1308" s="73"/>
      <c r="DN1308" s="73"/>
      <c r="DO1308" s="73"/>
      <c r="DP1308" s="73"/>
      <c r="DQ1308" s="73"/>
    </row>
    <row r="1309" spans="3:121" s="24" customFormat="1" x14ac:dyDescent="0.3">
      <c r="C1309" s="70"/>
      <c r="D1309" s="22"/>
      <c r="E1309" s="22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  <c r="AA1309" s="22"/>
      <c r="AB1309" s="22"/>
      <c r="AC1309" s="22"/>
      <c r="AD1309" s="22"/>
      <c r="AE1309" s="22"/>
      <c r="AF1309" s="22"/>
      <c r="BT1309" s="73"/>
      <c r="BU1309" s="73"/>
      <c r="BV1309" s="73"/>
      <c r="BW1309" s="73"/>
      <c r="BX1309" s="73"/>
      <c r="BY1309" s="73"/>
      <c r="BZ1309" s="73"/>
      <c r="CA1309" s="73"/>
      <c r="CB1309" s="73"/>
      <c r="CC1309" s="73"/>
      <c r="CD1309" s="73"/>
      <c r="CE1309" s="73"/>
      <c r="CF1309" s="73"/>
      <c r="CG1309" s="73"/>
      <c r="CH1309" s="73"/>
      <c r="CI1309" s="73"/>
      <c r="CJ1309" s="73"/>
      <c r="CK1309" s="73"/>
      <c r="CL1309" s="73"/>
      <c r="CM1309" s="73"/>
      <c r="CN1309" s="73"/>
      <c r="CO1309" s="73"/>
      <c r="CP1309" s="73"/>
      <c r="CQ1309" s="73"/>
      <c r="CR1309" s="73"/>
      <c r="CS1309" s="73"/>
      <c r="CT1309" s="73"/>
      <c r="CU1309" s="73"/>
      <c r="CV1309" s="73"/>
      <c r="CW1309" s="73"/>
      <c r="CX1309" s="73"/>
      <c r="CY1309" s="73"/>
      <c r="CZ1309" s="73"/>
      <c r="DA1309" s="73"/>
      <c r="DB1309" s="73"/>
      <c r="DC1309" s="73"/>
      <c r="DD1309" s="73"/>
      <c r="DE1309" s="73"/>
      <c r="DF1309" s="73"/>
      <c r="DG1309" s="73"/>
      <c r="DH1309" s="73"/>
      <c r="DI1309" s="73"/>
      <c r="DJ1309" s="73"/>
      <c r="DK1309" s="73"/>
      <c r="DL1309" s="73"/>
      <c r="DM1309" s="73"/>
      <c r="DN1309" s="73"/>
      <c r="DO1309" s="73"/>
      <c r="DP1309" s="73"/>
      <c r="DQ1309" s="73"/>
    </row>
    <row r="1310" spans="3:121" s="24" customFormat="1" x14ac:dyDescent="0.3">
      <c r="C1310" s="70"/>
      <c r="D1310" s="22"/>
      <c r="E1310" s="22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  <c r="AA1310" s="22"/>
      <c r="AB1310" s="22"/>
      <c r="AC1310" s="22"/>
      <c r="AD1310" s="22"/>
      <c r="AE1310" s="22"/>
      <c r="AF1310" s="22"/>
      <c r="BT1310" s="73"/>
      <c r="BU1310" s="73"/>
      <c r="BV1310" s="73"/>
      <c r="BW1310" s="73"/>
      <c r="BX1310" s="73"/>
      <c r="BY1310" s="73"/>
      <c r="BZ1310" s="73"/>
      <c r="CA1310" s="73"/>
      <c r="CB1310" s="73"/>
      <c r="CC1310" s="73"/>
      <c r="CD1310" s="73"/>
      <c r="CE1310" s="73"/>
      <c r="CF1310" s="73"/>
      <c r="CG1310" s="73"/>
      <c r="CH1310" s="73"/>
      <c r="CI1310" s="73"/>
      <c r="CJ1310" s="73"/>
      <c r="CK1310" s="73"/>
      <c r="CL1310" s="73"/>
      <c r="CM1310" s="73"/>
      <c r="CN1310" s="73"/>
      <c r="CO1310" s="73"/>
      <c r="CP1310" s="73"/>
      <c r="CQ1310" s="73"/>
      <c r="CR1310" s="73"/>
      <c r="CS1310" s="73"/>
      <c r="CT1310" s="73"/>
      <c r="CU1310" s="73"/>
      <c r="CV1310" s="73"/>
      <c r="CW1310" s="73"/>
      <c r="CX1310" s="73"/>
      <c r="CY1310" s="73"/>
      <c r="CZ1310" s="73"/>
      <c r="DA1310" s="73"/>
      <c r="DB1310" s="73"/>
      <c r="DC1310" s="73"/>
      <c r="DD1310" s="73"/>
      <c r="DE1310" s="73"/>
      <c r="DF1310" s="73"/>
      <c r="DG1310" s="73"/>
      <c r="DH1310" s="73"/>
      <c r="DI1310" s="73"/>
      <c r="DJ1310" s="73"/>
      <c r="DK1310" s="73"/>
      <c r="DL1310" s="73"/>
      <c r="DM1310" s="73"/>
      <c r="DN1310" s="73"/>
      <c r="DO1310" s="73"/>
      <c r="DP1310" s="73"/>
      <c r="DQ1310" s="73"/>
    </row>
    <row r="1311" spans="3:121" s="24" customFormat="1" x14ac:dyDescent="0.3">
      <c r="C1311" s="70"/>
      <c r="D1311" s="22"/>
      <c r="E1311" s="22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  <c r="AA1311" s="22"/>
      <c r="AB1311" s="22"/>
      <c r="AC1311" s="22"/>
      <c r="AD1311" s="22"/>
      <c r="AE1311" s="22"/>
      <c r="AF1311" s="22"/>
      <c r="BT1311" s="73"/>
      <c r="BU1311" s="73"/>
      <c r="BV1311" s="73"/>
      <c r="BW1311" s="73"/>
      <c r="BX1311" s="73"/>
      <c r="BY1311" s="73"/>
      <c r="BZ1311" s="73"/>
      <c r="CA1311" s="73"/>
      <c r="CB1311" s="73"/>
      <c r="CC1311" s="73"/>
      <c r="CD1311" s="73"/>
      <c r="CE1311" s="73"/>
      <c r="CF1311" s="73"/>
      <c r="CG1311" s="73"/>
      <c r="CH1311" s="73"/>
      <c r="CI1311" s="73"/>
      <c r="CJ1311" s="73"/>
      <c r="CK1311" s="73"/>
      <c r="CL1311" s="73"/>
      <c r="CM1311" s="73"/>
      <c r="CN1311" s="73"/>
      <c r="CO1311" s="73"/>
      <c r="CP1311" s="73"/>
      <c r="CQ1311" s="73"/>
      <c r="CR1311" s="73"/>
      <c r="CS1311" s="73"/>
      <c r="CT1311" s="73"/>
      <c r="CU1311" s="73"/>
      <c r="CV1311" s="73"/>
      <c r="CW1311" s="73"/>
      <c r="CX1311" s="73"/>
      <c r="CY1311" s="73"/>
      <c r="CZ1311" s="73"/>
      <c r="DA1311" s="73"/>
      <c r="DB1311" s="73"/>
      <c r="DC1311" s="73"/>
      <c r="DD1311" s="73"/>
      <c r="DE1311" s="73"/>
      <c r="DF1311" s="73"/>
      <c r="DG1311" s="73"/>
      <c r="DH1311" s="73"/>
      <c r="DI1311" s="73"/>
      <c r="DJ1311" s="73"/>
      <c r="DK1311" s="73"/>
      <c r="DL1311" s="73"/>
      <c r="DM1311" s="73"/>
      <c r="DN1311" s="73"/>
      <c r="DO1311" s="73"/>
      <c r="DP1311" s="73"/>
      <c r="DQ1311" s="73"/>
    </row>
    <row r="1312" spans="3:121" s="24" customFormat="1" x14ac:dyDescent="0.3">
      <c r="C1312" s="70"/>
      <c r="D1312" s="22"/>
      <c r="E1312" s="22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  <c r="AA1312" s="22"/>
      <c r="AB1312" s="22"/>
      <c r="AC1312" s="22"/>
      <c r="AD1312" s="22"/>
      <c r="AE1312" s="22"/>
      <c r="AF1312" s="22"/>
      <c r="BT1312" s="73"/>
      <c r="BU1312" s="73"/>
      <c r="BV1312" s="73"/>
      <c r="BW1312" s="73"/>
      <c r="BX1312" s="73"/>
      <c r="BY1312" s="73"/>
      <c r="BZ1312" s="73"/>
      <c r="CA1312" s="73"/>
      <c r="CB1312" s="73"/>
      <c r="CC1312" s="73"/>
      <c r="CD1312" s="73"/>
      <c r="CE1312" s="73"/>
      <c r="CF1312" s="73"/>
      <c r="CG1312" s="73"/>
      <c r="CH1312" s="73"/>
      <c r="CI1312" s="73"/>
      <c r="CJ1312" s="73"/>
      <c r="CK1312" s="73"/>
      <c r="CL1312" s="73"/>
      <c r="CM1312" s="73"/>
      <c r="CN1312" s="73"/>
      <c r="CO1312" s="73"/>
      <c r="CP1312" s="73"/>
      <c r="CQ1312" s="73"/>
      <c r="CR1312" s="73"/>
      <c r="CS1312" s="73"/>
      <c r="CT1312" s="73"/>
      <c r="CU1312" s="73"/>
      <c r="CV1312" s="73"/>
      <c r="CW1312" s="73"/>
      <c r="CX1312" s="73"/>
      <c r="CY1312" s="73"/>
      <c r="CZ1312" s="73"/>
      <c r="DA1312" s="73"/>
      <c r="DB1312" s="73"/>
      <c r="DC1312" s="73"/>
      <c r="DD1312" s="73"/>
      <c r="DE1312" s="73"/>
      <c r="DF1312" s="73"/>
      <c r="DG1312" s="73"/>
      <c r="DH1312" s="73"/>
      <c r="DI1312" s="73"/>
      <c r="DJ1312" s="73"/>
      <c r="DK1312" s="73"/>
      <c r="DL1312" s="73"/>
      <c r="DM1312" s="73"/>
      <c r="DN1312" s="73"/>
      <c r="DO1312" s="73"/>
      <c r="DP1312" s="73"/>
      <c r="DQ1312" s="73"/>
    </row>
    <row r="1313" spans="3:121" s="24" customFormat="1" x14ac:dyDescent="0.3">
      <c r="C1313" s="70"/>
      <c r="D1313" s="22"/>
      <c r="E1313" s="22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  <c r="AA1313" s="22"/>
      <c r="AB1313" s="22"/>
      <c r="AC1313" s="22"/>
      <c r="AD1313" s="22"/>
      <c r="AE1313" s="22"/>
      <c r="AF1313" s="22"/>
      <c r="BT1313" s="73"/>
      <c r="BU1313" s="73"/>
      <c r="BV1313" s="73"/>
      <c r="BW1313" s="73"/>
      <c r="BX1313" s="73"/>
      <c r="BY1313" s="73"/>
      <c r="BZ1313" s="73"/>
      <c r="CA1313" s="73"/>
      <c r="CB1313" s="73"/>
      <c r="CC1313" s="73"/>
      <c r="CD1313" s="73"/>
      <c r="CE1313" s="73"/>
      <c r="CF1313" s="73"/>
      <c r="CG1313" s="73"/>
      <c r="CH1313" s="73"/>
      <c r="CI1313" s="73"/>
      <c r="CJ1313" s="73"/>
      <c r="CK1313" s="73"/>
      <c r="CL1313" s="73"/>
      <c r="CM1313" s="73"/>
      <c r="CN1313" s="73"/>
      <c r="CO1313" s="73"/>
      <c r="CP1313" s="73"/>
      <c r="CQ1313" s="73"/>
      <c r="CR1313" s="73"/>
      <c r="CS1313" s="73"/>
      <c r="CT1313" s="73"/>
      <c r="CU1313" s="73"/>
      <c r="CV1313" s="73"/>
      <c r="CW1313" s="73"/>
      <c r="CX1313" s="73"/>
      <c r="CY1313" s="73"/>
      <c r="CZ1313" s="73"/>
      <c r="DA1313" s="73"/>
      <c r="DB1313" s="73"/>
      <c r="DC1313" s="73"/>
      <c r="DD1313" s="73"/>
      <c r="DE1313" s="73"/>
      <c r="DF1313" s="73"/>
      <c r="DG1313" s="73"/>
      <c r="DH1313" s="73"/>
      <c r="DI1313" s="73"/>
      <c r="DJ1313" s="73"/>
      <c r="DK1313" s="73"/>
      <c r="DL1313" s="73"/>
      <c r="DM1313" s="73"/>
      <c r="DN1313" s="73"/>
      <c r="DO1313" s="73"/>
      <c r="DP1313" s="73"/>
      <c r="DQ1313" s="73"/>
    </row>
    <row r="1314" spans="3:121" s="24" customFormat="1" x14ac:dyDescent="0.3">
      <c r="C1314" s="70"/>
      <c r="D1314" s="22"/>
      <c r="E1314" s="22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  <c r="AA1314" s="22"/>
      <c r="AB1314" s="22"/>
      <c r="AC1314" s="22"/>
      <c r="AD1314" s="22"/>
      <c r="AE1314" s="22"/>
      <c r="AF1314" s="22"/>
      <c r="BT1314" s="73"/>
      <c r="BU1314" s="73"/>
      <c r="BV1314" s="73"/>
      <c r="BW1314" s="73"/>
      <c r="BX1314" s="73"/>
      <c r="BY1314" s="73"/>
      <c r="BZ1314" s="73"/>
      <c r="CA1314" s="73"/>
      <c r="CB1314" s="73"/>
      <c r="CC1314" s="73"/>
      <c r="CD1314" s="73"/>
      <c r="CE1314" s="73"/>
      <c r="CF1314" s="73"/>
      <c r="CG1314" s="73"/>
      <c r="CH1314" s="73"/>
      <c r="CI1314" s="73"/>
      <c r="CJ1314" s="73"/>
      <c r="CK1314" s="73"/>
      <c r="CL1314" s="73"/>
      <c r="CM1314" s="73"/>
      <c r="CN1314" s="73"/>
      <c r="CO1314" s="73"/>
      <c r="CP1314" s="73"/>
      <c r="CQ1314" s="73"/>
      <c r="CR1314" s="73"/>
      <c r="CS1314" s="73"/>
      <c r="CT1314" s="73"/>
      <c r="CU1314" s="73"/>
      <c r="CV1314" s="73"/>
      <c r="CW1314" s="73"/>
      <c r="CX1314" s="73"/>
      <c r="CY1314" s="73"/>
      <c r="CZ1314" s="73"/>
      <c r="DA1314" s="73"/>
      <c r="DB1314" s="73"/>
      <c r="DC1314" s="73"/>
      <c r="DD1314" s="73"/>
      <c r="DE1314" s="73"/>
      <c r="DF1314" s="73"/>
      <c r="DG1314" s="73"/>
      <c r="DH1314" s="73"/>
      <c r="DI1314" s="73"/>
      <c r="DJ1314" s="73"/>
      <c r="DK1314" s="73"/>
      <c r="DL1314" s="73"/>
      <c r="DM1314" s="73"/>
      <c r="DN1314" s="73"/>
      <c r="DO1314" s="73"/>
      <c r="DP1314" s="73"/>
      <c r="DQ1314" s="73"/>
    </row>
    <row r="1315" spans="3:121" s="24" customFormat="1" x14ac:dyDescent="0.3">
      <c r="C1315" s="70"/>
      <c r="D1315" s="22"/>
      <c r="E1315" s="22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  <c r="AA1315" s="22"/>
      <c r="AB1315" s="22"/>
      <c r="AC1315" s="22"/>
      <c r="AD1315" s="22"/>
      <c r="AE1315" s="22"/>
      <c r="AF1315" s="22"/>
      <c r="BT1315" s="73"/>
      <c r="BU1315" s="73"/>
      <c r="BV1315" s="73"/>
      <c r="BW1315" s="73"/>
      <c r="BX1315" s="73"/>
      <c r="BY1315" s="73"/>
      <c r="BZ1315" s="73"/>
      <c r="CA1315" s="73"/>
      <c r="CB1315" s="73"/>
      <c r="CC1315" s="73"/>
      <c r="CD1315" s="73"/>
      <c r="CE1315" s="73"/>
      <c r="CF1315" s="73"/>
      <c r="CG1315" s="73"/>
      <c r="CH1315" s="73"/>
      <c r="CI1315" s="73"/>
      <c r="CJ1315" s="73"/>
      <c r="CK1315" s="73"/>
      <c r="CL1315" s="73"/>
      <c r="CM1315" s="73"/>
      <c r="CN1315" s="73"/>
      <c r="CO1315" s="73"/>
      <c r="CP1315" s="73"/>
      <c r="CQ1315" s="73"/>
      <c r="CR1315" s="73"/>
      <c r="CS1315" s="73"/>
      <c r="CT1315" s="73"/>
      <c r="CU1315" s="73"/>
      <c r="CV1315" s="73"/>
      <c r="CW1315" s="73"/>
      <c r="CX1315" s="73"/>
      <c r="CY1315" s="73"/>
      <c r="CZ1315" s="73"/>
      <c r="DA1315" s="73"/>
      <c r="DB1315" s="73"/>
      <c r="DC1315" s="73"/>
      <c r="DD1315" s="73"/>
      <c r="DE1315" s="73"/>
      <c r="DF1315" s="73"/>
      <c r="DG1315" s="73"/>
      <c r="DH1315" s="73"/>
      <c r="DI1315" s="73"/>
      <c r="DJ1315" s="73"/>
      <c r="DK1315" s="73"/>
      <c r="DL1315" s="73"/>
      <c r="DM1315" s="73"/>
      <c r="DN1315" s="73"/>
      <c r="DO1315" s="73"/>
      <c r="DP1315" s="73"/>
      <c r="DQ1315" s="73"/>
    </row>
    <row r="1316" spans="3:121" s="24" customFormat="1" x14ac:dyDescent="0.3">
      <c r="C1316" s="70"/>
      <c r="D1316" s="22"/>
      <c r="E1316" s="22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  <c r="AA1316" s="22"/>
      <c r="AB1316" s="22"/>
      <c r="AC1316" s="22"/>
      <c r="AD1316" s="22"/>
      <c r="AE1316" s="22"/>
      <c r="AF1316" s="22"/>
      <c r="BT1316" s="73"/>
      <c r="BU1316" s="73"/>
      <c r="BV1316" s="73"/>
      <c r="BW1316" s="73"/>
      <c r="BX1316" s="73"/>
      <c r="BY1316" s="73"/>
      <c r="BZ1316" s="73"/>
      <c r="CA1316" s="73"/>
      <c r="CB1316" s="73"/>
      <c r="CC1316" s="73"/>
      <c r="CD1316" s="73"/>
      <c r="CE1316" s="73"/>
      <c r="CF1316" s="73"/>
      <c r="CG1316" s="73"/>
      <c r="CH1316" s="73"/>
      <c r="CI1316" s="73"/>
      <c r="CJ1316" s="73"/>
      <c r="CK1316" s="73"/>
      <c r="CL1316" s="73"/>
      <c r="CM1316" s="73"/>
      <c r="CN1316" s="73"/>
      <c r="CO1316" s="73"/>
      <c r="CP1316" s="73"/>
      <c r="CQ1316" s="73"/>
      <c r="CR1316" s="73"/>
      <c r="CS1316" s="73"/>
      <c r="CT1316" s="73"/>
      <c r="CU1316" s="73"/>
      <c r="CV1316" s="73"/>
      <c r="CW1316" s="73"/>
      <c r="CX1316" s="73"/>
      <c r="CY1316" s="73"/>
      <c r="CZ1316" s="73"/>
      <c r="DA1316" s="73"/>
      <c r="DB1316" s="73"/>
      <c r="DC1316" s="73"/>
      <c r="DD1316" s="73"/>
      <c r="DE1316" s="73"/>
      <c r="DF1316" s="73"/>
      <c r="DG1316" s="73"/>
      <c r="DH1316" s="73"/>
      <c r="DI1316" s="73"/>
      <c r="DJ1316" s="73"/>
      <c r="DK1316" s="73"/>
      <c r="DL1316" s="73"/>
      <c r="DM1316" s="73"/>
      <c r="DN1316" s="73"/>
      <c r="DO1316" s="73"/>
      <c r="DP1316" s="73"/>
      <c r="DQ1316" s="73"/>
    </row>
    <row r="1317" spans="3:121" s="24" customFormat="1" x14ac:dyDescent="0.3">
      <c r="C1317" s="70"/>
      <c r="D1317" s="22"/>
      <c r="E1317" s="22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  <c r="AA1317" s="22"/>
      <c r="AB1317" s="22"/>
      <c r="AC1317" s="22"/>
      <c r="AD1317" s="22"/>
      <c r="AE1317" s="22"/>
      <c r="AF1317" s="22"/>
      <c r="BT1317" s="73"/>
      <c r="BU1317" s="73"/>
      <c r="BV1317" s="73"/>
      <c r="BW1317" s="73"/>
      <c r="BX1317" s="73"/>
      <c r="BY1317" s="73"/>
      <c r="BZ1317" s="73"/>
      <c r="CA1317" s="73"/>
      <c r="CB1317" s="73"/>
      <c r="CC1317" s="73"/>
      <c r="CD1317" s="73"/>
      <c r="CE1317" s="73"/>
      <c r="CF1317" s="73"/>
      <c r="CG1317" s="73"/>
      <c r="CH1317" s="73"/>
      <c r="CI1317" s="73"/>
      <c r="CJ1317" s="73"/>
      <c r="CK1317" s="73"/>
      <c r="CL1317" s="73"/>
      <c r="CM1317" s="73"/>
      <c r="CN1317" s="73"/>
      <c r="CO1317" s="73"/>
      <c r="CP1317" s="73"/>
      <c r="CQ1317" s="73"/>
      <c r="CR1317" s="73"/>
      <c r="CS1317" s="73"/>
      <c r="CT1317" s="73"/>
      <c r="CU1317" s="73"/>
      <c r="CV1317" s="73"/>
      <c r="CW1317" s="73"/>
      <c r="CX1317" s="73"/>
      <c r="CY1317" s="73"/>
      <c r="CZ1317" s="73"/>
      <c r="DA1317" s="73"/>
      <c r="DB1317" s="73"/>
      <c r="DC1317" s="73"/>
      <c r="DD1317" s="73"/>
      <c r="DE1317" s="73"/>
      <c r="DF1317" s="73"/>
      <c r="DG1317" s="73"/>
      <c r="DH1317" s="73"/>
      <c r="DI1317" s="73"/>
      <c r="DJ1317" s="73"/>
      <c r="DK1317" s="73"/>
      <c r="DL1317" s="73"/>
      <c r="DM1317" s="73"/>
      <c r="DN1317" s="73"/>
      <c r="DO1317" s="73"/>
      <c r="DP1317" s="73"/>
      <c r="DQ1317" s="73"/>
    </row>
    <row r="1318" spans="3:121" s="24" customFormat="1" x14ac:dyDescent="0.3">
      <c r="C1318" s="70"/>
      <c r="D1318" s="22"/>
      <c r="E1318" s="22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  <c r="AA1318" s="22"/>
      <c r="AB1318" s="22"/>
      <c r="AC1318" s="22"/>
      <c r="AD1318" s="22"/>
      <c r="AE1318" s="22"/>
      <c r="AF1318" s="22"/>
      <c r="BT1318" s="73"/>
      <c r="BU1318" s="73"/>
      <c r="BV1318" s="73"/>
      <c r="BW1318" s="73"/>
      <c r="BX1318" s="73"/>
      <c r="BY1318" s="73"/>
      <c r="BZ1318" s="73"/>
      <c r="CA1318" s="73"/>
      <c r="CB1318" s="73"/>
      <c r="CC1318" s="73"/>
      <c r="CD1318" s="73"/>
      <c r="CE1318" s="73"/>
      <c r="CF1318" s="73"/>
      <c r="CG1318" s="73"/>
      <c r="CH1318" s="73"/>
      <c r="CI1318" s="73"/>
      <c r="CJ1318" s="73"/>
      <c r="CK1318" s="73"/>
      <c r="CL1318" s="73"/>
      <c r="CM1318" s="73"/>
      <c r="CN1318" s="73"/>
      <c r="CO1318" s="73"/>
      <c r="CP1318" s="73"/>
      <c r="CQ1318" s="73"/>
      <c r="CR1318" s="73"/>
      <c r="CS1318" s="73"/>
      <c r="CT1318" s="73"/>
      <c r="CU1318" s="73"/>
      <c r="CV1318" s="73"/>
      <c r="CW1318" s="73"/>
      <c r="CX1318" s="73"/>
      <c r="CY1318" s="73"/>
      <c r="CZ1318" s="73"/>
      <c r="DA1318" s="73"/>
      <c r="DB1318" s="73"/>
      <c r="DC1318" s="73"/>
      <c r="DD1318" s="73"/>
      <c r="DE1318" s="73"/>
      <c r="DF1318" s="73"/>
      <c r="DG1318" s="73"/>
      <c r="DH1318" s="73"/>
      <c r="DI1318" s="73"/>
      <c r="DJ1318" s="73"/>
      <c r="DK1318" s="73"/>
      <c r="DL1318" s="73"/>
      <c r="DM1318" s="73"/>
      <c r="DN1318" s="73"/>
      <c r="DO1318" s="73"/>
      <c r="DP1318" s="73"/>
      <c r="DQ1318" s="73"/>
    </row>
    <row r="1319" spans="3:121" s="24" customFormat="1" x14ac:dyDescent="0.3">
      <c r="C1319" s="70"/>
      <c r="D1319" s="22"/>
      <c r="E1319" s="22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  <c r="AA1319" s="22"/>
      <c r="AB1319" s="22"/>
      <c r="AC1319" s="22"/>
      <c r="AD1319" s="22"/>
      <c r="AE1319" s="22"/>
      <c r="AF1319" s="22"/>
      <c r="BT1319" s="73"/>
      <c r="BU1319" s="73"/>
      <c r="BV1319" s="73"/>
      <c r="BW1319" s="73"/>
      <c r="BX1319" s="73"/>
      <c r="BY1319" s="73"/>
      <c r="BZ1319" s="73"/>
      <c r="CA1319" s="73"/>
      <c r="CB1319" s="73"/>
      <c r="CC1319" s="73"/>
      <c r="CD1319" s="73"/>
      <c r="CE1319" s="73"/>
      <c r="CF1319" s="73"/>
      <c r="CG1319" s="73"/>
      <c r="CH1319" s="73"/>
      <c r="CI1319" s="73"/>
      <c r="CJ1319" s="73"/>
      <c r="CK1319" s="73"/>
      <c r="CL1319" s="73"/>
      <c r="CM1319" s="73"/>
      <c r="CN1319" s="73"/>
      <c r="CO1319" s="73"/>
      <c r="CP1319" s="73"/>
      <c r="CQ1319" s="73"/>
      <c r="CR1319" s="73"/>
      <c r="CS1319" s="73"/>
      <c r="CT1319" s="73"/>
      <c r="CU1319" s="73"/>
      <c r="CV1319" s="73"/>
      <c r="CW1319" s="73"/>
      <c r="CX1319" s="73"/>
      <c r="CY1319" s="73"/>
      <c r="CZ1319" s="73"/>
      <c r="DA1319" s="73"/>
      <c r="DB1319" s="73"/>
      <c r="DC1319" s="73"/>
      <c r="DD1319" s="73"/>
      <c r="DE1319" s="73"/>
      <c r="DF1319" s="73"/>
      <c r="DG1319" s="73"/>
      <c r="DH1319" s="73"/>
      <c r="DI1319" s="73"/>
      <c r="DJ1319" s="73"/>
      <c r="DK1319" s="73"/>
      <c r="DL1319" s="73"/>
      <c r="DM1319" s="73"/>
      <c r="DN1319" s="73"/>
      <c r="DO1319" s="73"/>
      <c r="DP1319" s="73"/>
      <c r="DQ1319" s="73"/>
    </row>
    <row r="1320" spans="3:121" s="24" customFormat="1" x14ac:dyDescent="0.3">
      <c r="C1320" s="70"/>
      <c r="D1320" s="22"/>
      <c r="E1320" s="22"/>
      <c r="F1320" s="22"/>
      <c r="G1320" s="22"/>
      <c r="H1320" s="22"/>
      <c r="I1320" s="22"/>
      <c r="J1320" s="22"/>
      <c r="K1320" s="22"/>
      <c r="L1320" s="22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  <c r="AA1320" s="22"/>
      <c r="AB1320" s="22"/>
      <c r="AC1320" s="22"/>
      <c r="AD1320" s="22"/>
      <c r="AE1320" s="22"/>
      <c r="AF1320" s="22"/>
      <c r="BT1320" s="73"/>
      <c r="BU1320" s="73"/>
      <c r="BV1320" s="73"/>
      <c r="BW1320" s="73"/>
      <c r="BX1320" s="73"/>
      <c r="BY1320" s="73"/>
      <c r="BZ1320" s="73"/>
      <c r="CA1320" s="73"/>
      <c r="CB1320" s="73"/>
      <c r="CC1320" s="73"/>
      <c r="CD1320" s="73"/>
      <c r="CE1320" s="73"/>
      <c r="CF1320" s="73"/>
      <c r="CG1320" s="73"/>
      <c r="CH1320" s="73"/>
      <c r="CI1320" s="73"/>
      <c r="CJ1320" s="73"/>
      <c r="CK1320" s="73"/>
      <c r="CL1320" s="73"/>
      <c r="CM1320" s="73"/>
      <c r="CN1320" s="73"/>
      <c r="CO1320" s="73"/>
      <c r="CP1320" s="73"/>
      <c r="CQ1320" s="73"/>
      <c r="CR1320" s="73"/>
      <c r="CS1320" s="73"/>
      <c r="CT1320" s="73"/>
      <c r="CU1320" s="73"/>
      <c r="CV1320" s="73"/>
      <c r="CW1320" s="73"/>
      <c r="CX1320" s="73"/>
      <c r="CY1320" s="73"/>
      <c r="CZ1320" s="73"/>
      <c r="DA1320" s="73"/>
      <c r="DB1320" s="73"/>
      <c r="DC1320" s="73"/>
      <c r="DD1320" s="73"/>
      <c r="DE1320" s="73"/>
      <c r="DF1320" s="73"/>
      <c r="DG1320" s="73"/>
      <c r="DH1320" s="73"/>
      <c r="DI1320" s="73"/>
      <c r="DJ1320" s="73"/>
      <c r="DK1320" s="73"/>
      <c r="DL1320" s="73"/>
      <c r="DM1320" s="73"/>
      <c r="DN1320" s="73"/>
      <c r="DO1320" s="73"/>
      <c r="DP1320" s="73"/>
      <c r="DQ1320" s="73"/>
    </row>
    <row r="1321" spans="3:121" s="24" customFormat="1" x14ac:dyDescent="0.3">
      <c r="C1321" s="70"/>
      <c r="D1321" s="22"/>
      <c r="E1321" s="22"/>
      <c r="F1321" s="22"/>
      <c r="G1321" s="22"/>
      <c r="H1321" s="22"/>
      <c r="I1321" s="22"/>
      <c r="J1321" s="22"/>
      <c r="K1321" s="22"/>
      <c r="L1321" s="22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  <c r="AA1321" s="22"/>
      <c r="AB1321" s="22"/>
      <c r="AC1321" s="22"/>
      <c r="AD1321" s="22"/>
      <c r="AE1321" s="22"/>
      <c r="AF1321" s="22"/>
      <c r="BT1321" s="73"/>
      <c r="BU1321" s="73"/>
      <c r="BV1321" s="73"/>
      <c r="BW1321" s="73"/>
      <c r="BX1321" s="73"/>
      <c r="BY1321" s="73"/>
      <c r="BZ1321" s="73"/>
      <c r="CA1321" s="73"/>
      <c r="CB1321" s="73"/>
      <c r="CC1321" s="73"/>
      <c r="CD1321" s="73"/>
      <c r="CE1321" s="73"/>
      <c r="CF1321" s="73"/>
      <c r="CG1321" s="73"/>
      <c r="CH1321" s="73"/>
      <c r="CI1321" s="73"/>
      <c r="CJ1321" s="73"/>
      <c r="CK1321" s="73"/>
      <c r="CL1321" s="73"/>
      <c r="CM1321" s="73"/>
      <c r="CN1321" s="73"/>
      <c r="CO1321" s="73"/>
      <c r="CP1321" s="73"/>
      <c r="CQ1321" s="73"/>
      <c r="CR1321" s="73"/>
      <c r="CS1321" s="73"/>
      <c r="CT1321" s="73"/>
      <c r="CU1321" s="73"/>
      <c r="CV1321" s="73"/>
      <c r="CW1321" s="73"/>
      <c r="CX1321" s="73"/>
      <c r="CY1321" s="73"/>
      <c r="CZ1321" s="73"/>
      <c r="DA1321" s="73"/>
      <c r="DB1321" s="73"/>
      <c r="DC1321" s="73"/>
      <c r="DD1321" s="73"/>
      <c r="DE1321" s="73"/>
      <c r="DF1321" s="73"/>
      <c r="DG1321" s="73"/>
      <c r="DH1321" s="73"/>
      <c r="DI1321" s="73"/>
      <c r="DJ1321" s="73"/>
      <c r="DK1321" s="73"/>
      <c r="DL1321" s="73"/>
      <c r="DM1321" s="73"/>
      <c r="DN1321" s="73"/>
      <c r="DO1321" s="73"/>
      <c r="DP1321" s="73"/>
      <c r="DQ1321" s="73"/>
    </row>
    <row r="1322" spans="3:121" s="24" customFormat="1" x14ac:dyDescent="0.3">
      <c r="C1322" s="70"/>
      <c r="D1322" s="22"/>
      <c r="E1322" s="22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  <c r="X1322" s="22"/>
      <c r="Y1322" s="22"/>
      <c r="Z1322" s="22"/>
      <c r="AA1322" s="22"/>
      <c r="AB1322" s="22"/>
      <c r="AC1322" s="22"/>
      <c r="AD1322" s="22"/>
      <c r="AE1322" s="22"/>
      <c r="AF1322" s="22"/>
      <c r="BT1322" s="73"/>
      <c r="BU1322" s="73"/>
      <c r="BV1322" s="73"/>
      <c r="BW1322" s="73"/>
      <c r="BX1322" s="73"/>
      <c r="BY1322" s="73"/>
      <c r="BZ1322" s="73"/>
      <c r="CA1322" s="73"/>
      <c r="CB1322" s="73"/>
      <c r="CC1322" s="73"/>
      <c r="CD1322" s="73"/>
      <c r="CE1322" s="73"/>
      <c r="CF1322" s="73"/>
      <c r="CG1322" s="73"/>
      <c r="CH1322" s="73"/>
      <c r="CI1322" s="73"/>
      <c r="CJ1322" s="73"/>
      <c r="CK1322" s="73"/>
      <c r="CL1322" s="73"/>
      <c r="CM1322" s="73"/>
      <c r="CN1322" s="73"/>
      <c r="CO1322" s="73"/>
      <c r="CP1322" s="73"/>
      <c r="CQ1322" s="73"/>
      <c r="CR1322" s="73"/>
      <c r="CS1322" s="73"/>
      <c r="CT1322" s="73"/>
      <c r="CU1322" s="73"/>
      <c r="CV1322" s="73"/>
      <c r="CW1322" s="73"/>
      <c r="CX1322" s="73"/>
      <c r="CY1322" s="73"/>
      <c r="CZ1322" s="73"/>
      <c r="DA1322" s="73"/>
      <c r="DB1322" s="73"/>
      <c r="DC1322" s="73"/>
      <c r="DD1322" s="73"/>
      <c r="DE1322" s="73"/>
      <c r="DF1322" s="73"/>
      <c r="DG1322" s="73"/>
      <c r="DH1322" s="73"/>
      <c r="DI1322" s="73"/>
      <c r="DJ1322" s="73"/>
      <c r="DK1322" s="73"/>
      <c r="DL1322" s="73"/>
      <c r="DM1322" s="73"/>
      <c r="DN1322" s="73"/>
      <c r="DO1322" s="73"/>
      <c r="DP1322" s="73"/>
      <c r="DQ1322" s="73"/>
    </row>
    <row r="1323" spans="3:121" s="24" customFormat="1" x14ac:dyDescent="0.3">
      <c r="C1323" s="70"/>
      <c r="D1323" s="22"/>
      <c r="E1323" s="22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  <c r="AA1323" s="22"/>
      <c r="AB1323" s="22"/>
      <c r="AC1323" s="22"/>
      <c r="AD1323" s="22"/>
      <c r="AE1323" s="22"/>
      <c r="AF1323" s="22"/>
      <c r="BT1323" s="73"/>
      <c r="BU1323" s="73"/>
      <c r="BV1323" s="73"/>
      <c r="BW1323" s="73"/>
      <c r="BX1323" s="73"/>
      <c r="BY1323" s="73"/>
      <c r="BZ1323" s="73"/>
      <c r="CA1323" s="73"/>
      <c r="CB1323" s="73"/>
      <c r="CC1323" s="73"/>
      <c r="CD1323" s="73"/>
      <c r="CE1323" s="73"/>
      <c r="CF1323" s="73"/>
      <c r="CG1323" s="73"/>
      <c r="CH1323" s="73"/>
      <c r="CI1323" s="73"/>
      <c r="CJ1323" s="73"/>
      <c r="CK1323" s="73"/>
      <c r="CL1323" s="73"/>
      <c r="CM1323" s="73"/>
      <c r="CN1323" s="73"/>
      <c r="CO1323" s="73"/>
      <c r="CP1323" s="73"/>
      <c r="CQ1323" s="73"/>
      <c r="CR1323" s="73"/>
      <c r="CS1323" s="73"/>
      <c r="CT1323" s="73"/>
      <c r="CU1323" s="73"/>
      <c r="CV1323" s="73"/>
      <c r="CW1323" s="73"/>
      <c r="CX1323" s="73"/>
      <c r="CY1323" s="73"/>
      <c r="CZ1323" s="73"/>
      <c r="DA1323" s="73"/>
      <c r="DB1323" s="73"/>
      <c r="DC1323" s="73"/>
      <c r="DD1323" s="73"/>
      <c r="DE1323" s="73"/>
      <c r="DF1323" s="73"/>
      <c r="DG1323" s="73"/>
      <c r="DH1323" s="73"/>
      <c r="DI1323" s="73"/>
      <c r="DJ1323" s="73"/>
      <c r="DK1323" s="73"/>
      <c r="DL1323" s="73"/>
      <c r="DM1323" s="73"/>
      <c r="DN1323" s="73"/>
      <c r="DO1323" s="73"/>
      <c r="DP1323" s="73"/>
      <c r="DQ1323" s="73"/>
    </row>
    <row r="1324" spans="3:121" s="24" customFormat="1" x14ac:dyDescent="0.3">
      <c r="C1324" s="70"/>
      <c r="D1324" s="22"/>
      <c r="E1324" s="22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  <c r="AA1324" s="22"/>
      <c r="AB1324" s="22"/>
      <c r="AC1324" s="22"/>
      <c r="AD1324" s="22"/>
      <c r="AE1324" s="22"/>
      <c r="AF1324" s="22"/>
      <c r="BT1324" s="73"/>
      <c r="BU1324" s="73"/>
      <c r="BV1324" s="73"/>
      <c r="BW1324" s="73"/>
      <c r="BX1324" s="73"/>
      <c r="BY1324" s="73"/>
      <c r="BZ1324" s="73"/>
      <c r="CA1324" s="73"/>
      <c r="CB1324" s="73"/>
      <c r="CC1324" s="73"/>
      <c r="CD1324" s="73"/>
      <c r="CE1324" s="73"/>
      <c r="CF1324" s="73"/>
      <c r="CG1324" s="73"/>
      <c r="CH1324" s="73"/>
      <c r="CI1324" s="73"/>
      <c r="CJ1324" s="73"/>
      <c r="CK1324" s="73"/>
      <c r="CL1324" s="73"/>
      <c r="CM1324" s="73"/>
      <c r="CN1324" s="73"/>
      <c r="CO1324" s="73"/>
      <c r="CP1324" s="73"/>
      <c r="CQ1324" s="73"/>
      <c r="CR1324" s="73"/>
      <c r="CS1324" s="73"/>
      <c r="CT1324" s="73"/>
      <c r="CU1324" s="73"/>
      <c r="CV1324" s="73"/>
      <c r="CW1324" s="73"/>
      <c r="CX1324" s="73"/>
      <c r="CY1324" s="73"/>
      <c r="CZ1324" s="73"/>
      <c r="DA1324" s="73"/>
      <c r="DB1324" s="73"/>
      <c r="DC1324" s="73"/>
      <c r="DD1324" s="73"/>
      <c r="DE1324" s="73"/>
      <c r="DF1324" s="73"/>
      <c r="DG1324" s="73"/>
      <c r="DH1324" s="73"/>
      <c r="DI1324" s="73"/>
      <c r="DJ1324" s="73"/>
      <c r="DK1324" s="73"/>
      <c r="DL1324" s="73"/>
      <c r="DM1324" s="73"/>
      <c r="DN1324" s="73"/>
      <c r="DO1324" s="73"/>
      <c r="DP1324" s="73"/>
      <c r="DQ1324" s="73"/>
    </row>
    <row r="1325" spans="3:121" s="24" customFormat="1" x14ac:dyDescent="0.3">
      <c r="C1325" s="70"/>
      <c r="D1325" s="22"/>
      <c r="E1325" s="22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  <c r="AA1325" s="22"/>
      <c r="AB1325" s="22"/>
      <c r="AC1325" s="22"/>
      <c r="AD1325" s="22"/>
      <c r="AE1325" s="22"/>
      <c r="AF1325" s="22"/>
      <c r="BT1325" s="73"/>
      <c r="BU1325" s="73"/>
      <c r="BV1325" s="73"/>
      <c r="BW1325" s="73"/>
      <c r="BX1325" s="73"/>
      <c r="BY1325" s="73"/>
      <c r="BZ1325" s="73"/>
      <c r="CA1325" s="73"/>
      <c r="CB1325" s="73"/>
      <c r="CC1325" s="73"/>
      <c r="CD1325" s="73"/>
      <c r="CE1325" s="73"/>
      <c r="CF1325" s="73"/>
      <c r="CG1325" s="73"/>
      <c r="CH1325" s="73"/>
      <c r="CI1325" s="73"/>
      <c r="CJ1325" s="73"/>
      <c r="CK1325" s="73"/>
      <c r="CL1325" s="73"/>
      <c r="CM1325" s="73"/>
      <c r="CN1325" s="73"/>
      <c r="CO1325" s="73"/>
      <c r="CP1325" s="73"/>
      <c r="CQ1325" s="73"/>
      <c r="CR1325" s="73"/>
      <c r="CS1325" s="73"/>
      <c r="CT1325" s="73"/>
      <c r="CU1325" s="73"/>
      <c r="CV1325" s="73"/>
      <c r="CW1325" s="73"/>
      <c r="CX1325" s="73"/>
      <c r="CY1325" s="73"/>
      <c r="CZ1325" s="73"/>
      <c r="DA1325" s="73"/>
      <c r="DB1325" s="73"/>
      <c r="DC1325" s="73"/>
      <c r="DD1325" s="73"/>
      <c r="DE1325" s="73"/>
      <c r="DF1325" s="73"/>
      <c r="DG1325" s="73"/>
      <c r="DH1325" s="73"/>
      <c r="DI1325" s="73"/>
      <c r="DJ1325" s="73"/>
      <c r="DK1325" s="73"/>
      <c r="DL1325" s="73"/>
      <c r="DM1325" s="73"/>
      <c r="DN1325" s="73"/>
      <c r="DO1325" s="73"/>
      <c r="DP1325" s="73"/>
      <c r="DQ1325" s="73"/>
    </row>
    <row r="1326" spans="3:121" s="24" customFormat="1" x14ac:dyDescent="0.3">
      <c r="C1326" s="70"/>
      <c r="D1326" s="22"/>
      <c r="E1326" s="22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  <c r="AA1326" s="22"/>
      <c r="AB1326" s="22"/>
      <c r="AC1326" s="22"/>
      <c r="AD1326" s="22"/>
      <c r="AE1326" s="22"/>
      <c r="AF1326" s="22"/>
      <c r="BT1326" s="73"/>
      <c r="BU1326" s="73"/>
      <c r="BV1326" s="73"/>
      <c r="BW1326" s="73"/>
      <c r="BX1326" s="73"/>
      <c r="BY1326" s="73"/>
      <c r="BZ1326" s="73"/>
      <c r="CA1326" s="73"/>
      <c r="CB1326" s="73"/>
      <c r="CC1326" s="73"/>
      <c r="CD1326" s="73"/>
      <c r="CE1326" s="73"/>
      <c r="CF1326" s="73"/>
      <c r="CG1326" s="73"/>
      <c r="CH1326" s="73"/>
      <c r="CI1326" s="73"/>
      <c r="CJ1326" s="73"/>
      <c r="CK1326" s="73"/>
      <c r="CL1326" s="73"/>
      <c r="CM1326" s="73"/>
      <c r="CN1326" s="73"/>
      <c r="CO1326" s="73"/>
      <c r="CP1326" s="73"/>
      <c r="CQ1326" s="73"/>
      <c r="CR1326" s="73"/>
      <c r="CS1326" s="73"/>
      <c r="CT1326" s="73"/>
      <c r="CU1326" s="73"/>
      <c r="CV1326" s="73"/>
      <c r="CW1326" s="73"/>
      <c r="CX1326" s="73"/>
      <c r="CY1326" s="73"/>
      <c r="CZ1326" s="73"/>
      <c r="DA1326" s="73"/>
      <c r="DB1326" s="73"/>
      <c r="DC1326" s="73"/>
      <c r="DD1326" s="73"/>
      <c r="DE1326" s="73"/>
      <c r="DF1326" s="73"/>
      <c r="DG1326" s="73"/>
      <c r="DH1326" s="73"/>
      <c r="DI1326" s="73"/>
      <c r="DJ1326" s="73"/>
      <c r="DK1326" s="73"/>
      <c r="DL1326" s="73"/>
      <c r="DM1326" s="73"/>
      <c r="DN1326" s="73"/>
      <c r="DO1326" s="73"/>
      <c r="DP1326" s="73"/>
      <c r="DQ1326" s="73"/>
    </row>
    <row r="1327" spans="3:121" s="24" customFormat="1" x14ac:dyDescent="0.3">
      <c r="C1327" s="70"/>
      <c r="D1327" s="22"/>
      <c r="E1327" s="22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  <c r="AA1327" s="22"/>
      <c r="AB1327" s="22"/>
      <c r="AC1327" s="22"/>
      <c r="AD1327" s="22"/>
      <c r="AE1327" s="22"/>
      <c r="AF1327" s="22"/>
      <c r="BT1327" s="73"/>
      <c r="BU1327" s="73"/>
      <c r="BV1327" s="73"/>
      <c r="BW1327" s="73"/>
      <c r="BX1327" s="73"/>
      <c r="BY1327" s="73"/>
      <c r="BZ1327" s="73"/>
      <c r="CA1327" s="73"/>
      <c r="CB1327" s="73"/>
      <c r="CC1327" s="73"/>
      <c r="CD1327" s="73"/>
      <c r="CE1327" s="73"/>
      <c r="CF1327" s="73"/>
      <c r="CG1327" s="73"/>
      <c r="CH1327" s="73"/>
      <c r="CI1327" s="73"/>
      <c r="CJ1327" s="73"/>
      <c r="CK1327" s="73"/>
      <c r="CL1327" s="73"/>
      <c r="CM1327" s="73"/>
      <c r="CN1327" s="73"/>
      <c r="CO1327" s="73"/>
      <c r="CP1327" s="73"/>
      <c r="CQ1327" s="73"/>
      <c r="CR1327" s="73"/>
      <c r="CS1327" s="73"/>
      <c r="CT1327" s="73"/>
      <c r="CU1327" s="73"/>
      <c r="CV1327" s="73"/>
      <c r="CW1327" s="73"/>
      <c r="CX1327" s="73"/>
      <c r="CY1327" s="73"/>
      <c r="CZ1327" s="73"/>
      <c r="DA1327" s="73"/>
      <c r="DB1327" s="73"/>
      <c r="DC1327" s="73"/>
      <c r="DD1327" s="73"/>
      <c r="DE1327" s="73"/>
      <c r="DF1327" s="73"/>
      <c r="DG1327" s="73"/>
      <c r="DH1327" s="73"/>
      <c r="DI1327" s="73"/>
      <c r="DJ1327" s="73"/>
      <c r="DK1327" s="73"/>
      <c r="DL1327" s="73"/>
      <c r="DM1327" s="73"/>
      <c r="DN1327" s="73"/>
      <c r="DO1327" s="73"/>
      <c r="DP1327" s="73"/>
      <c r="DQ1327" s="73"/>
    </row>
    <row r="1328" spans="3:121" s="24" customFormat="1" x14ac:dyDescent="0.3">
      <c r="C1328" s="70"/>
      <c r="D1328" s="22"/>
      <c r="E1328" s="22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  <c r="AA1328" s="22"/>
      <c r="AB1328" s="22"/>
      <c r="AC1328" s="22"/>
      <c r="AD1328" s="22"/>
      <c r="AE1328" s="22"/>
      <c r="AF1328" s="22"/>
      <c r="BT1328" s="73"/>
      <c r="BU1328" s="73"/>
      <c r="BV1328" s="73"/>
      <c r="BW1328" s="73"/>
      <c r="BX1328" s="73"/>
      <c r="BY1328" s="73"/>
      <c r="BZ1328" s="73"/>
      <c r="CA1328" s="73"/>
      <c r="CB1328" s="73"/>
      <c r="CC1328" s="73"/>
      <c r="CD1328" s="73"/>
      <c r="CE1328" s="73"/>
      <c r="CF1328" s="73"/>
      <c r="CG1328" s="73"/>
      <c r="CH1328" s="73"/>
      <c r="CI1328" s="73"/>
      <c r="CJ1328" s="73"/>
      <c r="CK1328" s="73"/>
      <c r="CL1328" s="73"/>
      <c r="CM1328" s="73"/>
      <c r="CN1328" s="73"/>
      <c r="CO1328" s="73"/>
      <c r="CP1328" s="73"/>
      <c r="CQ1328" s="73"/>
      <c r="CR1328" s="73"/>
      <c r="CS1328" s="73"/>
      <c r="CT1328" s="73"/>
      <c r="CU1328" s="73"/>
      <c r="CV1328" s="73"/>
      <c r="CW1328" s="73"/>
      <c r="CX1328" s="73"/>
      <c r="CY1328" s="73"/>
      <c r="CZ1328" s="73"/>
      <c r="DA1328" s="73"/>
      <c r="DB1328" s="73"/>
      <c r="DC1328" s="73"/>
      <c r="DD1328" s="73"/>
      <c r="DE1328" s="73"/>
      <c r="DF1328" s="73"/>
      <c r="DG1328" s="73"/>
      <c r="DH1328" s="73"/>
      <c r="DI1328" s="73"/>
      <c r="DJ1328" s="73"/>
      <c r="DK1328" s="73"/>
      <c r="DL1328" s="73"/>
      <c r="DM1328" s="73"/>
      <c r="DN1328" s="73"/>
      <c r="DO1328" s="73"/>
      <c r="DP1328" s="73"/>
      <c r="DQ1328" s="73"/>
    </row>
    <row r="1329" spans="3:121" s="24" customFormat="1" x14ac:dyDescent="0.3">
      <c r="C1329" s="70"/>
      <c r="D1329" s="22"/>
      <c r="E1329" s="22"/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  <c r="AA1329" s="22"/>
      <c r="AB1329" s="22"/>
      <c r="AC1329" s="22"/>
      <c r="AD1329" s="22"/>
      <c r="AE1329" s="22"/>
      <c r="AF1329" s="22"/>
      <c r="BT1329" s="73"/>
      <c r="BU1329" s="73"/>
      <c r="BV1329" s="73"/>
      <c r="BW1329" s="73"/>
      <c r="BX1329" s="73"/>
      <c r="BY1329" s="73"/>
      <c r="BZ1329" s="73"/>
      <c r="CA1329" s="73"/>
      <c r="CB1329" s="73"/>
      <c r="CC1329" s="73"/>
      <c r="CD1329" s="73"/>
      <c r="CE1329" s="73"/>
      <c r="CF1329" s="73"/>
      <c r="CG1329" s="73"/>
      <c r="CH1329" s="73"/>
      <c r="CI1329" s="73"/>
      <c r="CJ1329" s="73"/>
      <c r="CK1329" s="73"/>
      <c r="CL1329" s="73"/>
      <c r="CM1329" s="73"/>
      <c r="CN1329" s="73"/>
      <c r="CO1329" s="73"/>
      <c r="CP1329" s="73"/>
      <c r="CQ1329" s="73"/>
      <c r="CR1329" s="73"/>
      <c r="CS1329" s="73"/>
      <c r="CT1329" s="73"/>
      <c r="CU1329" s="73"/>
      <c r="CV1329" s="73"/>
      <c r="CW1329" s="73"/>
      <c r="CX1329" s="73"/>
      <c r="CY1329" s="73"/>
      <c r="CZ1329" s="73"/>
      <c r="DA1329" s="73"/>
      <c r="DB1329" s="73"/>
      <c r="DC1329" s="73"/>
      <c r="DD1329" s="73"/>
      <c r="DE1329" s="73"/>
      <c r="DF1329" s="73"/>
      <c r="DG1329" s="73"/>
      <c r="DH1329" s="73"/>
      <c r="DI1329" s="73"/>
      <c r="DJ1329" s="73"/>
      <c r="DK1329" s="73"/>
      <c r="DL1329" s="73"/>
      <c r="DM1329" s="73"/>
      <c r="DN1329" s="73"/>
      <c r="DO1329" s="73"/>
      <c r="DP1329" s="73"/>
      <c r="DQ1329" s="73"/>
    </row>
    <row r="1330" spans="3:121" s="24" customFormat="1" x14ac:dyDescent="0.3">
      <c r="C1330" s="70"/>
      <c r="D1330" s="22"/>
      <c r="E1330" s="22"/>
      <c r="F1330" s="22"/>
      <c r="G1330" s="22"/>
      <c r="H1330" s="22"/>
      <c r="I1330" s="22"/>
      <c r="J1330" s="22"/>
      <c r="K1330" s="22"/>
      <c r="L1330" s="22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  <c r="AA1330" s="22"/>
      <c r="AB1330" s="22"/>
      <c r="AC1330" s="22"/>
      <c r="AD1330" s="22"/>
      <c r="AE1330" s="22"/>
      <c r="AF1330" s="22"/>
      <c r="BT1330" s="73"/>
      <c r="BU1330" s="73"/>
      <c r="BV1330" s="73"/>
      <c r="BW1330" s="73"/>
      <c r="BX1330" s="73"/>
      <c r="BY1330" s="73"/>
      <c r="BZ1330" s="73"/>
      <c r="CA1330" s="73"/>
      <c r="CB1330" s="73"/>
      <c r="CC1330" s="73"/>
      <c r="CD1330" s="73"/>
      <c r="CE1330" s="73"/>
      <c r="CF1330" s="73"/>
      <c r="CG1330" s="73"/>
      <c r="CH1330" s="73"/>
      <c r="CI1330" s="73"/>
      <c r="CJ1330" s="73"/>
      <c r="CK1330" s="73"/>
      <c r="CL1330" s="73"/>
      <c r="CM1330" s="73"/>
      <c r="CN1330" s="73"/>
      <c r="CO1330" s="73"/>
      <c r="CP1330" s="73"/>
      <c r="CQ1330" s="73"/>
      <c r="CR1330" s="73"/>
      <c r="CS1330" s="73"/>
      <c r="CT1330" s="73"/>
      <c r="CU1330" s="73"/>
      <c r="CV1330" s="73"/>
      <c r="CW1330" s="73"/>
      <c r="CX1330" s="73"/>
      <c r="CY1330" s="73"/>
      <c r="CZ1330" s="73"/>
      <c r="DA1330" s="73"/>
      <c r="DB1330" s="73"/>
      <c r="DC1330" s="73"/>
      <c r="DD1330" s="73"/>
      <c r="DE1330" s="73"/>
      <c r="DF1330" s="73"/>
      <c r="DG1330" s="73"/>
      <c r="DH1330" s="73"/>
      <c r="DI1330" s="73"/>
      <c r="DJ1330" s="73"/>
      <c r="DK1330" s="73"/>
      <c r="DL1330" s="73"/>
      <c r="DM1330" s="73"/>
      <c r="DN1330" s="73"/>
      <c r="DO1330" s="73"/>
      <c r="DP1330" s="73"/>
      <c r="DQ1330" s="73"/>
    </row>
    <row r="1331" spans="3:121" s="24" customFormat="1" x14ac:dyDescent="0.3">
      <c r="C1331" s="70"/>
      <c r="D1331" s="22"/>
      <c r="E1331" s="22"/>
      <c r="F1331" s="22"/>
      <c r="G1331" s="22"/>
      <c r="H1331" s="22"/>
      <c r="I1331" s="22"/>
      <c r="J1331" s="22"/>
      <c r="K1331" s="22"/>
      <c r="L1331" s="22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  <c r="AA1331" s="22"/>
      <c r="AB1331" s="22"/>
      <c r="AC1331" s="22"/>
      <c r="AD1331" s="22"/>
      <c r="AE1331" s="22"/>
      <c r="AF1331" s="22"/>
      <c r="BT1331" s="73"/>
      <c r="BU1331" s="73"/>
      <c r="BV1331" s="73"/>
      <c r="BW1331" s="73"/>
      <c r="BX1331" s="73"/>
      <c r="BY1331" s="73"/>
      <c r="BZ1331" s="73"/>
      <c r="CA1331" s="73"/>
      <c r="CB1331" s="73"/>
      <c r="CC1331" s="73"/>
      <c r="CD1331" s="73"/>
      <c r="CE1331" s="73"/>
      <c r="CF1331" s="73"/>
      <c r="CG1331" s="73"/>
      <c r="CH1331" s="73"/>
      <c r="CI1331" s="73"/>
      <c r="CJ1331" s="73"/>
      <c r="CK1331" s="73"/>
      <c r="CL1331" s="73"/>
      <c r="CM1331" s="73"/>
      <c r="CN1331" s="73"/>
      <c r="CO1331" s="73"/>
      <c r="CP1331" s="73"/>
      <c r="CQ1331" s="73"/>
      <c r="CR1331" s="73"/>
      <c r="CS1331" s="73"/>
      <c r="CT1331" s="73"/>
      <c r="CU1331" s="73"/>
      <c r="CV1331" s="73"/>
      <c r="CW1331" s="73"/>
      <c r="CX1331" s="73"/>
      <c r="CY1331" s="73"/>
      <c r="CZ1331" s="73"/>
      <c r="DA1331" s="73"/>
      <c r="DB1331" s="73"/>
      <c r="DC1331" s="73"/>
      <c r="DD1331" s="73"/>
      <c r="DE1331" s="73"/>
      <c r="DF1331" s="73"/>
      <c r="DG1331" s="73"/>
      <c r="DH1331" s="73"/>
      <c r="DI1331" s="73"/>
      <c r="DJ1331" s="73"/>
      <c r="DK1331" s="73"/>
      <c r="DL1331" s="73"/>
      <c r="DM1331" s="73"/>
      <c r="DN1331" s="73"/>
      <c r="DO1331" s="73"/>
      <c r="DP1331" s="73"/>
      <c r="DQ1331" s="73"/>
    </row>
    <row r="1332" spans="3:121" s="24" customFormat="1" x14ac:dyDescent="0.3">
      <c r="C1332" s="70"/>
      <c r="D1332" s="22"/>
      <c r="E1332" s="22"/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  <c r="AA1332" s="22"/>
      <c r="AB1332" s="22"/>
      <c r="AC1332" s="22"/>
      <c r="AD1332" s="22"/>
      <c r="AE1332" s="22"/>
      <c r="AF1332" s="22"/>
      <c r="BT1332" s="73"/>
      <c r="BU1332" s="73"/>
      <c r="BV1332" s="73"/>
      <c r="BW1332" s="73"/>
      <c r="BX1332" s="73"/>
      <c r="BY1332" s="73"/>
      <c r="BZ1332" s="73"/>
      <c r="CA1332" s="73"/>
      <c r="CB1332" s="73"/>
      <c r="CC1332" s="73"/>
      <c r="CD1332" s="73"/>
      <c r="CE1332" s="73"/>
      <c r="CF1332" s="73"/>
      <c r="CG1332" s="73"/>
      <c r="CH1332" s="73"/>
      <c r="CI1332" s="73"/>
      <c r="CJ1332" s="73"/>
      <c r="CK1332" s="73"/>
      <c r="CL1332" s="73"/>
      <c r="CM1332" s="73"/>
      <c r="CN1332" s="73"/>
      <c r="CO1332" s="73"/>
      <c r="CP1332" s="73"/>
      <c r="CQ1332" s="73"/>
      <c r="CR1332" s="73"/>
      <c r="CS1332" s="73"/>
      <c r="CT1332" s="73"/>
      <c r="CU1332" s="73"/>
      <c r="CV1332" s="73"/>
      <c r="CW1332" s="73"/>
      <c r="CX1332" s="73"/>
      <c r="CY1332" s="73"/>
      <c r="CZ1332" s="73"/>
      <c r="DA1332" s="73"/>
      <c r="DB1332" s="73"/>
      <c r="DC1332" s="73"/>
      <c r="DD1332" s="73"/>
      <c r="DE1332" s="73"/>
      <c r="DF1332" s="73"/>
      <c r="DG1332" s="73"/>
      <c r="DH1332" s="73"/>
      <c r="DI1332" s="73"/>
      <c r="DJ1332" s="73"/>
      <c r="DK1332" s="73"/>
      <c r="DL1332" s="73"/>
      <c r="DM1332" s="73"/>
      <c r="DN1332" s="73"/>
      <c r="DO1332" s="73"/>
      <c r="DP1332" s="73"/>
      <c r="DQ1332" s="73"/>
    </row>
    <row r="1333" spans="3:121" s="24" customFormat="1" x14ac:dyDescent="0.3">
      <c r="C1333" s="70"/>
      <c r="D1333" s="22"/>
      <c r="E1333" s="22"/>
      <c r="F1333" s="22"/>
      <c r="G1333" s="22"/>
      <c r="H1333" s="22"/>
      <c r="I1333" s="22"/>
      <c r="J1333" s="22"/>
      <c r="K1333" s="22"/>
      <c r="L1333" s="22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  <c r="AA1333" s="22"/>
      <c r="AB1333" s="22"/>
      <c r="AC1333" s="22"/>
      <c r="AD1333" s="22"/>
      <c r="AE1333" s="22"/>
      <c r="AF1333" s="22"/>
      <c r="BT1333" s="73"/>
      <c r="BU1333" s="73"/>
      <c r="BV1333" s="73"/>
      <c r="BW1333" s="73"/>
      <c r="BX1333" s="73"/>
      <c r="BY1333" s="73"/>
      <c r="BZ1333" s="73"/>
      <c r="CA1333" s="73"/>
      <c r="CB1333" s="73"/>
      <c r="CC1333" s="73"/>
      <c r="CD1333" s="73"/>
      <c r="CE1333" s="73"/>
      <c r="CF1333" s="73"/>
      <c r="CG1333" s="73"/>
      <c r="CH1333" s="73"/>
      <c r="CI1333" s="73"/>
      <c r="CJ1333" s="73"/>
      <c r="CK1333" s="73"/>
      <c r="CL1333" s="73"/>
      <c r="CM1333" s="73"/>
      <c r="CN1333" s="73"/>
      <c r="CO1333" s="73"/>
      <c r="CP1333" s="73"/>
      <c r="CQ1333" s="73"/>
      <c r="CR1333" s="73"/>
      <c r="CS1333" s="73"/>
      <c r="CT1333" s="73"/>
      <c r="CU1333" s="73"/>
      <c r="CV1333" s="73"/>
      <c r="CW1333" s="73"/>
      <c r="CX1333" s="73"/>
      <c r="CY1333" s="73"/>
      <c r="CZ1333" s="73"/>
      <c r="DA1333" s="73"/>
      <c r="DB1333" s="73"/>
      <c r="DC1333" s="73"/>
      <c r="DD1333" s="73"/>
      <c r="DE1333" s="73"/>
      <c r="DF1333" s="73"/>
      <c r="DG1333" s="73"/>
      <c r="DH1333" s="73"/>
      <c r="DI1333" s="73"/>
      <c r="DJ1333" s="73"/>
      <c r="DK1333" s="73"/>
      <c r="DL1333" s="73"/>
      <c r="DM1333" s="73"/>
      <c r="DN1333" s="73"/>
      <c r="DO1333" s="73"/>
      <c r="DP1333" s="73"/>
      <c r="DQ1333" s="73"/>
    </row>
    <row r="1334" spans="3:121" s="24" customFormat="1" x14ac:dyDescent="0.3">
      <c r="C1334" s="70"/>
      <c r="D1334" s="22"/>
      <c r="E1334" s="22"/>
      <c r="F1334" s="22"/>
      <c r="G1334" s="22"/>
      <c r="H1334" s="22"/>
      <c r="I1334" s="22"/>
      <c r="J1334" s="22"/>
      <c r="K1334" s="22"/>
      <c r="L1334" s="22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  <c r="AA1334" s="22"/>
      <c r="AB1334" s="22"/>
      <c r="AC1334" s="22"/>
      <c r="AD1334" s="22"/>
      <c r="AE1334" s="22"/>
      <c r="AF1334" s="22"/>
      <c r="BT1334" s="73"/>
      <c r="BU1334" s="73"/>
      <c r="BV1334" s="73"/>
      <c r="BW1334" s="73"/>
      <c r="BX1334" s="73"/>
      <c r="BY1334" s="73"/>
      <c r="BZ1334" s="73"/>
      <c r="CA1334" s="73"/>
      <c r="CB1334" s="73"/>
      <c r="CC1334" s="73"/>
      <c r="CD1334" s="73"/>
      <c r="CE1334" s="73"/>
      <c r="CF1334" s="73"/>
      <c r="CG1334" s="73"/>
      <c r="CH1334" s="73"/>
      <c r="CI1334" s="73"/>
      <c r="CJ1334" s="73"/>
      <c r="CK1334" s="73"/>
      <c r="CL1334" s="73"/>
      <c r="CM1334" s="73"/>
      <c r="CN1334" s="73"/>
      <c r="CO1334" s="73"/>
      <c r="CP1334" s="73"/>
      <c r="CQ1334" s="73"/>
      <c r="CR1334" s="73"/>
      <c r="CS1334" s="73"/>
      <c r="CT1334" s="73"/>
      <c r="CU1334" s="73"/>
      <c r="CV1334" s="73"/>
      <c r="CW1334" s="73"/>
      <c r="CX1334" s="73"/>
      <c r="CY1334" s="73"/>
      <c r="CZ1334" s="73"/>
      <c r="DA1334" s="73"/>
      <c r="DB1334" s="73"/>
      <c r="DC1334" s="73"/>
      <c r="DD1334" s="73"/>
      <c r="DE1334" s="73"/>
      <c r="DF1334" s="73"/>
      <c r="DG1334" s="73"/>
      <c r="DH1334" s="73"/>
      <c r="DI1334" s="73"/>
      <c r="DJ1334" s="73"/>
      <c r="DK1334" s="73"/>
      <c r="DL1334" s="73"/>
      <c r="DM1334" s="73"/>
      <c r="DN1334" s="73"/>
      <c r="DO1334" s="73"/>
      <c r="DP1334" s="73"/>
      <c r="DQ1334" s="73"/>
    </row>
    <row r="1335" spans="3:121" s="24" customFormat="1" x14ac:dyDescent="0.3">
      <c r="C1335" s="70"/>
      <c r="D1335" s="22"/>
      <c r="E1335" s="22"/>
      <c r="F1335" s="22"/>
      <c r="G1335" s="22"/>
      <c r="H1335" s="22"/>
      <c r="I1335" s="22"/>
      <c r="J1335" s="22"/>
      <c r="K1335" s="22"/>
      <c r="L1335" s="22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  <c r="AB1335" s="22"/>
      <c r="AC1335" s="22"/>
      <c r="AD1335" s="22"/>
      <c r="AE1335" s="22"/>
      <c r="AF1335" s="22"/>
      <c r="BT1335" s="73"/>
      <c r="BU1335" s="73"/>
      <c r="BV1335" s="73"/>
      <c r="BW1335" s="73"/>
      <c r="BX1335" s="73"/>
      <c r="BY1335" s="73"/>
      <c r="BZ1335" s="73"/>
      <c r="CA1335" s="73"/>
      <c r="CB1335" s="73"/>
      <c r="CC1335" s="73"/>
      <c r="CD1335" s="73"/>
      <c r="CE1335" s="73"/>
      <c r="CF1335" s="73"/>
      <c r="CG1335" s="73"/>
      <c r="CH1335" s="73"/>
      <c r="CI1335" s="73"/>
      <c r="CJ1335" s="73"/>
      <c r="CK1335" s="73"/>
      <c r="CL1335" s="73"/>
      <c r="CM1335" s="73"/>
      <c r="CN1335" s="73"/>
      <c r="CO1335" s="73"/>
      <c r="CP1335" s="73"/>
      <c r="CQ1335" s="73"/>
      <c r="CR1335" s="73"/>
      <c r="CS1335" s="73"/>
      <c r="CT1335" s="73"/>
      <c r="CU1335" s="73"/>
      <c r="CV1335" s="73"/>
      <c r="CW1335" s="73"/>
      <c r="CX1335" s="73"/>
      <c r="CY1335" s="73"/>
      <c r="CZ1335" s="73"/>
      <c r="DA1335" s="73"/>
      <c r="DB1335" s="73"/>
      <c r="DC1335" s="73"/>
      <c r="DD1335" s="73"/>
      <c r="DE1335" s="73"/>
      <c r="DF1335" s="73"/>
      <c r="DG1335" s="73"/>
      <c r="DH1335" s="73"/>
      <c r="DI1335" s="73"/>
      <c r="DJ1335" s="73"/>
      <c r="DK1335" s="73"/>
      <c r="DL1335" s="73"/>
      <c r="DM1335" s="73"/>
      <c r="DN1335" s="73"/>
      <c r="DO1335" s="73"/>
      <c r="DP1335" s="73"/>
      <c r="DQ1335" s="73"/>
    </row>
    <row r="1336" spans="3:121" s="24" customFormat="1" x14ac:dyDescent="0.3">
      <c r="C1336" s="70"/>
      <c r="D1336" s="22"/>
      <c r="E1336" s="22"/>
      <c r="F1336" s="22"/>
      <c r="G1336" s="22"/>
      <c r="H1336" s="22"/>
      <c r="I1336" s="22"/>
      <c r="J1336" s="22"/>
      <c r="K1336" s="22"/>
      <c r="L1336" s="22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  <c r="AA1336" s="22"/>
      <c r="AB1336" s="22"/>
      <c r="AC1336" s="22"/>
      <c r="AD1336" s="22"/>
      <c r="AE1336" s="22"/>
      <c r="AF1336" s="22"/>
      <c r="BT1336" s="73"/>
      <c r="BU1336" s="73"/>
      <c r="BV1336" s="73"/>
      <c r="BW1336" s="73"/>
      <c r="BX1336" s="73"/>
      <c r="BY1336" s="73"/>
      <c r="BZ1336" s="73"/>
      <c r="CA1336" s="73"/>
      <c r="CB1336" s="73"/>
      <c r="CC1336" s="73"/>
      <c r="CD1336" s="73"/>
      <c r="CE1336" s="73"/>
      <c r="CF1336" s="73"/>
      <c r="CG1336" s="73"/>
      <c r="CH1336" s="73"/>
      <c r="CI1336" s="73"/>
      <c r="CJ1336" s="73"/>
      <c r="CK1336" s="73"/>
      <c r="CL1336" s="73"/>
      <c r="CM1336" s="73"/>
      <c r="CN1336" s="73"/>
      <c r="CO1336" s="73"/>
      <c r="CP1336" s="73"/>
      <c r="CQ1336" s="73"/>
      <c r="CR1336" s="73"/>
      <c r="CS1336" s="73"/>
      <c r="CT1336" s="73"/>
      <c r="CU1336" s="73"/>
      <c r="CV1336" s="73"/>
      <c r="CW1336" s="73"/>
      <c r="CX1336" s="73"/>
      <c r="CY1336" s="73"/>
      <c r="CZ1336" s="73"/>
      <c r="DA1336" s="73"/>
      <c r="DB1336" s="73"/>
      <c r="DC1336" s="73"/>
      <c r="DD1336" s="73"/>
      <c r="DE1336" s="73"/>
      <c r="DF1336" s="73"/>
      <c r="DG1336" s="73"/>
      <c r="DH1336" s="73"/>
      <c r="DI1336" s="73"/>
      <c r="DJ1336" s="73"/>
      <c r="DK1336" s="73"/>
      <c r="DL1336" s="73"/>
      <c r="DM1336" s="73"/>
      <c r="DN1336" s="73"/>
      <c r="DO1336" s="73"/>
      <c r="DP1336" s="73"/>
      <c r="DQ1336" s="73"/>
    </row>
    <row r="1337" spans="3:121" s="24" customFormat="1" x14ac:dyDescent="0.3">
      <c r="C1337" s="70"/>
      <c r="D1337" s="22"/>
      <c r="E1337" s="22"/>
      <c r="F1337" s="22"/>
      <c r="G1337" s="22"/>
      <c r="H1337" s="22"/>
      <c r="I1337" s="22"/>
      <c r="J1337" s="22"/>
      <c r="K1337" s="22"/>
      <c r="L1337" s="22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  <c r="Z1337" s="22"/>
      <c r="AA1337" s="22"/>
      <c r="AB1337" s="22"/>
      <c r="AC1337" s="22"/>
      <c r="AD1337" s="22"/>
      <c r="AE1337" s="22"/>
      <c r="AF1337" s="22"/>
      <c r="BT1337" s="73"/>
      <c r="BU1337" s="73"/>
      <c r="BV1337" s="73"/>
      <c r="BW1337" s="73"/>
      <c r="BX1337" s="73"/>
      <c r="BY1337" s="73"/>
      <c r="BZ1337" s="73"/>
      <c r="CA1337" s="73"/>
      <c r="CB1337" s="73"/>
      <c r="CC1337" s="73"/>
      <c r="CD1337" s="73"/>
      <c r="CE1337" s="73"/>
      <c r="CF1337" s="73"/>
      <c r="CG1337" s="73"/>
      <c r="CH1337" s="73"/>
      <c r="CI1337" s="73"/>
      <c r="CJ1337" s="73"/>
      <c r="CK1337" s="73"/>
      <c r="CL1337" s="73"/>
      <c r="CM1337" s="73"/>
      <c r="CN1337" s="73"/>
      <c r="CO1337" s="73"/>
      <c r="CP1337" s="73"/>
      <c r="CQ1337" s="73"/>
      <c r="CR1337" s="73"/>
      <c r="CS1337" s="73"/>
      <c r="CT1337" s="73"/>
      <c r="CU1337" s="73"/>
      <c r="CV1337" s="73"/>
      <c r="CW1337" s="73"/>
      <c r="CX1337" s="73"/>
      <c r="CY1337" s="73"/>
      <c r="CZ1337" s="73"/>
      <c r="DA1337" s="73"/>
      <c r="DB1337" s="73"/>
      <c r="DC1337" s="73"/>
      <c r="DD1337" s="73"/>
      <c r="DE1337" s="73"/>
      <c r="DF1337" s="73"/>
      <c r="DG1337" s="73"/>
      <c r="DH1337" s="73"/>
      <c r="DI1337" s="73"/>
      <c r="DJ1337" s="73"/>
      <c r="DK1337" s="73"/>
      <c r="DL1337" s="73"/>
      <c r="DM1337" s="73"/>
      <c r="DN1337" s="73"/>
      <c r="DO1337" s="73"/>
      <c r="DP1337" s="73"/>
      <c r="DQ1337" s="73"/>
    </row>
    <row r="1338" spans="3:121" s="24" customFormat="1" x14ac:dyDescent="0.3">
      <c r="C1338" s="70"/>
      <c r="D1338" s="22"/>
      <c r="E1338" s="22"/>
      <c r="F1338" s="22"/>
      <c r="G1338" s="22"/>
      <c r="H1338" s="22"/>
      <c r="I1338" s="22"/>
      <c r="J1338" s="22"/>
      <c r="K1338" s="22"/>
      <c r="L1338" s="22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  <c r="AA1338" s="22"/>
      <c r="AB1338" s="22"/>
      <c r="AC1338" s="22"/>
      <c r="AD1338" s="22"/>
      <c r="AE1338" s="22"/>
      <c r="AF1338" s="22"/>
      <c r="BT1338" s="73"/>
      <c r="BU1338" s="73"/>
      <c r="BV1338" s="73"/>
      <c r="BW1338" s="73"/>
      <c r="BX1338" s="73"/>
      <c r="BY1338" s="73"/>
      <c r="BZ1338" s="73"/>
      <c r="CA1338" s="73"/>
      <c r="CB1338" s="73"/>
      <c r="CC1338" s="73"/>
      <c r="CD1338" s="73"/>
      <c r="CE1338" s="73"/>
      <c r="CF1338" s="73"/>
      <c r="CG1338" s="73"/>
      <c r="CH1338" s="73"/>
      <c r="CI1338" s="73"/>
      <c r="CJ1338" s="73"/>
      <c r="CK1338" s="73"/>
      <c r="CL1338" s="73"/>
      <c r="CM1338" s="73"/>
      <c r="CN1338" s="73"/>
      <c r="CO1338" s="73"/>
      <c r="CP1338" s="73"/>
      <c r="CQ1338" s="73"/>
      <c r="CR1338" s="73"/>
      <c r="CS1338" s="73"/>
      <c r="CT1338" s="73"/>
      <c r="CU1338" s="73"/>
      <c r="CV1338" s="73"/>
      <c r="CW1338" s="73"/>
      <c r="CX1338" s="73"/>
      <c r="CY1338" s="73"/>
      <c r="CZ1338" s="73"/>
      <c r="DA1338" s="73"/>
      <c r="DB1338" s="73"/>
      <c r="DC1338" s="73"/>
      <c r="DD1338" s="73"/>
      <c r="DE1338" s="73"/>
      <c r="DF1338" s="73"/>
      <c r="DG1338" s="73"/>
      <c r="DH1338" s="73"/>
      <c r="DI1338" s="73"/>
      <c r="DJ1338" s="73"/>
      <c r="DK1338" s="73"/>
      <c r="DL1338" s="73"/>
      <c r="DM1338" s="73"/>
      <c r="DN1338" s="73"/>
      <c r="DO1338" s="73"/>
      <c r="DP1338" s="73"/>
      <c r="DQ1338" s="73"/>
    </row>
    <row r="1339" spans="3:121" s="24" customFormat="1" x14ac:dyDescent="0.3">
      <c r="C1339" s="70"/>
      <c r="D1339" s="22"/>
      <c r="E1339" s="22"/>
      <c r="F1339" s="22"/>
      <c r="G1339" s="22"/>
      <c r="H1339" s="22"/>
      <c r="I1339" s="22"/>
      <c r="J1339" s="22"/>
      <c r="K1339" s="22"/>
      <c r="L1339" s="22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  <c r="AA1339" s="22"/>
      <c r="AB1339" s="22"/>
      <c r="AC1339" s="22"/>
      <c r="AD1339" s="22"/>
      <c r="AE1339" s="22"/>
      <c r="AF1339" s="22"/>
      <c r="BT1339" s="73"/>
      <c r="BU1339" s="73"/>
      <c r="BV1339" s="73"/>
      <c r="BW1339" s="73"/>
      <c r="BX1339" s="73"/>
      <c r="BY1339" s="73"/>
      <c r="BZ1339" s="73"/>
      <c r="CA1339" s="73"/>
      <c r="CB1339" s="73"/>
      <c r="CC1339" s="73"/>
      <c r="CD1339" s="73"/>
      <c r="CE1339" s="73"/>
      <c r="CF1339" s="73"/>
      <c r="CG1339" s="73"/>
      <c r="CH1339" s="73"/>
      <c r="CI1339" s="73"/>
      <c r="CJ1339" s="73"/>
      <c r="CK1339" s="73"/>
      <c r="CL1339" s="73"/>
      <c r="CM1339" s="73"/>
      <c r="CN1339" s="73"/>
      <c r="CO1339" s="73"/>
      <c r="CP1339" s="73"/>
      <c r="CQ1339" s="73"/>
      <c r="CR1339" s="73"/>
      <c r="CS1339" s="73"/>
      <c r="CT1339" s="73"/>
      <c r="CU1339" s="73"/>
      <c r="CV1339" s="73"/>
      <c r="CW1339" s="73"/>
      <c r="CX1339" s="73"/>
      <c r="CY1339" s="73"/>
      <c r="CZ1339" s="73"/>
      <c r="DA1339" s="73"/>
      <c r="DB1339" s="73"/>
      <c r="DC1339" s="73"/>
      <c r="DD1339" s="73"/>
      <c r="DE1339" s="73"/>
      <c r="DF1339" s="73"/>
      <c r="DG1339" s="73"/>
      <c r="DH1339" s="73"/>
      <c r="DI1339" s="73"/>
      <c r="DJ1339" s="73"/>
      <c r="DK1339" s="73"/>
      <c r="DL1339" s="73"/>
      <c r="DM1339" s="73"/>
      <c r="DN1339" s="73"/>
      <c r="DO1339" s="73"/>
      <c r="DP1339" s="73"/>
      <c r="DQ1339" s="73"/>
    </row>
    <row r="1340" spans="3:121" s="24" customFormat="1" x14ac:dyDescent="0.3">
      <c r="C1340" s="70"/>
      <c r="D1340" s="22"/>
      <c r="E1340" s="22"/>
      <c r="F1340" s="22"/>
      <c r="G1340" s="22"/>
      <c r="H1340" s="22"/>
      <c r="I1340" s="22"/>
      <c r="J1340" s="22"/>
      <c r="K1340" s="22"/>
      <c r="L1340" s="22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  <c r="AA1340" s="22"/>
      <c r="AB1340" s="22"/>
      <c r="AC1340" s="22"/>
      <c r="AD1340" s="22"/>
      <c r="AE1340" s="22"/>
      <c r="AF1340" s="22"/>
      <c r="BT1340" s="73"/>
      <c r="BU1340" s="73"/>
      <c r="BV1340" s="73"/>
      <c r="BW1340" s="73"/>
      <c r="BX1340" s="73"/>
      <c r="BY1340" s="73"/>
      <c r="BZ1340" s="73"/>
      <c r="CA1340" s="73"/>
      <c r="CB1340" s="73"/>
      <c r="CC1340" s="73"/>
      <c r="CD1340" s="73"/>
      <c r="CE1340" s="73"/>
      <c r="CF1340" s="73"/>
      <c r="CG1340" s="73"/>
      <c r="CH1340" s="73"/>
      <c r="CI1340" s="73"/>
      <c r="CJ1340" s="73"/>
      <c r="CK1340" s="73"/>
      <c r="CL1340" s="73"/>
      <c r="CM1340" s="73"/>
      <c r="CN1340" s="73"/>
      <c r="CO1340" s="73"/>
      <c r="CP1340" s="73"/>
      <c r="CQ1340" s="73"/>
      <c r="CR1340" s="73"/>
      <c r="CS1340" s="73"/>
      <c r="CT1340" s="73"/>
      <c r="CU1340" s="73"/>
      <c r="CV1340" s="73"/>
      <c r="CW1340" s="73"/>
      <c r="CX1340" s="73"/>
      <c r="CY1340" s="73"/>
      <c r="CZ1340" s="73"/>
      <c r="DA1340" s="73"/>
      <c r="DB1340" s="73"/>
      <c r="DC1340" s="73"/>
      <c r="DD1340" s="73"/>
      <c r="DE1340" s="73"/>
      <c r="DF1340" s="73"/>
      <c r="DG1340" s="73"/>
      <c r="DH1340" s="73"/>
      <c r="DI1340" s="73"/>
      <c r="DJ1340" s="73"/>
      <c r="DK1340" s="73"/>
      <c r="DL1340" s="73"/>
      <c r="DM1340" s="73"/>
      <c r="DN1340" s="73"/>
      <c r="DO1340" s="73"/>
      <c r="DP1340" s="73"/>
      <c r="DQ1340" s="73"/>
    </row>
    <row r="1341" spans="3:121" s="24" customFormat="1" x14ac:dyDescent="0.3">
      <c r="C1341" s="70"/>
      <c r="D1341" s="22"/>
      <c r="E1341" s="22"/>
      <c r="F1341" s="22"/>
      <c r="G1341" s="22"/>
      <c r="H1341" s="22"/>
      <c r="I1341" s="22"/>
      <c r="J1341" s="22"/>
      <c r="K1341" s="22"/>
      <c r="L1341" s="22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  <c r="AA1341" s="22"/>
      <c r="AB1341" s="22"/>
      <c r="AC1341" s="22"/>
      <c r="AD1341" s="22"/>
      <c r="AE1341" s="22"/>
      <c r="AF1341" s="22"/>
      <c r="BT1341" s="73"/>
      <c r="BU1341" s="73"/>
      <c r="BV1341" s="73"/>
      <c r="BW1341" s="73"/>
      <c r="BX1341" s="73"/>
      <c r="BY1341" s="73"/>
      <c r="BZ1341" s="73"/>
      <c r="CA1341" s="73"/>
      <c r="CB1341" s="73"/>
      <c r="CC1341" s="73"/>
      <c r="CD1341" s="73"/>
      <c r="CE1341" s="73"/>
      <c r="CF1341" s="73"/>
      <c r="CG1341" s="73"/>
      <c r="CH1341" s="73"/>
      <c r="CI1341" s="73"/>
      <c r="CJ1341" s="73"/>
      <c r="CK1341" s="73"/>
      <c r="CL1341" s="73"/>
      <c r="CM1341" s="73"/>
      <c r="CN1341" s="73"/>
      <c r="CO1341" s="73"/>
      <c r="CP1341" s="73"/>
      <c r="CQ1341" s="73"/>
      <c r="CR1341" s="73"/>
      <c r="CS1341" s="73"/>
      <c r="CT1341" s="73"/>
      <c r="CU1341" s="73"/>
      <c r="CV1341" s="73"/>
      <c r="CW1341" s="73"/>
      <c r="CX1341" s="73"/>
      <c r="CY1341" s="73"/>
      <c r="CZ1341" s="73"/>
      <c r="DA1341" s="73"/>
      <c r="DB1341" s="73"/>
      <c r="DC1341" s="73"/>
      <c r="DD1341" s="73"/>
      <c r="DE1341" s="73"/>
      <c r="DF1341" s="73"/>
      <c r="DG1341" s="73"/>
      <c r="DH1341" s="73"/>
      <c r="DI1341" s="73"/>
      <c r="DJ1341" s="73"/>
      <c r="DK1341" s="73"/>
      <c r="DL1341" s="73"/>
      <c r="DM1341" s="73"/>
      <c r="DN1341" s="73"/>
      <c r="DO1341" s="73"/>
      <c r="DP1341" s="73"/>
      <c r="DQ1341" s="73"/>
    </row>
    <row r="1342" spans="3:121" s="24" customFormat="1" x14ac:dyDescent="0.3">
      <c r="C1342" s="70"/>
      <c r="D1342" s="22"/>
      <c r="E1342" s="22"/>
      <c r="F1342" s="22"/>
      <c r="G1342" s="22"/>
      <c r="H1342" s="22"/>
      <c r="I1342" s="22"/>
      <c r="J1342" s="22"/>
      <c r="K1342" s="22"/>
      <c r="L1342" s="22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  <c r="AA1342" s="22"/>
      <c r="AB1342" s="22"/>
      <c r="AC1342" s="22"/>
      <c r="AD1342" s="22"/>
      <c r="AE1342" s="22"/>
      <c r="AF1342" s="22"/>
      <c r="BT1342" s="73"/>
      <c r="BU1342" s="73"/>
      <c r="BV1342" s="73"/>
      <c r="BW1342" s="73"/>
      <c r="BX1342" s="73"/>
      <c r="BY1342" s="73"/>
      <c r="BZ1342" s="73"/>
      <c r="CA1342" s="73"/>
      <c r="CB1342" s="73"/>
      <c r="CC1342" s="73"/>
      <c r="CD1342" s="73"/>
      <c r="CE1342" s="73"/>
      <c r="CF1342" s="73"/>
      <c r="CG1342" s="73"/>
      <c r="CH1342" s="73"/>
      <c r="CI1342" s="73"/>
      <c r="CJ1342" s="73"/>
      <c r="CK1342" s="73"/>
      <c r="CL1342" s="73"/>
      <c r="CM1342" s="73"/>
      <c r="CN1342" s="73"/>
      <c r="CO1342" s="73"/>
      <c r="CP1342" s="73"/>
      <c r="CQ1342" s="73"/>
      <c r="CR1342" s="73"/>
      <c r="CS1342" s="73"/>
      <c r="CT1342" s="73"/>
      <c r="CU1342" s="73"/>
      <c r="CV1342" s="73"/>
      <c r="CW1342" s="73"/>
      <c r="CX1342" s="73"/>
      <c r="CY1342" s="73"/>
      <c r="CZ1342" s="73"/>
      <c r="DA1342" s="73"/>
      <c r="DB1342" s="73"/>
      <c r="DC1342" s="73"/>
      <c r="DD1342" s="73"/>
      <c r="DE1342" s="73"/>
      <c r="DF1342" s="73"/>
      <c r="DG1342" s="73"/>
      <c r="DH1342" s="73"/>
      <c r="DI1342" s="73"/>
      <c r="DJ1342" s="73"/>
      <c r="DK1342" s="73"/>
      <c r="DL1342" s="73"/>
      <c r="DM1342" s="73"/>
      <c r="DN1342" s="73"/>
      <c r="DO1342" s="73"/>
      <c r="DP1342" s="73"/>
      <c r="DQ1342" s="73"/>
    </row>
    <row r="1343" spans="3:121" s="24" customFormat="1" x14ac:dyDescent="0.3">
      <c r="C1343" s="70"/>
      <c r="D1343" s="22"/>
      <c r="E1343" s="22"/>
      <c r="F1343" s="22"/>
      <c r="G1343" s="22"/>
      <c r="H1343" s="22"/>
      <c r="I1343" s="22"/>
      <c r="J1343" s="22"/>
      <c r="K1343" s="22"/>
      <c r="L1343" s="22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  <c r="AA1343" s="22"/>
      <c r="AB1343" s="22"/>
      <c r="AC1343" s="22"/>
      <c r="AD1343" s="22"/>
      <c r="AE1343" s="22"/>
      <c r="AF1343" s="22"/>
      <c r="BT1343" s="73"/>
      <c r="BU1343" s="73"/>
      <c r="BV1343" s="73"/>
      <c r="BW1343" s="73"/>
      <c r="BX1343" s="73"/>
      <c r="BY1343" s="73"/>
      <c r="BZ1343" s="73"/>
      <c r="CA1343" s="73"/>
      <c r="CB1343" s="73"/>
      <c r="CC1343" s="73"/>
      <c r="CD1343" s="73"/>
      <c r="CE1343" s="73"/>
      <c r="CF1343" s="73"/>
      <c r="CG1343" s="73"/>
      <c r="CH1343" s="73"/>
      <c r="CI1343" s="73"/>
      <c r="CJ1343" s="73"/>
      <c r="CK1343" s="73"/>
      <c r="CL1343" s="73"/>
      <c r="CM1343" s="73"/>
      <c r="CN1343" s="73"/>
      <c r="CO1343" s="73"/>
      <c r="CP1343" s="73"/>
      <c r="CQ1343" s="73"/>
      <c r="CR1343" s="73"/>
      <c r="CS1343" s="73"/>
      <c r="CT1343" s="73"/>
      <c r="CU1343" s="73"/>
      <c r="CV1343" s="73"/>
      <c r="CW1343" s="73"/>
      <c r="CX1343" s="73"/>
      <c r="CY1343" s="73"/>
      <c r="CZ1343" s="73"/>
      <c r="DA1343" s="73"/>
      <c r="DB1343" s="73"/>
      <c r="DC1343" s="73"/>
      <c r="DD1343" s="73"/>
      <c r="DE1343" s="73"/>
      <c r="DF1343" s="73"/>
      <c r="DG1343" s="73"/>
      <c r="DH1343" s="73"/>
      <c r="DI1343" s="73"/>
      <c r="DJ1343" s="73"/>
      <c r="DK1343" s="73"/>
      <c r="DL1343" s="73"/>
      <c r="DM1343" s="73"/>
      <c r="DN1343" s="73"/>
      <c r="DO1343" s="73"/>
      <c r="DP1343" s="73"/>
      <c r="DQ1343" s="73"/>
    </row>
    <row r="1344" spans="3:121" s="24" customFormat="1" x14ac:dyDescent="0.3">
      <c r="C1344" s="70"/>
      <c r="D1344" s="22"/>
      <c r="E1344" s="22"/>
      <c r="F1344" s="22"/>
      <c r="G1344" s="22"/>
      <c r="H1344" s="22"/>
      <c r="I1344" s="22"/>
      <c r="J1344" s="22"/>
      <c r="K1344" s="22"/>
      <c r="L1344" s="22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  <c r="AA1344" s="22"/>
      <c r="AB1344" s="22"/>
      <c r="AC1344" s="22"/>
      <c r="AD1344" s="22"/>
      <c r="AE1344" s="22"/>
      <c r="AF1344" s="22"/>
      <c r="BT1344" s="73"/>
      <c r="BU1344" s="73"/>
      <c r="BV1344" s="73"/>
      <c r="BW1344" s="73"/>
      <c r="BX1344" s="73"/>
      <c r="BY1344" s="73"/>
      <c r="BZ1344" s="73"/>
      <c r="CA1344" s="73"/>
      <c r="CB1344" s="73"/>
      <c r="CC1344" s="73"/>
      <c r="CD1344" s="73"/>
      <c r="CE1344" s="73"/>
      <c r="CF1344" s="73"/>
      <c r="CG1344" s="73"/>
      <c r="CH1344" s="73"/>
      <c r="CI1344" s="73"/>
      <c r="CJ1344" s="73"/>
      <c r="CK1344" s="73"/>
      <c r="CL1344" s="73"/>
      <c r="CM1344" s="73"/>
      <c r="CN1344" s="73"/>
      <c r="CO1344" s="73"/>
      <c r="CP1344" s="73"/>
      <c r="CQ1344" s="73"/>
      <c r="CR1344" s="73"/>
      <c r="CS1344" s="73"/>
      <c r="CT1344" s="73"/>
      <c r="CU1344" s="73"/>
      <c r="CV1344" s="73"/>
      <c r="CW1344" s="73"/>
      <c r="CX1344" s="73"/>
      <c r="CY1344" s="73"/>
      <c r="CZ1344" s="73"/>
      <c r="DA1344" s="73"/>
      <c r="DB1344" s="73"/>
      <c r="DC1344" s="73"/>
      <c r="DD1344" s="73"/>
      <c r="DE1344" s="73"/>
      <c r="DF1344" s="73"/>
      <c r="DG1344" s="73"/>
      <c r="DH1344" s="73"/>
      <c r="DI1344" s="73"/>
      <c r="DJ1344" s="73"/>
      <c r="DK1344" s="73"/>
      <c r="DL1344" s="73"/>
      <c r="DM1344" s="73"/>
      <c r="DN1344" s="73"/>
      <c r="DO1344" s="73"/>
      <c r="DP1344" s="73"/>
      <c r="DQ1344" s="73"/>
    </row>
    <row r="1345" spans="3:121" s="24" customFormat="1" x14ac:dyDescent="0.3">
      <c r="C1345" s="70"/>
      <c r="D1345" s="22"/>
      <c r="E1345" s="22"/>
      <c r="F1345" s="22"/>
      <c r="G1345" s="22"/>
      <c r="H1345" s="22"/>
      <c r="I1345" s="22"/>
      <c r="J1345" s="22"/>
      <c r="K1345" s="22"/>
      <c r="L1345" s="22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  <c r="AB1345" s="22"/>
      <c r="AC1345" s="22"/>
      <c r="AD1345" s="22"/>
      <c r="AE1345" s="22"/>
      <c r="AF1345" s="22"/>
      <c r="BT1345" s="73"/>
      <c r="BU1345" s="73"/>
      <c r="BV1345" s="73"/>
      <c r="BW1345" s="73"/>
      <c r="BX1345" s="73"/>
      <c r="BY1345" s="73"/>
      <c r="BZ1345" s="73"/>
      <c r="CA1345" s="73"/>
      <c r="CB1345" s="73"/>
      <c r="CC1345" s="73"/>
      <c r="CD1345" s="73"/>
      <c r="CE1345" s="73"/>
      <c r="CF1345" s="73"/>
      <c r="CG1345" s="73"/>
      <c r="CH1345" s="73"/>
      <c r="CI1345" s="73"/>
      <c r="CJ1345" s="73"/>
      <c r="CK1345" s="73"/>
      <c r="CL1345" s="73"/>
      <c r="CM1345" s="73"/>
      <c r="CN1345" s="73"/>
      <c r="CO1345" s="73"/>
      <c r="CP1345" s="73"/>
      <c r="CQ1345" s="73"/>
      <c r="CR1345" s="73"/>
      <c r="CS1345" s="73"/>
      <c r="CT1345" s="73"/>
      <c r="CU1345" s="73"/>
      <c r="CV1345" s="73"/>
      <c r="CW1345" s="73"/>
      <c r="CX1345" s="73"/>
      <c r="CY1345" s="73"/>
      <c r="CZ1345" s="73"/>
      <c r="DA1345" s="73"/>
      <c r="DB1345" s="73"/>
      <c r="DC1345" s="73"/>
      <c r="DD1345" s="73"/>
      <c r="DE1345" s="73"/>
      <c r="DF1345" s="73"/>
      <c r="DG1345" s="73"/>
      <c r="DH1345" s="73"/>
      <c r="DI1345" s="73"/>
      <c r="DJ1345" s="73"/>
      <c r="DK1345" s="73"/>
      <c r="DL1345" s="73"/>
      <c r="DM1345" s="73"/>
      <c r="DN1345" s="73"/>
      <c r="DO1345" s="73"/>
      <c r="DP1345" s="73"/>
      <c r="DQ1345" s="73"/>
    </row>
    <row r="1346" spans="3:121" s="24" customFormat="1" x14ac:dyDescent="0.3">
      <c r="C1346" s="70"/>
      <c r="D1346" s="22"/>
      <c r="E1346" s="22"/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  <c r="AA1346" s="22"/>
      <c r="AB1346" s="22"/>
      <c r="AC1346" s="22"/>
      <c r="AD1346" s="22"/>
      <c r="AE1346" s="22"/>
      <c r="AF1346" s="22"/>
      <c r="BT1346" s="73"/>
      <c r="BU1346" s="73"/>
      <c r="BV1346" s="73"/>
      <c r="BW1346" s="73"/>
      <c r="BX1346" s="73"/>
      <c r="BY1346" s="73"/>
      <c r="BZ1346" s="73"/>
      <c r="CA1346" s="73"/>
      <c r="CB1346" s="73"/>
      <c r="CC1346" s="73"/>
      <c r="CD1346" s="73"/>
      <c r="CE1346" s="73"/>
      <c r="CF1346" s="73"/>
      <c r="CG1346" s="73"/>
      <c r="CH1346" s="73"/>
      <c r="CI1346" s="73"/>
      <c r="CJ1346" s="73"/>
      <c r="CK1346" s="73"/>
      <c r="CL1346" s="73"/>
      <c r="CM1346" s="73"/>
      <c r="CN1346" s="73"/>
      <c r="CO1346" s="73"/>
      <c r="CP1346" s="73"/>
      <c r="CQ1346" s="73"/>
      <c r="CR1346" s="73"/>
      <c r="CS1346" s="73"/>
      <c r="CT1346" s="73"/>
      <c r="CU1346" s="73"/>
      <c r="CV1346" s="73"/>
      <c r="CW1346" s="73"/>
      <c r="CX1346" s="73"/>
      <c r="CY1346" s="73"/>
      <c r="CZ1346" s="73"/>
      <c r="DA1346" s="73"/>
      <c r="DB1346" s="73"/>
      <c r="DC1346" s="73"/>
      <c r="DD1346" s="73"/>
      <c r="DE1346" s="73"/>
      <c r="DF1346" s="73"/>
      <c r="DG1346" s="73"/>
      <c r="DH1346" s="73"/>
      <c r="DI1346" s="73"/>
      <c r="DJ1346" s="73"/>
      <c r="DK1346" s="73"/>
      <c r="DL1346" s="73"/>
      <c r="DM1346" s="73"/>
      <c r="DN1346" s="73"/>
      <c r="DO1346" s="73"/>
      <c r="DP1346" s="73"/>
      <c r="DQ1346" s="73"/>
    </row>
    <row r="1347" spans="3:121" s="24" customFormat="1" x14ac:dyDescent="0.3">
      <c r="C1347" s="70"/>
      <c r="D1347" s="22"/>
      <c r="E1347" s="22"/>
      <c r="F1347" s="22"/>
      <c r="G1347" s="22"/>
      <c r="H1347" s="22"/>
      <c r="I1347" s="22"/>
      <c r="J1347" s="22"/>
      <c r="K1347" s="22"/>
      <c r="L1347" s="22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  <c r="AA1347" s="22"/>
      <c r="AB1347" s="22"/>
      <c r="AC1347" s="22"/>
      <c r="AD1347" s="22"/>
      <c r="AE1347" s="22"/>
      <c r="AF1347" s="22"/>
      <c r="BT1347" s="73"/>
      <c r="BU1347" s="73"/>
      <c r="BV1347" s="73"/>
      <c r="BW1347" s="73"/>
      <c r="BX1347" s="73"/>
      <c r="BY1347" s="73"/>
      <c r="BZ1347" s="73"/>
      <c r="CA1347" s="73"/>
      <c r="CB1347" s="73"/>
      <c r="CC1347" s="73"/>
      <c r="CD1347" s="73"/>
      <c r="CE1347" s="73"/>
      <c r="CF1347" s="73"/>
      <c r="CG1347" s="73"/>
      <c r="CH1347" s="73"/>
      <c r="CI1347" s="73"/>
      <c r="CJ1347" s="73"/>
      <c r="CK1347" s="73"/>
      <c r="CL1347" s="73"/>
      <c r="CM1347" s="73"/>
      <c r="CN1347" s="73"/>
      <c r="CO1347" s="73"/>
      <c r="CP1347" s="73"/>
      <c r="CQ1347" s="73"/>
      <c r="CR1347" s="73"/>
      <c r="CS1347" s="73"/>
      <c r="CT1347" s="73"/>
      <c r="CU1347" s="73"/>
      <c r="CV1347" s="73"/>
      <c r="CW1347" s="73"/>
      <c r="CX1347" s="73"/>
      <c r="CY1347" s="73"/>
      <c r="CZ1347" s="73"/>
      <c r="DA1347" s="73"/>
      <c r="DB1347" s="73"/>
      <c r="DC1347" s="73"/>
      <c r="DD1347" s="73"/>
      <c r="DE1347" s="73"/>
      <c r="DF1347" s="73"/>
      <c r="DG1347" s="73"/>
      <c r="DH1347" s="73"/>
      <c r="DI1347" s="73"/>
      <c r="DJ1347" s="73"/>
      <c r="DK1347" s="73"/>
      <c r="DL1347" s="73"/>
      <c r="DM1347" s="73"/>
      <c r="DN1347" s="73"/>
      <c r="DO1347" s="73"/>
      <c r="DP1347" s="73"/>
      <c r="DQ1347" s="73"/>
    </row>
    <row r="1348" spans="3:121" s="24" customFormat="1" x14ac:dyDescent="0.3">
      <c r="C1348" s="70"/>
      <c r="D1348" s="22"/>
      <c r="E1348" s="22"/>
      <c r="F1348" s="22"/>
      <c r="G1348" s="22"/>
      <c r="H1348" s="22"/>
      <c r="I1348" s="22"/>
      <c r="J1348" s="22"/>
      <c r="K1348" s="22"/>
      <c r="L1348" s="22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  <c r="AA1348" s="22"/>
      <c r="AB1348" s="22"/>
      <c r="AC1348" s="22"/>
      <c r="AD1348" s="22"/>
      <c r="AE1348" s="22"/>
      <c r="AF1348" s="22"/>
      <c r="BT1348" s="73"/>
      <c r="BU1348" s="73"/>
      <c r="BV1348" s="73"/>
      <c r="BW1348" s="73"/>
      <c r="BX1348" s="73"/>
      <c r="BY1348" s="73"/>
      <c r="BZ1348" s="73"/>
      <c r="CA1348" s="73"/>
      <c r="CB1348" s="73"/>
      <c r="CC1348" s="73"/>
      <c r="CD1348" s="73"/>
      <c r="CE1348" s="73"/>
      <c r="CF1348" s="73"/>
      <c r="CG1348" s="73"/>
      <c r="CH1348" s="73"/>
      <c r="CI1348" s="73"/>
      <c r="CJ1348" s="73"/>
      <c r="CK1348" s="73"/>
      <c r="CL1348" s="73"/>
      <c r="CM1348" s="73"/>
      <c r="CN1348" s="73"/>
      <c r="CO1348" s="73"/>
      <c r="CP1348" s="73"/>
      <c r="CQ1348" s="73"/>
      <c r="CR1348" s="73"/>
      <c r="CS1348" s="73"/>
      <c r="CT1348" s="73"/>
      <c r="CU1348" s="73"/>
      <c r="CV1348" s="73"/>
      <c r="CW1348" s="73"/>
      <c r="CX1348" s="73"/>
      <c r="CY1348" s="73"/>
      <c r="CZ1348" s="73"/>
      <c r="DA1348" s="73"/>
      <c r="DB1348" s="73"/>
      <c r="DC1348" s="73"/>
      <c r="DD1348" s="73"/>
      <c r="DE1348" s="73"/>
      <c r="DF1348" s="73"/>
      <c r="DG1348" s="73"/>
      <c r="DH1348" s="73"/>
      <c r="DI1348" s="73"/>
      <c r="DJ1348" s="73"/>
      <c r="DK1348" s="73"/>
      <c r="DL1348" s="73"/>
      <c r="DM1348" s="73"/>
      <c r="DN1348" s="73"/>
      <c r="DO1348" s="73"/>
      <c r="DP1348" s="73"/>
      <c r="DQ1348" s="73"/>
    </row>
    <row r="1349" spans="3:121" s="24" customFormat="1" x14ac:dyDescent="0.3">
      <c r="C1349" s="70"/>
      <c r="D1349" s="22"/>
      <c r="E1349" s="22"/>
      <c r="F1349" s="22"/>
      <c r="G1349" s="22"/>
      <c r="H1349" s="22"/>
      <c r="I1349" s="22"/>
      <c r="J1349" s="22"/>
      <c r="K1349" s="22"/>
      <c r="L1349" s="22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  <c r="AA1349" s="22"/>
      <c r="AB1349" s="22"/>
      <c r="AC1349" s="22"/>
      <c r="AD1349" s="22"/>
      <c r="AE1349" s="22"/>
      <c r="AF1349" s="22"/>
      <c r="BT1349" s="73"/>
      <c r="BU1349" s="73"/>
      <c r="BV1349" s="73"/>
      <c r="BW1349" s="73"/>
      <c r="BX1349" s="73"/>
      <c r="BY1349" s="73"/>
      <c r="BZ1349" s="73"/>
      <c r="CA1349" s="73"/>
      <c r="CB1349" s="73"/>
      <c r="CC1349" s="73"/>
      <c r="CD1349" s="73"/>
      <c r="CE1349" s="73"/>
      <c r="CF1349" s="73"/>
      <c r="CG1349" s="73"/>
      <c r="CH1349" s="73"/>
      <c r="CI1349" s="73"/>
      <c r="CJ1349" s="73"/>
      <c r="CK1349" s="73"/>
      <c r="CL1349" s="73"/>
      <c r="CM1349" s="73"/>
      <c r="CN1349" s="73"/>
      <c r="CO1349" s="73"/>
      <c r="CP1349" s="73"/>
      <c r="CQ1349" s="73"/>
      <c r="CR1349" s="73"/>
      <c r="CS1349" s="73"/>
      <c r="CT1349" s="73"/>
      <c r="CU1349" s="73"/>
      <c r="CV1349" s="73"/>
      <c r="CW1349" s="73"/>
      <c r="CX1349" s="73"/>
      <c r="CY1349" s="73"/>
      <c r="CZ1349" s="73"/>
      <c r="DA1349" s="73"/>
      <c r="DB1349" s="73"/>
      <c r="DC1349" s="73"/>
      <c r="DD1349" s="73"/>
      <c r="DE1349" s="73"/>
      <c r="DF1349" s="73"/>
      <c r="DG1349" s="73"/>
      <c r="DH1349" s="73"/>
      <c r="DI1349" s="73"/>
      <c r="DJ1349" s="73"/>
      <c r="DK1349" s="73"/>
      <c r="DL1349" s="73"/>
      <c r="DM1349" s="73"/>
      <c r="DN1349" s="73"/>
      <c r="DO1349" s="73"/>
      <c r="DP1349" s="73"/>
      <c r="DQ1349" s="73"/>
    </row>
    <row r="1350" spans="3:121" s="24" customFormat="1" x14ac:dyDescent="0.3">
      <c r="C1350" s="70"/>
      <c r="D1350" s="22"/>
      <c r="E1350" s="22"/>
      <c r="F1350" s="22"/>
      <c r="G1350" s="22"/>
      <c r="H1350" s="22"/>
      <c r="I1350" s="22"/>
      <c r="J1350" s="22"/>
      <c r="K1350" s="22"/>
      <c r="L1350" s="22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  <c r="AA1350" s="22"/>
      <c r="AB1350" s="22"/>
      <c r="AC1350" s="22"/>
      <c r="AD1350" s="22"/>
      <c r="AE1350" s="22"/>
      <c r="AF1350" s="22"/>
      <c r="BT1350" s="73"/>
      <c r="BU1350" s="73"/>
      <c r="BV1350" s="73"/>
      <c r="BW1350" s="73"/>
      <c r="BX1350" s="73"/>
      <c r="BY1350" s="73"/>
      <c r="BZ1350" s="73"/>
      <c r="CA1350" s="73"/>
      <c r="CB1350" s="73"/>
      <c r="CC1350" s="73"/>
      <c r="CD1350" s="73"/>
      <c r="CE1350" s="73"/>
      <c r="CF1350" s="73"/>
      <c r="CG1350" s="73"/>
      <c r="CH1350" s="73"/>
      <c r="CI1350" s="73"/>
      <c r="CJ1350" s="73"/>
      <c r="CK1350" s="73"/>
      <c r="CL1350" s="73"/>
      <c r="CM1350" s="73"/>
      <c r="CN1350" s="73"/>
      <c r="CO1350" s="73"/>
      <c r="CP1350" s="73"/>
      <c r="CQ1350" s="73"/>
      <c r="CR1350" s="73"/>
      <c r="CS1350" s="73"/>
      <c r="CT1350" s="73"/>
      <c r="CU1350" s="73"/>
      <c r="CV1350" s="73"/>
      <c r="CW1350" s="73"/>
      <c r="CX1350" s="73"/>
      <c r="CY1350" s="73"/>
      <c r="CZ1350" s="73"/>
      <c r="DA1350" s="73"/>
      <c r="DB1350" s="73"/>
      <c r="DC1350" s="73"/>
      <c r="DD1350" s="73"/>
      <c r="DE1350" s="73"/>
      <c r="DF1350" s="73"/>
      <c r="DG1350" s="73"/>
      <c r="DH1350" s="73"/>
      <c r="DI1350" s="73"/>
      <c r="DJ1350" s="73"/>
      <c r="DK1350" s="73"/>
      <c r="DL1350" s="73"/>
      <c r="DM1350" s="73"/>
      <c r="DN1350" s="73"/>
      <c r="DO1350" s="73"/>
      <c r="DP1350" s="73"/>
      <c r="DQ1350" s="73"/>
    </row>
    <row r="1351" spans="3:121" s="24" customFormat="1" x14ac:dyDescent="0.3">
      <c r="C1351" s="70"/>
      <c r="D1351" s="22"/>
      <c r="E1351" s="22"/>
      <c r="F1351" s="22"/>
      <c r="G1351" s="22"/>
      <c r="H1351" s="22"/>
      <c r="I1351" s="22"/>
      <c r="J1351" s="22"/>
      <c r="K1351" s="22"/>
      <c r="L1351" s="22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  <c r="AA1351" s="22"/>
      <c r="AB1351" s="22"/>
      <c r="AC1351" s="22"/>
      <c r="AD1351" s="22"/>
      <c r="AE1351" s="22"/>
      <c r="AF1351" s="22"/>
      <c r="BT1351" s="73"/>
      <c r="BU1351" s="73"/>
      <c r="BV1351" s="73"/>
      <c r="BW1351" s="73"/>
      <c r="BX1351" s="73"/>
      <c r="BY1351" s="73"/>
      <c r="BZ1351" s="73"/>
      <c r="CA1351" s="73"/>
      <c r="CB1351" s="73"/>
      <c r="CC1351" s="73"/>
      <c r="CD1351" s="73"/>
      <c r="CE1351" s="73"/>
      <c r="CF1351" s="73"/>
      <c r="CG1351" s="73"/>
      <c r="CH1351" s="73"/>
      <c r="CI1351" s="73"/>
      <c r="CJ1351" s="73"/>
      <c r="CK1351" s="73"/>
      <c r="CL1351" s="73"/>
      <c r="CM1351" s="73"/>
      <c r="CN1351" s="73"/>
      <c r="CO1351" s="73"/>
      <c r="CP1351" s="73"/>
      <c r="CQ1351" s="73"/>
      <c r="CR1351" s="73"/>
      <c r="CS1351" s="73"/>
      <c r="CT1351" s="73"/>
      <c r="CU1351" s="73"/>
      <c r="CV1351" s="73"/>
      <c r="CW1351" s="73"/>
      <c r="CX1351" s="73"/>
      <c r="CY1351" s="73"/>
      <c r="CZ1351" s="73"/>
      <c r="DA1351" s="73"/>
      <c r="DB1351" s="73"/>
      <c r="DC1351" s="73"/>
      <c r="DD1351" s="73"/>
      <c r="DE1351" s="73"/>
      <c r="DF1351" s="73"/>
      <c r="DG1351" s="73"/>
      <c r="DH1351" s="73"/>
      <c r="DI1351" s="73"/>
      <c r="DJ1351" s="73"/>
      <c r="DK1351" s="73"/>
      <c r="DL1351" s="73"/>
      <c r="DM1351" s="73"/>
      <c r="DN1351" s="73"/>
      <c r="DO1351" s="73"/>
      <c r="DP1351" s="73"/>
      <c r="DQ1351" s="73"/>
    </row>
    <row r="1352" spans="3:121" s="24" customFormat="1" x14ac:dyDescent="0.3">
      <c r="C1352" s="70"/>
      <c r="D1352" s="22"/>
      <c r="E1352" s="22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  <c r="AA1352" s="22"/>
      <c r="AB1352" s="22"/>
      <c r="AC1352" s="22"/>
      <c r="AD1352" s="22"/>
      <c r="AE1352" s="22"/>
      <c r="AF1352" s="22"/>
      <c r="BT1352" s="73"/>
      <c r="BU1352" s="73"/>
      <c r="BV1352" s="73"/>
      <c r="BW1352" s="73"/>
      <c r="BX1352" s="73"/>
      <c r="BY1352" s="73"/>
      <c r="BZ1352" s="73"/>
      <c r="CA1352" s="73"/>
      <c r="CB1352" s="73"/>
      <c r="CC1352" s="73"/>
      <c r="CD1352" s="73"/>
      <c r="CE1352" s="73"/>
      <c r="CF1352" s="73"/>
      <c r="CG1352" s="73"/>
      <c r="CH1352" s="73"/>
      <c r="CI1352" s="73"/>
      <c r="CJ1352" s="73"/>
      <c r="CK1352" s="73"/>
      <c r="CL1352" s="73"/>
      <c r="CM1352" s="73"/>
      <c r="CN1352" s="73"/>
      <c r="CO1352" s="73"/>
      <c r="CP1352" s="73"/>
      <c r="CQ1352" s="73"/>
      <c r="CR1352" s="73"/>
      <c r="CS1352" s="73"/>
      <c r="CT1352" s="73"/>
      <c r="CU1352" s="73"/>
      <c r="CV1352" s="73"/>
      <c r="CW1352" s="73"/>
      <c r="CX1352" s="73"/>
      <c r="CY1352" s="73"/>
      <c r="CZ1352" s="73"/>
      <c r="DA1352" s="73"/>
      <c r="DB1352" s="73"/>
      <c r="DC1352" s="73"/>
      <c r="DD1352" s="73"/>
      <c r="DE1352" s="73"/>
      <c r="DF1352" s="73"/>
      <c r="DG1352" s="73"/>
      <c r="DH1352" s="73"/>
      <c r="DI1352" s="73"/>
      <c r="DJ1352" s="73"/>
      <c r="DK1352" s="73"/>
      <c r="DL1352" s="73"/>
      <c r="DM1352" s="73"/>
      <c r="DN1352" s="73"/>
      <c r="DO1352" s="73"/>
      <c r="DP1352" s="73"/>
      <c r="DQ1352" s="73"/>
    </row>
    <row r="1353" spans="3:121" s="24" customFormat="1" x14ac:dyDescent="0.3">
      <c r="C1353" s="70"/>
      <c r="D1353" s="22"/>
      <c r="E1353" s="22"/>
      <c r="F1353" s="22"/>
      <c r="G1353" s="22"/>
      <c r="H1353" s="22"/>
      <c r="I1353" s="22"/>
      <c r="J1353" s="22"/>
      <c r="K1353" s="22"/>
      <c r="L1353" s="22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  <c r="Z1353" s="22"/>
      <c r="AA1353" s="22"/>
      <c r="AB1353" s="22"/>
      <c r="AC1353" s="22"/>
      <c r="AD1353" s="22"/>
      <c r="AE1353" s="22"/>
      <c r="AF1353" s="22"/>
      <c r="BT1353" s="73"/>
      <c r="BU1353" s="73"/>
      <c r="BV1353" s="73"/>
      <c r="BW1353" s="73"/>
      <c r="BX1353" s="73"/>
      <c r="BY1353" s="73"/>
      <c r="BZ1353" s="73"/>
      <c r="CA1353" s="73"/>
      <c r="CB1353" s="73"/>
      <c r="CC1353" s="73"/>
      <c r="CD1353" s="73"/>
      <c r="CE1353" s="73"/>
      <c r="CF1353" s="73"/>
      <c r="CG1353" s="73"/>
      <c r="CH1353" s="73"/>
      <c r="CI1353" s="73"/>
      <c r="CJ1353" s="73"/>
      <c r="CK1353" s="73"/>
      <c r="CL1353" s="73"/>
      <c r="CM1353" s="73"/>
      <c r="CN1353" s="73"/>
      <c r="CO1353" s="73"/>
      <c r="CP1353" s="73"/>
      <c r="CQ1353" s="73"/>
      <c r="CR1353" s="73"/>
      <c r="CS1353" s="73"/>
      <c r="CT1353" s="73"/>
      <c r="CU1353" s="73"/>
      <c r="CV1353" s="73"/>
      <c r="CW1353" s="73"/>
      <c r="CX1353" s="73"/>
      <c r="CY1353" s="73"/>
      <c r="CZ1353" s="73"/>
      <c r="DA1353" s="73"/>
      <c r="DB1353" s="73"/>
      <c r="DC1353" s="73"/>
      <c r="DD1353" s="73"/>
      <c r="DE1353" s="73"/>
      <c r="DF1353" s="73"/>
      <c r="DG1353" s="73"/>
      <c r="DH1353" s="73"/>
      <c r="DI1353" s="73"/>
      <c r="DJ1353" s="73"/>
      <c r="DK1353" s="73"/>
      <c r="DL1353" s="73"/>
      <c r="DM1353" s="73"/>
      <c r="DN1353" s="73"/>
      <c r="DO1353" s="73"/>
      <c r="DP1353" s="73"/>
      <c r="DQ1353" s="73"/>
    </row>
    <row r="1354" spans="3:121" s="24" customFormat="1" x14ac:dyDescent="0.3">
      <c r="C1354" s="70"/>
      <c r="D1354" s="22"/>
      <c r="E1354" s="22"/>
      <c r="F1354" s="22"/>
      <c r="G1354" s="22"/>
      <c r="H1354" s="22"/>
      <c r="I1354" s="22"/>
      <c r="J1354" s="22"/>
      <c r="K1354" s="22"/>
      <c r="L1354" s="22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  <c r="Z1354" s="22"/>
      <c r="AA1354" s="22"/>
      <c r="AB1354" s="22"/>
      <c r="AC1354" s="22"/>
      <c r="AD1354" s="22"/>
      <c r="AE1354" s="22"/>
      <c r="AF1354" s="22"/>
      <c r="BT1354" s="73"/>
      <c r="BU1354" s="73"/>
      <c r="BV1354" s="73"/>
      <c r="BW1354" s="73"/>
      <c r="BX1354" s="73"/>
      <c r="BY1354" s="73"/>
      <c r="BZ1354" s="73"/>
      <c r="CA1354" s="73"/>
      <c r="CB1354" s="73"/>
      <c r="CC1354" s="73"/>
      <c r="CD1354" s="73"/>
      <c r="CE1354" s="73"/>
      <c r="CF1354" s="73"/>
      <c r="CG1354" s="73"/>
      <c r="CH1354" s="73"/>
      <c r="CI1354" s="73"/>
      <c r="CJ1354" s="73"/>
      <c r="CK1354" s="73"/>
      <c r="CL1354" s="73"/>
      <c r="CM1354" s="73"/>
      <c r="CN1354" s="73"/>
      <c r="CO1354" s="73"/>
      <c r="CP1354" s="73"/>
      <c r="CQ1354" s="73"/>
      <c r="CR1354" s="73"/>
      <c r="CS1354" s="73"/>
      <c r="CT1354" s="73"/>
      <c r="CU1354" s="73"/>
      <c r="CV1354" s="73"/>
      <c r="CW1354" s="73"/>
      <c r="CX1354" s="73"/>
      <c r="CY1354" s="73"/>
      <c r="CZ1354" s="73"/>
      <c r="DA1354" s="73"/>
      <c r="DB1354" s="73"/>
      <c r="DC1354" s="73"/>
      <c r="DD1354" s="73"/>
      <c r="DE1354" s="73"/>
      <c r="DF1354" s="73"/>
      <c r="DG1354" s="73"/>
      <c r="DH1354" s="73"/>
      <c r="DI1354" s="73"/>
      <c r="DJ1354" s="73"/>
      <c r="DK1354" s="73"/>
      <c r="DL1354" s="73"/>
      <c r="DM1354" s="73"/>
      <c r="DN1354" s="73"/>
      <c r="DO1354" s="73"/>
      <c r="DP1354" s="73"/>
      <c r="DQ1354" s="73"/>
    </row>
    <row r="1355" spans="3:121" s="24" customFormat="1" x14ac:dyDescent="0.3">
      <c r="C1355" s="70"/>
      <c r="D1355" s="22"/>
      <c r="E1355" s="22"/>
      <c r="F1355" s="22"/>
      <c r="G1355" s="22"/>
      <c r="H1355" s="22"/>
      <c r="I1355" s="22"/>
      <c r="J1355" s="22"/>
      <c r="K1355" s="22"/>
      <c r="L1355" s="22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  <c r="Z1355" s="22"/>
      <c r="AA1355" s="22"/>
      <c r="AB1355" s="22"/>
      <c r="AC1355" s="22"/>
      <c r="AD1355" s="22"/>
      <c r="AE1355" s="22"/>
      <c r="AF1355" s="22"/>
      <c r="BT1355" s="73"/>
      <c r="BU1355" s="73"/>
      <c r="BV1355" s="73"/>
      <c r="BW1355" s="73"/>
      <c r="BX1355" s="73"/>
      <c r="BY1355" s="73"/>
      <c r="BZ1355" s="73"/>
      <c r="CA1355" s="73"/>
      <c r="CB1355" s="73"/>
      <c r="CC1355" s="73"/>
      <c r="CD1355" s="73"/>
      <c r="CE1355" s="73"/>
      <c r="CF1355" s="73"/>
      <c r="CG1355" s="73"/>
      <c r="CH1355" s="73"/>
      <c r="CI1355" s="73"/>
      <c r="CJ1355" s="73"/>
      <c r="CK1355" s="73"/>
      <c r="CL1355" s="73"/>
      <c r="CM1355" s="73"/>
      <c r="CN1355" s="73"/>
      <c r="CO1355" s="73"/>
      <c r="CP1355" s="73"/>
      <c r="CQ1355" s="73"/>
      <c r="CR1355" s="73"/>
      <c r="CS1355" s="73"/>
      <c r="CT1355" s="73"/>
      <c r="CU1355" s="73"/>
      <c r="CV1355" s="73"/>
      <c r="CW1355" s="73"/>
      <c r="CX1355" s="73"/>
      <c r="CY1355" s="73"/>
      <c r="CZ1355" s="73"/>
      <c r="DA1355" s="73"/>
      <c r="DB1355" s="73"/>
      <c r="DC1355" s="73"/>
      <c r="DD1355" s="73"/>
      <c r="DE1355" s="73"/>
      <c r="DF1355" s="73"/>
      <c r="DG1355" s="73"/>
      <c r="DH1355" s="73"/>
      <c r="DI1355" s="73"/>
      <c r="DJ1355" s="73"/>
      <c r="DK1355" s="73"/>
      <c r="DL1355" s="73"/>
      <c r="DM1355" s="73"/>
      <c r="DN1355" s="73"/>
      <c r="DO1355" s="73"/>
      <c r="DP1355" s="73"/>
      <c r="DQ1355" s="73"/>
    </row>
    <row r="1356" spans="3:121" s="24" customFormat="1" x14ac:dyDescent="0.3">
      <c r="C1356" s="70"/>
      <c r="D1356" s="22"/>
      <c r="E1356" s="22"/>
      <c r="F1356" s="22"/>
      <c r="G1356" s="22"/>
      <c r="H1356" s="22"/>
      <c r="I1356" s="22"/>
      <c r="J1356" s="22"/>
      <c r="K1356" s="22"/>
      <c r="L1356" s="22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  <c r="Z1356" s="22"/>
      <c r="AA1356" s="22"/>
      <c r="AB1356" s="22"/>
      <c r="AC1356" s="22"/>
      <c r="AD1356" s="22"/>
      <c r="AE1356" s="22"/>
      <c r="AF1356" s="22"/>
      <c r="BT1356" s="73"/>
      <c r="BU1356" s="73"/>
      <c r="BV1356" s="73"/>
      <c r="BW1356" s="73"/>
      <c r="BX1356" s="73"/>
      <c r="BY1356" s="73"/>
      <c r="BZ1356" s="73"/>
      <c r="CA1356" s="73"/>
      <c r="CB1356" s="73"/>
      <c r="CC1356" s="73"/>
      <c r="CD1356" s="73"/>
      <c r="CE1356" s="73"/>
      <c r="CF1356" s="73"/>
      <c r="CG1356" s="73"/>
      <c r="CH1356" s="73"/>
      <c r="CI1356" s="73"/>
      <c r="CJ1356" s="73"/>
      <c r="CK1356" s="73"/>
      <c r="CL1356" s="73"/>
      <c r="CM1356" s="73"/>
      <c r="CN1356" s="73"/>
      <c r="CO1356" s="73"/>
      <c r="CP1356" s="73"/>
      <c r="CQ1356" s="73"/>
      <c r="CR1356" s="73"/>
      <c r="CS1356" s="73"/>
      <c r="CT1356" s="73"/>
      <c r="CU1356" s="73"/>
      <c r="CV1356" s="73"/>
      <c r="CW1356" s="73"/>
      <c r="CX1356" s="73"/>
      <c r="CY1356" s="73"/>
      <c r="CZ1356" s="73"/>
      <c r="DA1356" s="73"/>
      <c r="DB1356" s="73"/>
      <c r="DC1356" s="73"/>
      <c r="DD1356" s="73"/>
      <c r="DE1356" s="73"/>
      <c r="DF1356" s="73"/>
      <c r="DG1356" s="73"/>
      <c r="DH1356" s="73"/>
      <c r="DI1356" s="73"/>
      <c r="DJ1356" s="73"/>
      <c r="DK1356" s="73"/>
      <c r="DL1356" s="73"/>
      <c r="DM1356" s="73"/>
      <c r="DN1356" s="73"/>
      <c r="DO1356" s="73"/>
      <c r="DP1356" s="73"/>
      <c r="DQ1356" s="73"/>
    </row>
    <row r="1357" spans="3:121" s="24" customFormat="1" x14ac:dyDescent="0.3">
      <c r="C1357" s="70"/>
      <c r="D1357" s="22"/>
      <c r="E1357" s="22"/>
      <c r="F1357" s="22"/>
      <c r="G1357" s="22"/>
      <c r="H1357" s="22"/>
      <c r="I1357" s="22"/>
      <c r="J1357" s="22"/>
      <c r="K1357" s="22"/>
      <c r="L1357" s="22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  <c r="Z1357" s="22"/>
      <c r="AA1357" s="22"/>
      <c r="AB1357" s="22"/>
      <c r="AC1357" s="22"/>
      <c r="AD1357" s="22"/>
      <c r="AE1357" s="22"/>
      <c r="AF1357" s="22"/>
      <c r="BT1357" s="73"/>
      <c r="BU1357" s="73"/>
      <c r="BV1357" s="73"/>
      <c r="BW1357" s="73"/>
      <c r="BX1357" s="73"/>
      <c r="BY1357" s="73"/>
      <c r="BZ1357" s="73"/>
      <c r="CA1357" s="73"/>
      <c r="CB1357" s="73"/>
      <c r="CC1357" s="73"/>
      <c r="CD1357" s="73"/>
      <c r="CE1357" s="73"/>
      <c r="CF1357" s="73"/>
      <c r="CG1357" s="73"/>
      <c r="CH1357" s="73"/>
      <c r="CI1357" s="73"/>
      <c r="CJ1357" s="73"/>
      <c r="CK1357" s="73"/>
      <c r="CL1357" s="73"/>
      <c r="CM1357" s="73"/>
      <c r="CN1357" s="73"/>
      <c r="CO1357" s="73"/>
      <c r="CP1357" s="73"/>
      <c r="CQ1357" s="73"/>
      <c r="CR1357" s="73"/>
      <c r="CS1357" s="73"/>
      <c r="CT1357" s="73"/>
      <c r="CU1357" s="73"/>
      <c r="CV1357" s="73"/>
      <c r="CW1357" s="73"/>
      <c r="CX1357" s="73"/>
      <c r="CY1357" s="73"/>
      <c r="CZ1357" s="73"/>
      <c r="DA1357" s="73"/>
      <c r="DB1357" s="73"/>
      <c r="DC1357" s="73"/>
      <c r="DD1357" s="73"/>
      <c r="DE1357" s="73"/>
      <c r="DF1357" s="73"/>
      <c r="DG1357" s="73"/>
      <c r="DH1357" s="73"/>
      <c r="DI1357" s="73"/>
      <c r="DJ1357" s="73"/>
      <c r="DK1357" s="73"/>
      <c r="DL1357" s="73"/>
      <c r="DM1357" s="73"/>
      <c r="DN1357" s="73"/>
      <c r="DO1357" s="73"/>
      <c r="DP1357" s="73"/>
      <c r="DQ1357" s="73"/>
    </row>
    <row r="1358" spans="3:121" s="24" customFormat="1" x14ac:dyDescent="0.3">
      <c r="C1358" s="70"/>
      <c r="D1358" s="22"/>
      <c r="E1358" s="22"/>
      <c r="F1358" s="22"/>
      <c r="G1358" s="22"/>
      <c r="H1358" s="22"/>
      <c r="I1358" s="22"/>
      <c r="J1358" s="22"/>
      <c r="K1358" s="22"/>
      <c r="L1358" s="22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  <c r="Z1358" s="22"/>
      <c r="AA1358" s="22"/>
      <c r="AB1358" s="22"/>
      <c r="AC1358" s="22"/>
      <c r="AD1358" s="22"/>
      <c r="AE1358" s="22"/>
      <c r="AF1358" s="22"/>
      <c r="BT1358" s="73"/>
      <c r="BU1358" s="73"/>
      <c r="BV1358" s="73"/>
      <c r="BW1358" s="73"/>
      <c r="BX1358" s="73"/>
      <c r="BY1358" s="73"/>
      <c r="BZ1358" s="73"/>
      <c r="CA1358" s="73"/>
      <c r="CB1358" s="73"/>
      <c r="CC1358" s="73"/>
      <c r="CD1358" s="73"/>
      <c r="CE1358" s="73"/>
      <c r="CF1358" s="73"/>
      <c r="CG1358" s="73"/>
      <c r="CH1358" s="73"/>
      <c r="CI1358" s="73"/>
      <c r="CJ1358" s="73"/>
      <c r="CK1358" s="73"/>
      <c r="CL1358" s="73"/>
      <c r="CM1358" s="73"/>
      <c r="CN1358" s="73"/>
      <c r="CO1358" s="73"/>
      <c r="CP1358" s="73"/>
      <c r="CQ1358" s="73"/>
      <c r="CR1358" s="73"/>
      <c r="CS1358" s="73"/>
      <c r="CT1358" s="73"/>
      <c r="CU1358" s="73"/>
      <c r="CV1358" s="73"/>
      <c r="CW1358" s="73"/>
      <c r="CX1358" s="73"/>
      <c r="CY1358" s="73"/>
      <c r="CZ1358" s="73"/>
      <c r="DA1358" s="73"/>
      <c r="DB1358" s="73"/>
      <c r="DC1358" s="73"/>
      <c r="DD1358" s="73"/>
      <c r="DE1358" s="73"/>
      <c r="DF1358" s="73"/>
      <c r="DG1358" s="73"/>
      <c r="DH1358" s="73"/>
      <c r="DI1358" s="73"/>
      <c r="DJ1358" s="73"/>
      <c r="DK1358" s="73"/>
      <c r="DL1358" s="73"/>
      <c r="DM1358" s="73"/>
      <c r="DN1358" s="73"/>
      <c r="DO1358" s="73"/>
      <c r="DP1358" s="73"/>
      <c r="DQ1358" s="73"/>
    </row>
    <row r="1359" spans="3:121" s="24" customFormat="1" x14ac:dyDescent="0.3">
      <c r="C1359" s="70"/>
      <c r="D1359" s="22"/>
      <c r="E1359" s="22"/>
      <c r="F1359" s="22"/>
      <c r="G1359" s="22"/>
      <c r="H1359" s="22"/>
      <c r="I1359" s="22"/>
      <c r="J1359" s="22"/>
      <c r="K1359" s="22"/>
      <c r="L1359" s="22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  <c r="Z1359" s="22"/>
      <c r="AA1359" s="22"/>
      <c r="AB1359" s="22"/>
      <c r="AC1359" s="22"/>
      <c r="AD1359" s="22"/>
      <c r="AE1359" s="22"/>
      <c r="AF1359" s="22"/>
      <c r="BT1359" s="73"/>
      <c r="BU1359" s="73"/>
      <c r="BV1359" s="73"/>
      <c r="BW1359" s="73"/>
      <c r="BX1359" s="73"/>
      <c r="BY1359" s="73"/>
      <c r="BZ1359" s="73"/>
      <c r="CA1359" s="73"/>
      <c r="CB1359" s="73"/>
      <c r="CC1359" s="73"/>
      <c r="CD1359" s="73"/>
      <c r="CE1359" s="73"/>
      <c r="CF1359" s="73"/>
      <c r="CG1359" s="73"/>
      <c r="CH1359" s="73"/>
      <c r="CI1359" s="73"/>
      <c r="CJ1359" s="73"/>
      <c r="CK1359" s="73"/>
      <c r="CL1359" s="73"/>
      <c r="CM1359" s="73"/>
      <c r="CN1359" s="73"/>
      <c r="CO1359" s="73"/>
      <c r="CP1359" s="73"/>
      <c r="CQ1359" s="73"/>
      <c r="CR1359" s="73"/>
      <c r="CS1359" s="73"/>
      <c r="CT1359" s="73"/>
      <c r="CU1359" s="73"/>
      <c r="CV1359" s="73"/>
      <c r="CW1359" s="73"/>
      <c r="CX1359" s="73"/>
      <c r="CY1359" s="73"/>
      <c r="CZ1359" s="73"/>
      <c r="DA1359" s="73"/>
      <c r="DB1359" s="73"/>
      <c r="DC1359" s="73"/>
      <c r="DD1359" s="73"/>
      <c r="DE1359" s="73"/>
      <c r="DF1359" s="73"/>
      <c r="DG1359" s="73"/>
      <c r="DH1359" s="73"/>
      <c r="DI1359" s="73"/>
      <c r="DJ1359" s="73"/>
      <c r="DK1359" s="73"/>
      <c r="DL1359" s="73"/>
      <c r="DM1359" s="73"/>
      <c r="DN1359" s="73"/>
      <c r="DO1359" s="73"/>
      <c r="DP1359" s="73"/>
      <c r="DQ1359" s="73"/>
    </row>
    <row r="1360" spans="3:121" s="24" customFormat="1" x14ac:dyDescent="0.3">
      <c r="C1360" s="70"/>
      <c r="D1360" s="22"/>
      <c r="E1360" s="22"/>
      <c r="F1360" s="22"/>
      <c r="G1360" s="22"/>
      <c r="H1360" s="22"/>
      <c r="I1360" s="22"/>
      <c r="J1360" s="22"/>
      <c r="K1360" s="22"/>
      <c r="L1360" s="22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  <c r="AA1360" s="22"/>
      <c r="AB1360" s="22"/>
      <c r="AC1360" s="22"/>
      <c r="AD1360" s="22"/>
      <c r="AE1360" s="22"/>
      <c r="AF1360" s="22"/>
      <c r="BT1360" s="73"/>
      <c r="BU1360" s="73"/>
      <c r="BV1360" s="73"/>
      <c r="BW1360" s="73"/>
      <c r="BX1360" s="73"/>
      <c r="BY1360" s="73"/>
      <c r="BZ1360" s="73"/>
      <c r="CA1360" s="73"/>
      <c r="CB1360" s="73"/>
      <c r="CC1360" s="73"/>
      <c r="CD1360" s="73"/>
      <c r="CE1360" s="73"/>
      <c r="CF1360" s="73"/>
      <c r="CG1360" s="73"/>
      <c r="CH1360" s="73"/>
      <c r="CI1360" s="73"/>
      <c r="CJ1360" s="73"/>
      <c r="CK1360" s="73"/>
      <c r="CL1360" s="73"/>
      <c r="CM1360" s="73"/>
      <c r="CN1360" s="73"/>
      <c r="CO1360" s="73"/>
      <c r="CP1360" s="73"/>
      <c r="CQ1360" s="73"/>
      <c r="CR1360" s="73"/>
      <c r="CS1360" s="73"/>
      <c r="CT1360" s="73"/>
      <c r="CU1360" s="73"/>
      <c r="CV1360" s="73"/>
      <c r="CW1360" s="73"/>
      <c r="CX1360" s="73"/>
      <c r="CY1360" s="73"/>
      <c r="CZ1360" s="73"/>
      <c r="DA1360" s="73"/>
      <c r="DB1360" s="73"/>
      <c r="DC1360" s="73"/>
      <c r="DD1360" s="73"/>
      <c r="DE1360" s="73"/>
      <c r="DF1360" s="73"/>
      <c r="DG1360" s="73"/>
      <c r="DH1360" s="73"/>
      <c r="DI1360" s="73"/>
      <c r="DJ1360" s="73"/>
      <c r="DK1360" s="73"/>
      <c r="DL1360" s="73"/>
      <c r="DM1360" s="73"/>
      <c r="DN1360" s="73"/>
      <c r="DO1360" s="73"/>
      <c r="DP1360" s="73"/>
      <c r="DQ1360" s="73"/>
    </row>
    <row r="1361" spans="3:121" s="24" customFormat="1" x14ac:dyDescent="0.3">
      <c r="C1361" s="70"/>
      <c r="D1361" s="22"/>
      <c r="E1361" s="22"/>
      <c r="F1361" s="22"/>
      <c r="G1361" s="22"/>
      <c r="H1361" s="22"/>
      <c r="I1361" s="22"/>
      <c r="J1361" s="22"/>
      <c r="K1361" s="22"/>
      <c r="L1361" s="22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  <c r="Z1361" s="22"/>
      <c r="AA1361" s="22"/>
      <c r="AB1361" s="22"/>
      <c r="AC1361" s="22"/>
      <c r="AD1361" s="22"/>
      <c r="AE1361" s="22"/>
      <c r="AF1361" s="22"/>
      <c r="BT1361" s="73"/>
      <c r="BU1361" s="73"/>
      <c r="BV1361" s="73"/>
      <c r="BW1361" s="73"/>
      <c r="BX1361" s="73"/>
      <c r="BY1361" s="73"/>
      <c r="BZ1361" s="73"/>
      <c r="CA1361" s="73"/>
      <c r="CB1361" s="73"/>
      <c r="CC1361" s="73"/>
      <c r="CD1361" s="73"/>
      <c r="CE1361" s="73"/>
      <c r="CF1361" s="73"/>
      <c r="CG1361" s="73"/>
      <c r="CH1361" s="73"/>
      <c r="CI1361" s="73"/>
      <c r="CJ1361" s="73"/>
      <c r="CK1361" s="73"/>
      <c r="CL1361" s="73"/>
      <c r="CM1361" s="73"/>
      <c r="CN1361" s="73"/>
      <c r="CO1361" s="73"/>
      <c r="CP1361" s="73"/>
      <c r="CQ1361" s="73"/>
      <c r="CR1361" s="73"/>
      <c r="CS1361" s="73"/>
      <c r="CT1361" s="73"/>
      <c r="CU1361" s="73"/>
      <c r="CV1361" s="73"/>
      <c r="CW1361" s="73"/>
      <c r="CX1361" s="73"/>
      <c r="CY1361" s="73"/>
      <c r="CZ1361" s="73"/>
      <c r="DA1361" s="73"/>
      <c r="DB1361" s="73"/>
      <c r="DC1361" s="73"/>
      <c r="DD1361" s="73"/>
      <c r="DE1361" s="73"/>
      <c r="DF1361" s="73"/>
      <c r="DG1361" s="73"/>
      <c r="DH1361" s="73"/>
      <c r="DI1361" s="73"/>
      <c r="DJ1361" s="73"/>
      <c r="DK1361" s="73"/>
      <c r="DL1361" s="73"/>
      <c r="DM1361" s="73"/>
      <c r="DN1361" s="73"/>
      <c r="DO1361" s="73"/>
      <c r="DP1361" s="73"/>
      <c r="DQ1361" s="73"/>
    </row>
    <row r="1362" spans="3:121" s="24" customFormat="1" x14ac:dyDescent="0.3">
      <c r="C1362" s="70"/>
      <c r="D1362" s="22"/>
      <c r="E1362" s="22"/>
      <c r="F1362" s="22"/>
      <c r="G1362" s="22"/>
      <c r="H1362" s="22"/>
      <c r="I1362" s="22"/>
      <c r="J1362" s="22"/>
      <c r="K1362" s="22"/>
      <c r="L1362" s="22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  <c r="Z1362" s="22"/>
      <c r="AA1362" s="22"/>
      <c r="AB1362" s="22"/>
      <c r="AC1362" s="22"/>
      <c r="AD1362" s="22"/>
      <c r="AE1362" s="22"/>
      <c r="AF1362" s="22"/>
      <c r="BT1362" s="73"/>
      <c r="BU1362" s="73"/>
      <c r="BV1362" s="73"/>
      <c r="BW1362" s="73"/>
      <c r="BX1362" s="73"/>
      <c r="BY1362" s="73"/>
      <c r="BZ1362" s="73"/>
      <c r="CA1362" s="73"/>
      <c r="CB1362" s="73"/>
      <c r="CC1362" s="73"/>
      <c r="CD1362" s="73"/>
      <c r="CE1362" s="73"/>
      <c r="CF1362" s="73"/>
      <c r="CG1362" s="73"/>
      <c r="CH1362" s="73"/>
      <c r="CI1362" s="73"/>
      <c r="CJ1362" s="73"/>
      <c r="CK1362" s="73"/>
      <c r="CL1362" s="73"/>
      <c r="CM1362" s="73"/>
      <c r="CN1362" s="73"/>
      <c r="CO1362" s="73"/>
      <c r="CP1362" s="73"/>
      <c r="CQ1362" s="73"/>
      <c r="CR1362" s="73"/>
      <c r="CS1362" s="73"/>
      <c r="CT1362" s="73"/>
      <c r="CU1362" s="73"/>
      <c r="CV1362" s="73"/>
      <c r="CW1362" s="73"/>
      <c r="CX1362" s="73"/>
      <c r="CY1362" s="73"/>
      <c r="CZ1362" s="73"/>
      <c r="DA1362" s="73"/>
      <c r="DB1362" s="73"/>
      <c r="DC1362" s="73"/>
      <c r="DD1362" s="73"/>
      <c r="DE1362" s="73"/>
      <c r="DF1362" s="73"/>
      <c r="DG1362" s="73"/>
      <c r="DH1362" s="73"/>
      <c r="DI1362" s="73"/>
      <c r="DJ1362" s="73"/>
      <c r="DK1362" s="73"/>
      <c r="DL1362" s="73"/>
      <c r="DM1362" s="73"/>
      <c r="DN1362" s="73"/>
      <c r="DO1362" s="73"/>
      <c r="DP1362" s="73"/>
      <c r="DQ1362" s="73"/>
    </row>
    <row r="1363" spans="3:121" s="24" customFormat="1" x14ac:dyDescent="0.3">
      <c r="C1363" s="70"/>
      <c r="D1363" s="22"/>
      <c r="E1363" s="22"/>
      <c r="F1363" s="22"/>
      <c r="G1363" s="22"/>
      <c r="H1363" s="22"/>
      <c r="I1363" s="22"/>
      <c r="J1363" s="22"/>
      <c r="K1363" s="22"/>
      <c r="L1363" s="22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  <c r="Z1363" s="22"/>
      <c r="AA1363" s="22"/>
      <c r="AB1363" s="22"/>
      <c r="AC1363" s="22"/>
      <c r="AD1363" s="22"/>
      <c r="AE1363" s="22"/>
      <c r="AF1363" s="22"/>
      <c r="BT1363" s="73"/>
      <c r="BU1363" s="73"/>
      <c r="BV1363" s="73"/>
      <c r="BW1363" s="73"/>
      <c r="BX1363" s="73"/>
      <c r="BY1363" s="73"/>
      <c r="BZ1363" s="73"/>
      <c r="CA1363" s="73"/>
      <c r="CB1363" s="73"/>
      <c r="CC1363" s="73"/>
      <c r="CD1363" s="73"/>
      <c r="CE1363" s="73"/>
      <c r="CF1363" s="73"/>
      <c r="CG1363" s="73"/>
      <c r="CH1363" s="73"/>
      <c r="CI1363" s="73"/>
      <c r="CJ1363" s="73"/>
      <c r="CK1363" s="73"/>
      <c r="CL1363" s="73"/>
      <c r="CM1363" s="73"/>
      <c r="CN1363" s="73"/>
      <c r="CO1363" s="73"/>
      <c r="CP1363" s="73"/>
      <c r="CQ1363" s="73"/>
      <c r="CR1363" s="73"/>
      <c r="CS1363" s="73"/>
      <c r="CT1363" s="73"/>
      <c r="CU1363" s="73"/>
      <c r="CV1363" s="73"/>
      <c r="CW1363" s="73"/>
      <c r="CX1363" s="73"/>
      <c r="CY1363" s="73"/>
      <c r="CZ1363" s="73"/>
      <c r="DA1363" s="73"/>
      <c r="DB1363" s="73"/>
      <c r="DC1363" s="73"/>
      <c r="DD1363" s="73"/>
      <c r="DE1363" s="73"/>
      <c r="DF1363" s="73"/>
      <c r="DG1363" s="73"/>
      <c r="DH1363" s="73"/>
      <c r="DI1363" s="73"/>
      <c r="DJ1363" s="73"/>
      <c r="DK1363" s="73"/>
      <c r="DL1363" s="73"/>
      <c r="DM1363" s="73"/>
      <c r="DN1363" s="73"/>
      <c r="DO1363" s="73"/>
      <c r="DP1363" s="73"/>
      <c r="DQ1363" s="73"/>
    </row>
    <row r="1364" spans="3:121" s="24" customFormat="1" x14ac:dyDescent="0.3">
      <c r="C1364" s="70"/>
      <c r="D1364" s="22"/>
      <c r="E1364" s="22"/>
      <c r="F1364" s="22"/>
      <c r="G1364" s="22"/>
      <c r="H1364" s="22"/>
      <c r="I1364" s="22"/>
      <c r="J1364" s="22"/>
      <c r="K1364" s="22"/>
      <c r="L1364" s="22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  <c r="Z1364" s="22"/>
      <c r="AA1364" s="22"/>
      <c r="AB1364" s="22"/>
      <c r="AC1364" s="22"/>
      <c r="AD1364" s="22"/>
      <c r="AE1364" s="22"/>
      <c r="AF1364" s="22"/>
      <c r="BT1364" s="73"/>
      <c r="BU1364" s="73"/>
      <c r="BV1364" s="73"/>
      <c r="BW1364" s="73"/>
      <c r="BX1364" s="73"/>
      <c r="BY1364" s="73"/>
      <c r="BZ1364" s="73"/>
      <c r="CA1364" s="73"/>
      <c r="CB1364" s="73"/>
      <c r="CC1364" s="73"/>
      <c r="CD1364" s="73"/>
      <c r="CE1364" s="73"/>
      <c r="CF1364" s="73"/>
      <c r="CG1364" s="73"/>
      <c r="CH1364" s="73"/>
      <c r="CI1364" s="73"/>
      <c r="CJ1364" s="73"/>
      <c r="CK1364" s="73"/>
      <c r="CL1364" s="73"/>
      <c r="CM1364" s="73"/>
      <c r="CN1364" s="73"/>
      <c r="CO1364" s="73"/>
      <c r="CP1364" s="73"/>
      <c r="CQ1364" s="73"/>
      <c r="CR1364" s="73"/>
      <c r="CS1364" s="73"/>
      <c r="CT1364" s="73"/>
      <c r="CU1364" s="73"/>
      <c r="CV1364" s="73"/>
      <c r="CW1364" s="73"/>
      <c r="CX1364" s="73"/>
      <c r="CY1364" s="73"/>
      <c r="CZ1364" s="73"/>
      <c r="DA1364" s="73"/>
      <c r="DB1364" s="73"/>
      <c r="DC1364" s="73"/>
      <c r="DD1364" s="73"/>
      <c r="DE1364" s="73"/>
      <c r="DF1364" s="73"/>
      <c r="DG1364" s="73"/>
      <c r="DH1364" s="73"/>
      <c r="DI1364" s="73"/>
      <c r="DJ1364" s="73"/>
      <c r="DK1364" s="73"/>
      <c r="DL1364" s="73"/>
      <c r="DM1364" s="73"/>
      <c r="DN1364" s="73"/>
      <c r="DO1364" s="73"/>
      <c r="DP1364" s="73"/>
      <c r="DQ1364" s="73"/>
    </row>
    <row r="1365" spans="3:121" s="24" customFormat="1" x14ac:dyDescent="0.3">
      <c r="C1365" s="70"/>
      <c r="D1365" s="22"/>
      <c r="E1365" s="22"/>
      <c r="F1365" s="22"/>
      <c r="G1365" s="22"/>
      <c r="H1365" s="22"/>
      <c r="I1365" s="22"/>
      <c r="J1365" s="22"/>
      <c r="K1365" s="22"/>
      <c r="L1365" s="22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  <c r="AA1365" s="22"/>
      <c r="AB1365" s="22"/>
      <c r="AC1365" s="22"/>
      <c r="AD1365" s="22"/>
      <c r="AE1365" s="22"/>
      <c r="AF1365" s="22"/>
      <c r="BT1365" s="73"/>
      <c r="BU1365" s="73"/>
      <c r="BV1365" s="73"/>
      <c r="BW1365" s="73"/>
      <c r="BX1365" s="73"/>
      <c r="BY1365" s="73"/>
      <c r="BZ1365" s="73"/>
      <c r="CA1365" s="73"/>
      <c r="CB1365" s="73"/>
      <c r="CC1365" s="73"/>
      <c r="CD1365" s="73"/>
      <c r="CE1365" s="73"/>
      <c r="CF1365" s="73"/>
      <c r="CG1365" s="73"/>
      <c r="CH1365" s="73"/>
      <c r="CI1365" s="73"/>
      <c r="CJ1365" s="73"/>
      <c r="CK1365" s="73"/>
      <c r="CL1365" s="73"/>
      <c r="CM1365" s="73"/>
      <c r="CN1365" s="73"/>
      <c r="CO1365" s="73"/>
      <c r="CP1365" s="73"/>
      <c r="CQ1365" s="73"/>
      <c r="CR1365" s="73"/>
      <c r="CS1365" s="73"/>
      <c r="CT1365" s="73"/>
      <c r="CU1365" s="73"/>
      <c r="CV1365" s="73"/>
      <c r="CW1365" s="73"/>
      <c r="CX1365" s="73"/>
      <c r="CY1365" s="73"/>
      <c r="CZ1365" s="73"/>
      <c r="DA1365" s="73"/>
      <c r="DB1365" s="73"/>
      <c r="DC1365" s="73"/>
      <c r="DD1365" s="73"/>
      <c r="DE1365" s="73"/>
      <c r="DF1365" s="73"/>
      <c r="DG1365" s="73"/>
      <c r="DH1365" s="73"/>
      <c r="DI1365" s="73"/>
      <c r="DJ1365" s="73"/>
      <c r="DK1365" s="73"/>
      <c r="DL1365" s="73"/>
      <c r="DM1365" s="73"/>
      <c r="DN1365" s="73"/>
      <c r="DO1365" s="73"/>
      <c r="DP1365" s="73"/>
      <c r="DQ1365" s="73"/>
    </row>
    <row r="1366" spans="3:121" s="24" customFormat="1" x14ac:dyDescent="0.3">
      <c r="C1366" s="70"/>
      <c r="D1366" s="22"/>
      <c r="E1366" s="22"/>
      <c r="F1366" s="22"/>
      <c r="G1366" s="22"/>
      <c r="H1366" s="22"/>
      <c r="I1366" s="22"/>
      <c r="J1366" s="22"/>
      <c r="K1366" s="22"/>
      <c r="L1366" s="22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  <c r="AA1366" s="22"/>
      <c r="AB1366" s="22"/>
      <c r="AC1366" s="22"/>
      <c r="AD1366" s="22"/>
      <c r="AE1366" s="22"/>
      <c r="AF1366" s="22"/>
      <c r="BT1366" s="73"/>
      <c r="BU1366" s="73"/>
      <c r="BV1366" s="73"/>
      <c r="BW1366" s="73"/>
      <c r="BX1366" s="73"/>
      <c r="BY1366" s="73"/>
      <c r="BZ1366" s="73"/>
      <c r="CA1366" s="73"/>
      <c r="CB1366" s="73"/>
      <c r="CC1366" s="73"/>
      <c r="CD1366" s="73"/>
      <c r="CE1366" s="73"/>
      <c r="CF1366" s="73"/>
      <c r="CG1366" s="73"/>
      <c r="CH1366" s="73"/>
      <c r="CI1366" s="73"/>
      <c r="CJ1366" s="73"/>
      <c r="CK1366" s="73"/>
      <c r="CL1366" s="73"/>
      <c r="CM1366" s="73"/>
      <c r="CN1366" s="73"/>
      <c r="CO1366" s="73"/>
      <c r="CP1366" s="73"/>
      <c r="CQ1366" s="73"/>
      <c r="CR1366" s="73"/>
      <c r="CS1366" s="73"/>
      <c r="CT1366" s="73"/>
      <c r="CU1366" s="73"/>
      <c r="CV1366" s="73"/>
      <c r="CW1366" s="73"/>
      <c r="CX1366" s="73"/>
      <c r="CY1366" s="73"/>
      <c r="CZ1366" s="73"/>
      <c r="DA1366" s="73"/>
      <c r="DB1366" s="73"/>
      <c r="DC1366" s="73"/>
      <c r="DD1366" s="73"/>
      <c r="DE1366" s="73"/>
      <c r="DF1366" s="73"/>
      <c r="DG1366" s="73"/>
      <c r="DH1366" s="73"/>
      <c r="DI1366" s="73"/>
      <c r="DJ1366" s="73"/>
      <c r="DK1366" s="73"/>
      <c r="DL1366" s="73"/>
      <c r="DM1366" s="73"/>
      <c r="DN1366" s="73"/>
      <c r="DO1366" s="73"/>
      <c r="DP1366" s="73"/>
      <c r="DQ1366" s="73"/>
    </row>
    <row r="1367" spans="3:121" s="24" customFormat="1" x14ac:dyDescent="0.3">
      <c r="C1367" s="70"/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  <c r="AA1367" s="22"/>
      <c r="AB1367" s="22"/>
      <c r="AC1367" s="22"/>
      <c r="AD1367" s="22"/>
      <c r="AE1367" s="22"/>
      <c r="AF1367" s="22"/>
      <c r="BT1367" s="73"/>
      <c r="BU1367" s="73"/>
      <c r="BV1367" s="73"/>
      <c r="BW1367" s="73"/>
      <c r="BX1367" s="73"/>
      <c r="BY1367" s="73"/>
      <c r="BZ1367" s="73"/>
      <c r="CA1367" s="73"/>
      <c r="CB1367" s="73"/>
      <c r="CC1367" s="73"/>
      <c r="CD1367" s="73"/>
      <c r="CE1367" s="73"/>
      <c r="CF1367" s="73"/>
      <c r="CG1367" s="73"/>
      <c r="CH1367" s="73"/>
      <c r="CI1367" s="73"/>
      <c r="CJ1367" s="73"/>
      <c r="CK1367" s="73"/>
      <c r="CL1367" s="73"/>
      <c r="CM1367" s="73"/>
      <c r="CN1367" s="73"/>
      <c r="CO1367" s="73"/>
      <c r="CP1367" s="73"/>
      <c r="CQ1367" s="73"/>
      <c r="CR1367" s="73"/>
      <c r="CS1367" s="73"/>
      <c r="CT1367" s="73"/>
      <c r="CU1367" s="73"/>
      <c r="CV1367" s="73"/>
      <c r="CW1367" s="73"/>
      <c r="CX1367" s="73"/>
      <c r="CY1367" s="73"/>
      <c r="CZ1367" s="73"/>
      <c r="DA1367" s="73"/>
      <c r="DB1367" s="73"/>
      <c r="DC1367" s="73"/>
      <c r="DD1367" s="73"/>
      <c r="DE1367" s="73"/>
      <c r="DF1367" s="73"/>
      <c r="DG1367" s="73"/>
      <c r="DH1367" s="73"/>
      <c r="DI1367" s="73"/>
      <c r="DJ1367" s="73"/>
      <c r="DK1367" s="73"/>
      <c r="DL1367" s="73"/>
      <c r="DM1367" s="73"/>
      <c r="DN1367" s="73"/>
      <c r="DO1367" s="73"/>
      <c r="DP1367" s="73"/>
      <c r="DQ1367" s="73"/>
    </row>
    <row r="1368" spans="3:121" s="24" customFormat="1" x14ac:dyDescent="0.3">
      <c r="C1368" s="70"/>
      <c r="D1368" s="22"/>
      <c r="E1368" s="22"/>
      <c r="F1368" s="22"/>
      <c r="G1368" s="22"/>
      <c r="H1368" s="22"/>
      <c r="I1368" s="22"/>
      <c r="J1368" s="22"/>
      <c r="K1368" s="22"/>
      <c r="L1368" s="22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  <c r="AA1368" s="22"/>
      <c r="AB1368" s="22"/>
      <c r="AC1368" s="22"/>
      <c r="AD1368" s="22"/>
      <c r="AE1368" s="22"/>
      <c r="AF1368" s="22"/>
      <c r="BT1368" s="73"/>
      <c r="BU1368" s="73"/>
      <c r="BV1368" s="73"/>
      <c r="BW1368" s="73"/>
      <c r="BX1368" s="73"/>
      <c r="BY1368" s="73"/>
      <c r="BZ1368" s="73"/>
      <c r="CA1368" s="73"/>
      <c r="CB1368" s="73"/>
      <c r="CC1368" s="73"/>
      <c r="CD1368" s="73"/>
      <c r="CE1368" s="73"/>
      <c r="CF1368" s="73"/>
      <c r="CG1368" s="73"/>
      <c r="CH1368" s="73"/>
      <c r="CI1368" s="73"/>
      <c r="CJ1368" s="73"/>
      <c r="CK1368" s="73"/>
      <c r="CL1368" s="73"/>
      <c r="CM1368" s="73"/>
      <c r="CN1368" s="73"/>
      <c r="CO1368" s="73"/>
      <c r="CP1368" s="73"/>
      <c r="CQ1368" s="73"/>
      <c r="CR1368" s="73"/>
      <c r="CS1368" s="73"/>
      <c r="CT1368" s="73"/>
      <c r="CU1368" s="73"/>
      <c r="CV1368" s="73"/>
      <c r="CW1368" s="73"/>
      <c r="CX1368" s="73"/>
      <c r="CY1368" s="73"/>
      <c r="CZ1368" s="73"/>
      <c r="DA1368" s="73"/>
      <c r="DB1368" s="73"/>
      <c r="DC1368" s="73"/>
      <c r="DD1368" s="73"/>
      <c r="DE1368" s="73"/>
      <c r="DF1368" s="73"/>
      <c r="DG1368" s="73"/>
      <c r="DH1368" s="73"/>
      <c r="DI1368" s="73"/>
      <c r="DJ1368" s="73"/>
      <c r="DK1368" s="73"/>
      <c r="DL1368" s="73"/>
      <c r="DM1368" s="73"/>
      <c r="DN1368" s="73"/>
      <c r="DO1368" s="73"/>
      <c r="DP1368" s="73"/>
      <c r="DQ1368" s="73"/>
    </row>
    <row r="1369" spans="3:121" s="24" customFormat="1" x14ac:dyDescent="0.3">
      <c r="C1369" s="70"/>
      <c r="D1369" s="22"/>
      <c r="E1369" s="22"/>
      <c r="F1369" s="22"/>
      <c r="G1369" s="22"/>
      <c r="H1369" s="22"/>
      <c r="I1369" s="22"/>
      <c r="J1369" s="22"/>
      <c r="K1369" s="22"/>
      <c r="L1369" s="22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  <c r="AA1369" s="22"/>
      <c r="AB1369" s="22"/>
      <c r="AC1369" s="22"/>
      <c r="AD1369" s="22"/>
      <c r="AE1369" s="22"/>
      <c r="AF1369" s="22"/>
      <c r="BT1369" s="73"/>
      <c r="BU1369" s="73"/>
      <c r="BV1369" s="73"/>
      <c r="BW1369" s="73"/>
      <c r="BX1369" s="73"/>
      <c r="BY1369" s="73"/>
      <c r="BZ1369" s="73"/>
      <c r="CA1369" s="73"/>
      <c r="CB1369" s="73"/>
      <c r="CC1369" s="73"/>
      <c r="CD1369" s="73"/>
      <c r="CE1369" s="73"/>
      <c r="CF1369" s="73"/>
      <c r="CG1369" s="73"/>
      <c r="CH1369" s="73"/>
      <c r="CI1369" s="73"/>
      <c r="CJ1369" s="73"/>
      <c r="CK1369" s="73"/>
      <c r="CL1369" s="73"/>
      <c r="CM1369" s="73"/>
      <c r="CN1369" s="73"/>
      <c r="CO1369" s="73"/>
      <c r="CP1369" s="73"/>
      <c r="CQ1369" s="73"/>
      <c r="CR1369" s="73"/>
      <c r="CS1369" s="73"/>
      <c r="CT1369" s="73"/>
      <c r="CU1369" s="73"/>
      <c r="CV1369" s="73"/>
      <c r="CW1369" s="73"/>
      <c r="CX1369" s="73"/>
      <c r="CY1369" s="73"/>
      <c r="CZ1369" s="73"/>
      <c r="DA1369" s="73"/>
      <c r="DB1369" s="73"/>
      <c r="DC1369" s="73"/>
      <c r="DD1369" s="73"/>
      <c r="DE1369" s="73"/>
      <c r="DF1369" s="73"/>
      <c r="DG1369" s="73"/>
      <c r="DH1369" s="73"/>
      <c r="DI1369" s="73"/>
      <c r="DJ1369" s="73"/>
      <c r="DK1369" s="73"/>
      <c r="DL1369" s="73"/>
      <c r="DM1369" s="73"/>
      <c r="DN1369" s="73"/>
      <c r="DO1369" s="73"/>
      <c r="DP1369" s="73"/>
      <c r="DQ1369" s="73"/>
    </row>
    <row r="1370" spans="3:121" s="24" customFormat="1" x14ac:dyDescent="0.3">
      <c r="C1370" s="70"/>
      <c r="D1370" s="22"/>
      <c r="E1370" s="22"/>
      <c r="F1370" s="22"/>
      <c r="G1370" s="22"/>
      <c r="H1370" s="22"/>
      <c r="I1370" s="22"/>
      <c r="J1370" s="22"/>
      <c r="K1370" s="22"/>
      <c r="L1370" s="22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  <c r="AA1370" s="22"/>
      <c r="AB1370" s="22"/>
      <c r="AC1370" s="22"/>
      <c r="AD1370" s="22"/>
      <c r="AE1370" s="22"/>
      <c r="AF1370" s="22"/>
      <c r="BT1370" s="73"/>
      <c r="BU1370" s="73"/>
      <c r="BV1370" s="73"/>
      <c r="BW1370" s="73"/>
      <c r="BX1370" s="73"/>
      <c r="BY1370" s="73"/>
      <c r="BZ1370" s="73"/>
      <c r="CA1370" s="73"/>
      <c r="CB1370" s="73"/>
      <c r="CC1370" s="73"/>
      <c r="CD1370" s="73"/>
      <c r="CE1370" s="73"/>
      <c r="CF1370" s="73"/>
      <c r="CG1370" s="73"/>
      <c r="CH1370" s="73"/>
      <c r="CI1370" s="73"/>
      <c r="CJ1370" s="73"/>
      <c r="CK1370" s="73"/>
      <c r="CL1370" s="73"/>
      <c r="CM1370" s="73"/>
      <c r="CN1370" s="73"/>
      <c r="CO1370" s="73"/>
      <c r="CP1370" s="73"/>
      <c r="CQ1370" s="73"/>
      <c r="CR1370" s="73"/>
      <c r="CS1370" s="73"/>
      <c r="CT1370" s="73"/>
      <c r="CU1370" s="73"/>
      <c r="CV1370" s="73"/>
      <c r="CW1370" s="73"/>
      <c r="CX1370" s="73"/>
      <c r="CY1370" s="73"/>
      <c r="CZ1370" s="73"/>
      <c r="DA1370" s="73"/>
      <c r="DB1370" s="73"/>
      <c r="DC1370" s="73"/>
      <c r="DD1370" s="73"/>
      <c r="DE1370" s="73"/>
      <c r="DF1370" s="73"/>
      <c r="DG1370" s="73"/>
      <c r="DH1370" s="73"/>
      <c r="DI1370" s="73"/>
      <c r="DJ1370" s="73"/>
      <c r="DK1370" s="73"/>
      <c r="DL1370" s="73"/>
      <c r="DM1370" s="73"/>
      <c r="DN1370" s="73"/>
      <c r="DO1370" s="73"/>
      <c r="DP1370" s="73"/>
      <c r="DQ1370" s="73"/>
    </row>
    <row r="1371" spans="3:121" s="24" customFormat="1" x14ac:dyDescent="0.3">
      <c r="C1371" s="70"/>
      <c r="D1371" s="22"/>
      <c r="E1371" s="22"/>
      <c r="F1371" s="22"/>
      <c r="G1371" s="22"/>
      <c r="H1371" s="22"/>
      <c r="I1371" s="22"/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  <c r="AA1371" s="22"/>
      <c r="AB1371" s="22"/>
      <c r="AC1371" s="22"/>
      <c r="AD1371" s="22"/>
      <c r="AE1371" s="22"/>
      <c r="AF1371" s="22"/>
      <c r="BT1371" s="73"/>
      <c r="BU1371" s="73"/>
      <c r="BV1371" s="73"/>
      <c r="BW1371" s="73"/>
      <c r="BX1371" s="73"/>
      <c r="BY1371" s="73"/>
      <c r="BZ1371" s="73"/>
      <c r="CA1371" s="73"/>
      <c r="CB1371" s="73"/>
      <c r="CC1371" s="73"/>
      <c r="CD1371" s="73"/>
      <c r="CE1371" s="73"/>
      <c r="CF1371" s="73"/>
      <c r="CG1371" s="73"/>
      <c r="CH1371" s="73"/>
      <c r="CI1371" s="73"/>
      <c r="CJ1371" s="73"/>
      <c r="CK1371" s="73"/>
      <c r="CL1371" s="73"/>
      <c r="CM1371" s="73"/>
      <c r="CN1371" s="73"/>
      <c r="CO1371" s="73"/>
      <c r="CP1371" s="73"/>
      <c r="CQ1371" s="73"/>
      <c r="CR1371" s="73"/>
      <c r="CS1371" s="73"/>
      <c r="CT1371" s="73"/>
      <c r="CU1371" s="73"/>
      <c r="CV1371" s="73"/>
      <c r="CW1371" s="73"/>
      <c r="CX1371" s="73"/>
      <c r="CY1371" s="73"/>
      <c r="CZ1371" s="73"/>
      <c r="DA1371" s="73"/>
      <c r="DB1371" s="73"/>
      <c r="DC1371" s="73"/>
      <c r="DD1371" s="73"/>
      <c r="DE1371" s="73"/>
      <c r="DF1371" s="73"/>
      <c r="DG1371" s="73"/>
      <c r="DH1371" s="73"/>
      <c r="DI1371" s="73"/>
      <c r="DJ1371" s="73"/>
      <c r="DK1371" s="73"/>
      <c r="DL1371" s="73"/>
      <c r="DM1371" s="73"/>
      <c r="DN1371" s="73"/>
      <c r="DO1371" s="73"/>
      <c r="DP1371" s="73"/>
      <c r="DQ1371" s="73"/>
    </row>
    <row r="1372" spans="3:121" s="24" customFormat="1" x14ac:dyDescent="0.3">
      <c r="C1372" s="70"/>
      <c r="D1372" s="22"/>
      <c r="E1372" s="22"/>
      <c r="F1372" s="22"/>
      <c r="G1372" s="22"/>
      <c r="H1372" s="22"/>
      <c r="I1372" s="22"/>
      <c r="J1372" s="22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  <c r="AA1372" s="22"/>
      <c r="AB1372" s="22"/>
      <c r="AC1372" s="22"/>
      <c r="AD1372" s="22"/>
      <c r="AE1372" s="22"/>
      <c r="AF1372" s="22"/>
      <c r="BT1372" s="73"/>
      <c r="BU1372" s="73"/>
      <c r="BV1372" s="73"/>
      <c r="BW1372" s="73"/>
      <c r="BX1372" s="73"/>
      <c r="BY1372" s="73"/>
      <c r="BZ1372" s="73"/>
      <c r="CA1372" s="73"/>
      <c r="CB1372" s="73"/>
      <c r="CC1372" s="73"/>
      <c r="CD1372" s="73"/>
      <c r="CE1372" s="73"/>
      <c r="CF1372" s="73"/>
      <c r="CG1372" s="73"/>
      <c r="CH1372" s="73"/>
      <c r="CI1372" s="73"/>
      <c r="CJ1372" s="73"/>
      <c r="CK1372" s="73"/>
      <c r="CL1372" s="73"/>
      <c r="CM1372" s="73"/>
      <c r="CN1372" s="73"/>
      <c r="CO1372" s="73"/>
      <c r="CP1372" s="73"/>
      <c r="CQ1372" s="73"/>
      <c r="CR1372" s="73"/>
      <c r="CS1372" s="73"/>
      <c r="CT1372" s="73"/>
      <c r="CU1372" s="73"/>
      <c r="CV1372" s="73"/>
      <c r="CW1372" s="73"/>
      <c r="CX1372" s="73"/>
      <c r="CY1372" s="73"/>
      <c r="CZ1372" s="73"/>
      <c r="DA1372" s="73"/>
      <c r="DB1372" s="73"/>
      <c r="DC1372" s="73"/>
      <c r="DD1372" s="73"/>
      <c r="DE1372" s="73"/>
      <c r="DF1372" s="73"/>
      <c r="DG1372" s="73"/>
      <c r="DH1372" s="73"/>
      <c r="DI1372" s="73"/>
      <c r="DJ1372" s="73"/>
      <c r="DK1372" s="73"/>
      <c r="DL1372" s="73"/>
      <c r="DM1372" s="73"/>
      <c r="DN1372" s="73"/>
      <c r="DO1372" s="73"/>
      <c r="DP1372" s="73"/>
      <c r="DQ1372" s="73"/>
    </row>
    <row r="1373" spans="3:121" s="24" customFormat="1" x14ac:dyDescent="0.3">
      <c r="C1373" s="70"/>
      <c r="D1373" s="22"/>
      <c r="E1373" s="22"/>
      <c r="F1373" s="22"/>
      <c r="G1373" s="22"/>
      <c r="H1373" s="22"/>
      <c r="I1373" s="22"/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  <c r="AA1373" s="22"/>
      <c r="AB1373" s="22"/>
      <c r="AC1373" s="22"/>
      <c r="AD1373" s="22"/>
      <c r="AE1373" s="22"/>
      <c r="AF1373" s="22"/>
      <c r="BT1373" s="73"/>
      <c r="BU1373" s="73"/>
      <c r="BV1373" s="73"/>
      <c r="BW1373" s="73"/>
      <c r="BX1373" s="73"/>
      <c r="BY1373" s="73"/>
      <c r="BZ1373" s="73"/>
      <c r="CA1373" s="73"/>
      <c r="CB1373" s="73"/>
      <c r="CC1373" s="73"/>
      <c r="CD1373" s="73"/>
      <c r="CE1373" s="73"/>
      <c r="CF1373" s="73"/>
      <c r="CG1373" s="73"/>
      <c r="CH1373" s="73"/>
      <c r="CI1373" s="73"/>
      <c r="CJ1373" s="73"/>
      <c r="CK1373" s="73"/>
      <c r="CL1373" s="73"/>
      <c r="CM1373" s="73"/>
      <c r="CN1373" s="73"/>
      <c r="CO1373" s="73"/>
      <c r="CP1373" s="73"/>
      <c r="CQ1373" s="73"/>
      <c r="CR1373" s="73"/>
      <c r="CS1373" s="73"/>
      <c r="CT1373" s="73"/>
      <c r="CU1373" s="73"/>
      <c r="CV1373" s="73"/>
      <c r="CW1373" s="73"/>
      <c r="CX1373" s="73"/>
      <c r="CY1373" s="73"/>
      <c r="CZ1373" s="73"/>
      <c r="DA1373" s="73"/>
      <c r="DB1373" s="73"/>
      <c r="DC1373" s="73"/>
      <c r="DD1373" s="73"/>
      <c r="DE1373" s="73"/>
      <c r="DF1373" s="73"/>
      <c r="DG1373" s="73"/>
      <c r="DH1373" s="73"/>
      <c r="DI1373" s="73"/>
      <c r="DJ1373" s="73"/>
      <c r="DK1373" s="73"/>
      <c r="DL1373" s="73"/>
      <c r="DM1373" s="73"/>
      <c r="DN1373" s="73"/>
      <c r="DO1373" s="73"/>
      <c r="DP1373" s="73"/>
      <c r="DQ1373" s="73"/>
    </row>
    <row r="1374" spans="3:121" s="24" customFormat="1" x14ac:dyDescent="0.3">
      <c r="C1374" s="70"/>
      <c r="D1374" s="22"/>
      <c r="E1374" s="22"/>
      <c r="F1374" s="22"/>
      <c r="G1374" s="22"/>
      <c r="H1374" s="22"/>
      <c r="I1374" s="22"/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  <c r="AA1374" s="22"/>
      <c r="AB1374" s="22"/>
      <c r="AC1374" s="22"/>
      <c r="AD1374" s="22"/>
      <c r="AE1374" s="22"/>
      <c r="AF1374" s="22"/>
      <c r="BT1374" s="73"/>
      <c r="BU1374" s="73"/>
      <c r="BV1374" s="73"/>
      <c r="BW1374" s="73"/>
      <c r="BX1374" s="73"/>
      <c r="BY1374" s="73"/>
      <c r="BZ1374" s="73"/>
      <c r="CA1374" s="73"/>
      <c r="CB1374" s="73"/>
      <c r="CC1374" s="73"/>
      <c r="CD1374" s="73"/>
      <c r="CE1374" s="73"/>
      <c r="CF1374" s="73"/>
      <c r="CG1374" s="73"/>
      <c r="CH1374" s="73"/>
      <c r="CI1374" s="73"/>
      <c r="CJ1374" s="73"/>
      <c r="CK1374" s="73"/>
      <c r="CL1374" s="73"/>
      <c r="CM1374" s="73"/>
      <c r="CN1374" s="73"/>
      <c r="CO1374" s="73"/>
      <c r="CP1374" s="73"/>
      <c r="CQ1374" s="73"/>
      <c r="CR1374" s="73"/>
      <c r="CS1374" s="73"/>
      <c r="CT1374" s="73"/>
      <c r="CU1374" s="73"/>
      <c r="CV1374" s="73"/>
      <c r="CW1374" s="73"/>
      <c r="CX1374" s="73"/>
      <c r="CY1374" s="73"/>
      <c r="CZ1374" s="73"/>
      <c r="DA1374" s="73"/>
      <c r="DB1374" s="73"/>
      <c r="DC1374" s="73"/>
      <c r="DD1374" s="73"/>
      <c r="DE1374" s="73"/>
      <c r="DF1374" s="73"/>
      <c r="DG1374" s="73"/>
      <c r="DH1374" s="73"/>
      <c r="DI1374" s="73"/>
      <c r="DJ1374" s="73"/>
      <c r="DK1374" s="73"/>
      <c r="DL1374" s="73"/>
      <c r="DM1374" s="73"/>
      <c r="DN1374" s="73"/>
      <c r="DO1374" s="73"/>
      <c r="DP1374" s="73"/>
      <c r="DQ1374" s="73"/>
    </row>
    <row r="1375" spans="3:121" s="24" customFormat="1" x14ac:dyDescent="0.3">
      <c r="C1375" s="70"/>
      <c r="D1375" s="22"/>
      <c r="E1375" s="22"/>
      <c r="F1375" s="22"/>
      <c r="G1375" s="22"/>
      <c r="H1375" s="22"/>
      <c r="I1375" s="22"/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  <c r="AA1375" s="22"/>
      <c r="AB1375" s="22"/>
      <c r="AC1375" s="22"/>
      <c r="AD1375" s="22"/>
      <c r="AE1375" s="22"/>
      <c r="AF1375" s="22"/>
      <c r="BT1375" s="73"/>
      <c r="BU1375" s="73"/>
      <c r="BV1375" s="73"/>
      <c r="BW1375" s="73"/>
      <c r="BX1375" s="73"/>
      <c r="BY1375" s="73"/>
      <c r="BZ1375" s="73"/>
      <c r="CA1375" s="73"/>
      <c r="CB1375" s="73"/>
      <c r="CC1375" s="73"/>
      <c r="CD1375" s="73"/>
      <c r="CE1375" s="73"/>
      <c r="CF1375" s="73"/>
      <c r="CG1375" s="73"/>
      <c r="CH1375" s="73"/>
      <c r="CI1375" s="73"/>
      <c r="CJ1375" s="73"/>
      <c r="CK1375" s="73"/>
      <c r="CL1375" s="73"/>
      <c r="CM1375" s="73"/>
      <c r="CN1375" s="73"/>
      <c r="CO1375" s="73"/>
      <c r="CP1375" s="73"/>
      <c r="CQ1375" s="73"/>
      <c r="CR1375" s="73"/>
      <c r="CS1375" s="73"/>
      <c r="CT1375" s="73"/>
      <c r="CU1375" s="73"/>
      <c r="CV1375" s="73"/>
      <c r="CW1375" s="73"/>
      <c r="CX1375" s="73"/>
      <c r="CY1375" s="73"/>
      <c r="CZ1375" s="73"/>
      <c r="DA1375" s="73"/>
      <c r="DB1375" s="73"/>
      <c r="DC1375" s="73"/>
      <c r="DD1375" s="73"/>
      <c r="DE1375" s="73"/>
      <c r="DF1375" s="73"/>
      <c r="DG1375" s="73"/>
      <c r="DH1375" s="73"/>
      <c r="DI1375" s="73"/>
      <c r="DJ1375" s="73"/>
      <c r="DK1375" s="73"/>
      <c r="DL1375" s="73"/>
      <c r="DM1375" s="73"/>
      <c r="DN1375" s="73"/>
      <c r="DO1375" s="73"/>
      <c r="DP1375" s="73"/>
      <c r="DQ1375" s="73"/>
    </row>
    <row r="1376" spans="3:121" s="24" customFormat="1" x14ac:dyDescent="0.3">
      <c r="C1376" s="70"/>
      <c r="D1376" s="22"/>
      <c r="E1376" s="22"/>
      <c r="F1376" s="22"/>
      <c r="G1376" s="22"/>
      <c r="H1376" s="22"/>
      <c r="I1376" s="22"/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  <c r="AA1376" s="22"/>
      <c r="AB1376" s="22"/>
      <c r="AC1376" s="22"/>
      <c r="AD1376" s="22"/>
      <c r="AE1376" s="22"/>
      <c r="AF1376" s="22"/>
      <c r="BT1376" s="73"/>
      <c r="BU1376" s="73"/>
      <c r="BV1376" s="73"/>
      <c r="BW1376" s="73"/>
      <c r="BX1376" s="73"/>
      <c r="BY1376" s="73"/>
      <c r="BZ1376" s="73"/>
      <c r="CA1376" s="73"/>
      <c r="CB1376" s="73"/>
      <c r="CC1376" s="73"/>
      <c r="CD1376" s="73"/>
      <c r="CE1376" s="73"/>
      <c r="CF1376" s="73"/>
      <c r="CG1376" s="73"/>
      <c r="CH1376" s="73"/>
      <c r="CI1376" s="73"/>
      <c r="CJ1376" s="73"/>
      <c r="CK1376" s="73"/>
      <c r="CL1376" s="73"/>
      <c r="CM1376" s="73"/>
      <c r="CN1376" s="73"/>
      <c r="CO1376" s="73"/>
      <c r="CP1376" s="73"/>
      <c r="CQ1376" s="73"/>
      <c r="CR1376" s="73"/>
      <c r="CS1376" s="73"/>
      <c r="CT1376" s="73"/>
      <c r="CU1376" s="73"/>
      <c r="CV1376" s="73"/>
      <c r="CW1376" s="73"/>
      <c r="CX1376" s="73"/>
      <c r="CY1376" s="73"/>
      <c r="CZ1376" s="73"/>
      <c r="DA1376" s="73"/>
      <c r="DB1376" s="73"/>
      <c r="DC1376" s="73"/>
      <c r="DD1376" s="73"/>
      <c r="DE1376" s="73"/>
      <c r="DF1376" s="73"/>
      <c r="DG1376" s="73"/>
      <c r="DH1376" s="73"/>
      <c r="DI1376" s="73"/>
      <c r="DJ1376" s="73"/>
      <c r="DK1376" s="73"/>
      <c r="DL1376" s="73"/>
      <c r="DM1376" s="73"/>
      <c r="DN1376" s="73"/>
      <c r="DO1376" s="73"/>
      <c r="DP1376" s="73"/>
      <c r="DQ1376" s="73"/>
    </row>
    <row r="1377" spans="3:121" s="24" customFormat="1" x14ac:dyDescent="0.3">
      <c r="C1377" s="70"/>
      <c r="D1377" s="22"/>
      <c r="E1377" s="22"/>
      <c r="F1377" s="22"/>
      <c r="G1377" s="22"/>
      <c r="H1377" s="22"/>
      <c r="I1377" s="22"/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  <c r="AA1377" s="22"/>
      <c r="AB1377" s="22"/>
      <c r="AC1377" s="22"/>
      <c r="AD1377" s="22"/>
      <c r="AE1377" s="22"/>
      <c r="AF1377" s="22"/>
      <c r="BT1377" s="73"/>
      <c r="BU1377" s="73"/>
      <c r="BV1377" s="73"/>
      <c r="BW1377" s="73"/>
      <c r="BX1377" s="73"/>
      <c r="BY1377" s="73"/>
      <c r="BZ1377" s="73"/>
      <c r="CA1377" s="73"/>
      <c r="CB1377" s="73"/>
      <c r="CC1377" s="73"/>
      <c r="CD1377" s="73"/>
      <c r="CE1377" s="73"/>
      <c r="CF1377" s="73"/>
      <c r="CG1377" s="73"/>
      <c r="CH1377" s="73"/>
      <c r="CI1377" s="73"/>
      <c r="CJ1377" s="73"/>
      <c r="CK1377" s="73"/>
      <c r="CL1377" s="73"/>
      <c r="CM1377" s="73"/>
      <c r="CN1377" s="73"/>
      <c r="CO1377" s="73"/>
      <c r="CP1377" s="73"/>
      <c r="CQ1377" s="73"/>
      <c r="CR1377" s="73"/>
      <c r="CS1377" s="73"/>
      <c r="CT1377" s="73"/>
      <c r="CU1377" s="73"/>
      <c r="CV1377" s="73"/>
      <c r="CW1377" s="73"/>
      <c r="CX1377" s="73"/>
      <c r="CY1377" s="73"/>
      <c r="CZ1377" s="73"/>
      <c r="DA1377" s="73"/>
      <c r="DB1377" s="73"/>
      <c r="DC1377" s="73"/>
      <c r="DD1377" s="73"/>
      <c r="DE1377" s="73"/>
      <c r="DF1377" s="73"/>
      <c r="DG1377" s="73"/>
      <c r="DH1377" s="73"/>
      <c r="DI1377" s="73"/>
      <c r="DJ1377" s="73"/>
      <c r="DK1377" s="73"/>
      <c r="DL1377" s="73"/>
      <c r="DM1377" s="73"/>
      <c r="DN1377" s="73"/>
      <c r="DO1377" s="73"/>
      <c r="DP1377" s="73"/>
      <c r="DQ1377" s="73"/>
    </row>
    <row r="1378" spans="3:121" s="24" customFormat="1" x14ac:dyDescent="0.3">
      <c r="C1378" s="70"/>
      <c r="D1378" s="22"/>
      <c r="E1378" s="22"/>
      <c r="F1378" s="22"/>
      <c r="G1378" s="22"/>
      <c r="H1378" s="22"/>
      <c r="I1378" s="22"/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  <c r="AA1378" s="22"/>
      <c r="AB1378" s="22"/>
      <c r="AC1378" s="22"/>
      <c r="AD1378" s="22"/>
      <c r="AE1378" s="22"/>
      <c r="AF1378" s="22"/>
      <c r="BT1378" s="73"/>
      <c r="BU1378" s="73"/>
      <c r="BV1378" s="73"/>
      <c r="BW1378" s="73"/>
      <c r="BX1378" s="73"/>
      <c r="BY1378" s="73"/>
      <c r="BZ1378" s="73"/>
      <c r="CA1378" s="73"/>
      <c r="CB1378" s="73"/>
      <c r="CC1378" s="73"/>
      <c r="CD1378" s="73"/>
      <c r="CE1378" s="73"/>
      <c r="CF1378" s="73"/>
      <c r="CG1378" s="73"/>
      <c r="CH1378" s="73"/>
      <c r="CI1378" s="73"/>
      <c r="CJ1378" s="73"/>
      <c r="CK1378" s="73"/>
      <c r="CL1378" s="73"/>
      <c r="CM1378" s="73"/>
      <c r="CN1378" s="73"/>
      <c r="CO1378" s="73"/>
      <c r="CP1378" s="73"/>
      <c r="CQ1378" s="73"/>
      <c r="CR1378" s="73"/>
      <c r="CS1378" s="73"/>
      <c r="CT1378" s="73"/>
      <c r="CU1378" s="73"/>
      <c r="CV1378" s="73"/>
      <c r="CW1378" s="73"/>
      <c r="CX1378" s="73"/>
      <c r="CY1378" s="73"/>
      <c r="CZ1378" s="73"/>
      <c r="DA1378" s="73"/>
      <c r="DB1378" s="73"/>
      <c r="DC1378" s="73"/>
      <c r="DD1378" s="73"/>
      <c r="DE1378" s="73"/>
      <c r="DF1378" s="73"/>
      <c r="DG1378" s="73"/>
      <c r="DH1378" s="73"/>
      <c r="DI1378" s="73"/>
      <c r="DJ1378" s="73"/>
      <c r="DK1378" s="73"/>
      <c r="DL1378" s="73"/>
      <c r="DM1378" s="73"/>
      <c r="DN1378" s="73"/>
      <c r="DO1378" s="73"/>
      <c r="DP1378" s="73"/>
      <c r="DQ1378" s="73"/>
    </row>
    <row r="1379" spans="3:121" s="24" customFormat="1" x14ac:dyDescent="0.3">
      <c r="C1379" s="70"/>
      <c r="D1379" s="22"/>
      <c r="E1379" s="22"/>
      <c r="F1379" s="22"/>
      <c r="G1379" s="22"/>
      <c r="H1379" s="22"/>
      <c r="I1379" s="22"/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  <c r="AA1379" s="22"/>
      <c r="AB1379" s="22"/>
      <c r="AC1379" s="22"/>
      <c r="AD1379" s="22"/>
      <c r="AE1379" s="22"/>
      <c r="AF1379" s="22"/>
      <c r="BT1379" s="73"/>
      <c r="BU1379" s="73"/>
      <c r="BV1379" s="73"/>
      <c r="BW1379" s="73"/>
      <c r="BX1379" s="73"/>
      <c r="BY1379" s="73"/>
      <c r="BZ1379" s="73"/>
      <c r="CA1379" s="73"/>
      <c r="CB1379" s="73"/>
      <c r="CC1379" s="73"/>
      <c r="CD1379" s="73"/>
      <c r="CE1379" s="73"/>
      <c r="CF1379" s="73"/>
      <c r="CG1379" s="73"/>
      <c r="CH1379" s="73"/>
      <c r="CI1379" s="73"/>
      <c r="CJ1379" s="73"/>
      <c r="CK1379" s="73"/>
      <c r="CL1379" s="73"/>
      <c r="CM1379" s="73"/>
      <c r="CN1379" s="73"/>
      <c r="CO1379" s="73"/>
      <c r="CP1379" s="73"/>
      <c r="CQ1379" s="73"/>
      <c r="CR1379" s="73"/>
      <c r="CS1379" s="73"/>
      <c r="CT1379" s="73"/>
      <c r="CU1379" s="73"/>
      <c r="CV1379" s="73"/>
      <c r="CW1379" s="73"/>
      <c r="CX1379" s="73"/>
      <c r="CY1379" s="73"/>
      <c r="CZ1379" s="73"/>
      <c r="DA1379" s="73"/>
      <c r="DB1379" s="73"/>
      <c r="DC1379" s="73"/>
      <c r="DD1379" s="73"/>
      <c r="DE1379" s="73"/>
      <c r="DF1379" s="73"/>
      <c r="DG1379" s="73"/>
      <c r="DH1379" s="73"/>
      <c r="DI1379" s="73"/>
      <c r="DJ1379" s="73"/>
      <c r="DK1379" s="73"/>
      <c r="DL1379" s="73"/>
      <c r="DM1379" s="73"/>
      <c r="DN1379" s="73"/>
      <c r="DO1379" s="73"/>
      <c r="DP1379" s="73"/>
      <c r="DQ1379" s="73"/>
    </row>
    <row r="1380" spans="3:121" s="24" customFormat="1" x14ac:dyDescent="0.3">
      <c r="C1380" s="70"/>
      <c r="D1380" s="22"/>
      <c r="E1380" s="22"/>
      <c r="F1380" s="22"/>
      <c r="G1380" s="22"/>
      <c r="H1380" s="22"/>
      <c r="I1380" s="22"/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  <c r="AA1380" s="22"/>
      <c r="AB1380" s="22"/>
      <c r="AC1380" s="22"/>
      <c r="AD1380" s="22"/>
      <c r="AE1380" s="22"/>
      <c r="AF1380" s="22"/>
      <c r="BT1380" s="73"/>
      <c r="BU1380" s="73"/>
      <c r="BV1380" s="73"/>
      <c r="BW1380" s="73"/>
      <c r="BX1380" s="73"/>
      <c r="BY1380" s="73"/>
      <c r="BZ1380" s="73"/>
      <c r="CA1380" s="73"/>
      <c r="CB1380" s="73"/>
      <c r="CC1380" s="73"/>
      <c r="CD1380" s="73"/>
      <c r="CE1380" s="73"/>
      <c r="CF1380" s="73"/>
      <c r="CG1380" s="73"/>
      <c r="CH1380" s="73"/>
      <c r="CI1380" s="73"/>
      <c r="CJ1380" s="73"/>
      <c r="CK1380" s="73"/>
      <c r="CL1380" s="73"/>
      <c r="CM1380" s="73"/>
      <c r="CN1380" s="73"/>
      <c r="CO1380" s="73"/>
      <c r="CP1380" s="73"/>
      <c r="CQ1380" s="73"/>
      <c r="CR1380" s="73"/>
      <c r="CS1380" s="73"/>
      <c r="CT1380" s="73"/>
      <c r="CU1380" s="73"/>
      <c r="CV1380" s="73"/>
      <c r="CW1380" s="73"/>
      <c r="CX1380" s="73"/>
      <c r="CY1380" s="73"/>
      <c r="CZ1380" s="73"/>
      <c r="DA1380" s="73"/>
      <c r="DB1380" s="73"/>
      <c r="DC1380" s="73"/>
      <c r="DD1380" s="73"/>
      <c r="DE1380" s="73"/>
      <c r="DF1380" s="73"/>
      <c r="DG1380" s="73"/>
      <c r="DH1380" s="73"/>
      <c r="DI1380" s="73"/>
      <c r="DJ1380" s="73"/>
      <c r="DK1380" s="73"/>
      <c r="DL1380" s="73"/>
      <c r="DM1380" s="73"/>
      <c r="DN1380" s="73"/>
      <c r="DO1380" s="73"/>
      <c r="DP1380" s="73"/>
      <c r="DQ1380" s="73"/>
    </row>
    <row r="1381" spans="3:121" s="24" customFormat="1" x14ac:dyDescent="0.3">
      <c r="C1381" s="70"/>
      <c r="D1381" s="22"/>
      <c r="E1381" s="22"/>
      <c r="F1381" s="22"/>
      <c r="G1381" s="22"/>
      <c r="H1381" s="22"/>
      <c r="I1381" s="22"/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  <c r="AA1381" s="22"/>
      <c r="AB1381" s="22"/>
      <c r="AC1381" s="22"/>
      <c r="AD1381" s="22"/>
      <c r="AE1381" s="22"/>
      <c r="AF1381" s="22"/>
      <c r="BT1381" s="73"/>
      <c r="BU1381" s="73"/>
      <c r="BV1381" s="73"/>
      <c r="BW1381" s="73"/>
      <c r="BX1381" s="73"/>
      <c r="BY1381" s="73"/>
      <c r="BZ1381" s="73"/>
      <c r="CA1381" s="73"/>
      <c r="CB1381" s="73"/>
      <c r="CC1381" s="73"/>
      <c r="CD1381" s="73"/>
      <c r="CE1381" s="73"/>
      <c r="CF1381" s="73"/>
      <c r="CG1381" s="73"/>
      <c r="CH1381" s="73"/>
      <c r="CI1381" s="73"/>
      <c r="CJ1381" s="73"/>
      <c r="CK1381" s="73"/>
      <c r="CL1381" s="73"/>
      <c r="CM1381" s="73"/>
      <c r="CN1381" s="73"/>
      <c r="CO1381" s="73"/>
      <c r="CP1381" s="73"/>
      <c r="CQ1381" s="73"/>
      <c r="CR1381" s="73"/>
      <c r="CS1381" s="73"/>
      <c r="CT1381" s="73"/>
      <c r="CU1381" s="73"/>
      <c r="CV1381" s="73"/>
      <c r="CW1381" s="73"/>
      <c r="CX1381" s="73"/>
      <c r="CY1381" s="73"/>
      <c r="CZ1381" s="73"/>
      <c r="DA1381" s="73"/>
      <c r="DB1381" s="73"/>
      <c r="DC1381" s="73"/>
      <c r="DD1381" s="73"/>
      <c r="DE1381" s="73"/>
      <c r="DF1381" s="73"/>
      <c r="DG1381" s="73"/>
      <c r="DH1381" s="73"/>
      <c r="DI1381" s="73"/>
      <c r="DJ1381" s="73"/>
      <c r="DK1381" s="73"/>
      <c r="DL1381" s="73"/>
      <c r="DM1381" s="73"/>
      <c r="DN1381" s="73"/>
      <c r="DO1381" s="73"/>
      <c r="DP1381" s="73"/>
      <c r="DQ1381" s="73"/>
    </row>
    <row r="1382" spans="3:121" s="24" customFormat="1" x14ac:dyDescent="0.3">
      <c r="C1382" s="70"/>
      <c r="D1382" s="22"/>
      <c r="E1382" s="22"/>
      <c r="F1382" s="22"/>
      <c r="G1382" s="22"/>
      <c r="H1382" s="22"/>
      <c r="I1382" s="22"/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  <c r="AA1382" s="22"/>
      <c r="AB1382" s="22"/>
      <c r="AC1382" s="22"/>
      <c r="AD1382" s="22"/>
      <c r="AE1382" s="22"/>
      <c r="AF1382" s="22"/>
      <c r="BT1382" s="73"/>
      <c r="BU1382" s="73"/>
      <c r="BV1382" s="73"/>
      <c r="BW1382" s="73"/>
      <c r="BX1382" s="73"/>
      <c r="BY1382" s="73"/>
      <c r="BZ1382" s="73"/>
      <c r="CA1382" s="73"/>
      <c r="CB1382" s="73"/>
      <c r="CC1382" s="73"/>
      <c r="CD1382" s="73"/>
      <c r="CE1382" s="73"/>
      <c r="CF1382" s="73"/>
      <c r="CG1382" s="73"/>
      <c r="CH1382" s="73"/>
      <c r="CI1382" s="73"/>
      <c r="CJ1382" s="73"/>
      <c r="CK1382" s="73"/>
      <c r="CL1382" s="73"/>
      <c r="CM1382" s="73"/>
      <c r="CN1382" s="73"/>
      <c r="CO1382" s="73"/>
      <c r="CP1382" s="73"/>
      <c r="CQ1382" s="73"/>
      <c r="CR1382" s="73"/>
      <c r="CS1382" s="73"/>
      <c r="CT1382" s="73"/>
      <c r="CU1382" s="73"/>
      <c r="CV1382" s="73"/>
      <c r="CW1382" s="73"/>
      <c r="CX1382" s="73"/>
      <c r="CY1382" s="73"/>
      <c r="CZ1382" s="73"/>
      <c r="DA1382" s="73"/>
      <c r="DB1382" s="73"/>
      <c r="DC1382" s="73"/>
      <c r="DD1382" s="73"/>
      <c r="DE1382" s="73"/>
      <c r="DF1382" s="73"/>
      <c r="DG1382" s="73"/>
      <c r="DH1382" s="73"/>
      <c r="DI1382" s="73"/>
      <c r="DJ1382" s="73"/>
      <c r="DK1382" s="73"/>
      <c r="DL1382" s="73"/>
      <c r="DM1382" s="73"/>
      <c r="DN1382" s="73"/>
      <c r="DO1382" s="73"/>
      <c r="DP1382" s="73"/>
      <c r="DQ1382" s="73"/>
    </row>
    <row r="1383" spans="3:121" s="24" customFormat="1" x14ac:dyDescent="0.3">
      <c r="C1383" s="70"/>
      <c r="D1383" s="22"/>
      <c r="E1383" s="22"/>
      <c r="F1383" s="22"/>
      <c r="G1383" s="22"/>
      <c r="H1383" s="22"/>
      <c r="I1383" s="22"/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  <c r="AA1383" s="22"/>
      <c r="AB1383" s="22"/>
      <c r="AC1383" s="22"/>
      <c r="AD1383" s="22"/>
      <c r="AE1383" s="22"/>
      <c r="AF1383" s="22"/>
      <c r="BT1383" s="73"/>
      <c r="BU1383" s="73"/>
      <c r="BV1383" s="73"/>
      <c r="BW1383" s="73"/>
      <c r="BX1383" s="73"/>
      <c r="BY1383" s="73"/>
      <c r="BZ1383" s="73"/>
      <c r="CA1383" s="73"/>
      <c r="CB1383" s="73"/>
      <c r="CC1383" s="73"/>
      <c r="CD1383" s="73"/>
      <c r="CE1383" s="73"/>
      <c r="CF1383" s="73"/>
      <c r="CG1383" s="73"/>
      <c r="CH1383" s="73"/>
      <c r="CI1383" s="73"/>
      <c r="CJ1383" s="73"/>
      <c r="CK1383" s="73"/>
      <c r="CL1383" s="73"/>
      <c r="CM1383" s="73"/>
      <c r="CN1383" s="73"/>
      <c r="CO1383" s="73"/>
      <c r="CP1383" s="73"/>
      <c r="CQ1383" s="73"/>
      <c r="CR1383" s="73"/>
      <c r="CS1383" s="73"/>
      <c r="CT1383" s="73"/>
      <c r="CU1383" s="73"/>
      <c r="CV1383" s="73"/>
      <c r="CW1383" s="73"/>
      <c r="CX1383" s="73"/>
      <c r="CY1383" s="73"/>
      <c r="CZ1383" s="73"/>
      <c r="DA1383" s="73"/>
      <c r="DB1383" s="73"/>
      <c r="DC1383" s="73"/>
      <c r="DD1383" s="73"/>
      <c r="DE1383" s="73"/>
      <c r="DF1383" s="73"/>
      <c r="DG1383" s="73"/>
      <c r="DH1383" s="73"/>
      <c r="DI1383" s="73"/>
      <c r="DJ1383" s="73"/>
      <c r="DK1383" s="73"/>
      <c r="DL1383" s="73"/>
      <c r="DM1383" s="73"/>
      <c r="DN1383" s="73"/>
      <c r="DO1383" s="73"/>
      <c r="DP1383" s="73"/>
      <c r="DQ1383" s="73"/>
    </row>
    <row r="1384" spans="3:121" s="24" customFormat="1" x14ac:dyDescent="0.3">
      <c r="C1384" s="70"/>
      <c r="D1384" s="22"/>
      <c r="E1384" s="22"/>
      <c r="F1384" s="22"/>
      <c r="G1384" s="22"/>
      <c r="H1384" s="22"/>
      <c r="I1384" s="22"/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  <c r="AB1384" s="22"/>
      <c r="AC1384" s="22"/>
      <c r="AD1384" s="22"/>
      <c r="AE1384" s="22"/>
      <c r="AF1384" s="22"/>
      <c r="BT1384" s="73"/>
      <c r="BU1384" s="73"/>
      <c r="BV1384" s="73"/>
      <c r="BW1384" s="73"/>
      <c r="BX1384" s="73"/>
      <c r="BY1384" s="73"/>
      <c r="BZ1384" s="73"/>
      <c r="CA1384" s="73"/>
      <c r="CB1384" s="73"/>
      <c r="CC1384" s="73"/>
      <c r="CD1384" s="73"/>
      <c r="CE1384" s="73"/>
      <c r="CF1384" s="73"/>
      <c r="CG1384" s="73"/>
      <c r="CH1384" s="73"/>
      <c r="CI1384" s="73"/>
      <c r="CJ1384" s="73"/>
      <c r="CK1384" s="73"/>
      <c r="CL1384" s="73"/>
      <c r="CM1384" s="73"/>
      <c r="CN1384" s="73"/>
      <c r="CO1384" s="73"/>
      <c r="CP1384" s="73"/>
      <c r="CQ1384" s="73"/>
      <c r="CR1384" s="73"/>
      <c r="CS1384" s="73"/>
      <c r="CT1384" s="73"/>
      <c r="CU1384" s="73"/>
      <c r="CV1384" s="73"/>
      <c r="CW1384" s="73"/>
      <c r="CX1384" s="73"/>
      <c r="CY1384" s="73"/>
      <c r="CZ1384" s="73"/>
      <c r="DA1384" s="73"/>
      <c r="DB1384" s="73"/>
      <c r="DC1384" s="73"/>
      <c r="DD1384" s="73"/>
      <c r="DE1384" s="73"/>
      <c r="DF1384" s="73"/>
      <c r="DG1384" s="73"/>
      <c r="DH1384" s="73"/>
      <c r="DI1384" s="73"/>
      <c r="DJ1384" s="73"/>
      <c r="DK1384" s="73"/>
      <c r="DL1384" s="73"/>
      <c r="DM1384" s="73"/>
      <c r="DN1384" s="73"/>
      <c r="DO1384" s="73"/>
      <c r="DP1384" s="73"/>
      <c r="DQ1384" s="73"/>
    </row>
    <row r="1385" spans="3:121" s="24" customFormat="1" x14ac:dyDescent="0.3">
      <c r="C1385" s="70"/>
      <c r="D1385" s="22"/>
      <c r="E1385" s="22"/>
      <c r="F1385" s="22"/>
      <c r="G1385" s="22"/>
      <c r="H1385" s="22"/>
      <c r="I1385" s="22"/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  <c r="AB1385" s="22"/>
      <c r="AC1385" s="22"/>
      <c r="AD1385" s="22"/>
      <c r="AE1385" s="22"/>
      <c r="AF1385" s="22"/>
      <c r="BT1385" s="73"/>
      <c r="BU1385" s="73"/>
      <c r="BV1385" s="73"/>
      <c r="BW1385" s="73"/>
      <c r="BX1385" s="73"/>
      <c r="BY1385" s="73"/>
      <c r="BZ1385" s="73"/>
      <c r="CA1385" s="73"/>
      <c r="CB1385" s="73"/>
      <c r="CC1385" s="73"/>
      <c r="CD1385" s="73"/>
      <c r="CE1385" s="73"/>
      <c r="CF1385" s="73"/>
      <c r="CG1385" s="73"/>
      <c r="CH1385" s="73"/>
      <c r="CI1385" s="73"/>
      <c r="CJ1385" s="73"/>
      <c r="CK1385" s="73"/>
      <c r="CL1385" s="73"/>
      <c r="CM1385" s="73"/>
      <c r="CN1385" s="73"/>
      <c r="CO1385" s="73"/>
      <c r="CP1385" s="73"/>
      <c r="CQ1385" s="73"/>
      <c r="CR1385" s="73"/>
      <c r="CS1385" s="73"/>
      <c r="CT1385" s="73"/>
      <c r="CU1385" s="73"/>
      <c r="CV1385" s="73"/>
      <c r="CW1385" s="73"/>
      <c r="CX1385" s="73"/>
      <c r="CY1385" s="73"/>
      <c r="CZ1385" s="73"/>
      <c r="DA1385" s="73"/>
      <c r="DB1385" s="73"/>
      <c r="DC1385" s="73"/>
      <c r="DD1385" s="73"/>
      <c r="DE1385" s="73"/>
      <c r="DF1385" s="73"/>
      <c r="DG1385" s="73"/>
      <c r="DH1385" s="73"/>
      <c r="DI1385" s="73"/>
      <c r="DJ1385" s="73"/>
      <c r="DK1385" s="73"/>
      <c r="DL1385" s="73"/>
      <c r="DM1385" s="73"/>
      <c r="DN1385" s="73"/>
      <c r="DO1385" s="73"/>
      <c r="DP1385" s="73"/>
      <c r="DQ1385" s="73"/>
    </row>
    <row r="1386" spans="3:121" s="24" customFormat="1" x14ac:dyDescent="0.3">
      <c r="C1386" s="70"/>
      <c r="D1386" s="22"/>
      <c r="E1386" s="22"/>
      <c r="F1386" s="22"/>
      <c r="G1386" s="22"/>
      <c r="H1386" s="22"/>
      <c r="I1386" s="22"/>
      <c r="J1386" s="22"/>
      <c r="K1386" s="22"/>
      <c r="L1386" s="22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  <c r="AA1386" s="22"/>
      <c r="AB1386" s="22"/>
      <c r="AC1386" s="22"/>
      <c r="AD1386" s="22"/>
      <c r="AE1386" s="22"/>
      <c r="AF1386" s="22"/>
      <c r="BT1386" s="73"/>
      <c r="BU1386" s="73"/>
      <c r="BV1386" s="73"/>
      <c r="BW1386" s="73"/>
      <c r="BX1386" s="73"/>
      <c r="BY1386" s="73"/>
      <c r="BZ1386" s="73"/>
      <c r="CA1386" s="73"/>
      <c r="CB1386" s="73"/>
      <c r="CC1386" s="73"/>
      <c r="CD1386" s="73"/>
      <c r="CE1386" s="73"/>
      <c r="CF1386" s="73"/>
      <c r="CG1386" s="73"/>
      <c r="CH1386" s="73"/>
      <c r="CI1386" s="73"/>
      <c r="CJ1386" s="73"/>
      <c r="CK1386" s="73"/>
      <c r="CL1386" s="73"/>
      <c r="CM1386" s="73"/>
      <c r="CN1386" s="73"/>
      <c r="CO1386" s="73"/>
      <c r="CP1386" s="73"/>
      <c r="CQ1386" s="73"/>
      <c r="CR1386" s="73"/>
      <c r="CS1386" s="73"/>
      <c r="CT1386" s="73"/>
      <c r="CU1386" s="73"/>
      <c r="CV1386" s="73"/>
      <c r="CW1386" s="73"/>
      <c r="CX1386" s="73"/>
      <c r="CY1386" s="73"/>
      <c r="CZ1386" s="73"/>
      <c r="DA1386" s="73"/>
      <c r="DB1386" s="73"/>
      <c r="DC1386" s="73"/>
      <c r="DD1386" s="73"/>
      <c r="DE1386" s="73"/>
      <c r="DF1386" s="73"/>
      <c r="DG1386" s="73"/>
      <c r="DH1386" s="73"/>
      <c r="DI1386" s="73"/>
      <c r="DJ1386" s="73"/>
      <c r="DK1386" s="73"/>
      <c r="DL1386" s="73"/>
      <c r="DM1386" s="73"/>
      <c r="DN1386" s="73"/>
      <c r="DO1386" s="73"/>
      <c r="DP1386" s="73"/>
      <c r="DQ1386" s="73"/>
    </row>
    <row r="1387" spans="3:121" s="24" customFormat="1" x14ac:dyDescent="0.3">
      <c r="C1387" s="70"/>
      <c r="D1387" s="22"/>
      <c r="E1387" s="22"/>
      <c r="F1387" s="22"/>
      <c r="G1387" s="22"/>
      <c r="H1387" s="22"/>
      <c r="I1387" s="22"/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  <c r="AA1387" s="22"/>
      <c r="AB1387" s="22"/>
      <c r="AC1387" s="22"/>
      <c r="AD1387" s="22"/>
      <c r="AE1387" s="22"/>
      <c r="AF1387" s="22"/>
      <c r="BT1387" s="73"/>
      <c r="BU1387" s="73"/>
      <c r="BV1387" s="73"/>
      <c r="BW1387" s="73"/>
      <c r="BX1387" s="73"/>
      <c r="BY1387" s="73"/>
      <c r="BZ1387" s="73"/>
      <c r="CA1387" s="73"/>
      <c r="CB1387" s="73"/>
      <c r="CC1387" s="73"/>
      <c r="CD1387" s="73"/>
      <c r="CE1387" s="73"/>
      <c r="CF1387" s="73"/>
      <c r="CG1387" s="73"/>
      <c r="CH1387" s="73"/>
      <c r="CI1387" s="73"/>
      <c r="CJ1387" s="73"/>
      <c r="CK1387" s="73"/>
      <c r="CL1387" s="73"/>
      <c r="CM1387" s="73"/>
      <c r="CN1387" s="73"/>
      <c r="CO1387" s="73"/>
      <c r="CP1387" s="73"/>
      <c r="CQ1387" s="73"/>
      <c r="CR1387" s="73"/>
      <c r="CS1387" s="73"/>
      <c r="CT1387" s="73"/>
      <c r="CU1387" s="73"/>
      <c r="CV1387" s="73"/>
      <c r="CW1387" s="73"/>
      <c r="CX1387" s="73"/>
      <c r="CY1387" s="73"/>
      <c r="CZ1387" s="73"/>
      <c r="DA1387" s="73"/>
      <c r="DB1387" s="73"/>
      <c r="DC1387" s="73"/>
      <c r="DD1387" s="73"/>
      <c r="DE1387" s="73"/>
      <c r="DF1387" s="73"/>
      <c r="DG1387" s="73"/>
      <c r="DH1387" s="73"/>
      <c r="DI1387" s="73"/>
      <c r="DJ1387" s="73"/>
      <c r="DK1387" s="73"/>
      <c r="DL1387" s="73"/>
      <c r="DM1387" s="73"/>
      <c r="DN1387" s="73"/>
      <c r="DO1387" s="73"/>
      <c r="DP1387" s="73"/>
      <c r="DQ1387" s="73"/>
    </row>
    <row r="1388" spans="3:121" s="24" customFormat="1" x14ac:dyDescent="0.3">
      <c r="C1388" s="70"/>
      <c r="D1388" s="22"/>
      <c r="E1388" s="22"/>
      <c r="F1388" s="22"/>
      <c r="G1388" s="22"/>
      <c r="H1388" s="22"/>
      <c r="I1388" s="22"/>
      <c r="J1388" s="22"/>
      <c r="K1388" s="22"/>
      <c r="L1388" s="22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  <c r="AA1388" s="22"/>
      <c r="AB1388" s="22"/>
      <c r="AC1388" s="22"/>
      <c r="AD1388" s="22"/>
      <c r="AE1388" s="22"/>
      <c r="AF1388" s="22"/>
      <c r="BT1388" s="73"/>
      <c r="BU1388" s="73"/>
      <c r="BV1388" s="73"/>
      <c r="BW1388" s="73"/>
      <c r="BX1388" s="73"/>
      <c r="BY1388" s="73"/>
      <c r="BZ1388" s="73"/>
      <c r="CA1388" s="73"/>
      <c r="CB1388" s="73"/>
      <c r="CC1388" s="73"/>
      <c r="CD1388" s="73"/>
      <c r="CE1388" s="73"/>
      <c r="CF1388" s="73"/>
      <c r="CG1388" s="73"/>
      <c r="CH1388" s="73"/>
      <c r="CI1388" s="73"/>
      <c r="CJ1388" s="73"/>
      <c r="CK1388" s="73"/>
      <c r="CL1388" s="73"/>
      <c r="CM1388" s="73"/>
      <c r="CN1388" s="73"/>
      <c r="CO1388" s="73"/>
      <c r="CP1388" s="73"/>
      <c r="CQ1388" s="73"/>
      <c r="CR1388" s="73"/>
      <c r="CS1388" s="73"/>
      <c r="CT1388" s="73"/>
      <c r="CU1388" s="73"/>
      <c r="CV1388" s="73"/>
      <c r="CW1388" s="73"/>
      <c r="CX1388" s="73"/>
      <c r="CY1388" s="73"/>
      <c r="CZ1388" s="73"/>
      <c r="DA1388" s="73"/>
      <c r="DB1388" s="73"/>
      <c r="DC1388" s="73"/>
      <c r="DD1388" s="73"/>
      <c r="DE1388" s="73"/>
      <c r="DF1388" s="73"/>
      <c r="DG1388" s="73"/>
      <c r="DH1388" s="73"/>
      <c r="DI1388" s="73"/>
      <c r="DJ1388" s="73"/>
      <c r="DK1388" s="73"/>
      <c r="DL1388" s="73"/>
      <c r="DM1388" s="73"/>
      <c r="DN1388" s="73"/>
      <c r="DO1388" s="73"/>
      <c r="DP1388" s="73"/>
      <c r="DQ1388" s="73"/>
    </row>
    <row r="1389" spans="3:121" s="24" customFormat="1" x14ac:dyDescent="0.3">
      <c r="C1389" s="70"/>
      <c r="D1389" s="22"/>
      <c r="E1389" s="22"/>
      <c r="F1389" s="22"/>
      <c r="G1389" s="22"/>
      <c r="H1389" s="22"/>
      <c r="I1389" s="22"/>
      <c r="J1389" s="22"/>
      <c r="K1389" s="22"/>
      <c r="L1389" s="22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  <c r="AA1389" s="22"/>
      <c r="AB1389" s="22"/>
      <c r="AC1389" s="22"/>
      <c r="AD1389" s="22"/>
      <c r="AE1389" s="22"/>
      <c r="AF1389" s="22"/>
      <c r="BT1389" s="73"/>
      <c r="BU1389" s="73"/>
      <c r="BV1389" s="73"/>
      <c r="BW1389" s="73"/>
      <c r="BX1389" s="73"/>
      <c r="BY1389" s="73"/>
      <c r="BZ1389" s="73"/>
      <c r="CA1389" s="73"/>
      <c r="CB1389" s="73"/>
      <c r="CC1389" s="73"/>
      <c r="CD1389" s="73"/>
      <c r="CE1389" s="73"/>
      <c r="CF1389" s="73"/>
      <c r="CG1389" s="73"/>
      <c r="CH1389" s="73"/>
      <c r="CI1389" s="73"/>
      <c r="CJ1389" s="73"/>
      <c r="CK1389" s="73"/>
      <c r="CL1389" s="73"/>
      <c r="CM1389" s="73"/>
      <c r="CN1389" s="73"/>
      <c r="CO1389" s="73"/>
      <c r="CP1389" s="73"/>
      <c r="CQ1389" s="73"/>
      <c r="CR1389" s="73"/>
      <c r="CS1389" s="73"/>
      <c r="CT1389" s="73"/>
      <c r="CU1389" s="73"/>
      <c r="CV1389" s="73"/>
      <c r="CW1389" s="73"/>
      <c r="CX1389" s="73"/>
      <c r="CY1389" s="73"/>
      <c r="CZ1389" s="73"/>
      <c r="DA1389" s="73"/>
      <c r="DB1389" s="73"/>
      <c r="DC1389" s="73"/>
      <c r="DD1389" s="73"/>
      <c r="DE1389" s="73"/>
      <c r="DF1389" s="73"/>
      <c r="DG1389" s="73"/>
      <c r="DH1389" s="73"/>
      <c r="DI1389" s="73"/>
      <c r="DJ1389" s="73"/>
      <c r="DK1389" s="73"/>
      <c r="DL1389" s="73"/>
      <c r="DM1389" s="73"/>
      <c r="DN1389" s="73"/>
      <c r="DO1389" s="73"/>
      <c r="DP1389" s="73"/>
      <c r="DQ1389" s="73"/>
    </row>
    <row r="1390" spans="3:121" s="24" customFormat="1" x14ac:dyDescent="0.3">
      <c r="C1390" s="70"/>
      <c r="D1390" s="22"/>
      <c r="E1390" s="22"/>
      <c r="F1390" s="22"/>
      <c r="G1390" s="22"/>
      <c r="H1390" s="22"/>
      <c r="I1390" s="22"/>
      <c r="J1390" s="22"/>
      <c r="K1390" s="22"/>
      <c r="L1390" s="22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  <c r="AA1390" s="22"/>
      <c r="AB1390" s="22"/>
      <c r="AC1390" s="22"/>
      <c r="AD1390" s="22"/>
      <c r="AE1390" s="22"/>
      <c r="AF1390" s="22"/>
      <c r="BT1390" s="73"/>
      <c r="BU1390" s="73"/>
      <c r="BV1390" s="73"/>
      <c r="BW1390" s="73"/>
      <c r="BX1390" s="73"/>
      <c r="BY1390" s="73"/>
      <c r="BZ1390" s="73"/>
      <c r="CA1390" s="73"/>
      <c r="CB1390" s="73"/>
      <c r="CC1390" s="73"/>
      <c r="CD1390" s="73"/>
      <c r="CE1390" s="73"/>
      <c r="CF1390" s="73"/>
      <c r="CG1390" s="73"/>
      <c r="CH1390" s="73"/>
      <c r="CI1390" s="73"/>
      <c r="CJ1390" s="73"/>
      <c r="CK1390" s="73"/>
      <c r="CL1390" s="73"/>
      <c r="CM1390" s="73"/>
      <c r="CN1390" s="73"/>
      <c r="CO1390" s="73"/>
      <c r="CP1390" s="73"/>
      <c r="CQ1390" s="73"/>
      <c r="CR1390" s="73"/>
      <c r="CS1390" s="73"/>
      <c r="CT1390" s="73"/>
      <c r="CU1390" s="73"/>
      <c r="CV1390" s="73"/>
      <c r="CW1390" s="73"/>
      <c r="CX1390" s="73"/>
      <c r="CY1390" s="73"/>
      <c r="CZ1390" s="73"/>
      <c r="DA1390" s="73"/>
      <c r="DB1390" s="73"/>
      <c r="DC1390" s="73"/>
      <c r="DD1390" s="73"/>
      <c r="DE1390" s="73"/>
      <c r="DF1390" s="73"/>
      <c r="DG1390" s="73"/>
      <c r="DH1390" s="73"/>
      <c r="DI1390" s="73"/>
      <c r="DJ1390" s="73"/>
      <c r="DK1390" s="73"/>
      <c r="DL1390" s="73"/>
      <c r="DM1390" s="73"/>
      <c r="DN1390" s="73"/>
      <c r="DO1390" s="73"/>
      <c r="DP1390" s="73"/>
      <c r="DQ1390" s="73"/>
    </row>
    <row r="1391" spans="3:121" s="24" customFormat="1" x14ac:dyDescent="0.3">
      <c r="C1391" s="70"/>
      <c r="D1391" s="22"/>
      <c r="E1391" s="22"/>
      <c r="F1391" s="22"/>
      <c r="G1391" s="22"/>
      <c r="H1391" s="22"/>
      <c r="I1391" s="22"/>
      <c r="J1391" s="22"/>
      <c r="K1391" s="22"/>
      <c r="L1391" s="22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  <c r="AA1391" s="22"/>
      <c r="AB1391" s="22"/>
      <c r="AC1391" s="22"/>
      <c r="AD1391" s="22"/>
      <c r="AE1391" s="22"/>
      <c r="AF1391" s="22"/>
      <c r="BT1391" s="73"/>
      <c r="BU1391" s="73"/>
      <c r="BV1391" s="73"/>
      <c r="BW1391" s="73"/>
      <c r="BX1391" s="73"/>
      <c r="BY1391" s="73"/>
      <c r="BZ1391" s="73"/>
      <c r="CA1391" s="73"/>
      <c r="CB1391" s="73"/>
      <c r="CC1391" s="73"/>
      <c r="CD1391" s="73"/>
      <c r="CE1391" s="73"/>
      <c r="CF1391" s="73"/>
      <c r="CG1391" s="73"/>
      <c r="CH1391" s="73"/>
      <c r="CI1391" s="73"/>
      <c r="CJ1391" s="73"/>
      <c r="CK1391" s="73"/>
      <c r="CL1391" s="73"/>
      <c r="CM1391" s="73"/>
      <c r="CN1391" s="73"/>
      <c r="CO1391" s="73"/>
      <c r="CP1391" s="73"/>
      <c r="CQ1391" s="73"/>
      <c r="CR1391" s="73"/>
      <c r="CS1391" s="73"/>
      <c r="CT1391" s="73"/>
      <c r="CU1391" s="73"/>
      <c r="CV1391" s="73"/>
      <c r="CW1391" s="73"/>
      <c r="CX1391" s="73"/>
      <c r="CY1391" s="73"/>
      <c r="CZ1391" s="73"/>
      <c r="DA1391" s="73"/>
      <c r="DB1391" s="73"/>
      <c r="DC1391" s="73"/>
      <c r="DD1391" s="73"/>
      <c r="DE1391" s="73"/>
      <c r="DF1391" s="73"/>
      <c r="DG1391" s="73"/>
      <c r="DH1391" s="73"/>
      <c r="DI1391" s="73"/>
      <c r="DJ1391" s="73"/>
      <c r="DK1391" s="73"/>
      <c r="DL1391" s="73"/>
      <c r="DM1391" s="73"/>
      <c r="DN1391" s="73"/>
      <c r="DO1391" s="73"/>
      <c r="DP1391" s="73"/>
      <c r="DQ1391" s="73"/>
    </row>
    <row r="1392" spans="3:121" s="24" customFormat="1" x14ac:dyDescent="0.3">
      <c r="C1392" s="70"/>
      <c r="D1392" s="22"/>
      <c r="E1392" s="22"/>
      <c r="F1392" s="22"/>
      <c r="G1392" s="22"/>
      <c r="H1392" s="22"/>
      <c r="I1392" s="22"/>
      <c r="J1392" s="22"/>
      <c r="K1392" s="22"/>
      <c r="L1392" s="22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  <c r="AA1392" s="22"/>
      <c r="AB1392" s="22"/>
      <c r="AC1392" s="22"/>
      <c r="AD1392" s="22"/>
      <c r="AE1392" s="22"/>
      <c r="AF1392" s="22"/>
      <c r="BT1392" s="73"/>
      <c r="BU1392" s="73"/>
      <c r="BV1392" s="73"/>
      <c r="BW1392" s="73"/>
      <c r="BX1392" s="73"/>
      <c r="BY1392" s="73"/>
      <c r="BZ1392" s="73"/>
      <c r="CA1392" s="73"/>
      <c r="CB1392" s="73"/>
      <c r="CC1392" s="73"/>
      <c r="CD1392" s="73"/>
      <c r="CE1392" s="73"/>
      <c r="CF1392" s="73"/>
      <c r="CG1392" s="73"/>
      <c r="CH1392" s="73"/>
      <c r="CI1392" s="73"/>
      <c r="CJ1392" s="73"/>
      <c r="CK1392" s="73"/>
      <c r="CL1392" s="73"/>
      <c r="CM1392" s="73"/>
      <c r="CN1392" s="73"/>
      <c r="CO1392" s="73"/>
      <c r="CP1392" s="73"/>
      <c r="CQ1392" s="73"/>
      <c r="CR1392" s="73"/>
      <c r="CS1392" s="73"/>
      <c r="CT1392" s="73"/>
      <c r="CU1392" s="73"/>
      <c r="CV1392" s="73"/>
      <c r="CW1392" s="73"/>
      <c r="CX1392" s="73"/>
      <c r="CY1392" s="73"/>
      <c r="CZ1392" s="73"/>
      <c r="DA1392" s="73"/>
      <c r="DB1392" s="73"/>
      <c r="DC1392" s="73"/>
      <c r="DD1392" s="73"/>
      <c r="DE1392" s="73"/>
      <c r="DF1392" s="73"/>
      <c r="DG1392" s="73"/>
      <c r="DH1392" s="73"/>
      <c r="DI1392" s="73"/>
      <c r="DJ1392" s="73"/>
      <c r="DK1392" s="73"/>
      <c r="DL1392" s="73"/>
      <c r="DM1392" s="73"/>
      <c r="DN1392" s="73"/>
      <c r="DO1392" s="73"/>
      <c r="DP1392" s="73"/>
      <c r="DQ1392" s="73"/>
    </row>
    <row r="1393" spans="3:121" s="24" customFormat="1" x14ac:dyDescent="0.3">
      <c r="C1393" s="70"/>
      <c r="D1393" s="22"/>
      <c r="E1393" s="22"/>
      <c r="F1393" s="22"/>
      <c r="G1393" s="22"/>
      <c r="H1393" s="22"/>
      <c r="I1393" s="22"/>
      <c r="J1393" s="22"/>
      <c r="K1393" s="22"/>
      <c r="L1393" s="22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  <c r="AA1393" s="22"/>
      <c r="AB1393" s="22"/>
      <c r="AC1393" s="22"/>
      <c r="AD1393" s="22"/>
      <c r="AE1393" s="22"/>
      <c r="AF1393" s="22"/>
      <c r="BT1393" s="73"/>
      <c r="BU1393" s="73"/>
      <c r="BV1393" s="73"/>
      <c r="BW1393" s="73"/>
      <c r="BX1393" s="73"/>
      <c r="BY1393" s="73"/>
      <c r="BZ1393" s="73"/>
      <c r="CA1393" s="73"/>
      <c r="CB1393" s="73"/>
      <c r="CC1393" s="73"/>
      <c r="CD1393" s="73"/>
      <c r="CE1393" s="73"/>
      <c r="CF1393" s="73"/>
      <c r="CG1393" s="73"/>
      <c r="CH1393" s="73"/>
      <c r="CI1393" s="73"/>
      <c r="CJ1393" s="73"/>
      <c r="CK1393" s="73"/>
      <c r="CL1393" s="73"/>
      <c r="CM1393" s="73"/>
      <c r="CN1393" s="73"/>
      <c r="CO1393" s="73"/>
      <c r="CP1393" s="73"/>
      <c r="CQ1393" s="73"/>
      <c r="CR1393" s="73"/>
      <c r="CS1393" s="73"/>
      <c r="CT1393" s="73"/>
      <c r="CU1393" s="73"/>
      <c r="CV1393" s="73"/>
      <c r="CW1393" s="73"/>
      <c r="CX1393" s="73"/>
      <c r="CY1393" s="73"/>
      <c r="CZ1393" s="73"/>
      <c r="DA1393" s="73"/>
      <c r="DB1393" s="73"/>
      <c r="DC1393" s="73"/>
      <c r="DD1393" s="73"/>
      <c r="DE1393" s="73"/>
      <c r="DF1393" s="73"/>
      <c r="DG1393" s="73"/>
      <c r="DH1393" s="73"/>
      <c r="DI1393" s="73"/>
      <c r="DJ1393" s="73"/>
      <c r="DK1393" s="73"/>
      <c r="DL1393" s="73"/>
      <c r="DM1393" s="73"/>
      <c r="DN1393" s="73"/>
      <c r="DO1393" s="73"/>
      <c r="DP1393" s="73"/>
      <c r="DQ1393" s="73"/>
    </row>
    <row r="1394" spans="3:121" s="24" customFormat="1" x14ac:dyDescent="0.3">
      <c r="C1394" s="70"/>
      <c r="D1394" s="22"/>
      <c r="E1394" s="22"/>
      <c r="F1394" s="22"/>
      <c r="G1394" s="22"/>
      <c r="H1394" s="22"/>
      <c r="I1394" s="22"/>
      <c r="J1394" s="22"/>
      <c r="K1394" s="22"/>
      <c r="L1394" s="22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  <c r="AA1394" s="22"/>
      <c r="AB1394" s="22"/>
      <c r="AC1394" s="22"/>
      <c r="AD1394" s="22"/>
      <c r="AE1394" s="22"/>
      <c r="AF1394" s="22"/>
      <c r="BT1394" s="73"/>
      <c r="BU1394" s="73"/>
      <c r="BV1394" s="73"/>
      <c r="BW1394" s="73"/>
      <c r="BX1394" s="73"/>
      <c r="BY1394" s="73"/>
      <c r="BZ1394" s="73"/>
      <c r="CA1394" s="73"/>
      <c r="CB1394" s="73"/>
      <c r="CC1394" s="73"/>
      <c r="CD1394" s="73"/>
      <c r="CE1394" s="73"/>
      <c r="CF1394" s="73"/>
      <c r="CG1394" s="73"/>
      <c r="CH1394" s="73"/>
      <c r="CI1394" s="73"/>
      <c r="CJ1394" s="73"/>
      <c r="CK1394" s="73"/>
      <c r="CL1394" s="73"/>
      <c r="CM1394" s="73"/>
      <c r="CN1394" s="73"/>
      <c r="CO1394" s="73"/>
      <c r="CP1394" s="73"/>
      <c r="CQ1394" s="73"/>
      <c r="CR1394" s="73"/>
      <c r="CS1394" s="73"/>
      <c r="CT1394" s="73"/>
      <c r="CU1394" s="73"/>
      <c r="CV1394" s="73"/>
      <c r="CW1394" s="73"/>
      <c r="CX1394" s="73"/>
      <c r="CY1394" s="73"/>
      <c r="CZ1394" s="73"/>
      <c r="DA1394" s="73"/>
      <c r="DB1394" s="73"/>
      <c r="DC1394" s="73"/>
      <c r="DD1394" s="73"/>
      <c r="DE1394" s="73"/>
      <c r="DF1394" s="73"/>
      <c r="DG1394" s="73"/>
      <c r="DH1394" s="73"/>
      <c r="DI1394" s="73"/>
      <c r="DJ1394" s="73"/>
      <c r="DK1394" s="73"/>
      <c r="DL1394" s="73"/>
      <c r="DM1394" s="73"/>
      <c r="DN1394" s="73"/>
      <c r="DO1394" s="73"/>
      <c r="DP1394" s="73"/>
      <c r="DQ1394" s="73"/>
    </row>
    <row r="1395" spans="3:121" s="24" customFormat="1" x14ac:dyDescent="0.3">
      <c r="C1395" s="70"/>
      <c r="D1395" s="22"/>
      <c r="E1395" s="22"/>
      <c r="F1395" s="22"/>
      <c r="G1395" s="22"/>
      <c r="H1395" s="22"/>
      <c r="I1395" s="22"/>
      <c r="J1395" s="22"/>
      <c r="K1395" s="22"/>
      <c r="L1395" s="22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  <c r="AA1395" s="22"/>
      <c r="AB1395" s="22"/>
      <c r="AC1395" s="22"/>
      <c r="AD1395" s="22"/>
      <c r="AE1395" s="22"/>
      <c r="AF1395" s="22"/>
      <c r="BT1395" s="73"/>
      <c r="BU1395" s="73"/>
      <c r="BV1395" s="73"/>
      <c r="BW1395" s="73"/>
      <c r="BX1395" s="73"/>
      <c r="BY1395" s="73"/>
      <c r="BZ1395" s="73"/>
      <c r="CA1395" s="73"/>
      <c r="CB1395" s="73"/>
      <c r="CC1395" s="73"/>
      <c r="CD1395" s="73"/>
      <c r="CE1395" s="73"/>
      <c r="CF1395" s="73"/>
      <c r="CG1395" s="73"/>
      <c r="CH1395" s="73"/>
      <c r="CI1395" s="73"/>
      <c r="CJ1395" s="73"/>
      <c r="CK1395" s="73"/>
      <c r="CL1395" s="73"/>
      <c r="CM1395" s="73"/>
      <c r="CN1395" s="73"/>
      <c r="CO1395" s="73"/>
      <c r="CP1395" s="73"/>
      <c r="CQ1395" s="73"/>
      <c r="CR1395" s="73"/>
      <c r="CS1395" s="73"/>
      <c r="CT1395" s="73"/>
      <c r="CU1395" s="73"/>
      <c r="CV1395" s="73"/>
      <c r="CW1395" s="73"/>
      <c r="CX1395" s="73"/>
      <c r="CY1395" s="73"/>
      <c r="CZ1395" s="73"/>
      <c r="DA1395" s="73"/>
      <c r="DB1395" s="73"/>
      <c r="DC1395" s="73"/>
      <c r="DD1395" s="73"/>
      <c r="DE1395" s="73"/>
      <c r="DF1395" s="73"/>
      <c r="DG1395" s="73"/>
      <c r="DH1395" s="73"/>
      <c r="DI1395" s="73"/>
      <c r="DJ1395" s="73"/>
      <c r="DK1395" s="73"/>
      <c r="DL1395" s="73"/>
      <c r="DM1395" s="73"/>
      <c r="DN1395" s="73"/>
      <c r="DO1395" s="73"/>
      <c r="DP1395" s="73"/>
      <c r="DQ1395" s="73"/>
    </row>
    <row r="1396" spans="3:121" s="24" customFormat="1" x14ac:dyDescent="0.3">
      <c r="C1396" s="70"/>
      <c r="D1396" s="22"/>
      <c r="E1396" s="22"/>
      <c r="F1396" s="22"/>
      <c r="G1396" s="22"/>
      <c r="H1396" s="22"/>
      <c r="I1396" s="22"/>
      <c r="J1396" s="22"/>
      <c r="K1396" s="22"/>
      <c r="L1396" s="22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  <c r="AA1396" s="22"/>
      <c r="AB1396" s="22"/>
      <c r="AC1396" s="22"/>
      <c r="AD1396" s="22"/>
      <c r="AE1396" s="22"/>
      <c r="AF1396" s="22"/>
      <c r="BT1396" s="73"/>
      <c r="BU1396" s="73"/>
      <c r="BV1396" s="73"/>
      <c r="BW1396" s="73"/>
      <c r="BX1396" s="73"/>
      <c r="BY1396" s="73"/>
      <c r="BZ1396" s="73"/>
      <c r="CA1396" s="73"/>
      <c r="CB1396" s="73"/>
      <c r="CC1396" s="73"/>
      <c r="CD1396" s="73"/>
      <c r="CE1396" s="73"/>
      <c r="CF1396" s="73"/>
      <c r="CG1396" s="73"/>
      <c r="CH1396" s="73"/>
      <c r="CI1396" s="73"/>
      <c r="CJ1396" s="73"/>
      <c r="CK1396" s="73"/>
      <c r="CL1396" s="73"/>
      <c r="CM1396" s="73"/>
      <c r="CN1396" s="73"/>
      <c r="CO1396" s="73"/>
      <c r="CP1396" s="73"/>
      <c r="CQ1396" s="73"/>
      <c r="CR1396" s="73"/>
      <c r="CS1396" s="73"/>
      <c r="CT1396" s="73"/>
      <c r="CU1396" s="73"/>
      <c r="CV1396" s="73"/>
      <c r="CW1396" s="73"/>
      <c r="CX1396" s="73"/>
      <c r="CY1396" s="73"/>
      <c r="CZ1396" s="73"/>
      <c r="DA1396" s="73"/>
      <c r="DB1396" s="73"/>
      <c r="DC1396" s="73"/>
      <c r="DD1396" s="73"/>
      <c r="DE1396" s="73"/>
      <c r="DF1396" s="73"/>
      <c r="DG1396" s="73"/>
      <c r="DH1396" s="73"/>
      <c r="DI1396" s="73"/>
      <c r="DJ1396" s="73"/>
      <c r="DK1396" s="73"/>
      <c r="DL1396" s="73"/>
      <c r="DM1396" s="73"/>
      <c r="DN1396" s="73"/>
      <c r="DO1396" s="73"/>
      <c r="DP1396" s="73"/>
      <c r="DQ1396" s="73"/>
    </row>
    <row r="1397" spans="3:121" s="24" customFormat="1" x14ac:dyDescent="0.3">
      <c r="C1397" s="70"/>
      <c r="D1397" s="22"/>
      <c r="E1397" s="22"/>
      <c r="F1397" s="22"/>
      <c r="G1397" s="22"/>
      <c r="H1397" s="22"/>
      <c r="I1397" s="22"/>
      <c r="J1397" s="22"/>
      <c r="K1397" s="22"/>
      <c r="L1397" s="22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  <c r="AB1397" s="22"/>
      <c r="AC1397" s="22"/>
      <c r="AD1397" s="22"/>
      <c r="AE1397" s="22"/>
      <c r="AF1397" s="22"/>
      <c r="BT1397" s="73"/>
      <c r="BU1397" s="73"/>
      <c r="BV1397" s="73"/>
      <c r="BW1397" s="73"/>
      <c r="BX1397" s="73"/>
      <c r="BY1397" s="73"/>
      <c r="BZ1397" s="73"/>
      <c r="CA1397" s="73"/>
      <c r="CB1397" s="73"/>
      <c r="CC1397" s="73"/>
      <c r="CD1397" s="73"/>
      <c r="CE1397" s="73"/>
      <c r="CF1397" s="73"/>
      <c r="CG1397" s="73"/>
      <c r="CH1397" s="73"/>
      <c r="CI1397" s="73"/>
      <c r="CJ1397" s="73"/>
      <c r="CK1397" s="73"/>
      <c r="CL1397" s="73"/>
      <c r="CM1397" s="73"/>
      <c r="CN1397" s="73"/>
      <c r="CO1397" s="73"/>
      <c r="CP1397" s="73"/>
      <c r="CQ1397" s="73"/>
      <c r="CR1397" s="73"/>
      <c r="CS1397" s="73"/>
      <c r="CT1397" s="73"/>
      <c r="CU1397" s="73"/>
      <c r="CV1397" s="73"/>
      <c r="CW1397" s="73"/>
      <c r="CX1397" s="73"/>
      <c r="CY1397" s="73"/>
      <c r="CZ1397" s="73"/>
      <c r="DA1397" s="73"/>
      <c r="DB1397" s="73"/>
      <c r="DC1397" s="73"/>
      <c r="DD1397" s="73"/>
      <c r="DE1397" s="73"/>
      <c r="DF1397" s="73"/>
      <c r="DG1397" s="73"/>
      <c r="DH1397" s="73"/>
      <c r="DI1397" s="73"/>
      <c r="DJ1397" s="73"/>
      <c r="DK1397" s="73"/>
      <c r="DL1397" s="73"/>
      <c r="DM1397" s="73"/>
      <c r="DN1397" s="73"/>
      <c r="DO1397" s="73"/>
      <c r="DP1397" s="73"/>
      <c r="DQ1397" s="73"/>
    </row>
    <row r="1398" spans="3:121" s="24" customFormat="1" x14ac:dyDescent="0.3">
      <c r="C1398" s="70"/>
      <c r="D1398" s="22"/>
      <c r="E1398" s="22"/>
      <c r="F1398" s="22"/>
      <c r="G1398" s="22"/>
      <c r="H1398" s="22"/>
      <c r="I1398" s="22"/>
      <c r="J1398" s="22"/>
      <c r="K1398" s="22"/>
      <c r="L1398" s="22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  <c r="AB1398" s="22"/>
      <c r="AC1398" s="22"/>
      <c r="AD1398" s="22"/>
      <c r="AE1398" s="22"/>
      <c r="AF1398" s="22"/>
      <c r="BT1398" s="73"/>
      <c r="BU1398" s="73"/>
      <c r="BV1398" s="73"/>
      <c r="BW1398" s="73"/>
      <c r="BX1398" s="73"/>
      <c r="BY1398" s="73"/>
      <c r="BZ1398" s="73"/>
      <c r="CA1398" s="73"/>
      <c r="CB1398" s="73"/>
      <c r="CC1398" s="73"/>
      <c r="CD1398" s="73"/>
      <c r="CE1398" s="73"/>
      <c r="CF1398" s="73"/>
      <c r="CG1398" s="73"/>
      <c r="CH1398" s="73"/>
      <c r="CI1398" s="73"/>
      <c r="CJ1398" s="73"/>
      <c r="CK1398" s="73"/>
      <c r="CL1398" s="73"/>
      <c r="CM1398" s="73"/>
      <c r="CN1398" s="73"/>
      <c r="CO1398" s="73"/>
      <c r="CP1398" s="73"/>
      <c r="CQ1398" s="73"/>
      <c r="CR1398" s="73"/>
      <c r="CS1398" s="73"/>
      <c r="CT1398" s="73"/>
      <c r="CU1398" s="73"/>
      <c r="CV1398" s="73"/>
      <c r="CW1398" s="73"/>
      <c r="CX1398" s="73"/>
      <c r="CY1398" s="73"/>
      <c r="CZ1398" s="73"/>
      <c r="DA1398" s="73"/>
      <c r="DB1398" s="73"/>
      <c r="DC1398" s="73"/>
      <c r="DD1398" s="73"/>
      <c r="DE1398" s="73"/>
      <c r="DF1398" s="73"/>
      <c r="DG1398" s="73"/>
      <c r="DH1398" s="73"/>
      <c r="DI1398" s="73"/>
      <c r="DJ1398" s="73"/>
      <c r="DK1398" s="73"/>
      <c r="DL1398" s="73"/>
      <c r="DM1398" s="73"/>
      <c r="DN1398" s="73"/>
      <c r="DO1398" s="73"/>
      <c r="DP1398" s="73"/>
      <c r="DQ1398" s="73"/>
    </row>
    <row r="1399" spans="3:121" s="24" customFormat="1" x14ac:dyDescent="0.3">
      <c r="C1399" s="70"/>
      <c r="D1399" s="22"/>
      <c r="E1399" s="22"/>
      <c r="F1399" s="22"/>
      <c r="G1399" s="22"/>
      <c r="H1399" s="22"/>
      <c r="I1399" s="22"/>
      <c r="J1399" s="22"/>
      <c r="K1399" s="22"/>
      <c r="L1399" s="22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  <c r="AA1399" s="22"/>
      <c r="AB1399" s="22"/>
      <c r="AC1399" s="22"/>
      <c r="AD1399" s="22"/>
      <c r="AE1399" s="22"/>
      <c r="AF1399" s="22"/>
      <c r="BT1399" s="73"/>
      <c r="BU1399" s="73"/>
      <c r="BV1399" s="73"/>
      <c r="BW1399" s="73"/>
      <c r="BX1399" s="73"/>
      <c r="BY1399" s="73"/>
      <c r="BZ1399" s="73"/>
      <c r="CA1399" s="73"/>
      <c r="CB1399" s="73"/>
      <c r="CC1399" s="73"/>
      <c r="CD1399" s="73"/>
      <c r="CE1399" s="73"/>
      <c r="CF1399" s="73"/>
      <c r="CG1399" s="73"/>
      <c r="CH1399" s="73"/>
      <c r="CI1399" s="73"/>
      <c r="CJ1399" s="73"/>
      <c r="CK1399" s="73"/>
      <c r="CL1399" s="73"/>
      <c r="CM1399" s="73"/>
      <c r="CN1399" s="73"/>
      <c r="CO1399" s="73"/>
      <c r="CP1399" s="73"/>
      <c r="CQ1399" s="73"/>
      <c r="CR1399" s="73"/>
      <c r="CS1399" s="73"/>
      <c r="CT1399" s="73"/>
      <c r="CU1399" s="73"/>
      <c r="CV1399" s="73"/>
      <c r="CW1399" s="73"/>
      <c r="CX1399" s="73"/>
      <c r="CY1399" s="73"/>
      <c r="CZ1399" s="73"/>
      <c r="DA1399" s="73"/>
      <c r="DB1399" s="73"/>
      <c r="DC1399" s="73"/>
      <c r="DD1399" s="73"/>
      <c r="DE1399" s="73"/>
      <c r="DF1399" s="73"/>
      <c r="DG1399" s="73"/>
      <c r="DH1399" s="73"/>
      <c r="DI1399" s="73"/>
      <c r="DJ1399" s="73"/>
      <c r="DK1399" s="73"/>
      <c r="DL1399" s="73"/>
      <c r="DM1399" s="73"/>
      <c r="DN1399" s="73"/>
      <c r="DO1399" s="73"/>
      <c r="DP1399" s="73"/>
      <c r="DQ1399" s="73"/>
    </row>
    <row r="1400" spans="3:121" s="24" customFormat="1" x14ac:dyDescent="0.3">
      <c r="C1400" s="70"/>
      <c r="D1400" s="22"/>
      <c r="E1400" s="22"/>
      <c r="F1400" s="22"/>
      <c r="G1400" s="22"/>
      <c r="H1400" s="22"/>
      <c r="I1400" s="22"/>
      <c r="J1400" s="22"/>
      <c r="K1400" s="22"/>
      <c r="L1400" s="22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  <c r="AA1400" s="22"/>
      <c r="AB1400" s="22"/>
      <c r="AC1400" s="22"/>
      <c r="AD1400" s="22"/>
      <c r="AE1400" s="22"/>
      <c r="AF1400" s="22"/>
      <c r="BT1400" s="73"/>
      <c r="BU1400" s="73"/>
      <c r="BV1400" s="73"/>
      <c r="BW1400" s="73"/>
      <c r="BX1400" s="73"/>
      <c r="BY1400" s="73"/>
      <c r="BZ1400" s="73"/>
      <c r="CA1400" s="73"/>
      <c r="CB1400" s="73"/>
      <c r="CC1400" s="73"/>
      <c r="CD1400" s="73"/>
      <c r="CE1400" s="73"/>
      <c r="CF1400" s="73"/>
      <c r="CG1400" s="73"/>
      <c r="CH1400" s="73"/>
      <c r="CI1400" s="73"/>
      <c r="CJ1400" s="73"/>
      <c r="CK1400" s="73"/>
      <c r="CL1400" s="73"/>
      <c r="CM1400" s="73"/>
      <c r="CN1400" s="73"/>
      <c r="CO1400" s="73"/>
      <c r="CP1400" s="73"/>
      <c r="CQ1400" s="73"/>
      <c r="CR1400" s="73"/>
      <c r="CS1400" s="73"/>
      <c r="CT1400" s="73"/>
      <c r="CU1400" s="73"/>
      <c r="CV1400" s="73"/>
      <c r="CW1400" s="73"/>
      <c r="CX1400" s="73"/>
      <c r="CY1400" s="73"/>
      <c r="CZ1400" s="73"/>
      <c r="DA1400" s="73"/>
      <c r="DB1400" s="73"/>
      <c r="DC1400" s="73"/>
      <c r="DD1400" s="73"/>
      <c r="DE1400" s="73"/>
      <c r="DF1400" s="73"/>
      <c r="DG1400" s="73"/>
      <c r="DH1400" s="73"/>
      <c r="DI1400" s="73"/>
      <c r="DJ1400" s="73"/>
      <c r="DK1400" s="73"/>
      <c r="DL1400" s="73"/>
      <c r="DM1400" s="73"/>
      <c r="DN1400" s="73"/>
      <c r="DO1400" s="73"/>
      <c r="DP1400" s="73"/>
      <c r="DQ1400" s="73"/>
    </row>
    <row r="1401" spans="3:121" s="24" customFormat="1" x14ac:dyDescent="0.3">
      <c r="C1401" s="70"/>
      <c r="D1401" s="22"/>
      <c r="E1401" s="22"/>
      <c r="F1401" s="22"/>
      <c r="G1401" s="22"/>
      <c r="H1401" s="22"/>
      <c r="I1401" s="22"/>
      <c r="J1401" s="22"/>
      <c r="K1401" s="22"/>
      <c r="L1401" s="22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  <c r="AA1401" s="22"/>
      <c r="AB1401" s="22"/>
      <c r="AC1401" s="22"/>
      <c r="AD1401" s="22"/>
      <c r="AE1401" s="22"/>
      <c r="AF1401" s="22"/>
      <c r="BT1401" s="73"/>
      <c r="BU1401" s="73"/>
      <c r="BV1401" s="73"/>
      <c r="BW1401" s="73"/>
      <c r="BX1401" s="73"/>
      <c r="BY1401" s="73"/>
      <c r="BZ1401" s="73"/>
      <c r="CA1401" s="73"/>
      <c r="CB1401" s="73"/>
      <c r="CC1401" s="73"/>
      <c r="CD1401" s="73"/>
      <c r="CE1401" s="73"/>
      <c r="CF1401" s="73"/>
      <c r="CG1401" s="73"/>
      <c r="CH1401" s="73"/>
      <c r="CI1401" s="73"/>
      <c r="CJ1401" s="73"/>
      <c r="CK1401" s="73"/>
      <c r="CL1401" s="73"/>
      <c r="CM1401" s="73"/>
      <c r="CN1401" s="73"/>
      <c r="CO1401" s="73"/>
      <c r="CP1401" s="73"/>
      <c r="CQ1401" s="73"/>
      <c r="CR1401" s="73"/>
      <c r="CS1401" s="73"/>
      <c r="CT1401" s="73"/>
      <c r="CU1401" s="73"/>
      <c r="CV1401" s="73"/>
      <c r="CW1401" s="73"/>
      <c r="CX1401" s="73"/>
      <c r="CY1401" s="73"/>
      <c r="CZ1401" s="73"/>
      <c r="DA1401" s="73"/>
      <c r="DB1401" s="73"/>
      <c r="DC1401" s="73"/>
      <c r="DD1401" s="73"/>
      <c r="DE1401" s="73"/>
      <c r="DF1401" s="73"/>
      <c r="DG1401" s="73"/>
      <c r="DH1401" s="73"/>
      <c r="DI1401" s="73"/>
      <c r="DJ1401" s="73"/>
      <c r="DK1401" s="73"/>
      <c r="DL1401" s="73"/>
      <c r="DM1401" s="73"/>
      <c r="DN1401" s="73"/>
      <c r="DO1401" s="73"/>
      <c r="DP1401" s="73"/>
      <c r="DQ1401" s="73"/>
    </row>
    <row r="1402" spans="3:121" s="24" customFormat="1" x14ac:dyDescent="0.3">
      <c r="C1402" s="70"/>
      <c r="D1402" s="22"/>
      <c r="E1402" s="22"/>
      <c r="F1402" s="22"/>
      <c r="G1402" s="22"/>
      <c r="H1402" s="22"/>
      <c r="I1402" s="22"/>
      <c r="J1402" s="22"/>
      <c r="K1402" s="22"/>
      <c r="L1402" s="22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  <c r="AA1402" s="22"/>
      <c r="AB1402" s="22"/>
      <c r="AC1402" s="22"/>
      <c r="AD1402" s="22"/>
      <c r="AE1402" s="22"/>
      <c r="AF1402" s="22"/>
      <c r="BT1402" s="73"/>
      <c r="BU1402" s="73"/>
      <c r="BV1402" s="73"/>
      <c r="BW1402" s="73"/>
      <c r="BX1402" s="73"/>
      <c r="BY1402" s="73"/>
      <c r="BZ1402" s="73"/>
      <c r="CA1402" s="73"/>
      <c r="CB1402" s="73"/>
      <c r="CC1402" s="73"/>
      <c r="CD1402" s="73"/>
      <c r="CE1402" s="73"/>
      <c r="CF1402" s="73"/>
      <c r="CG1402" s="73"/>
      <c r="CH1402" s="73"/>
      <c r="CI1402" s="73"/>
      <c r="CJ1402" s="73"/>
      <c r="CK1402" s="73"/>
      <c r="CL1402" s="73"/>
      <c r="CM1402" s="73"/>
      <c r="CN1402" s="73"/>
      <c r="CO1402" s="73"/>
      <c r="CP1402" s="73"/>
      <c r="CQ1402" s="73"/>
      <c r="CR1402" s="73"/>
      <c r="CS1402" s="73"/>
      <c r="CT1402" s="73"/>
      <c r="CU1402" s="73"/>
      <c r="CV1402" s="73"/>
      <c r="CW1402" s="73"/>
      <c r="CX1402" s="73"/>
      <c r="CY1402" s="73"/>
      <c r="CZ1402" s="73"/>
      <c r="DA1402" s="73"/>
      <c r="DB1402" s="73"/>
      <c r="DC1402" s="73"/>
      <c r="DD1402" s="73"/>
      <c r="DE1402" s="73"/>
      <c r="DF1402" s="73"/>
      <c r="DG1402" s="73"/>
      <c r="DH1402" s="73"/>
      <c r="DI1402" s="73"/>
      <c r="DJ1402" s="73"/>
      <c r="DK1402" s="73"/>
      <c r="DL1402" s="73"/>
      <c r="DM1402" s="73"/>
      <c r="DN1402" s="73"/>
      <c r="DO1402" s="73"/>
      <c r="DP1402" s="73"/>
      <c r="DQ1402" s="73"/>
    </row>
    <row r="1403" spans="3:121" s="24" customFormat="1" x14ac:dyDescent="0.3">
      <c r="C1403" s="70"/>
      <c r="D1403" s="22"/>
      <c r="E1403" s="22"/>
      <c r="F1403" s="22"/>
      <c r="G1403" s="22"/>
      <c r="H1403" s="22"/>
      <c r="I1403" s="22"/>
      <c r="J1403" s="22"/>
      <c r="K1403" s="22"/>
      <c r="L1403" s="22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  <c r="AA1403" s="22"/>
      <c r="AB1403" s="22"/>
      <c r="AC1403" s="22"/>
      <c r="AD1403" s="22"/>
      <c r="AE1403" s="22"/>
      <c r="AF1403" s="22"/>
      <c r="BT1403" s="73"/>
      <c r="BU1403" s="73"/>
      <c r="BV1403" s="73"/>
      <c r="BW1403" s="73"/>
      <c r="BX1403" s="73"/>
      <c r="BY1403" s="73"/>
      <c r="BZ1403" s="73"/>
      <c r="CA1403" s="73"/>
      <c r="CB1403" s="73"/>
      <c r="CC1403" s="73"/>
      <c r="CD1403" s="73"/>
      <c r="CE1403" s="73"/>
      <c r="CF1403" s="73"/>
      <c r="CG1403" s="73"/>
      <c r="CH1403" s="73"/>
      <c r="CI1403" s="73"/>
      <c r="CJ1403" s="73"/>
      <c r="CK1403" s="73"/>
      <c r="CL1403" s="73"/>
      <c r="CM1403" s="73"/>
      <c r="CN1403" s="73"/>
      <c r="CO1403" s="73"/>
      <c r="CP1403" s="73"/>
      <c r="CQ1403" s="73"/>
      <c r="CR1403" s="73"/>
      <c r="CS1403" s="73"/>
      <c r="CT1403" s="73"/>
      <c r="CU1403" s="73"/>
      <c r="CV1403" s="73"/>
      <c r="CW1403" s="73"/>
      <c r="CX1403" s="73"/>
      <c r="CY1403" s="73"/>
      <c r="CZ1403" s="73"/>
      <c r="DA1403" s="73"/>
      <c r="DB1403" s="73"/>
      <c r="DC1403" s="73"/>
      <c r="DD1403" s="73"/>
      <c r="DE1403" s="73"/>
      <c r="DF1403" s="73"/>
      <c r="DG1403" s="73"/>
      <c r="DH1403" s="73"/>
      <c r="DI1403" s="73"/>
      <c r="DJ1403" s="73"/>
      <c r="DK1403" s="73"/>
      <c r="DL1403" s="73"/>
      <c r="DM1403" s="73"/>
      <c r="DN1403" s="73"/>
      <c r="DO1403" s="73"/>
      <c r="DP1403" s="73"/>
      <c r="DQ1403" s="73"/>
    </row>
    <row r="1404" spans="3:121" s="24" customFormat="1" x14ac:dyDescent="0.3">
      <c r="C1404" s="70"/>
      <c r="D1404" s="22"/>
      <c r="E1404" s="22"/>
      <c r="F1404" s="22"/>
      <c r="G1404" s="22"/>
      <c r="H1404" s="22"/>
      <c r="I1404" s="22"/>
      <c r="J1404" s="22"/>
      <c r="K1404" s="22"/>
      <c r="L1404" s="22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  <c r="AA1404" s="22"/>
      <c r="AB1404" s="22"/>
      <c r="AC1404" s="22"/>
      <c r="AD1404" s="22"/>
      <c r="AE1404" s="22"/>
      <c r="AF1404" s="22"/>
      <c r="BT1404" s="73"/>
      <c r="BU1404" s="73"/>
      <c r="BV1404" s="73"/>
      <c r="BW1404" s="73"/>
      <c r="BX1404" s="73"/>
      <c r="BY1404" s="73"/>
      <c r="BZ1404" s="73"/>
      <c r="CA1404" s="73"/>
      <c r="CB1404" s="73"/>
      <c r="CC1404" s="73"/>
      <c r="CD1404" s="73"/>
      <c r="CE1404" s="73"/>
      <c r="CF1404" s="73"/>
      <c r="CG1404" s="73"/>
      <c r="CH1404" s="73"/>
      <c r="CI1404" s="73"/>
      <c r="CJ1404" s="73"/>
      <c r="CK1404" s="73"/>
      <c r="CL1404" s="73"/>
      <c r="CM1404" s="73"/>
      <c r="CN1404" s="73"/>
      <c r="CO1404" s="73"/>
      <c r="CP1404" s="73"/>
      <c r="CQ1404" s="73"/>
      <c r="CR1404" s="73"/>
      <c r="CS1404" s="73"/>
      <c r="CT1404" s="73"/>
      <c r="CU1404" s="73"/>
      <c r="CV1404" s="73"/>
      <c r="CW1404" s="73"/>
      <c r="CX1404" s="73"/>
      <c r="CY1404" s="73"/>
      <c r="CZ1404" s="73"/>
      <c r="DA1404" s="73"/>
      <c r="DB1404" s="73"/>
      <c r="DC1404" s="73"/>
      <c r="DD1404" s="73"/>
      <c r="DE1404" s="73"/>
      <c r="DF1404" s="73"/>
      <c r="DG1404" s="73"/>
      <c r="DH1404" s="73"/>
      <c r="DI1404" s="73"/>
      <c r="DJ1404" s="73"/>
      <c r="DK1404" s="73"/>
      <c r="DL1404" s="73"/>
      <c r="DM1404" s="73"/>
      <c r="DN1404" s="73"/>
      <c r="DO1404" s="73"/>
      <c r="DP1404" s="73"/>
      <c r="DQ1404" s="73"/>
    </row>
    <row r="1405" spans="3:121" s="24" customFormat="1" x14ac:dyDescent="0.3">
      <c r="C1405" s="70"/>
      <c r="D1405" s="22"/>
      <c r="E1405" s="22"/>
      <c r="F1405" s="22"/>
      <c r="G1405" s="22"/>
      <c r="H1405" s="22"/>
      <c r="I1405" s="22"/>
      <c r="J1405" s="22"/>
      <c r="K1405" s="22"/>
      <c r="L1405" s="22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  <c r="AB1405" s="22"/>
      <c r="AC1405" s="22"/>
      <c r="AD1405" s="22"/>
      <c r="AE1405" s="22"/>
      <c r="AF1405" s="22"/>
      <c r="BT1405" s="73"/>
      <c r="BU1405" s="73"/>
      <c r="BV1405" s="73"/>
      <c r="BW1405" s="73"/>
      <c r="BX1405" s="73"/>
      <c r="BY1405" s="73"/>
      <c r="BZ1405" s="73"/>
      <c r="CA1405" s="73"/>
      <c r="CB1405" s="73"/>
      <c r="CC1405" s="73"/>
      <c r="CD1405" s="73"/>
      <c r="CE1405" s="73"/>
      <c r="CF1405" s="73"/>
      <c r="CG1405" s="73"/>
      <c r="CH1405" s="73"/>
      <c r="CI1405" s="73"/>
      <c r="CJ1405" s="73"/>
      <c r="CK1405" s="73"/>
      <c r="CL1405" s="73"/>
      <c r="CM1405" s="73"/>
      <c r="CN1405" s="73"/>
      <c r="CO1405" s="73"/>
      <c r="CP1405" s="73"/>
      <c r="CQ1405" s="73"/>
      <c r="CR1405" s="73"/>
      <c r="CS1405" s="73"/>
      <c r="CT1405" s="73"/>
      <c r="CU1405" s="73"/>
      <c r="CV1405" s="73"/>
      <c r="CW1405" s="73"/>
      <c r="CX1405" s="73"/>
      <c r="CY1405" s="73"/>
      <c r="CZ1405" s="73"/>
      <c r="DA1405" s="73"/>
      <c r="DB1405" s="73"/>
      <c r="DC1405" s="73"/>
      <c r="DD1405" s="73"/>
      <c r="DE1405" s="73"/>
      <c r="DF1405" s="73"/>
      <c r="DG1405" s="73"/>
      <c r="DH1405" s="73"/>
      <c r="DI1405" s="73"/>
      <c r="DJ1405" s="73"/>
      <c r="DK1405" s="73"/>
      <c r="DL1405" s="73"/>
      <c r="DM1405" s="73"/>
      <c r="DN1405" s="73"/>
      <c r="DO1405" s="73"/>
      <c r="DP1405" s="73"/>
      <c r="DQ1405" s="73"/>
    </row>
    <row r="1406" spans="3:121" s="24" customFormat="1" x14ac:dyDescent="0.3">
      <c r="C1406" s="70"/>
      <c r="D1406" s="22"/>
      <c r="E1406" s="22"/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  <c r="AA1406" s="22"/>
      <c r="AB1406" s="22"/>
      <c r="AC1406" s="22"/>
      <c r="AD1406" s="22"/>
      <c r="AE1406" s="22"/>
      <c r="AF1406" s="22"/>
      <c r="BT1406" s="73"/>
      <c r="BU1406" s="73"/>
      <c r="BV1406" s="73"/>
      <c r="BW1406" s="73"/>
      <c r="BX1406" s="73"/>
      <c r="BY1406" s="73"/>
      <c r="BZ1406" s="73"/>
      <c r="CA1406" s="73"/>
      <c r="CB1406" s="73"/>
      <c r="CC1406" s="73"/>
      <c r="CD1406" s="73"/>
      <c r="CE1406" s="73"/>
      <c r="CF1406" s="73"/>
      <c r="CG1406" s="73"/>
      <c r="CH1406" s="73"/>
      <c r="CI1406" s="73"/>
      <c r="CJ1406" s="73"/>
      <c r="CK1406" s="73"/>
      <c r="CL1406" s="73"/>
      <c r="CM1406" s="73"/>
      <c r="CN1406" s="73"/>
      <c r="CO1406" s="73"/>
      <c r="CP1406" s="73"/>
      <c r="CQ1406" s="73"/>
      <c r="CR1406" s="73"/>
      <c r="CS1406" s="73"/>
      <c r="CT1406" s="73"/>
      <c r="CU1406" s="73"/>
      <c r="CV1406" s="73"/>
      <c r="CW1406" s="73"/>
      <c r="CX1406" s="73"/>
      <c r="CY1406" s="73"/>
      <c r="CZ1406" s="73"/>
      <c r="DA1406" s="73"/>
      <c r="DB1406" s="73"/>
      <c r="DC1406" s="73"/>
      <c r="DD1406" s="73"/>
      <c r="DE1406" s="73"/>
      <c r="DF1406" s="73"/>
      <c r="DG1406" s="73"/>
      <c r="DH1406" s="73"/>
      <c r="DI1406" s="73"/>
      <c r="DJ1406" s="73"/>
      <c r="DK1406" s="73"/>
      <c r="DL1406" s="73"/>
      <c r="DM1406" s="73"/>
      <c r="DN1406" s="73"/>
      <c r="DO1406" s="73"/>
      <c r="DP1406" s="73"/>
      <c r="DQ1406" s="73"/>
    </row>
    <row r="1407" spans="3:121" s="24" customFormat="1" x14ac:dyDescent="0.3">
      <c r="C1407" s="70"/>
      <c r="D1407" s="22"/>
      <c r="E1407" s="22"/>
      <c r="F1407" s="22"/>
      <c r="G1407" s="22"/>
      <c r="H1407" s="22"/>
      <c r="I1407" s="22"/>
      <c r="J1407" s="22"/>
      <c r="K1407" s="22"/>
      <c r="L1407" s="22"/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  <c r="X1407" s="22"/>
      <c r="Y1407" s="22"/>
      <c r="Z1407" s="22"/>
      <c r="AA1407" s="22"/>
      <c r="AB1407" s="22"/>
      <c r="AC1407" s="22"/>
      <c r="AD1407" s="22"/>
      <c r="AE1407" s="22"/>
      <c r="AF1407" s="22"/>
      <c r="BT1407" s="73"/>
      <c r="BU1407" s="73"/>
      <c r="BV1407" s="73"/>
      <c r="BW1407" s="73"/>
      <c r="BX1407" s="73"/>
      <c r="BY1407" s="73"/>
      <c r="BZ1407" s="73"/>
      <c r="CA1407" s="73"/>
      <c r="CB1407" s="73"/>
      <c r="CC1407" s="73"/>
      <c r="CD1407" s="73"/>
      <c r="CE1407" s="73"/>
      <c r="CF1407" s="73"/>
      <c r="CG1407" s="73"/>
      <c r="CH1407" s="73"/>
      <c r="CI1407" s="73"/>
      <c r="CJ1407" s="73"/>
      <c r="CK1407" s="73"/>
      <c r="CL1407" s="73"/>
      <c r="CM1407" s="73"/>
      <c r="CN1407" s="73"/>
      <c r="CO1407" s="73"/>
      <c r="CP1407" s="73"/>
      <c r="CQ1407" s="73"/>
      <c r="CR1407" s="73"/>
      <c r="CS1407" s="73"/>
      <c r="CT1407" s="73"/>
      <c r="CU1407" s="73"/>
      <c r="CV1407" s="73"/>
      <c r="CW1407" s="73"/>
      <c r="CX1407" s="73"/>
      <c r="CY1407" s="73"/>
      <c r="CZ1407" s="73"/>
      <c r="DA1407" s="73"/>
      <c r="DB1407" s="73"/>
      <c r="DC1407" s="73"/>
      <c r="DD1407" s="73"/>
      <c r="DE1407" s="73"/>
      <c r="DF1407" s="73"/>
      <c r="DG1407" s="73"/>
      <c r="DH1407" s="73"/>
      <c r="DI1407" s="73"/>
      <c r="DJ1407" s="73"/>
      <c r="DK1407" s="73"/>
      <c r="DL1407" s="73"/>
      <c r="DM1407" s="73"/>
      <c r="DN1407" s="73"/>
      <c r="DO1407" s="73"/>
      <c r="DP1407" s="73"/>
      <c r="DQ1407" s="73"/>
    </row>
    <row r="1408" spans="3:121" s="24" customFormat="1" x14ac:dyDescent="0.3">
      <c r="C1408" s="70"/>
      <c r="D1408" s="22"/>
      <c r="E1408" s="22"/>
      <c r="F1408" s="22"/>
      <c r="G1408" s="22"/>
      <c r="H1408" s="22"/>
      <c r="I1408" s="22"/>
      <c r="J1408" s="22"/>
      <c r="K1408" s="22"/>
      <c r="L1408" s="22"/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  <c r="X1408" s="22"/>
      <c r="Y1408" s="22"/>
      <c r="Z1408" s="22"/>
      <c r="AA1408" s="22"/>
      <c r="AB1408" s="22"/>
      <c r="AC1408" s="22"/>
      <c r="AD1408" s="22"/>
      <c r="AE1408" s="22"/>
      <c r="AF1408" s="22"/>
      <c r="BT1408" s="73"/>
      <c r="BU1408" s="73"/>
      <c r="BV1408" s="73"/>
      <c r="BW1408" s="73"/>
      <c r="BX1408" s="73"/>
      <c r="BY1408" s="73"/>
      <c r="BZ1408" s="73"/>
      <c r="CA1408" s="73"/>
      <c r="CB1408" s="73"/>
      <c r="CC1408" s="73"/>
      <c r="CD1408" s="73"/>
      <c r="CE1408" s="73"/>
      <c r="CF1408" s="73"/>
      <c r="CG1408" s="73"/>
      <c r="CH1408" s="73"/>
      <c r="CI1408" s="73"/>
      <c r="CJ1408" s="73"/>
      <c r="CK1408" s="73"/>
      <c r="CL1408" s="73"/>
      <c r="CM1408" s="73"/>
      <c r="CN1408" s="73"/>
      <c r="CO1408" s="73"/>
      <c r="CP1408" s="73"/>
      <c r="CQ1408" s="73"/>
      <c r="CR1408" s="73"/>
      <c r="CS1408" s="73"/>
      <c r="CT1408" s="73"/>
      <c r="CU1408" s="73"/>
      <c r="CV1408" s="73"/>
      <c r="CW1408" s="73"/>
      <c r="CX1408" s="73"/>
      <c r="CY1408" s="73"/>
      <c r="CZ1408" s="73"/>
      <c r="DA1408" s="73"/>
      <c r="DB1408" s="73"/>
      <c r="DC1408" s="73"/>
      <c r="DD1408" s="73"/>
      <c r="DE1408" s="73"/>
      <c r="DF1408" s="73"/>
      <c r="DG1408" s="73"/>
      <c r="DH1408" s="73"/>
      <c r="DI1408" s="73"/>
      <c r="DJ1408" s="73"/>
      <c r="DK1408" s="73"/>
      <c r="DL1408" s="73"/>
      <c r="DM1408" s="73"/>
      <c r="DN1408" s="73"/>
      <c r="DO1408" s="73"/>
      <c r="DP1408" s="73"/>
      <c r="DQ1408" s="73"/>
    </row>
    <row r="1409" spans="3:121" s="24" customFormat="1" x14ac:dyDescent="0.3">
      <c r="C1409" s="70"/>
      <c r="D1409" s="22"/>
      <c r="E1409" s="22"/>
      <c r="F1409" s="22"/>
      <c r="G1409" s="22"/>
      <c r="H1409" s="22"/>
      <c r="I1409" s="22"/>
      <c r="J1409" s="22"/>
      <c r="K1409" s="22"/>
      <c r="L1409" s="22"/>
      <c r="M1409" s="22"/>
      <c r="N1409" s="22"/>
      <c r="O1409" s="22"/>
      <c r="P1409" s="22"/>
      <c r="Q1409" s="22"/>
      <c r="R1409" s="22"/>
      <c r="S1409" s="22"/>
      <c r="T1409" s="22"/>
      <c r="U1409" s="22"/>
      <c r="V1409" s="22"/>
      <c r="W1409" s="22"/>
      <c r="X1409" s="22"/>
      <c r="Y1409" s="22"/>
      <c r="Z1409" s="22"/>
      <c r="AA1409" s="22"/>
      <c r="AB1409" s="22"/>
      <c r="AC1409" s="22"/>
      <c r="AD1409" s="22"/>
      <c r="AE1409" s="22"/>
      <c r="AF1409" s="22"/>
      <c r="BT1409" s="73"/>
      <c r="BU1409" s="73"/>
      <c r="BV1409" s="73"/>
      <c r="BW1409" s="73"/>
      <c r="BX1409" s="73"/>
      <c r="BY1409" s="73"/>
      <c r="BZ1409" s="73"/>
      <c r="CA1409" s="73"/>
      <c r="CB1409" s="73"/>
      <c r="CC1409" s="73"/>
      <c r="CD1409" s="73"/>
      <c r="CE1409" s="73"/>
      <c r="CF1409" s="73"/>
      <c r="CG1409" s="73"/>
      <c r="CH1409" s="73"/>
      <c r="CI1409" s="73"/>
      <c r="CJ1409" s="73"/>
      <c r="CK1409" s="73"/>
      <c r="CL1409" s="73"/>
      <c r="CM1409" s="73"/>
      <c r="CN1409" s="73"/>
      <c r="CO1409" s="73"/>
      <c r="CP1409" s="73"/>
      <c r="CQ1409" s="73"/>
      <c r="CR1409" s="73"/>
      <c r="CS1409" s="73"/>
      <c r="CT1409" s="73"/>
      <c r="CU1409" s="73"/>
      <c r="CV1409" s="73"/>
      <c r="CW1409" s="73"/>
      <c r="CX1409" s="73"/>
      <c r="CY1409" s="73"/>
      <c r="CZ1409" s="73"/>
      <c r="DA1409" s="73"/>
      <c r="DB1409" s="73"/>
      <c r="DC1409" s="73"/>
      <c r="DD1409" s="73"/>
      <c r="DE1409" s="73"/>
      <c r="DF1409" s="73"/>
      <c r="DG1409" s="73"/>
      <c r="DH1409" s="73"/>
      <c r="DI1409" s="73"/>
      <c r="DJ1409" s="73"/>
      <c r="DK1409" s="73"/>
      <c r="DL1409" s="73"/>
      <c r="DM1409" s="73"/>
      <c r="DN1409" s="73"/>
      <c r="DO1409" s="73"/>
      <c r="DP1409" s="73"/>
      <c r="DQ1409" s="73"/>
    </row>
    <row r="1410" spans="3:121" s="24" customFormat="1" x14ac:dyDescent="0.3">
      <c r="C1410" s="70"/>
      <c r="D1410" s="22"/>
      <c r="E1410" s="22"/>
      <c r="F1410" s="22"/>
      <c r="G1410" s="22"/>
      <c r="H1410" s="22"/>
      <c r="I1410" s="22"/>
      <c r="J1410" s="22"/>
      <c r="K1410" s="22"/>
      <c r="L1410" s="22"/>
      <c r="M1410" s="22"/>
      <c r="N1410" s="22"/>
      <c r="O1410" s="22"/>
      <c r="P1410" s="22"/>
      <c r="Q1410" s="22"/>
      <c r="R1410" s="22"/>
      <c r="S1410" s="22"/>
      <c r="T1410" s="22"/>
      <c r="U1410" s="22"/>
      <c r="V1410" s="22"/>
      <c r="W1410" s="22"/>
      <c r="X1410" s="22"/>
      <c r="Y1410" s="22"/>
      <c r="Z1410" s="22"/>
      <c r="AA1410" s="22"/>
      <c r="AB1410" s="22"/>
      <c r="AC1410" s="22"/>
      <c r="AD1410" s="22"/>
      <c r="AE1410" s="22"/>
      <c r="AF1410" s="22"/>
      <c r="BT1410" s="73"/>
      <c r="BU1410" s="73"/>
      <c r="BV1410" s="73"/>
      <c r="BW1410" s="73"/>
      <c r="BX1410" s="73"/>
      <c r="BY1410" s="73"/>
      <c r="BZ1410" s="73"/>
      <c r="CA1410" s="73"/>
      <c r="CB1410" s="73"/>
      <c r="CC1410" s="73"/>
      <c r="CD1410" s="73"/>
      <c r="CE1410" s="73"/>
      <c r="CF1410" s="73"/>
      <c r="CG1410" s="73"/>
      <c r="CH1410" s="73"/>
      <c r="CI1410" s="73"/>
      <c r="CJ1410" s="73"/>
      <c r="CK1410" s="73"/>
      <c r="CL1410" s="73"/>
      <c r="CM1410" s="73"/>
      <c r="CN1410" s="73"/>
      <c r="CO1410" s="73"/>
      <c r="CP1410" s="73"/>
      <c r="CQ1410" s="73"/>
      <c r="CR1410" s="73"/>
      <c r="CS1410" s="73"/>
      <c r="CT1410" s="73"/>
      <c r="CU1410" s="73"/>
      <c r="CV1410" s="73"/>
      <c r="CW1410" s="73"/>
      <c r="CX1410" s="73"/>
      <c r="CY1410" s="73"/>
      <c r="CZ1410" s="73"/>
      <c r="DA1410" s="73"/>
      <c r="DB1410" s="73"/>
      <c r="DC1410" s="73"/>
      <c r="DD1410" s="73"/>
      <c r="DE1410" s="73"/>
      <c r="DF1410" s="73"/>
      <c r="DG1410" s="73"/>
      <c r="DH1410" s="73"/>
      <c r="DI1410" s="73"/>
      <c r="DJ1410" s="73"/>
      <c r="DK1410" s="73"/>
      <c r="DL1410" s="73"/>
      <c r="DM1410" s="73"/>
      <c r="DN1410" s="73"/>
      <c r="DO1410" s="73"/>
      <c r="DP1410" s="73"/>
      <c r="DQ1410" s="73"/>
    </row>
    <row r="1411" spans="3:121" s="24" customFormat="1" x14ac:dyDescent="0.3">
      <c r="C1411" s="70"/>
      <c r="D1411" s="22"/>
      <c r="E1411" s="22"/>
      <c r="F1411" s="22"/>
      <c r="G1411" s="22"/>
      <c r="H1411" s="22"/>
      <c r="I1411" s="22"/>
      <c r="J1411" s="22"/>
      <c r="K1411" s="22"/>
      <c r="L1411" s="22"/>
      <c r="M1411" s="22"/>
      <c r="N1411" s="22"/>
      <c r="O1411" s="22"/>
      <c r="P1411" s="22"/>
      <c r="Q1411" s="22"/>
      <c r="R1411" s="22"/>
      <c r="S1411" s="22"/>
      <c r="T1411" s="22"/>
      <c r="U1411" s="22"/>
      <c r="V1411" s="22"/>
      <c r="W1411" s="22"/>
      <c r="X1411" s="22"/>
      <c r="Y1411" s="22"/>
      <c r="Z1411" s="22"/>
      <c r="AA1411" s="22"/>
      <c r="AB1411" s="22"/>
      <c r="AC1411" s="22"/>
      <c r="AD1411" s="22"/>
      <c r="AE1411" s="22"/>
      <c r="AF1411" s="22"/>
      <c r="BT1411" s="73"/>
      <c r="BU1411" s="73"/>
      <c r="BV1411" s="73"/>
      <c r="BW1411" s="73"/>
      <c r="BX1411" s="73"/>
      <c r="BY1411" s="73"/>
      <c r="BZ1411" s="73"/>
      <c r="CA1411" s="73"/>
      <c r="CB1411" s="73"/>
      <c r="CC1411" s="73"/>
      <c r="CD1411" s="73"/>
      <c r="CE1411" s="73"/>
      <c r="CF1411" s="73"/>
      <c r="CG1411" s="73"/>
      <c r="CH1411" s="73"/>
      <c r="CI1411" s="73"/>
      <c r="CJ1411" s="73"/>
      <c r="CK1411" s="73"/>
      <c r="CL1411" s="73"/>
      <c r="CM1411" s="73"/>
      <c r="CN1411" s="73"/>
      <c r="CO1411" s="73"/>
      <c r="CP1411" s="73"/>
      <c r="CQ1411" s="73"/>
      <c r="CR1411" s="73"/>
      <c r="CS1411" s="73"/>
      <c r="CT1411" s="73"/>
      <c r="CU1411" s="73"/>
      <c r="CV1411" s="73"/>
      <c r="CW1411" s="73"/>
      <c r="CX1411" s="73"/>
      <c r="CY1411" s="73"/>
      <c r="CZ1411" s="73"/>
      <c r="DA1411" s="73"/>
      <c r="DB1411" s="73"/>
      <c r="DC1411" s="73"/>
      <c r="DD1411" s="73"/>
      <c r="DE1411" s="73"/>
      <c r="DF1411" s="73"/>
      <c r="DG1411" s="73"/>
      <c r="DH1411" s="73"/>
      <c r="DI1411" s="73"/>
      <c r="DJ1411" s="73"/>
      <c r="DK1411" s="73"/>
      <c r="DL1411" s="73"/>
      <c r="DM1411" s="73"/>
      <c r="DN1411" s="73"/>
      <c r="DO1411" s="73"/>
      <c r="DP1411" s="73"/>
      <c r="DQ1411" s="73"/>
    </row>
    <row r="1412" spans="3:121" s="24" customFormat="1" x14ac:dyDescent="0.3">
      <c r="C1412" s="70"/>
      <c r="D1412" s="22"/>
      <c r="E1412" s="22"/>
      <c r="F1412" s="22"/>
      <c r="G1412" s="22"/>
      <c r="H1412" s="22"/>
      <c r="I1412" s="22"/>
      <c r="J1412" s="22"/>
      <c r="K1412" s="22"/>
      <c r="L1412" s="22"/>
      <c r="M1412" s="22"/>
      <c r="N1412" s="22"/>
      <c r="O1412" s="22"/>
      <c r="P1412" s="22"/>
      <c r="Q1412" s="22"/>
      <c r="R1412" s="22"/>
      <c r="S1412" s="22"/>
      <c r="T1412" s="22"/>
      <c r="U1412" s="22"/>
      <c r="V1412" s="22"/>
      <c r="W1412" s="22"/>
      <c r="X1412" s="22"/>
      <c r="Y1412" s="22"/>
      <c r="Z1412" s="22"/>
      <c r="AA1412" s="22"/>
      <c r="AB1412" s="22"/>
      <c r="AC1412" s="22"/>
      <c r="AD1412" s="22"/>
      <c r="AE1412" s="22"/>
      <c r="AF1412" s="22"/>
      <c r="BT1412" s="73"/>
      <c r="BU1412" s="73"/>
      <c r="BV1412" s="73"/>
      <c r="BW1412" s="73"/>
      <c r="BX1412" s="73"/>
      <c r="BY1412" s="73"/>
      <c r="BZ1412" s="73"/>
      <c r="CA1412" s="73"/>
      <c r="CB1412" s="73"/>
      <c r="CC1412" s="73"/>
      <c r="CD1412" s="73"/>
      <c r="CE1412" s="73"/>
      <c r="CF1412" s="73"/>
      <c r="CG1412" s="73"/>
      <c r="CH1412" s="73"/>
      <c r="CI1412" s="73"/>
      <c r="CJ1412" s="73"/>
      <c r="CK1412" s="73"/>
      <c r="CL1412" s="73"/>
      <c r="CM1412" s="73"/>
      <c r="CN1412" s="73"/>
      <c r="CO1412" s="73"/>
      <c r="CP1412" s="73"/>
      <c r="CQ1412" s="73"/>
      <c r="CR1412" s="73"/>
      <c r="CS1412" s="73"/>
      <c r="CT1412" s="73"/>
      <c r="CU1412" s="73"/>
      <c r="CV1412" s="73"/>
      <c r="CW1412" s="73"/>
      <c r="CX1412" s="73"/>
      <c r="CY1412" s="73"/>
      <c r="CZ1412" s="73"/>
      <c r="DA1412" s="73"/>
      <c r="DB1412" s="73"/>
      <c r="DC1412" s="73"/>
      <c r="DD1412" s="73"/>
      <c r="DE1412" s="73"/>
      <c r="DF1412" s="73"/>
      <c r="DG1412" s="73"/>
      <c r="DH1412" s="73"/>
      <c r="DI1412" s="73"/>
      <c r="DJ1412" s="73"/>
      <c r="DK1412" s="73"/>
      <c r="DL1412" s="73"/>
      <c r="DM1412" s="73"/>
      <c r="DN1412" s="73"/>
      <c r="DO1412" s="73"/>
      <c r="DP1412" s="73"/>
      <c r="DQ1412" s="73"/>
    </row>
    <row r="1413" spans="3:121" s="24" customFormat="1" x14ac:dyDescent="0.3">
      <c r="C1413" s="70"/>
      <c r="D1413" s="22"/>
      <c r="E1413" s="22"/>
      <c r="F1413" s="22"/>
      <c r="G1413" s="22"/>
      <c r="H1413" s="22"/>
      <c r="I1413" s="22"/>
      <c r="J1413" s="22"/>
      <c r="K1413" s="22"/>
      <c r="L1413" s="22"/>
      <c r="M1413" s="22"/>
      <c r="N1413" s="22"/>
      <c r="O1413" s="22"/>
      <c r="P1413" s="22"/>
      <c r="Q1413" s="22"/>
      <c r="R1413" s="22"/>
      <c r="S1413" s="22"/>
      <c r="T1413" s="22"/>
      <c r="U1413" s="22"/>
      <c r="V1413" s="22"/>
      <c r="W1413" s="22"/>
      <c r="X1413" s="22"/>
      <c r="Y1413" s="22"/>
      <c r="Z1413" s="22"/>
      <c r="AA1413" s="22"/>
      <c r="AB1413" s="22"/>
      <c r="AC1413" s="22"/>
      <c r="AD1413" s="22"/>
      <c r="AE1413" s="22"/>
      <c r="AF1413" s="22"/>
      <c r="BT1413" s="73"/>
      <c r="BU1413" s="73"/>
      <c r="BV1413" s="73"/>
      <c r="BW1413" s="73"/>
      <c r="BX1413" s="73"/>
      <c r="BY1413" s="73"/>
      <c r="BZ1413" s="73"/>
      <c r="CA1413" s="73"/>
      <c r="CB1413" s="73"/>
      <c r="CC1413" s="73"/>
      <c r="CD1413" s="73"/>
      <c r="CE1413" s="73"/>
      <c r="CF1413" s="73"/>
      <c r="CG1413" s="73"/>
      <c r="CH1413" s="73"/>
      <c r="CI1413" s="73"/>
      <c r="CJ1413" s="73"/>
      <c r="CK1413" s="73"/>
      <c r="CL1413" s="73"/>
      <c r="CM1413" s="73"/>
      <c r="CN1413" s="73"/>
      <c r="CO1413" s="73"/>
      <c r="CP1413" s="73"/>
      <c r="CQ1413" s="73"/>
      <c r="CR1413" s="73"/>
      <c r="CS1413" s="73"/>
      <c r="CT1413" s="73"/>
      <c r="CU1413" s="73"/>
      <c r="CV1413" s="73"/>
      <c r="CW1413" s="73"/>
      <c r="CX1413" s="73"/>
      <c r="CY1413" s="73"/>
      <c r="CZ1413" s="73"/>
      <c r="DA1413" s="73"/>
      <c r="DB1413" s="73"/>
      <c r="DC1413" s="73"/>
      <c r="DD1413" s="73"/>
      <c r="DE1413" s="73"/>
      <c r="DF1413" s="73"/>
      <c r="DG1413" s="73"/>
      <c r="DH1413" s="73"/>
      <c r="DI1413" s="73"/>
      <c r="DJ1413" s="73"/>
      <c r="DK1413" s="73"/>
      <c r="DL1413" s="73"/>
      <c r="DM1413" s="73"/>
      <c r="DN1413" s="73"/>
      <c r="DO1413" s="73"/>
      <c r="DP1413" s="73"/>
      <c r="DQ1413" s="73"/>
    </row>
    <row r="1414" spans="3:121" s="24" customFormat="1" x14ac:dyDescent="0.3">
      <c r="C1414" s="70"/>
      <c r="D1414" s="22"/>
      <c r="E1414" s="22"/>
      <c r="F1414" s="22"/>
      <c r="G1414" s="22"/>
      <c r="H1414" s="22"/>
      <c r="I1414" s="22"/>
      <c r="J1414" s="22"/>
      <c r="K1414" s="22"/>
      <c r="L1414" s="22"/>
      <c r="M1414" s="22"/>
      <c r="N1414" s="22"/>
      <c r="O1414" s="22"/>
      <c r="P1414" s="22"/>
      <c r="Q1414" s="22"/>
      <c r="R1414" s="22"/>
      <c r="S1414" s="22"/>
      <c r="T1414" s="22"/>
      <c r="U1414" s="22"/>
      <c r="V1414" s="22"/>
      <c r="W1414" s="22"/>
      <c r="X1414" s="22"/>
      <c r="Y1414" s="22"/>
      <c r="Z1414" s="22"/>
      <c r="AA1414" s="22"/>
      <c r="AB1414" s="22"/>
      <c r="AC1414" s="22"/>
      <c r="AD1414" s="22"/>
      <c r="AE1414" s="22"/>
      <c r="AF1414" s="22"/>
      <c r="BT1414" s="73"/>
      <c r="BU1414" s="73"/>
      <c r="BV1414" s="73"/>
      <c r="BW1414" s="73"/>
      <c r="BX1414" s="73"/>
      <c r="BY1414" s="73"/>
      <c r="BZ1414" s="73"/>
      <c r="CA1414" s="73"/>
      <c r="CB1414" s="73"/>
      <c r="CC1414" s="73"/>
      <c r="CD1414" s="73"/>
      <c r="CE1414" s="73"/>
      <c r="CF1414" s="73"/>
      <c r="CG1414" s="73"/>
      <c r="CH1414" s="73"/>
      <c r="CI1414" s="73"/>
      <c r="CJ1414" s="73"/>
      <c r="CK1414" s="73"/>
      <c r="CL1414" s="73"/>
      <c r="CM1414" s="73"/>
      <c r="CN1414" s="73"/>
      <c r="CO1414" s="73"/>
      <c r="CP1414" s="73"/>
      <c r="CQ1414" s="73"/>
      <c r="CR1414" s="73"/>
      <c r="CS1414" s="73"/>
      <c r="CT1414" s="73"/>
      <c r="CU1414" s="73"/>
      <c r="CV1414" s="73"/>
      <c r="CW1414" s="73"/>
      <c r="CX1414" s="73"/>
      <c r="CY1414" s="73"/>
      <c r="CZ1414" s="73"/>
      <c r="DA1414" s="73"/>
      <c r="DB1414" s="73"/>
      <c r="DC1414" s="73"/>
      <c r="DD1414" s="73"/>
      <c r="DE1414" s="73"/>
      <c r="DF1414" s="73"/>
      <c r="DG1414" s="73"/>
      <c r="DH1414" s="73"/>
      <c r="DI1414" s="73"/>
      <c r="DJ1414" s="73"/>
      <c r="DK1414" s="73"/>
      <c r="DL1414" s="73"/>
      <c r="DM1414" s="73"/>
      <c r="DN1414" s="73"/>
      <c r="DO1414" s="73"/>
      <c r="DP1414" s="73"/>
      <c r="DQ1414" s="73"/>
    </row>
    <row r="1415" spans="3:121" s="24" customFormat="1" x14ac:dyDescent="0.3">
      <c r="C1415" s="70"/>
      <c r="D1415" s="22"/>
      <c r="E1415" s="22"/>
      <c r="F1415" s="22"/>
      <c r="G1415" s="22"/>
      <c r="H1415" s="22"/>
      <c r="I1415" s="22"/>
      <c r="J1415" s="22"/>
      <c r="K1415" s="22"/>
      <c r="L1415" s="22"/>
      <c r="M1415" s="22"/>
      <c r="N1415" s="22"/>
      <c r="O1415" s="22"/>
      <c r="P1415" s="22"/>
      <c r="Q1415" s="22"/>
      <c r="R1415" s="22"/>
      <c r="S1415" s="22"/>
      <c r="T1415" s="22"/>
      <c r="U1415" s="22"/>
      <c r="V1415" s="22"/>
      <c r="W1415" s="22"/>
      <c r="X1415" s="22"/>
      <c r="Y1415" s="22"/>
      <c r="Z1415" s="22"/>
      <c r="AA1415" s="22"/>
      <c r="AB1415" s="22"/>
      <c r="AC1415" s="22"/>
      <c r="AD1415" s="22"/>
      <c r="AE1415" s="22"/>
      <c r="AF1415" s="22"/>
      <c r="BT1415" s="73"/>
      <c r="BU1415" s="73"/>
      <c r="BV1415" s="73"/>
      <c r="BW1415" s="73"/>
      <c r="BX1415" s="73"/>
      <c r="BY1415" s="73"/>
      <c r="BZ1415" s="73"/>
      <c r="CA1415" s="73"/>
      <c r="CB1415" s="73"/>
      <c r="CC1415" s="73"/>
      <c r="CD1415" s="73"/>
      <c r="CE1415" s="73"/>
      <c r="CF1415" s="73"/>
      <c r="CG1415" s="73"/>
      <c r="CH1415" s="73"/>
      <c r="CI1415" s="73"/>
      <c r="CJ1415" s="73"/>
      <c r="CK1415" s="73"/>
      <c r="CL1415" s="73"/>
      <c r="CM1415" s="73"/>
      <c r="CN1415" s="73"/>
      <c r="CO1415" s="73"/>
      <c r="CP1415" s="73"/>
      <c r="CQ1415" s="73"/>
      <c r="CR1415" s="73"/>
      <c r="CS1415" s="73"/>
      <c r="CT1415" s="73"/>
      <c r="CU1415" s="73"/>
      <c r="CV1415" s="73"/>
      <c r="CW1415" s="73"/>
      <c r="CX1415" s="73"/>
      <c r="CY1415" s="73"/>
      <c r="CZ1415" s="73"/>
      <c r="DA1415" s="73"/>
      <c r="DB1415" s="73"/>
      <c r="DC1415" s="73"/>
      <c r="DD1415" s="73"/>
      <c r="DE1415" s="73"/>
      <c r="DF1415" s="73"/>
      <c r="DG1415" s="73"/>
      <c r="DH1415" s="73"/>
      <c r="DI1415" s="73"/>
      <c r="DJ1415" s="73"/>
      <c r="DK1415" s="73"/>
      <c r="DL1415" s="73"/>
      <c r="DM1415" s="73"/>
      <c r="DN1415" s="73"/>
      <c r="DO1415" s="73"/>
      <c r="DP1415" s="73"/>
      <c r="DQ1415" s="73"/>
    </row>
    <row r="1416" spans="3:121" s="24" customFormat="1" x14ac:dyDescent="0.3">
      <c r="C1416" s="70"/>
      <c r="D1416" s="22"/>
      <c r="E1416" s="22"/>
      <c r="F1416" s="22"/>
      <c r="G1416" s="22"/>
      <c r="H1416" s="22"/>
      <c r="I1416" s="22"/>
      <c r="J1416" s="22"/>
      <c r="K1416" s="22"/>
      <c r="L1416" s="22"/>
      <c r="M1416" s="22"/>
      <c r="N1416" s="22"/>
      <c r="O1416" s="22"/>
      <c r="P1416" s="22"/>
      <c r="Q1416" s="22"/>
      <c r="R1416" s="22"/>
      <c r="S1416" s="22"/>
      <c r="T1416" s="22"/>
      <c r="U1416" s="22"/>
      <c r="V1416" s="22"/>
      <c r="W1416" s="22"/>
      <c r="X1416" s="22"/>
      <c r="Y1416" s="22"/>
      <c r="Z1416" s="22"/>
      <c r="AA1416" s="22"/>
      <c r="AB1416" s="22"/>
      <c r="AC1416" s="22"/>
      <c r="AD1416" s="22"/>
      <c r="AE1416" s="22"/>
      <c r="AF1416" s="22"/>
      <c r="BT1416" s="73"/>
      <c r="BU1416" s="73"/>
      <c r="BV1416" s="73"/>
      <c r="BW1416" s="73"/>
      <c r="BX1416" s="73"/>
      <c r="BY1416" s="73"/>
      <c r="BZ1416" s="73"/>
      <c r="CA1416" s="73"/>
      <c r="CB1416" s="73"/>
      <c r="CC1416" s="73"/>
      <c r="CD1416" s="73"/>
      <c r="CE1416" s="73"/>
      <c r="CF1416" s="73"/>
      <c r="CG1416" s="73"/>
      <c r="CH1416" s="73"/>
      <c r="CI1416" s="73"/>
      <c r="CJ1416" s="73"/>
      <c r="CK1416" s="73"/>
      <c r="CL1416" s="73"/>
      <c r="CM1416" s="73"/>
      <c r="CN1416" s="73"/>
      <c r="CO1416" s="73"/>
      <c r="CP1416" s="73"/>
      <c r="CQ1416" s="73"/>
      <c r="CR1416" s="73"/>
      <c r="CS1416" s="73"/>
      <c r="CT1416" s="73"/>
      <c r="CU1416" s="73"/>
      <c r="CV1416" s="73"/>
      <c r="CW1416" s="73"/>
      <c r="CX1416" s="73"/>
      <c r="CY1416" s="73"/>
      <c r="CZ1416" s="73"/>
      <c r="DA1416" s="73"/>
      <c r="DB1416" s="73"/>
      <c r="DC1416" s="73"/>
      <c r="DD1416" s="73"/>
      <c r="DE1416" s="73"/>
      <c r="DF1416" s="73"/>
      <c r="DG1416" s="73"/>
      <c r="DH1416" s="73"/>
      <c r="DI1416" s="73"/>
      <c r="DJ1416" s="73"/>
      <c r="DK1416" s="73"/>
      <c r="DL1416" s="73"/>
      <c r="DM1416" s="73"/>
      <c r="DN1416" s="73"/>
      <c r="DO1416" s="73"/>
      <c r="DP1416" s="73"/>
      <c r="DQ1416" s="73"/>
    </row>
    <row r="1417" spans="3:121" s="24" customFormat="1" x14ac:dyDescent="0.3">
      <c r="C1417" s="70"/>
      <c r="D1417" s="22"/>
      <c r="E1417" s="22"/>
      <c r="F1417" s="22"/>
      <c r="G1417" s="22"/>
      <c r="H1417" s="22"/>
      <c r="I1417" s="22"/>
      <c r="J1417" s="22"/>
      <c r="K1417" s="22"/>
      <c r="L1417" s="22"/>
      <c r="M1417" s="22"/>
      <c r="N1417" s="22"/>
      <c r="O1417" s="22"/>
      <c r="P1417" s="22"/>
      <c r="Q1417" s="22"/>
      <c r="R1417" s="22"/>
      <c r="S1417" s="22"/>
      <c r="T1417" s="22"/>
      <c r="U1417" s="22"/>
      <c r="V1417" s="22"/>
      <c r="W1417" s="22"/>
      <c r="X1417" s="22"/>
      <c r="Y1417" s="22"/>
      <c r="Z1417" s="22"/>
      <c r="AA1417" s="22"/>
      <c r="AB1417" s="22"/>
      <c r="AC1417" s="22"/>
      <c r="AD1417" s="22"/>
      <c r="AE1417" s="22"/>
      <c r="AF1417" s="22"/>
      <c r="BT1417" s="73"/>
      <c r="BU1417" s="73"/>
      <c r="BV1417" s="73"/>
      <c r="BW1417" s="73"/>
      <c r="BX1417" s="73"/>
      <c r="BY1417" s="73"/>
      <c r="BZ1417" s="73"/>
      <c r="CA1417" s="73"/>
      <c r="CB1417" s="73"/>
      <c r="CC1417" s="73"/>
      <c r="CD1417" s="73"/>
      <c r="CE1417" s="73"/>
      <c r="CF1417" s="73"/>
      <c r="CG1417" s="73"/>
      <c r="CH1417" s="73"/>
      <c r="CI1417" s="73"/>
      <c r="CJ1417" s="73"/>
      <c r="CK1417" s="73"/>
      <c r="CL1417" s="73"/>
      <c r="CM1417" s="73"/>
      <c r="CN1417" s="73"/>
      <c r="CO1417" s="73"/>
      <c r="CP1417" s="73"/>
      <c r="CQ1417" s="73"/>
      <c r="CR1417" s="73"/>
      <c r="CS1417" s="73"/>
      <c r="CT1417" s="73"/>
      <c r="CU1417" s="73"/>
      <c r="CV1417" s="73"/>
      <c r="CW1417" s="73"/>
      <c r="CX1417" s="73"/>
      <c r="CY1417" s="73"/>
      <c r="CZ1417" s="73"/>
      <c r="DA1417" s="73"/>
      <c r="DB1417" s="73"/>
      <c r="DC1417" s="73"/>
      <c r="DD1417" s="73"/>
      <c r="DE1417" s="73"/>
      <c r="DF1417" s="73"/>
      <c r="DG1417" s="73"/>
      <c r="DH1417" s="73"/>
      <c r="DI1417" s="73"/>
      <c r="DJ1417" s="73"/>
      <c r="DK1417" s="73"/>
      <c r="DL1417" s="73"/>
      <c r="DM1417" s="73"/>
      <c r="DN1417" s="73"/>
      <c r="DO1417" s="73"/>
      <c r="DP1417" s="73"/>
      <c r="DQ1417" s="73"/>
    </row>
    <row r="1418" spans="3:121" s="24" customFormat="1" x14ac:dyDescent="0.3">
      <c r="C1418" s="70"/>
      <c r="D1418" s="22"/>
      <c r="E1418" s="22"/>
      <c r="F1418" s="22"/>
      <c r="G1418" s="22"/>
      <c r="H1418" s="22"/>
      <c r="I1418" s="22"/>
      <c r="J1418" s="22"/>
      <c r="K1418" s="22"/>
      <c r="L1418" s="22"/>
      <c r="M1418" s="22"/>
      <c r="N1418" s="22"/>
      <c r="O1418" s="22"/>
      <c r="P1418" s="22"/>
      <c r="Q1418" s="22"/>
      <c r="R1418" s="22"/>
      <c r="S1418" s="22"/>
      <c r="T1418" s="22"/>
      <c r="U1418" s="22"/>
      <c r="V1418" s="22"/>
      <c r="W1418" s="22"/>
      <c r="X1418" s="22"/>
      <c r="Y1418" s="22"/>
      <c r="Z1418" s="22"/>
      <c r="AA1418" s="22"/>
      <c r="AB1418" s="22"/>
      <c r="AC1418" s="22"/>
      <c r="AD1418" s="22"/>
      <c r="AE1418" s="22"/>
      <c r="AF1418" s="22"/>
      <c r="BT1418" s="73"/>
      <c r="BU1418" s="73"/>
      <c r="BV1418" s="73"/>
      <c r="BW1418" s="73"/>
      <c r="BX1418" s="73"/>
      <c r="BY1418" s="73"/>
      <c r="BZ1418" s="73"/>
      <c r="CA1418" s="73"/>
      <c r="CB1418" s="73"/>
      <c r="CC1418" s="73"/>
      <c r="CD1418" s="73"/>
      <c r="CE1418" s="73"/>
      <c r="CF1418" s="73"/>
      <c r="CG1418" s="73"/>
      <c r="CH1418" s="73"/>
      <c r="CI1418" s="73"/>
      <c r="CJ1418" s="73"/>
      <c r="CK1418" s="73"/>
      <c r="CL1418" s="73"/>
      <c r="CM1418" s="73"/>
      <c r="CN1418" s="73"/>
      <c r="CO1418" s="73"/>
      <c r="CP1418" s="73"/>
      <c r="CQ1418" s="73"/>
      <c r="CR1418" s="73"/>
      <c r="CS1418" s="73"/>
      <c r="CT1418" s="73"/>
      <c r="CU1418" s="73"/>
      <c r="CV1418" s="73"/>
      <c r="CW1418" s="73"/>
      <c r="CX1418" s="73"/>
      <c r="CY1418" s="73"/>
      <c r="CZ1418" s="73"/>
      <c r="DA1418" s="73"/>
      <c r="DB1418" s="73"/>
      <c r="DC1418" s="73"/>
      <c r="DD1418" s="73"/>
      <c r="DE1418" s="73"/>
      <c r="DF1418" s="73"/>
      <c r="DG1418" s="73"/>
      <c r="DH1418" s="73"/>
      <c r="DI1418" s="73"/>
      <c r="DJ1418" s="73"/>
      <c r="DK1418" s="73"/>
      <c r="DL1418" s="73"/>
      <c r="DM1418" s="73"/>
      <c r="DN1418" s="73"/>
      <c r="DO1418" s="73"/>
      <c r="DP1418" s="73"/>
      <c r="DQ1418" s="73"/>
    </row>
    <row r="1419" spans="3:121" s="24" customFormat="1" x14ac:dyDescent="0.3">
      <c r="C1419" s="70"/>
      <c r="D1419" s="22"/>
      <c r="E1419" s="22"/>
      <c r="F1419" s="22"/>
      <c r="G1419" s="22"/>
      <c r="H1419" s="22"/>
      <c r="I1419" s="22"/>
      <c r="J1419" s="22"/>
      <c r="K1419" s="22"/>
      <c r="L1419" s="22"/>
      <c r="M1419" s="22"/>
      <c r="N1419" s="22"/>
      <c r="O1419" s="22"/>
      <c r="P1419" s="22"/>
      <c r="Q1419" s="22"/>
      <c r="R1419" s="22"/>
      <c r="S1419" s="22"/>
      <c r="T1419" s="22"/>
      <c r="U1419" s="22"/>
      <c r="V1419" s="22"/>
      <c r="W1419" s="22"/>
      <c r="X1419" s="22"/>
      <c r="Y1419" s="22"/>
      <c r="Z1419" s="22"/>
      <c r="AA1419" s="22"/>
      <c r="AB1419" s="22"/>
      <c r="AC1419" s="22"/>
      <c r="AD1419" s="22"/>
      <c r="AE1419" s="22"/>
      <c r="AF1419" s="22"/>
      <c r="BT1419" s="73"/>
      <c r="BU1419" s="73"/>
      <c r="BV1419" s="73"/>
      <c r="BW1419" s="73"/>
      <c r="BX1419" s="73"/>
      <c r="BY1419" s="73"/>
      <c r="BZ1419" s="73"/>
      <c r="CA1419" s="73"/>
      <c r="CB1419" s="73"/>
      <c r="CC1419" s="73"/>
      <c r="CD1419" s="73"/>
      <c r="CE1419" s="73"/>
      <c r="CF1419" s="73"/>
      <c r="CG1419" s="73"/>
      <c r="CH1419" s="73"/>
      <c r="CI1419" s="73"/>
      <c r="CJ1419" s="73"/>
      <c r="CK1419" s="73"/>
      <c r="CL1419" s="73"/>
      <c r="CM1419" s="73"/>
      <c r="CN1419" s="73"/>
      <c r="CO1419" s="73"/>
      <c r="CP1419" s="73"/>
      <c r="CQ1419" s="73"/>
      <c r="CR1419" s="73"/>
      <c r="CS1419" s="73"/>
      <c r="CT1419" s="73"/>
      <c r="CU1419" s="73"/>
      <c r="CV1419" s="73"/>
      <c r="CW1419" s="73"/>
      <c r="CX1419" s="73"/>
      <c r="CY1419" s="73"/>
      <c r="CZ1419" s="73"/>
      <c r="DA1419" s="73"/>
      <c r="DB1419" s="73"/>
      <c r="DC1419" s="73"/>
      <c r="DD1419" s="73"/>
      <c r="DE1419" s="73"/>
      <c r="DF1419" s="73"/>
      <c r="DG1419" s="73"/>
      <c r="DH1419" s="73"/>
      <c r="DI1419" s="73"/>
      <c r="DJ1419" s="73"/>
      <c r="DK1419" s="73"/>
      <c r="DL1419" s="73"/>
      <c r="DM1419" s="73"/>
      <c r="DN1419" s="73"/>
      <c r="DO1419" s="73"/>
      <c r="DP1419" s="73"/>
      <c r="DQ1419" s="73"/>
    </row>
    <row r="1420" spans="3:121" s="24" customFormat="1" x14ac:dyDescent="0.3">
      <c r="C1420" s="70"/>
      <c r="D1420" s="22"/>
      <c r="E1420" s="22"/>
      <c r="F1420" s="22"/>
      <c r="G1420" s="22"/>
      <c r="H1420" s="22"/>
      <c r="I1420" s="22"/>
      <c r="J1420" s="22"/>
      <c r="K1420" s="22"/>
      <c r="L1420" s="22"/>
      <c r="M1420" s="22"/>
      <c r="N1420" s="22"/>
      <c r="O1420" s="22"/>
      <c r="P1420" s="22"/>
      <c r="Q1420" s="22"/>
      <c r="R1420" s="22"/>
      <c r="S1420" s="22"/>
      <c r="T1420" s="22"/>
      <c r="U1420" s="22"/>
      <c r="V1420" s="22"/>
      <c r="W1420" s="22"/>
      <c r="X1420" s="22"/>
      <c r="Y1420" s="22"/>
      <c r="Z1420" s="22"/>
      <c r="AA1420" s="22"/>
      <c r="AB1420" s="22"/>
      <c r="AC1420" s="22"/>
      <c r="AD1420" s="22"/>
      <c r="AE1420" s="22"/>
      <c r="AF1420" s="22"/>
      <c r="BT1420" s="73"/>
      <c r="BU1420" s="73"/>
      <c r="BV1420" s="73"/>
      <c r="BW1420" s="73"/>
      <c r="BX1420" s="73"/>
      <c r="BY1420" s="73"/>
      <c r="BZ1420" s="73"/>
      <c r="CA1420" s="73"/>
      <c r="CB1420" s="73"/>
      <c r="CC1420" s="73"/>
      <c r="CD1420" s="73"/>
      <c r="CE1420" s="73"/>
      <c r="CF1420" s="73"/>
      <c r="CG1420" s="73"/>
      <c r="CH1420" s="73"/>
      <c r="CI1420" s="73"/>
      <c r="CJ1420" s="73"/>
      <c r="CK1420" s="73"/>
      <c r="CL1420" s="73"/>
      <c r="CM1420" s="73"/>
      <c r="CN1420" s="73"/>
      <c r="CO1420" s="73"/>
      <c r="CP1420" s="73"/>
      <c r="CQ1420" s="73"/>
      <c r="CR1420" s="73"/>
      <c r="CS1420" s="73"/>
      <c r="CT1420" s="73"/>
      <c r="CU1420" s="73"/>
      <c r="CV1420" s="73"/>
      <c r="CW1420" s="73"/>
      <c r="CX1420" s="73"/>
      <c r="CY1420" s="73"/>
      <c r="CZ1420" s="73"/>
      <c r="DA1420" s="73"/>
      <c r="DB1420" s="73"/>
      <c r="DC1420" s="73"/>
      <c r="DD1420" s="73"/>
      <c r="DE1420" s="73"/>
      <c r="DF1420" s="73"/>
      <c r="DG1420" s="73"/>
      <c r="DH1420" s="73"/>
      <c r="DI1420" s="73"/>
      <c r="DJ1420" s="73"/>
      <c r="DK1420" s="73"/>
      <c r="DL1420" s="73"/>
      <c r="DM1420" s="73"/>
      <c r="DN1420" s="73"/>
      <c r="DO1420" s="73"/>
      <c r="DP1420" s="73"/>
      <c r="DQ1420" s="73"/>
    </row>
    <row r="1421" spans="3:121" s="24" customFormat="1" x14ac:dyDescent="0.3">
      <c r="C1421" s="70"/>
      <c r="D1421" s="22"/>
      <c r="E1421" s="22"/>
      <c r="F1421" s="22"/>
      <c r="G1421" s="22"/>
      <c r="H1421" s="22"/>
      <c r="I1421" s="22"/>
      <c r="J1421" s="22"/>
      <c r="K1421" s="22"/>
      <c r="L1421" s="22"/>
      <c r="M1421" s="22"/>
      <c r="N1421" s="22"/>
      <c r="O1421" s="22"/>
      <c r="P1421" s="22"/>
      <c r="Q1421" s="22"/>
      <c r="R1421" s="22"/>
      <c r="S1421" s="22"/>
      <c r="T1421" s="22"/>
      <c r="U1421" s="22"/>
      <c r="V1421" s="22"/>
      <c r="W1421" s="22"/>
      <c r="X1421" s="22"/>
      <c r="Y1421" s="22"/>
      <c r="Z1421" s="22"/>
      <c r="AA1421" s="22"/>
      <c r="AB1421" s="22"/>
      <c r="AC1421" s="22"/>
      <c r="AD1421" s="22"/>
      <c r="AE1421" s="22"/>
      <c r="AF1421" s="22"/>
      <c r="BT1421" s="73"/>
      <c r="BU1421" s="73"/>
      <c r="BV1421" s="73"/>
      <c r="BW1421" s="73"/>
      <c r="BX1421" s="73"/>
      <c r="BY1421" s="73"/>
      <c r="BZ1421" s="73"/>
      <c r="CA1421" s="73"/>
      <c r="CB1421" s="73"/>
      <c r="CC1421" s="73"/>
      <c r="CD1421" s="73"/>
      <c r="CE1421" s="73"/>
      <c r="CF1421" s="73"/>
      <c r="CG1421" s="73"/>
      <c r="CH1421" s="73"/>
      <c r="CI1421" s="73"/>
      <c r="CJ1421" s="73"/>
      <c r="CK1421" s="73"/>
      <c r="CL1421" s="73"/>
      <c r="CM1421" s="73"/>
      <c r="CN1421" s="73"/>
      <c r="CO1421" s="73"/>
      <c r="CP1421" s="73"/>
      <c r="CQ1421" s="73"/>
      <c r="CR1421" s="73"/>
      <c r="CS1421" s="73"/>
      <c r="CT1421" s="73"/>
      <c r="CU1421" s="73"/>
      <c r="CV1421" s="73"/>
      <c r="CW1421" s="73"/>
      <c r="CX1421" s="73"/>
      <c r="CY1421" s="73"/>
      <c r="CZ1421" s="73"/>
      <c r="DA1421" s="73"/>
      <c r="DB1421" s="73"/>
      <c r="DC1421" s="73"/>
      <c r="DD1421" s="73"/>
      <c r="DE1421" s="73"/>
      <c r="DF1421" s="73"/>
      <c r="DG1421" s="73"/>
      <c r="DH1421" s="73"/>
      <c r="DI1421" s="73"/>
      <c r="DJ1421" s="73"/>
      <c r="DK1421" s="73"/>
      <c r="DL1421" s="73"/>
      <c r="DM1421" s="73"/>
      <c r="DN1421" s="73"/>
      <c r="DO1421" s="73"/>
      <c r="DP1421" s="73"/>
      <c r="DQ1421" s="73"/>
    </row>
    <row r="1422" spans="3:121" s="24" customFormat="1" x14ac:dyDescent="0.3">
      <c r="C1422" s="70"/>
      <c r="D1422" s="22"/>
      <c r="E1422" s="22"/>
      <c r="F1422" s="22"/>
      <c r="G1422" s="22"/>
      <c r="H1422" s="22"/>
      <c r="I1422" s="22"/>
      <c r="J1422" s="22"/>
      <c r="K1422" s="22"/>
      <c r="L1422" s="22"/>
      <c r="M1422" s="22"/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  <c r="Z1422" s="22"/>
      <c r="AA1422" s="22"/>
      <c r="AB1422" s="22"/>
      <c r="AC1422" s="22"/>
      <c r="AD1422" s="22"/>
      <c r="AE1422" s="22"/>
      <c r="AF1422" s="22"/>
      <c r="BT1422" s="73"/>
      <c r="BU1422" s="73"/>
      <c r="BV1422" s="73"/>
      <c r="BW1422" s="73"/>
      <c r="BX1422" s="73"/>
      <c r="BY1422" s="73"/>
      <c r="BZ1422" s="73"/>
      <c r="CA1422" s="73"/>
      <c r="CB1422" s="73"/>
      <c r="CC1422" s="73"/>
      <c r="CD1422" s="73"/>
      <c r="CE1422" s="73"/>
      <c r="CF1422" s="73"/>
      <c r="CG1422" s="73"/>
      <c r="CH1422" s="73"/>
      <c r="CI1422" s="73"/>
      <c r="CJ1422" s="73"/>
      <c r="CK1422" s="73"/>
      <c r="CL1422" s="73"/>
      <c r="CM1422" s="73"/>
      <c r="CN1422" s="73"/>
      <c r="CO1422" s="73"/>
      <c r="CP1422" s="73"/>
      <c r="CQ1422" s="73"/>
      <c r="CR1422" s="73"/>
      <c r="CS1422" s="73"/>
      <c r="CT1422" s="73"/>
      <c r="CU1422" s="73"/>
      <c r="CV1422" s="73"/>
      <c r="CW1422" s="73"/>
      <c r="CX1422" s="73"/>
      <c r="CY1422" s="73"/>
      <c r="CZ1422" s="73"/>
      <c r="DA1422" s="73"/>
      <c r="DB1422" s="73"/>
      <c r="DC1422" s="73"/>
      <c r="DD1422" s="73"/>
      <c r="DE1422" s="73"/>
      <c r="DF1422" s="73"/>
      <c r="DG1422" s="73"/>
      <c r="DH1422" s="73"/>
      <c r="DI1422" s="73"/>
      <c r="DJ1422" s="73"/>
      <c r="DK1422" s="73"/>
      <c r="DL1422" s="73"/>
      <c r="DM1422" s="73"/>
      <c r="DN1422" s="73"/>
      <c r="DO1422" s="73"/>
      <c r="DP1422" s="73"/>
      <c r="DQ1422" s="73"/>
    </row>
    <row r="1423" spans="3:121" s="24" customFormat="1" x14ac:dyDescent="0.3">
      <c r="C1423" s="70"/>
      <c r="D1423" s="22"/>
      <c r="E1423" s="22"/>
      <c r="F1423" s="22"/>
      <c r="G1423" s="22"/>
      <c r="H1423" s="22"/>
      <c r="I1423" s="22"/>
      <c r="J1423" s="22"/>
      <c r="K1423" s="22"/>
      <c r="L1423" s="22"/>
      <c r="M1423" s="22"/>
      <c r="N1423" s="22"/>
      <c r="O1423" s="22"/>
      <c r="P1423" s="22"/>
      <c r="Q1423" s="22"/>
      <c r="R1423" s="22"/>
      <c r="S1423" s="22"/>
      <c r="T1423" s="22"/>
      <c r="U1423" s="22"/>
      <c r="V1423" s="22"/>
      <c r="W1423" s="22"/>
      <c r="X1423" s="22"/>
      <c r="Y1423" s="22"/>
      <c r="Z1423" s="22"/>
      <c r="AA1423" s="22"/>
      <c r="AB1423" s="22"/>
      <c r="AC1423" s="22"/>
      <c r="AD1423" s="22"/>
      <c r="AE1423" s="22"/>
      <c r="AF1423" s="22"/>
      <c r="BT1423" s="73"/>
      <c r="BU1423" s="73"/>
      <c r="BV1423" s="73"/>
      <c r="BW1423" s="73"/>
      <c r="BX1423" s="73"/>
      <c r="BY1423" s="73"/>
      <c r="BZ1423" s="73"/>
      <c r="CA1423" s="73"/>
      <c r="CB1423" s="73"/>
      <c r="CC1423" s="73"/>
      <c r="CD1423" s="73"/>
      <c r="CE1423" s="73"/>
      <c r="CF1423" s="73"/>
      <c r="CG1423" s="73"/>
      <c r="CH1423" s="73"/>
      <c r="CI1423" s="73"/>
      <c r="CJ1423" s="73"/>
      <c r="CK1423" s="73"/>
      <c r="CL1423" s="73"/>
      <c r="CM1423" s="73"/>
      <c r="CN1423" s="73"/>
      <c r="CO1423" s="73"/>
      <c r="CP1423" s="73"/>
      <c r="CQ1423" s="73"/>
      <c r="CR1423" s="73"/>
      <c r="CS1423" s="73"/>
      <c r="CT1423" s="73"/>
      <c r="CU1423" s="73"/>
      <c r="CV1423" s="73"/>
      <c r="CW1423" s="73"/>
      <c r="CX1423" s="73"/>
      <c r="CY1423" s="73"/>
      <c r="CZ1423" s="73"/>
      <c r="DA1423" s="73"/>
      <c r="DB1423" s="73"/>
      <c r="DC1423" s="73"/>
      <c r="DD1423" s="73"/>
      <c r="DE1423" s="73"/>
      <c r="DF1423" s="73"/>
      <c r="DG1423" s="73"/>
      <c r="DH1423" s="73"/>
      <c r="DI1423" s="73"/>
      <c r="DJ1423" s="73"/>
      <c r="DK1423" s="73"/>
      <c r="DL1423" s="73"/>
      <c r="DM1423" s="73"/>
      <c r="DN1423" s="73"/>
      <c r="DO1423" s="73"/>
      <c r="DP1423" s="73"/>
      <c r="DQ1423" s="73"/>
    </row>
    <row r="1424" spans="3:121" s="24" customFormat="1" x14ac:dyDescent="0.3">
      <c r="C1424" s="70"/>
      <c r="D1424" s="22"/>
      <c r="E1424" s="22"/>
      <c r="F1424" s="22"/>
      <c r="G1424" s="22"/>
      <c r="H1424" s="22"/>
      <c r="I1424" s="22"/>
      <c r="J1424" s="22"/>
      <c r="K1424" s="22"/>
      <c r="L1424" s="22"/>
      <c r="M1424" s="22"/>
      <c r="N1424" s="22"/>
      <c r="O1424" s="22"/>
      <c r="P1424" s="22"/>
      <c r="Q1424" s="22"/>
      <c r="R1424" s="22"/>
      <c r="S1424" s="22"/>
      <c r="T1424" s="22"/>
      <c r="U1424" s="22"/>
      <c r="V1424" s="22"/>
      <c r="W1424" s="22"/>
      <c r="X1424" s="22"/>
      <c r="Y1424" s="22"/>
      <c r="Z1424" s="22"/>
      <c r="AA1424" s="22"/>
      <c r="AB1424" s="22"/>
      <c r="AC1424" s="22"/>
      <c r="AD1424" s="22"/>
      <c r="AE1424" s="22"/>
      <c r="AF1424" s="22"/>
      <c r="BT1424" s="73"/>
      <c r="BU1424" s="73"/>
      <c r="BV1424" s="73"/>
      <c r="BW1424" s="73"/>
      <c r="BX1424" s="73"/>
      <c r="BY1424" s="73"/>
      <c r="BZ1424" s="73"/>
      <c r="CA1424" s="73"/>
      <c r="CB1424" s="73"/>
      <c r="CC1424" s="73"/>
      <c r="CD1424" s="73"/>
      <c r="CE1424" s="73"/>
      <c r="CF1424" s="73"/>
      <c r="CG1424" s="73"/>
      <c r="CH1424" s="73"/>
      <c r="CI1424" s="73"/>
      <c r="CJ1424" s="73"/>
      <c r="CK1424" s="73"/>
      <c r="CL1424" s="73"/>
      <c r="CM1424" s="73"/>
      <c r="CN1424" s="73"/>
      <c r="CO1424" s="73"/>
      <c r="CP1424" s="73"/>
      <c r="CQ1424" s="73"/>
      <c r="CR1424" s="73"/>
      <c r="CS1424" s="73"/>
      <c r="CT1424" s="73"/>
      <c r="CU1424" s="73"/>
      <c r="CV1424" s="73"/>
      <c r="CW1424" s="73"/>
      <c r="CX1424" s="73"/>
      <c r="CY1424" s="73"/>
      <c r="CZ1424" s="73"/>
      <c r="DA1424" s="73"/>
      <c r="DB1424" s="73"/>
      <c r="DC1424" s="73"/>
      <c r="DD1424" s="73"/>
      <c r="DE1424" s="73"/>
      <c r="DF1424" s="73"/>
      <c r="DG1424" s="73"/>
      <c r="DH1424" s="73"/>
      <c r="DI1424" s="73"/>
      <c r="DJ1424" s="73"/>
      <c r="DK1424" s="73"/>
      <c r="DL1424" s="73"/>
      <c r="DM1424" s="73"/>
      <c r="DN1424" s="73"/>
      <c r="DO1424" s="73"/>
      <c r="DP1424" s="73"/>
      <c r="DQ1424" s="73"/>
    </row>
    <row r="1425" spans="3:121" s="24" customFormat="1" x14ac:dyDescent="0.3">
      <c r="C1425" s="70"/>
      <c r="D1425" s="22"/>
      <c r="E1425" s="22"/>
      <c r="F1425" s="22"/>
      <c r="G1425" s="22"/>
      <c r="H1425" s="22"/>
      <c r="I1425" s="22"/>
      <c r="J1425" s="22"/>
      <c r="K1425" s="22"/>
      <c r="L1425" s="22"/>
      <c r="M1425" s="22"/>
      <c r="N1425" s="22"/>
      <c r="O1425" s="22"/>
      <c r="P1425" s="22"/>
      <c r="Q1425" s="22"/>
      <c r="R1425" s="22"/>
      <c r="S1425" s="22"/>
      <c r="T1425" s="22"/>
      <c r="U1425" s="22"/>
      <c r="V1425" s="22"/>
      <c r="W1425" s="22"/>
      <c r="X1425" s="22"/>
      <c r="Y1425" s="22"/>
      <c r="Z1425" s="22"/>
      <c r="AA1425" s="22"/>
      <c r="AB1425" s="22"/>
      <c r="AC1425" s="22"/>
      <c r="AD1425" s="22"/>
      <c r="AE1425" s="22"/>
      <c r="AF1425" s="22"/>
      <c r="BT1425" s="73"/>
      <c r="BU1425" s="73"/>
      <c r="BV1425" s="73"/>
      <c r="BW1425" s="73"/>
      <c r="BX1425" s="73"/>
      <c r="BY1425" s="73"/>
      <c r="BZ1425" s="73"/>
      <c r="CA1425" s="73"/>
      <c r="CB1425" s="73"/>
      <c r="CC1425" s="73"/>
      <c r="CD1425" s="73"/>
      <c r="CE1425" s="73"/>
      <c r="CF1425" s="73"/>
      <c r="CG1425" s="73"/>
      <c r="CH1425" s="73"/>
      <c r="CI1425" s="73"/>
      <c r="CJ1425" s="73"/>
      <c r="CK1425" s="73"/>
      <c r="CL1425" s="73"/>
      <c r="CM1425" s="73"/>
      <c r="CN1425" s="73"/>
      <c r="CO1425" s="73"/>
      <c r="CP1425" s="73"/>
      <c r="CQ1425" s="73"/>
      <c r="CR1425" s="73"/>
      <c r="CS1425" s="73"/>
      <c r="CT1425" s="73"/>
      <c r="CU1425" s="73"/>
      <c r="CV1425" s="73"/>
      <c r="CW1425" s="73"/>
      <c r="CX1425" s="73"/>
      <c r="CY1425" s="73"/>
      <c r="CZ1425" s="73"/>
      <c r="DA1425" s="73"/>
      <c r="DB1425" s="73"/>
      <c r="DC1425" s="73"/>
      <c r="DD1425" s="73"/>
      <c r="DE1425" s="73"/>
      <c r="DF1425" s="73"/>
      <c r="DG1425" s="73"/>
      <c r="DH1425" s="73"/>
      <c r="DI1425" s="73"/>
      <c r="DJ1425" s="73"/>
      <c r="DK1425" s="73"/>
      <c r="DL1425" s="73"/>
      <c r="DM1425" s="73"/>
      <c r="DN1425" s="73"/>
      <c r="DO1425" s="73"/>
      <c r="DP1425" s="73"/>
      <c r="DQ1425" s="73"/>
    </row>
    <row r="1426" spans="3:121" s="24" customFormat="1" x14ac:dyDescent="0.3">
      <c r="C1426" s="70"/>
      <c r="D1426" s="22"/>
      <c r="E1426" s="22"/>
      <c r="F1426" s="22"/>
      <c r="G1426" s="22"/>
      <c r="H1426" s="22"/>
      <c r="I1426" s="22"/>
      <c r="J1426" s="22"/>
      <c r="K1426" s="22"/>
      <c r="L1426" s="22"/>
      <c r="M1426" s="22"/>
      <c r="N1426" s="22"/>
      <c r="O1426" s="22"/>
      <c r="P1426" s="22"/>
      <c r="Q1426" s="22"/>
      <c r="R1426" s="22"/>
      <c r="S1426" s="22"/>
      <c r="T1426" s="22"/>
      <c r="U1426" s="22"/>
      <c r="V1426" s="22"/>
      <c r="W1426" s="22"/>
      <c r="X1426" s="22"/>
      <c r="Y1426" s="22"/>
      <c r="Z1426" s="22"/>
      <c r="AA1426" s="22"/>
      <c r="AB1426" s="22"/>
      <c r="AC1426" s="22"/>
      <c r="AD1426" s="22"/>
      <c r="AE1426" s="22"/>
      <c r="AF1426" s="22"/>
      <c r="BT1426" s="73"/>
      <c r="BU1426" s="73"/>
      <c r="BV1426" s="73"/>
      <c r="BW1426" s="73"/>
      <c r="BX1426" s="73"/>
      <c r="BY1426" s="73"/>
      <c r="BZ1426" s="73"/>
      <c r="CA1426" s="73"/>
      <c r="CB1426" s="73"/>
      <c r="CC1426" s="73"/>
      <c r="CD1426" s="73"/>
      <c r="CE1426" s="73"/>
      <c r="CF1426" s="73"/>
      <c r="CG1426" s="73"/>
      <c r="CH1426" s="73"/>
      <c r="CI1426" s="73"/>
      <c r="CJ1426" s="73"/>
      <c r="CK1426" s="73"/>
      <c r="CL1426" s="73"/>
      <c r="CM1426" s="73"/>
      <c r="CN1426" s="73"/>
      <c r="CO1426" s="73"/>
      <c r="CP1426" s="73"/>
      <c r="CQ1426" s="73"/>
      <c r="CR1426" s="73"/>
      <c r="CS1426" s="73"/>
      <c r="CT1426" s="73"/>
      <c r="CU1426" s="73"/>
      <c r="CV1426" s="73"/>
      <c r="CW1426" s="73"/>
      <c r="CX1426" s="73"/>
      <c r="CY1426" s="73"/>
      <c r="CZ1426" s="73"/>
      <c r="DA1426" s="73"/>
      <c r="DB1426" s="73"/>
      <c r="DC1426" s="73"/>
      <c r="DD1426" s="73"/>
      <c r="DE1426" s="73"/>
      <c r="DF1426" s="73"/>
      <c r="DG1426" s="73"/>
      <c r="DH1426" s="73"/>
      <c r="DI1426" s="73"/>
      <c r="DJ1426" s="73"/>
      <c r="DK1426" s="73"/>
      <c r="DL1426" s="73"/>
      <c r="DM1426" s="73"/>
      <c r="DN1426" s="73"/>
      <c r="DO1426" s="73"/>
      <c r="DP1426" s="73"/>
      <c r="DQ1426" s="73"/>
    </row>
    <row r="1427" spans="3:121" s="24" customFormat="1" x14ac:dyDescent="0.3">
      <c r="C1427" s="70"/>
      <c r="D1427" s="22"/>
      <c r="E1427" s="22"/>
      <c r="F1427" s="22"/>
      <c r="G1427" s="22"/>
      <c r="H1427" s="22"/>
      <c r="I1427" s="22"/>
      <c r="J1427" s="22"/>
      <c r="K1427" s="22"/>
      <c r="L1427" s="22"/>
      <c r="M1427" s="22"/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  <c r="Z1427" s="22"/>
      <c r="AA1427" s="22"/>
      <c r="AB1427" s="22"/>
      <c r="AC1427" s="22"/>
      <c r="AD1427" s="22"/>
      <c r="AE1427" s="22"/>
      <c r="AF1427" s="22"/>
      <c r="BT1427" s="73"/>
      <c r="BU1427" s="73"/>
      <c r="BV1427" s="73"/>
      <c r="BW1427" s="73"/>
      <c r="BX1427" s="73"/>
      <c r="BY1427" s="73"/>
      <c r="BZ1427" s="73"/>
      <c r="CA1427" s="73"/>
      <c r="CB1427" s="73"/>
      <c r="CC1427" s="73"/>
      <c r="CD1427" s="73"/>
      <c r="CE1427" s="73"/>
      <c r="CF1427" s="73"/>
      <c r="CG1427" s="73"/>
      <c r="CH1427" s="73"/>
      <c r="CI1427" s="73"/>
      <c r="CJ1427" s="73"/>
      <c r="CK1427" s="73"/>
      <c r="CL1427" s="73"/>
      <c r="CM1427" s="73"/>
      <c r="CN1427" s="73"/>
      <c r="CO1427" s="73"/>
      <c r="CP1427" s="73"/>
      <c r="CQ1427" s="73"/>
      <c r="CR1427" s="73"/>
      <c r="CS1427" s="73"/>
      <c r="CT1427" s="73"/>
      <c r="CU1427" s="73"/>
      <c r="CV1427" s="73"/>
      <c r="CW1427" s="73"/>
      <c r="CX1427" s="73"/>
      <c r="CY1427" s="73"/>
      <c r="CZ1427" s="73"/>
      <c r="DA1427" s="73"/>
      <c r="DB1427" s="73"/>
      <c r="DC1427" s="73"/>
      <c r="DD1427" s="73"/>
      <c r="DE1427" s="73"/>
      <c r="DF1427" s="73"/>
      <c r="DG1427" s="73"/>
      <c r="DH1427" s="73"/>
      <c r="DI1427" s="73"/>
      <c r="DJ1427" s="73"/>
      <c r="DK1427" s="73"/>
      <c r="DL1427" s="73"/>
      <c r="DM1427" s="73"/>
      <c r="DN1427" s="73"/>
      <c r="DO1427" s="73"/>
      <c r="DP1427" s="73"/>
      <c r="DQ1427" s="73"/>
    </row>
    <row r="1428" spans="3:121" s="24" customFormat="1" x14ac:dyDescent="0.3">
      <c r="C1428" s="70"/>
      <c r="D1428" s="22"/>
      <c r="E1428" s="22"/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  <c r="P1428" s="22"/>
      <c r="Q1428" s="22"/>
      <c r="R1428" s="22"/>
      <c r="S1428" s="22"/>
      <c r="T1428" s="22"/>
      <c r="U1428" s="22"/>
      <c r="V1428" s="22"/>
      <c r="W1428" s="22"/>
      <c r="X1428" s="22"/>
      <c r="Y1428" s="22"/>
      <c r="Z1428" s="22"/>
      <c r="AA1428" s="22"/>
      <c r="AB1428" s="22"/>
      <c r="AC1428" s="22"/>
      <c r="AD1428" s="22"/>
      <c r="AE1428" s="22"/>
      <c r="AF1428" s="22"/>
      <c r="BT1428" s="73"/>
      <c r="BU1428" s="73"/>
      <c r="BV1428" s="73"/>
      <c r="BW1428" s="73"/>
      <c r="BX1428" s="73"/>
      <c r="BY1428" s="73"/>
      <c r="BZ1428" s="73"/>
      <c r="CA1428" s="73"/>
      <c r="CB1428" s="73"/>
      <c r="CC1428" s="73"/>
      <c r="CD1428" s="73"/>
      <c r="CE1428" s="73"/>
      <c r="CF1428" s="73"/>
      <c r="CG1428" s="73"/>
      <c r="CH1428" s="73"/>
      <c r="CI1428" s="73"/>
      <c r="CJ1428" s="73"/>
      <c r="CK1428" s="73"/>
      <c r="CL1428" s="73"/>
      <c r="CM1428" s="73"/>
      <c r="CN1428" s="73"/>
      <c r="CO1428" s="73"/>
      <c r="CP1428" s="73"/>
      <c r="CQ1428" s="73"/>
      <c r="CR1428" s="73"/>
      <c r="CS1428" s="73"/>
      <c r="CT1428" s="73"/>
      <c r="CU1428" s="73"/>
      <c r="CV1428" s="73"/>
      <c r="CW1428" s="73"/>
      <c r="CX1428" s="73"/>
      <c r="CY1428" s="73"/>
      <c r="CZ1428" s="73"/>
      <c r="DA1428" s="73"/>
      <c r="DB1428" s="73"/>
      <c r="DC1428" s="73"/>
      <c r="DD1428" s="73"/>
      <c r="DE1428" s="73"/>
      <c r="DF1428" s="73"/>
      <c r="DG1428" s="73"/>
      <c r="DH1428" s="73"/>
      <c r="DI1428" s="73"/>
      <c r="DJ1428" s="73"/>
      <c r="DK1428" s="73"/>
      <c r="DL1428" s="73"/>
      <c r="DM1428" s="73"/>
      <c r="DN1428" s="73"/>
      <c r="DO1428" s="73"/>
      <c r="DP1428" s="73"/>
      <c r="DQ1428" s="73"/>
    </row>
    <row r="1429" spans="3:121" s="24" customFormat="1" x14ac:dyDescent="0.3">
      <c r="C1429" s="70"/>
      <c r="D1429" s="22"/>
      <c r="E1429" s="22"/>
      <c r="F1429" s="22"/>
      <c r="G1429" s="22"/>
      <c r="H1429" s="22"/>
      <c r="I1429" s="22"/>
      <c r="J1429" s="22"/>
      <c r="K1429" s="22"/>
      <c r="L1429" s="22"/>
      <c r="M1429" s="22"/>
      <c r="N1429" s="22"/>
      <c r="O1429" s="22"/>
      <c r="P1429" s="22"/>
      <c r="Q1429" s="22"/>
      <c r="R1429" s="22"/>
      <c r="S1429" s="22"/>
      <c r="T1429" s="22"/>
      <c r="U1429" s="22"/>
      <c r="V1429" s="22"/>
      <c r="W1429" s="22"/>
      <c r="X1429" s="22"/>
      <c r="Y1429" s="22"/>
      <c r="Z1429" s="22"/>
      <c r="AA1429" s="22"/>
      <c r="AB1429" s="22"/>
      <c r="AC1429" s="22"/>
      <c r="AD1429" s="22"/>
      <c r="AE1429" s="22"/>
      <c r="AF1429" s="22"/>
      <c r="BT1429" s="73"/>
      <c r="BU1429" s="73"/>
      <c r="BV1429" s="73"/>
      <c r="BW1429" s="73"/>
      <c r="BX1429" s="73"/>
      <c r="BY1429" s="73"/>
      <c r="BZ1429" s="73"/>
      <c r="CA1429" s="73"/>
      <c r="CB1429" s="73"/>
      <c r="CC1429" s="73"/>
      <c r="CD1429" s="73"/>
      <c r="CE1429" s="73"/>
      <c r="CF1429" s="73"/>
      <c r="CG1429" s="73"/>
      <c r="CH1429" s="73"/>
      <c r="CI1429" s="73"/>
      <c r="CJ1429" s="73"/>
      <c r="CK1429" s="73"/>
      <c r="CL1429" s="73"/>
      <c r="CM1429" s="73"/>
      <c r="CN1429" s="73"/>
      <c r="CO1429" s="73"/>
      <c r="CP1429" s="73"/>
      <c r="CQ1429" s="73"/>
      <c r="CR1429" s="73"/>
      <c r="CS1429" s="73"/>
      <c r="CT1429" s="73"/>
      <c r="CU1429" s="73"/>
      <c r="CV1429" s="73"/>
      <c r="CW1429" s="73"/>
      <c r="CX1429" s="73"/>
      <c r="CY1429" s="73"/>
      <c r="CZ1429" s="73"/>
      <c r="DA1429" s="73"/>
      <c r="DB1429" s="73"/>
      <c r="DC1429" s="73"/>
      <c r="DD1429" s="73"/>
      <c r="DE1429" s="73"/>
      <c r="DF1429" s="73"/>
      <c r="DG1429" s="73"/>
      <c r="DH1429" s="73"/>
      <c r="DI1429" s="73"/>
      <c r="DJ1429" s="73"/>
      <c r="DK1429" s="73"/>
      <c r="DL1429" s="73"/>
      <c r="DM1429" s="73"/>
      <c r="DN1429" s="73"/>
      <c r="DO1429" s="73"/>
      <c r="DP1429" s="73"/>
      <c r="DQ1429" s="73"/>
    </row>
    <row r="1430" spans="3:121" s="24" customFormat="1" x14ac:dyDescent="0.3">
      <c r="C1430" s="70"/>
      <c r="D1430" s="22"/>
      <c r="E1430" s="22"/>
      <c r="F1430" s="22"/>
      <c r="G1430" s="22"/>
      <c r="H1430" s="22"/>
      <c r="I1430" s="22"/>
      <c r="J1430" s="22"/>
      <c r="K1430" s="22"/>
      <c r="L1430" s="22"/>
      <c r="M1430" s="22"/>
      <c r="N1430" s="22"/>
      <c r="O1430" s="22"/>
      <c r="P1430" s="22"/>
      <c r="Q1430" s="22"/>
      <c r="R1430" s="22"/>
      <c r="S1430" s="22"/>
      <c r="T1430" s="22"/>
      <c r="U1430" s="22"/>
      <c r="V1430" s="22"/>
      <c r="W1430" s="22"/>
      <c r="X1430" s="22"/>
      <c r="Y1430" s="22"/>
      <c r="Z1430" s="22"/>
      <c r="AA1430" s="22"/>
      <c r="AB1430" s="22"/>
      <c r="AC1430" s="22"/>
      <c r="AD1430" s="22"/>
      <c r="AE1430" s="22"/>
      <c r="AF1430" s="22"/>
      <c r="BT1430" s="73"/>
      <c r="BU1430" s="73"/>
      <c r="BV1430" s="73"/>
      <c r="BW1430" s="73"/>
      <c r="BX1430" s="73"/>
      <c r="BY1430" s="73"/>
      <c r="BZ1430" s="73"/>
      <c r="CA1430" s="73"/>
      <c r="CB1430" s="73"/>
      <c r="CC1430" s="73"/>
      <c r="CD1430" s="73"/>
      <c r="CE1430" s="73"/>
      <c r="CF1430" s="73"/>
      <c r="CG1430" s="73"/>
      <c r="CH1430" s="73"/>
      <c r="CI1430" s="73"/>
      <c r="CJ1430" s="73"/>
      <c r="CK1430" s="73"/>
      <c r="CL1430" s="73"/>
      <c r="CM1430" s="73"/>
      <c r="CN1430" s="73"/>
      <c r="CO1430" s="73"/>
      <c r="CP1430" s="73"/>
      <c r="CQ1430" s="73"/>
      <c r="CR1430" s="73"/>
      <c r="CS1430" s="73"/>
      <c r="CT1430" s="73"/>
      <c r="CU1430" s="73"/>
      <c r="CV1430" s="73"/>
      <c r="CW1430" s="73"/>
      <c r="CX1430" s="73"/>
      <c r="CY1430" s="73"/>
      <c r="CZ1430" s="73"/>
      <c r="DA1430" s="73"/>
      <c r="DB1430" s="73"/>
      <c r="DC1430" s="73"/>
      <c r="DD1430" s="73"/>
      <c r="DE1430" s="73"/>
      <c r="DF1430" s="73"/>
      <c r="DG1430" s="73"/>
      <c r="DH1430" s="73"/>
      <c r="DI1430" s="73"/>
      <c r="DJ1430" s="73"/>
      <c r="DK1430" s="73"/>
      <c r="DL1430" s="73"/>
      <c r="DM1430" s="73"/>
      <c r="DN1430" s="73"/>
      <c r="DO1430" s="73"/>
      <c r="DP1430" s="73"/>
      <c r="DQ1430" s="73"/>
    </row>
    <row r="1431" spans="3:121" s="24" customFormat="1" x14ac:dyDescent="0.3">
      <c r="C1431" s="70"/>
      <c r="D1431" s="22"/>
      <c r="E1431" s="22"/>
      <c r="F1431" s="22"/>
      <c r="G1431" s="22"/>
      <c r="H1431" s="22"/>
      <c r="I1431" s="22"/>
      <c r="J1431" s="22"/>
      <c r="K1431" s="22"/>
      <c r="L1431" s="22"/>
      <c r="M1431" s="22"/>
      <c r="N1431" s="22"/>
      <c r="O1431" s="22"/>
      <c r="P1431" s="22"/>
      <c r="Q1431" s="22"/>
      <c r="R1431" s="22"/>
      <c r="S1431" s="22"/>
      <c r="T1431" s="22"/>
      <c r="U1431" s="22"/>
      <c r="V1431" s="22"/>
      <c r="W1431" s="22"/>
      <c r="X1431" s="22"/>
      <c r="Y1431" s="22"/>
      <c r="Z1431" s="22"/>
      <c r="AA1431" s="22"/>
      <c r="AB1431" s="22"/>
      <c r="AC1431" s="22"/>
      <c r="AD1431" s="22"/>
      <c r="AE1431" s="22"/>
      <c r="AF1431" s="22"/>
      <c r="BT1431" s="73"/>
      <c r="BU1431" s="73"/>
      <c r="BV1431" s="73"/>
      <c r="BW1431" s="73"/>
      <c r="BX1431" s="73"/>
      <c r="BY1431" s="73"/>
      <c r="BZ1431" s="73"/>
      <c r="CA1431" s="73"/>
      <c r="CB1431" s="73"/>
      <c r="CC1431" s="73"/>
      <c r="CD1431" s="73"/>
      <c r="CE1431" s="73"/>
      <c r="CF1431" s="73"/>
      <c r="CG1431" s="73"/>
      <c r="CH1431" s="73"/>
      <c r="CI1431" s="73"/>
      <c r="CJ1431" s="73"/>
      <c r="CK1431" s="73"/>
      <c r="CL1431" s="73"/>
      <c r="CM1431" s="73"/>
      <c r="CN1431" s="73"/>
      <c r="CO1431" s="73"/>
      <c r="CP1431" s="73"/>
      <c r="CQ1431" s="73"/>
      <c r="CR1431" s="73"/>
      <c r="CS1431" s="73"/>
      <c r="CT1431" s="73"/>
      <c r="CU1431" s="73"/>
      <c r="CV1431" s="73"/>
      <c r="CW1431" s="73"/>
      <c r="CX1431" s="73"/>
      <c r="CY1431" s="73"/>
      <c r="CZ1431" s="73"/>
      <c r="DA1431" s="73"/>
      <c r="DB1431" s="73"/>
      <c r="DC1431" s="73"/>
      <c r="DD1431" s="73"/>
      <c r="DE1431" s="73"/>
      <c r="DF1431" s="73"/>
      <c r="DG1431" s="73"/>
      <c r="DH1431" s="73"/>
      <c r="DI1431" s="73"/>
      <c r="DJ1431" s="73"/>
      <c r="DK1431" s="73"/>
      <c r="DL1431" s="73"/>
      <c r="DM1431" s="73"/>
      <c r="DN1431" s="73"/>
      <c r="DO1431" s="73"/>
      <c r="DP1431" s="73"/>
      <c r="DQ1431" s="73"/>
    </row>
    <row r="1432" spans="3:121" s="24" customFormat="1" x14ac:dyDescent="0.3">
      <c r="C1432" s="70"/>
      <c r="D1432" s="22"/>
      <c r="E1432" s="22"/>
      <c r="F1432" s="22"/>
      <c r="G1432" s="22"/>
      <c r="H1432" s="22"/>
      <c r="I1432" s="22"/>
      <c r="J1432" s="22"/>
      <c r="K1432" s="22"/>
      <c r="L1432" s="22"/>
      <c r="M1432" s="22"/>
      <c r="N1432" s="22"/>
      <c r="O1432" s="22"/>
      <c r="P1432" s="22"/>
      <c r="Q1432" s="22"/>
      <c r="R1432" s="22"/>
      <c r="S1432" s="22"/>
      <c r="T1432" s="22"/>
      <c r="U1432" s="22"/>
      <c r="V1432" s="22"/>
      <c r="W1432" s="22"/>
      <c r="X1432" s="22"/>
      <c r="Y1432" s="22"/>
      <c r="Z1432" s="22"/>
      <c r="AA1432" s="22"/>
      <c r="AB1432" s="22"/>
      <c r="AC1432" s="22"/>
      <c r="AD1432" s="22"/>
      <c r="AE1432" s="22"/>
      <c r="AF1432" s="22"/>
      <c r="BT1432" s="73"/>
      <c r="BU1432" s="73"/>
      <c r="BV1432" s="73"/>
      <c r="BW1432" s="73"/>
      <c r="BX1432" s="73"/>
      <c r="BY1432" s="73"/>
      <c r="BZ1432" s="73"/>
      <c r="CA1432" s="73"/>
      <c r="CB1432" s="73"/>
      <c r="CC1432" s="73"/>
      <c r="CD1432" s="73"/>
      <c r="CE1432" s="73"/>
      <c r="CF1432" s="73"/>
      <c r="CG1432" s="73"/>
      <c r="CH1432" s="73"/>
      <c r="CI1432" s="73"/>
      <c r="CJ1432" s="73"/>
      <c r="CK1432" s="73"/>
      <c r="CL1432" s="73"/>
      <c r="CM1432" s="73"/>
      <c r="CN1432" s="73"/>
      <c r="CO1432" s="73"/>
      <c r="CP1432" s="73"/>
      <c r="CQ1432" s="73"/>
      <c r="CR1432" s="73"/>
      <c r="CS1432" s="73"/>
      <c r="CT1432" s="73"/>
      <c r="CU1432" s="73"/>
      <c r="CV1432" s="73"/>
      <c r="CW1432" s="73"/>
      <c r="CX1432" s="73"/>
      <c r="CY1432" s="73"/>
      <c r="CZ1432" s="73"/>
      <c r="DA1432" s="73"/>
      <c r="DB1432" s="73"/>
      <c r="DC1432" s="73"/>
      <c r="DD1432" s="73"/>
      <c r="DE1432" s="73"/>
      <c r="DF1432" s="73"/>
      <c r="DG1432" s="73"/>
      <c r="DH1432" s="73"/>
      <c r="DI1432" s="73"/>
      <c r="DJ1432" s="73"/>
      <c r="DK1432" s="73"/>
      <c r="DL1432" s="73"/>
      <c r="DM1432" s="73"/>
      <c r="DN1432" s="73"/>
      <c r="DO1432" s="73"/>
      <c r="DP1432" s="73"/>
      <c r="DQ1432" s="73"/>
    </row>
    <row r="1433" spans="3:121" s="24" customFormat="1" x14ac:dyDescent="0.3">
      <c r="C1433" s="70"/>
      <c r="D1433" s="22"/>
      <c r="E1433" s="22"/>
      <c r="F1433" s="22"/>
      <c r="G1433" s="22"/>
      <c r="H1433" s="22"/>
      <c r="I1433" s="22"/>
      <c r="J1433" s="22"/>
      <c r="K1433" s="22"/>
      <c r="L1433" s="22"/>
      <c r="M1433" s="22"/>
      <c r="N1433" s="22"/>
      <c r="O1433" s="22"/>
      <c r="P1433" s="22"/>
      <c r="Q1433" s="22"/>
      <c r="R1433" s="22"/>
      <c r="S1433" s="22"/>
      <c r="T1433" s="22"/>
      <c r="U1433" s="22"/>
      <c r="V1433" s="22"/>
      <c r="W1433" s="22"/>
      <c r="X1433" s="22"/>
      <c r="Y1433" s="22"/>
      <c r="Z1433" s="22"/>
      <c r="AA1433" s="22"/>
      <c r="AB1433" s="22"/>
      <c r="AC1433" s="22"/>
      <c r="AD1433" s="22"/>
      <c r="AE1433" s="22"/>
      <c r="AF1433" s="22"/>
      <c r="BT1433" s="73"/>
      <c r="BU1433" s="73"/>
      <c r="BV1433" s="73"/>
      <c r="BW1433" s="73"/>
      <c r="BX1433" s="73"/>
      <c r="BY1433" s="73"/>
      <c r="BZ1433" s="73"/>
      <c r="CA1433" s="73"/>
      <c r="CB1433" s="73"/>
      <c r="CC1433" s="73"/>
      <c r="CD1433" s="73"/>
      <c r="CE1433" s="73"/>
      <c r="CF1433" s="73"/>
      <c r="CG1433" s="73"/>
      <c r="CH1433" s="73"/>
      <c r="CI1433" s="73"/>
      <c r="CJ1433" s="73"/>
      <c r="CK1433" s="73"/>
      <c r="CL1433" s="73"/>
      <c r="CM1433" s="73"/>
      <c r="CN1433" s="73"/>
      <c r="CO1433" s="73"/>
      <c r="CP1433" s="73"/>
      <c r="CQ1433" s="73"/>
      <c r="CR1433" s="73"/>
      <c r="CS1433" s="73"/>
      <c r="CT1433" s="73"/>
      <c r="CU1433" s="73"/>
      <c r="CV1433" s="73"/>
      <c r="CW1433" s="73"/>
      <c r="CX1433" s="73"/>
      <c r="CY1433" s="73"/>
      <c r="CZ1433" s="73"/>
      <c r="DA1433" s="73"/>
      <c r="DB1433" s="73"/>
      <c r="DC1433" s="73"/>
      <c r="DD1433" s="73"/>
      <c r="DE1433" s="73"/>
      <c r="DF1433" s="73"/>
      <c r="DG1433" s="73"/>
      <c r="DH1433" s="73"/>
      <c r="DI1433" s="73"/>
      <c r="DJ1433" s="73"/>
      <c r="DK1433" s="73"/>
      <c r="DL1433" s="73"/>
      <c r="DM1433" s="73"/>
      <c r="DN1433" s="73"/>
      <c r="DO1433" s="73"/>
      <c r="DP1433" s="73"/>
      <c r="DQ1433" s="73"/>
    </row>
    <row r="1434" spans="3:121" s="24" customFormat="1" x14ac:dyDescent="0.3">
      <c r="C1434" s="70"/>
      <c r="D1434" s="22"/>
      <c r="E1434" s="22"/>
      <c r="F1434" s="22"/>
      <c r="G1434" s="22"/>
      <c r="H1434" s="22"/>
      <c r="I1434" s="22"/>
      <c r="J1434" s="22"/>
      <c r="K1434" s="22"/>
      <c r="L1434" s="22"/>
      <c r="M1434" s="22"/>
      <c r="N1434" s="22"/>
      <c r="O1434" s="22"/>
      <c r="P1434" s="22"/>
      <c r="Q1434" s="22"/>
      <c r="R1434" s="22"/>
      <c r="S1434" s="22"/>
      <c r="T1434" s="22"/>
      <c r="U1434" s="22"/>
      <c r="V1434" s="22"/>
      <c r="W1434" s="22"/>
      <c r="X1434" s="22"/>
      <c r="Y1434" s="22"/>
      <c r="Z1434" s="22"/>
      <c r="AA1434" s="22"/>
      <c r="AB1434" s="22"/>
      <c r="AC1434" s="22"/>
      <c r="AD1434" s="22"/>
      <c r="AE1434" s="22"/>
      <c r="AF1434" s="22"/>
      <c r="BT1434" s="73"/>
      <c r="BU1434" s="73"/>
      <c r="BV1434" s="73"/>
      <c r="BW1434" s="73"/>
      <c r="BX1434" s="73"/>
      <c r="BY1434" s="73"/>
      <c r="BZ1434" s="73"/>
      <c r="CA1434" s="73"/>
      <c r="CB1434" s="73"/>
      <c r="CC1434" s="73"/>
      <c r="CD1434" s="73"/>
      <c r="CE1434" s="73"/>
      <c r="CF1434" s="73"/>
      <c r="CG1434" s="73"/>
      <c r="CH1434" s="73"/>
      <c r="CI1434" s="73"/>
      <c r="CJ1434" s="73"/>
      <c r="CK1434" s="73"/>
      <c r="CL1434" s="73"/>
      <c r="CM1434" s="73"/>
      <c r="CN1434" s="73"/>
      <c r="CO1434" s="73"/>
      <c r="CP1434" s="73"/>
      <c r="CQ1434" s="73"/>
      <c r="CR1434" s="73"/>
      <c r="CS1434" s="73"/>
      <c r="CT1434" s="73"/>
      <c r="CU1434" s="73"/>
      <c r="CV1434" s="73"/>
      <c r="CW1434" s="73"/>
      <c r="CX1434" s="73"/>
      <c r="CY1434" s="73"/>
      <c r="CZ1434" s="73"/>
      <c r="DA1434" s="73"/>
      <c r="DB1434" s="73"/>
      <c r="DC1434" s="73"/>
      <c r="DD1434" s="73"/>
      <c r="DE1434" s="73"/>
      <c r="DF1434" s="73"/>
      <c r="DG1434" s="73"/>
      <c r="DH1434" s="73"/>
      <c r="DI1434" s="73"/>
      <c r="DJ1434" s="73"/>
      <c r="DK1434" s="73"/>
      <c r="DL1434" s="73"/>
      <c r="DM1434" s="73"/>
      <c r="DN1434" s="73"/>
      <c r="DO1434" s="73"/>
      <c r="DP1434" s="73"/>
      <c r="DQ1434" s="73"/>
    </row>
    <row r="1435" spans="3:121" s="24" customFormat="1" x14ac:dyDescent="0.3">
      <c r="C1435" s="70"/>
      <c r="D1435" s="22"/>
      <c r="E1435" s="22"/>
      <c r="F1435" s="22"/>
      <c r="G1435" s="22"/>
      <c r="H1435" s="22"/>
      <c r="I1435" s="22"/>
      <c r="J1435" s="22"/>
      <c r="K1435" s="22"/>
      <c r="L1435" s="22"/>
      <c r="M1435" s="22"/>
      <c r="N1435" s="22"/>
      <c r="O1435" s="22"/>
      <c r="P1435" s="22"/>
      <c r="Q1435" s="22"/>
      <c r="R1435" s="22"/>
      <c r="S1435" s="22"/>
      <c r="T1435" s="22"/>
      <c r="U1435" s="22"/>
      <c r="V1435" s="22"/>
      <c r="W1435" s="22"/>
      <c r="X1435" s="22"/>
      <c r="Y1435" s="22"/>
      <c r="Z1435" s="22"/>
      <c r="AA1435" s="22"/>
      <c r="AB1435" s="22"/>
      <c r="AC1435" s="22"/>
      <c r="AD1435" s="22"/>
      <c r="AE1435" s="22"/>
      <c r="AF1435" s="22"/>
      <c r="BT1435" s="73"/>
      <c r="BU1435" s="73"/>
      <c r="BV1435" s="73"/>
      <c r="BW1435" s="73"/>
      <c r="BX1435" s="73"/>
      <c r="BY1435" s="73"/>
      <c r="BZ1435" s="73"/>
      <c r="CA1435" s="73"/>
      <c r="CB1435" s="73"/>
      <c r="CC1435" s="73"/>
      <c r="CD1435" s="73"/>
      <c r="CE1435" s="73"/>
      <c r="CF1435" s="73"/>
      <c r="CG1435" s="73"/>
      <c r="CH1435" s="73"/>
      <c r="CI1435" s="73"/>
      <c r="CJ1435" s="73"/>
      <c r="CK1435" s="73"/>
      <c r="CL1435" s="73"/>
      <c r="CM1435" s="73"/>
      <c r="CN1435" s="73"/>
      <c r="CO1435" s="73"/>
      <c r="CP1435" s="73"/>
      <c r="CQ1435" s="73"/>
      <c r="CR1435" s="73"/>
      <c r="CS1435" s="73"/>
      <c r="CT1435" s="73"/>
      <c r="CU1435" s="73"/>
      <c r="CV1435" s="73"/>
      <c r="CW1435" s="73"/>
      <c r="CX1435" s="73"/>
      <c r="CY1435" s="73"/>
      <c r="CZ1435" s="73"/>
      <c r="DA1435" s="73"/>
      <c r="DB1435" s="73"/>
      <c r="DC1435" s="73"/>
      <c r="DD1435" s="73"/>
      <c r="DE1435" s="73"/>
      <c r="DF1435" s="73"/>
      <c r="DG1435" s="73"/>
      <c r="DH1435" s="73"/>
      <c r="DI1435" s="73"/>
      <c r="DJ1435" s="73"/>
      <c r="DK1435" s="73"/>
      <c r="DL1435" s="73"/>
      <c r="DM1435" s="73"/>
      <c r="DN1435" s="73"/>
      <c r="DO1435" s="73"/>
      <c r="DP1435" s="73"/>
      <c r="DQ1435" s="73"/>
    </row>
    <row r="1436" spans="3:121" s="24" customFormat="1" x14ac:dyDescent="0.3">
      <c r="C1436" s="70"/>
      <c r="D1436" s="22"/>
      <c r="E1436" s="22"/>
      <c r="F1436" s="22"/>
      <c r="G1436" s="22"/>
      <c r="H1436" s="22"/>
      <c r="I1436" s="22"/>
      <c r="J1436" s="22"/>
      <c r="K1436" s="22"/>
      <c r="L1436" s="22"/>
      <c r="M1436" s="22"/>
      <c r="N1436" s="22"/>
      <c r="O1436" s="22"/>
      <c r="P1436" s="22"/>
      <c r="Q1436" s="22"/>
      <c r="R1436" s="22"/>
      <c r="S1436" s="22"/>
      <c r="T1436" s="22"/>
      <c r="U1436" s="22"/>
      <c r="V1436" s="22"/>
      <c r="W1436" s="22"/>
      <c r="X1436" s="22"/>
      <c r="Y1436" s="22"/>
      <c r="Z1436" s="22"/>
      <c r="AA1436" s="22"/>
      <c r="AB1436" s="22"/>
      <c r="AC1436" s="22"/>
      <c r="AD1436" s="22"/>
      <c r="AE1436" s="22"/>
      <c r="AF1436" s="22"/>
      <c r="BT1436" s="73"/>
      <c r="BU1436" s="73"/>
      <c r="BV1436" s="73"/>
      <c r="BW1436" s="73"/>
      <c r="BX1436" s="73"/>
      <c r="BY1436" s="73"/>
      <c r="BZ1436" s="73"/>
      <c r="CA1436" s="73"/>
      <c r="CB1436" s="73"/>
      <c r="CC1436" s="73"/>
      <c r="CD1436" s="73"/>
      <c r="CE1436" s="73"/>
      <c r="CF1436" s="73"/>
      <c r="CG1436" s="73"/>
      <c r="CH1436" s="73"/>
      <c r="CI1436" s="73"/>
      <c r="CJ1436" s="73"/>
      <c r="CK1436" s="73"/>
      <c r="CL1436" s="73"/>
      <c r="CM1436" s="73"/>
      <c r="CN1436" s="73"/>
      <c r="CO1436" s="73"/>
      <c r="CP1436" s="73"/>
      <c r="CQ1436" s="73"/>
      <c r="CR1436" s="73"/>
      <c r="CS1436" s="73"/>
      <c r="CT1436" s="73"/>
      <c r="CU1436" s="73"/>
      <c r="CV1436" s="73"/>
      <c r="CW1436" s="73"/>
      <c r="CX1436" s="73"/>
      <c r="CY1436" s="73"/>
      <c r="CZ1436" s="73"/>
      <c r="DA1436" s="73"/>
      <c r="DB1436" s="73"/>
      <c r="DC1436" s="73"/>
      <c r="DD1436" s="73"/>
      <c r="DE1436" s="73"/>
      <c r="DF1436" s="73"/>
      <c r="DG1436" s="73"/>
      <c r="DH1436" s="73"/>
      <c r="DI1436" s="73"/>
      <c r="DJ1436" s="73"/>
      <c r="DK1436" s="73"/>
      <c r="DL1436" s="73"/>
      <c r="DM1436" s="73"/>
      <c r="DN1436" s="73"/>
      <c r="DO1436" s="73"/>
      <c r="DP1436" s="73"/>
      <c r="DQ1436" s="73"/>
    </row>
    <row r="1437" spans="3:121" s="24" customFormat="1" x14ac:dyDescent="0.3">
      <c r="C1437" s="70"/>
      <c r="D1437" s="22"/>
      <c r="E1437" s="22"/>
      <c r="F1437" s="22"/>
      <c r="G1437" s="22"/>
      <c r="H1437" s="22"/>
      <c r="I1437" s="22"/>
      <c r="J1437" s="22"/>
      <c r="K1437" s="22"/>
      <c r="L1437" s="22"/>
      <c r="M1437" s="22"/>
      <c r="N1437" s="22"/>
      <c r="O1437" s="22"/>
      <c r="P1437" s="22"/>
      <c r="Q1437" s="22"/>
      <c r="R1437" s="22"/>
      <c r="S1437" s="22"/>
      <c r="T1437" s="22"/>
      <c r="U1437" s="22"/>
      <c r="V1437" s="22"/>
      <c r="W1437" s="22"/>
      <c r="X1437" s="22"/>
      <c r="Y1437" s="22"/>
      <c r="Z1437" s="22"/>
      <c r="AA1437" s="22"/>
      <c r="AB1437" s="22"/>
      <c r="AC1437" s="22"/>
      <c r="AD1437" s="22"/>
      <c r="AE1437" s="22"/>
      <c r="AF1437" s="22"/>
      <c r="BT1437" s="73"/>
      <c r="BU1437" s="73"/>
      <c r="BV1437" s="73"/>
      <c r="BW1437" s="73"/>
      <c r="BX1437" s="73"/>
      <c r="BY1437" s="73"/>
      <c r="BZ1437" s="73"/>
      <c r="CA1437" s="73"/>
      <c r="CB1437" s="73"/>
      <c r="CC1437" s="73"/>
      <c r="CD1437" s="73"/>
      <c r="CE1437" s="73"/>
      <c r="CF1437" s="73"/>
      <c r="CG1437" s="73"/>
      <c r="CH1437" s="73"/>
      <c r="CI1437" s="73"/>
      <c r="CJ1437" s="73"/>
      <c r="CK1437" s="73"/>
      <c r="CL1437" s="73"/>
      <c r="CM1437" s="73"/>
      <c r="CN1437" s="73"/>
      <c r="CO1437" s="73"/>
      <c r="CP1437" s="73"/>
      <c r="CQ1437" s="73"/>
      <c r="CR1437" s="73"/>
      <c r="CS1437" s="73"/>
      <c r="CT1437" s="73"/>
      <c r="CU1437" s="73"/>
      <c r="CV1437" s="73"/>
      <c r="CW1437" s="73"/>
      <c r="CX1437" s="73"/>
      <c r="CY1437" s="73"/>
      <c r="CZ1437" s="73"/>
      <c r="DA1437" s="73"/>
      <c r="DB1437" s="73"/>
      <c r="DC1437" s="73"/>
      <c r="DD1437" s="73"/>
      <c r="DE1437" s="73"/>
      <c r="DF1437" s="73"/>
      <c r="DG1437" s="73"/>
      <c r="DH1437" s="73"/>
      <c r="DI1437" s="73"/>
      <c r="DJ1437" s="73"/>
      <c r="DK1437" s="73"/>
      <c r="DL1437" s="73"/>
      <c r="DM1437" s="73"/>
      <c r="DN1437" s="73"/>
      <c r="DO1437" s="73"/>
      <c r="DP1437" s="73"/>
      <c r="DQ1437" s="73"/>
    </row>
    <row r="1438" spans="3:121" s="24" customFormat="1" x14ac:dyDescent="0.3">
      <c r="C1438" s="70"/>
      <c r="D1438" s="22"/>
      <c r="E1438" s="22"/>
      <c r="F1438" s="22"/>
      <c r="G1438" s="22"/>
      <c r="H1438" s="22"/>
      <c r="I1438" s="22"/>
      <c r="J1438" s="22"/>
      <c r="K1438" s="22"/>
      <c r="L1438" s="22"/>
      <c r="M1438" s="22"/>
      <c r="N1438" s="22"/>
      <c r="O1438" s="22"/>
      <c r="P1438" s="22"/>
      <c r="Q1438" s="22"/>
      <c r="R1438" s="22"/>
      <c r="S1438" s="22"/>
      <c r="T1438" s="22"/>
      <c r="U1438" s="22"/>
      <c r="V1438" s="22"/>
      <c r="W1438" s="22"/>
      <c r="X1438" s="22"/>
      <c r="Y1438" s="22"/>
      <c r="Z1438" s="22"/>
      <c r="AA1438" s="22"/>
      <c r="AB1438" s="22"/>
      <c r="AC1438" s="22"/>
      <c r="AD1438" s="22"/>
      <c r="AE1438" s="22"/>
      <c r="AF1438" s="22"/>
      <c r="BT1438" s="73"/>
      <c r="BU1438" s="73"/>
      <c r="BV1438" s="73"/>
      <c r="BW1438" s="73"/>
      <c r="BX1438" s="73"/>
      <c r="BY1438" s="73"/>
      <c r="BZ1438" s="73"/>
      <c r="CA1438" s="73"/>
      <c r="CB1438" s="73"/>
      <c r="CC1438" s="73"/>
      <c r="CD1438" s="73"/>
      <c r="CE1438" s="73"/>
      <c r="CF1438" s="73"/>
      <c r="CG1438" s="73"/>
      <c r="CH1438" s="73"/>
      <c r="CI1438" s="73"/>
      <c r="CJ1438" s="73"/>
      <c r="CK1438" s="73"/>
      <c r="CL1438" s="73"/>
      <c r="CM1438" s="73"/>
      <c r="CN1438" s="73"/>
      <c r="CO1438" s="73"/>
      <c r="CP1438" s="73"/>
      <c r="CQ1438" s="73"/>
      <c r="CR1438" s="73"/>
      <c r="CS1438" s="73"/>
      <c r="CT1438" s="73"/>
      <c r="CU1438" s="73"/>
      <c r="CV1438" s="73"/>
      <c r="CW1438" s="73"/>
      <c r="CX1438" s="73"/>
      <c r="CY1438" s="73"/>
      <c r="CZ1438" s="73"/>
      <c r="DA1438" s="73"/>
      <c r="DB1438" s="73"/>
      <c r="DC1438" s="73"/>
      <c r="DD1438" s="73"/>
      <c r="DE1438" s="73"/>
      <c r="DF1438" s="73"/>
      <c r="DG1438" s="73"/>
      <c r="DH1438" s="73"/>
      <c r="DI1438" s="73"/>
      <c r="DJ1438" s="73"/>
      <c r="DK1438" s="73"/>
      <c r="DL1438" s="73"/>
      <c r="DM1438" s="73"/>
      <c r="DN1438" s="73"/>
      <c r="DO1438" s="73"/>
      <c r="DP1438" s="73"/>
      <c r="DQ1438" s="73"/>
    </row>
    <row r="1439" spans="3:121" s="24" customFormat="1" x14ac:dyDescent="0.3">
      <c r="C1439" s="70"/>
      <c r="D1439" s="22"/>
      <c r="E1439" s="22"/>
      <c r="F1439" s="22"/>
      <c r="G1439" s="22"/>
      <c r="H1439" s="22"/>
      <c r="I1439" s="22"/>
      <c r="J1439" s="22"/>
      <c r="K1439" s="22"/>
      <c r="L1439" s="22"/>
      <c r="M1439" s="22"/>
      <c r="N1439" s="22"/>
      <c r="O1439" s="22"/>
      <c r="P1439" s="22"/>
      <c r="Q1439" s="22"/>
      <c r="R1439" s="22"/>
      <c r="S1439" s="22"/>
      <c r="T1439" s="22"/>
      <c r="U1439" s="22"/>
      <c r="V1439" s="22"/>
      <c r="W1439" s="22"/>
      <c r="X1439" s="22"/>
      <c r="Y1439" s="22"/>
      <c r="Z1439" s="22"/>
      <c r="AA1439" s="22"/>
      <c r="AB1439" s="22"/>
      <c r="AC1439" s="22"/>
      <c r="AD1439" s="22"/>
      <c r="AE1439" s="22"/>
      <c r="AF1439" s="22"/>
      <c r="BT1439" s="73"/>
      <c r="BU1439" s="73"/>
      <c r="BV1439" s="73"/>
      <c r="BW1439" s="73"/>
      <c r="BX1439" s="73"/>
      <c r="BY1439" s="73"/>
      <c r="BZ1439" s="73"/>
      <c r="CA1439" s="73"/>
      <c r="CB1439" s="73"/>
      <c r="CC1439" s="73"/>
      <c r="CD1439" s="73"/>
      <c r="CE1439" s="73"/>
      <c r="CF1439" s="73"/>
      <c r="CG1439" s="73"/>
      <c r="CH1439" s="73"/>
      <c r="CI1439" s="73"/>
      <c r="CJ1439" s="73"/>
      <c r="CK1439" s="73"/>
      <c r="CL1439" s="73"/>
      <c r="CM1439" s="73"/>
      <c r="CN1439" s="73"/>
      <c r="CO1439" s="73"/>
      <c r="CP1439" s="73"/>
      <c r="CQ1439" s="73"/>
      <c r="CR1439" s="73"/>
      <c r="CS1439" s="73"/>
      <c r="CT1439" s="73"/>
      <c r="CU1439" s="73"/>
      <c r="CV1439" s="73"/>
      <c r="CW1439" s="73"/>
      <c r="CX1439" s="73"/>
      <c r="CY1439" s="73"/>
      <c r="CZ1439" s="73"/>
      <c r="DA1439" s="73"/>
      <c r="DB1439" s="73"/>
      <c r="DC1439" s="73"/>
      <c r="DD1439" s="73"/>
      <c r="DE1439" s="73"/>
      <c r="DF1439" s="73"/>
      <c r="DG1439" s="73"/>
      <c r="DH1439" s="73"/>
      <c r="DI1439" s="73"/>
      <c r="DJ1439" s="73"/>
      <c r="DK1439" s="73"/>
      <c r="DL1439" s="73"/>
      <c r="DM1439" s="73"/>
      <c r="DN1439" s="73"/>
      <c r="DO1439" s="73"/>
      <c r="DP1439" s="73"/>
      <c r="DQ1439" s="73"/>
    </row>
    <row r="1440" spans="3:121" s="24" customFormat="1" x14ac:dyDescent="0.3">
      <c r="C1440" s="70"/>
      <c r="D1440" s="22"/>
      <c r="E1440" s="22"/>
      <c r="F1440" s="22"/>
      <c r="G1440" s="22"/>
      <c r="H1440" s="22"/>
      <c r="I1440" s="22"/>
      <c r="J1440" s="22"/>
      <c r="K1440" s="22"/>
      <c r="L1440" s="22"/>
      <c r="M1440" s="22"/>
      <c r="N1440" s="22"/>
      <c r="O1440" s="22"/>
      <c r="P1440" s="22"/>
      <c r="Q1440" s="22"/>
      <c r="R1440" s="22"/>
      <c r="S1440" s="22"/>
      <c r="T1440" s="22"/>
      <c r="U1440" s="22"/>
      <c r="V1440" s="22"/>
      <c r="W1440" s="22"/>
      <c r="X1440" s="22"/>
      <c r="Y1440" s="22"/>
      <c r="Z1440" s="22"/>
      <c r="AA1440" s="22"/>
      <c r="AB1440" s="22"/>
      <c r="AC1440" s="22"/>
      <c r="AD1440" s="22"/>
      <c r="AE1440" s="22"/>
      <c r="AF1440" s="22"/>
      <c r="BT1440" s="73"/>
      <c r="BU1440" s="73"/>
      <c r="BV1440" s="73"/>
      <c r="BW1440" s="73"/>
      <c r="BX1440" s="73"/>
      <c r="BY1440" s="73"/>
      <c r="BZ1440" s="73"/>
      <c r="CA1440" s="73"/>
      <c r="CB1440" s="73"/>
      <c r="CC1440" s="73"/>
      <c r="CD1440" s="73"/>
      <c r="CE1440" s="73"/>
      <c r="CF1440" s="73"/>
      <c r="CG1440" s="73"/>
      <c r="CH1440" s="73"/>
      <c r="CI1440" s="73"/>
      <c r="CJ1440" s="73"/>
      <c r="CK1440" s="73"/>
      <c r="CL1440" s="73"/>
      <c r="CM1440" s="73"/>
      <c r="CN1440" s="73"/>
      <c r="CO1440" s="73"/>
      <c r="CP1440" s="73"/>
      <c r="CQ1440" s="73"/>
      <c r="CR1440" s="73"/>
      <c r="CS1440" s="73"/>
      <c r="CT1440" s="73"/>
      <c r="CU1440" s="73"/>
      <c r="CV1440" s="73"/>
      <c r="CW1440" s="73"/>
      <c r="CX1440" s="73"/>
      <c r="CY1440" s="73"/>
      <c r="CZ1440" s="73"/>
      <c r="DA1440" s="73"/>
      <c r="DB1440" s="73"/>
      <c r="DC1440" s="73"/>
      <c r="DD1440" s="73"/>
      <c r="DE1440" s="73"/>
      <c r="DF1440" s="73"/>
      <c r="DG1440" s="73"/>
      <c r="DH1440" s="73"/>
      <c r="DI1440" s="73"/>
      <c r="DJ1440" s="73"/>
      <c r="DK1440" s="73"/>
      <c r="DL1440" s="73"/>
      <c r="DM1440" s="73"/>
      <c r="DN1440" s="73"/>
      <c r="DO1440" s="73"/>
      <c r="DP1440" s="73"/>
      <c r="DQ1440" s="73"/>
    </row>
    <row r="1441" spans="3:121" s="24" customFormat="1" x14ac:dyDescent="0.3">
      <c r="C1441" s="70"/>
      <c r="D1441" s="22"/>
      <c r="E1441" s="22"/>
      <c r="F1441" s="22"/>
      <c r="G1441" s="22"/>
      <c r="H1441" s="22"/>
      <c r="I1441" s="22"/>
      <c r="J1441" s="22"/>
      <c r="K1441" s="22"/>
      <c r="L1441" s="22"/>
      <c r="M1441" s="22"/>
      <c r="N1441" s="22"/>
      <c r="O1441" s="22"/>
      <c r="P1441" s="22"/>
      <c r="Q1441" s="22"/>
      <c r="R1441" s="22"/>
      <c r="S1441" s="22"/>
      <c r="T1441" s="22"/>
      <c r="U1441" s="22"/>
      <c r="V1441" s="22"/>
      <c r="W1441" s="22"/>
      <c r="X1441" s="22"/>
      <c r="Y1441" s="22"/>
      <c r="Z1441" s="22"/>
      <c r="AA1441" s="22"/>
      <c r="AB1441" s="22"/>
      <c r="AC1441" s="22"/>
      <c r="AD1441" s="22"/>
      <c r="AE1441" s="22"/>
      <c r="AF1441" s="22"/>
      <c r="BT1441" s="73"/>
      <c r="BU1441" s="73"/>
      <c r="BV1441" s="73"/>
      <c r="BW1441" s="73"/>
      <c r="BX1441" s="73"/>
      <c r="BY1441" s="73"/>
      <c r="BZ1441" s="73"/>
      <c r="CA1441" s="73"/>
      <c r="CB1441" s="73"/>
      <c r="CC1441" s="73"/>
      <c r="CD1441" s="73"/>
      <c r="CE1441" s="73"/>
      <c r="CF1441" s="73"/>
      <c r="CG1441" s="73"/>
      <c r="CH1441" s="73"/>
      <c r="CI1441" s="73"/>
      <c r="CJ1441" s="73"/>
      <c r="CK1441" s="73"/>
      <c r="CL1441" s="73"/>
      <c r="CM1441" s="73"/>
      <c r="CN1441" s="73"/>
      <c r="CO1441" s="73"/>
      <c r="CP1441" s="73"/>
      <c r="CQ1441" s="73"/>
      <c r="CR1441" s="73"/>
      <c r="CS1441" s="73"/>
      <c r="CT1441" s="73"/>
      <c r="CU1441" s="73"/>
      <c r="CV1441" s="73"/>
      <c r="CW1441" s="73"/>
      <c r="CX1441" s="73"/>
      <c r="CY1441" s="73"/>
      <c r="CZ1441" s="73"/>
      <c r="DA1441" s="73"/>
      <c r="DB1441" s="73"/>
      <c r="DC1441" s="73"/>
      <c r="DD1441" s="73"/>
      <c r="DE1441" s="73"/>
      <c r="DF1441" s="73"/>
      <c r="DG1441" s="73"/>
      <c r="DH1441" s="73"/>
      <c r="DI1441" s="73"/>
      <c r="DJ1441" s="73"/>
      <c r="DK1441" s="73"/>
      <c r="DL1441" s="73"/>
      <c r="DM1441" s="73"/>
      <c r="DN1441" s="73"/>
      <c r="DO1441" s="73"/>
      <c r="DP1441" s="73"/>
      <c r="DQ1441" s="73"/>
    </row>
    <row r="1442" spans="3:121" s="24" customFormat="1" x14ac:dyDescent="0.3">
      <c r="C1442" s="70"/>
      <c r="D1442" s="22"/>
      <c r="E1442" s="22"/>
      <c r="F1442" s="22"/>
      <c r="G1442" s="22"/>
      <c r="H1442" s="22"/>
      <c r="I1442" s="22"/>
      <c r="J1442" s="22"/>
      <c r="K1442" s="22"/>
      <c r="L1442" s="22"/>
      <c r="M1442" s="22"/>
      <c r="N1442" s="22"/>
      <c r="O1442" s="22"/>
      <c r="P1442" s="22"/>
      <c r="Q1442" s="22"/>
      <c r="R1442" s="22"/>
      <c r="S1442" s="22"/>
      <c r="T1442" s="22"/>
      <c r="U1442" s="22"/>
      <c r="V1442" s="22"/>
      <c r="W1442" s="22"/>
      <c r="X1442" s="22"/>
      <c r="Y1442" s="22"/>
      <c r="Z1442" s="22"/>
      <c r="AA1442" s="22"/>
      <c r="AB1442" s="22"/>
      <c r="AC1442" s="22"/>
      <c r="AD1442" s="22"/>
      <c r="AE1442" s="22"/>
      <c r="AF1442" s="22"/>
      <c r="BT1442" s="73"/>
      <c r="BU1442" s="73"/>
      <c r="BV1442" s="73"/>
      <c r="BW1442" s="73"/>
      <c r="BX1442" s="73"/>
      <c r="BY1442" s="73"/>
      <c r="BZ1442" s="73"/>
      <c r="CA1442" s="73"/>
      <c r="CB1442" s="73"/>
      <c r="CC1442" s="73"/>
      <c r="CD1442" s="73"/>
      <c r="CE1442" s="73"/>
      <c r="CF1442" s="73"/>
      <c r="CG1442" s="73"/>
      <c r="CH1442" s="73"/>
      <c r="CI1442" s="73"/>
      <c r="CJ1442" s="73"/>
      <c r="CK1442" s="73"/>
      <c r="CL1442" s="73"/>
      <c r="CM1442" s="73"/>
      <c r="CN1442" s="73"/>
      <c r="CO1442" s="73"/>
      <c r="CP1442" s="73"/>
      <c r="CQ1442" s="73"/>
      <c r="CR1442" s="73"/>
      <c r="CS1442" s="73"/>
      <c r="CT1442" s="73"/>
      <c r="CU1442" s="73"/>
      <c r="CV1442" s="73"/>
      <c r="CW1442" s="73"/>
      <c r="CX1442" s="73"/>
      <c r="CY1442" s="73"/>
      <c r="CZ1442" s="73"/>
      <c r="DA1442" s="73"/>
      <c r="DB1442" s="73"/>
      <c r="DC1442" s="73"/>
      <c r="DD1442" s="73"/>
      <c r="DE1442" s="73"/>
      <c r="DF1442" s="73"/>
      <c r="DG1442" s="73"/>
      <c r="DH1442" s="73"/>
      <c r="DI1442" s="73"/>
      <c r="DJ1442" s="73"/>
      <c r="DK1442" s="73"/>
      <c r="DL1442" s="73"/>
      <c r="DM1442" s="73"/>
      <c r="DN1442" s="73"/>
      <c r="DO1442" s="73"/>
      <c r="DP1442" s="73"/>
      <c r="DQ1442" s="73"/>
    </row>
    <row r="1443" spans="3:121" s="24" customFormat="1" x14ac:dyDescent="0.3">
      <c r="C1443" s="70"/>
      <c r="D1443" s="22"/>
      <c r="E1443" s="22"/>
      <c r="F1443" s="22"/>
      <c r="G1443" s="22"/>
      <c r="H1443" s="22"/>
      <c r="I1443" s="22"/>
      <c r="J1443" s="22"/>
      <c r="K1443" s="22"/>
      <c r="L1443" s="22"/>
      <c r="M1443" s="22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  <c r="Z1443" s="22"/>
      <c r="AA1443" s="22"/>
      <c r="AB1443" s="22"/>
      <c r="AC1443" s="22"/>
      <c r="AD1443" s="22"/>
      <c r="AE1443" s="22"/>
      <c r="AF1443" s="22"/>
      <c r="BT1443" s="73"/>
      <c r="BU1443" s="73"/>
      <c r="BV1443" s="73"/>
      <c r="BW1443" s="73"/>
      <c r="BX1443" s="73"/>
      <c r="BY1443" s="73"/>
      <c r="BZ1443" s="73"/>
      <c r="CA1443" s="73"/>
      <c r="CB1443" s="73"/>
      <c r="CC1443" s="73"/>
      <c r="CD1443" s="73"/>
      <c r="CE1443" s="73"/>
      <c r="CF1443" s="73"/>
      <c r="CG1443" s="73"/>
      <c r="CH1443" s="73"/>
      <c r="CI1443" s="73"/>
      <c r="CJ1443" s="73"/>
      <c r="CK1443" s="73"/>
      <c r="CL1443" s="73"/>
      <c r="CM1443" s="73"/>
      <c r="CN1443" s="73"/>
      <c r="CO1443" s="73"/>
      <c r="CP1443" s="73"/>
      <c r="CQ1443" s="73"/>
      <c r="CR1443" s="73"/>
      <c r="CS1443" s="73"/>
      <c r="CT1443" s="73"/>
      <c r="CU1443" s="73"/>
      <c r="CV1443" s="73"/>
      <c r="CW1443" s="73"/>
      <c r="CX1443" s="73"/>
      <c r="CY1443" s="73"/>
      <c r="CZ1443" s="73"/>
      <c r="DA1443" s="73"/>
      <c r="DB1443" s="73"/>
      <c r="DC1443" s="73"/>
      <c r="DD1443" s="73"/>
      <c r="DE1443" s="73"/>
      <c r="DF1443" s="73"/>
      <c r="DG1443" s="73"/>
      <c r="DH1443" s="73"/>
      <c r="DI1443" s="73"/>
      <c r="DJ1443" s="73"/>
      <c r="DK1443" s="73"/>
      <c r="DL1443" s="73"/>
      <c r="DM1443" s="73"/>
      <c r="DN1443" s="73"/>
      <c r="DO1443" s="73"/>
      <c r="DP1443" s="73"/>
      <c r="DQ1443" s="73"/>
    </row>
    <row r="1444" spans="3:121" s="24" customFormat="1" x14ac:dyDescent="0.3">
      <c r="C1444" s="70"/>
      <c r="D1444" s="22"/>
      <c r="E1444" s="22"/>
      <c r="F1444" s="22"/>
      <c r="G1444" s="22"/>
      <c r="H1444" s="22"/>
      <c r="I1444" s="22"/>
      <c r="J1444" s="22"/>
      <c r="K1444" s="22"/>
      <c r="L1444" s="22"/>
      <c r="M1444" s="22"/>
      <c r="N1444" s="22"/>
      <c r="O1444" s="22"/>
      <c r="P1444" s="22"/>
      <c r="Q1444" s="22"/>
      <c r="R1444" s="22"/>
      <c r="S1444" s="22"/>
      <c r="T1444" s="22"/>
      <c r="U1444" s="22"/>
      <c r="V1444" s="22"/>
      <c r="W1444" s="22"/>
      <c r="X1444" s="22"/>
      <c r="Y1444" s="22"/>
      <c r="Z1444" s="22"/>
      <c r="AA1444" s="22"/>
      <c r="AB1444" s="22"/>
      <c r="AC1444" s="22"/>
      <c r="AD1444" s="22"/>
      <c r="AE1444" s="22"/>
      <c r="AF1444" s="22"/>
      <c r="BT1444" s="73"/>
      <c r="BU1444" s="73"/>
      <c r="BV1444" s="73"/>
      <c r="BW1444" s="73"/>
      <c r="BX1444" s="73"/>
      <c r="BY1444" s="73"/>
      <c r="BZ1444" s="73"/>
      <c r="CA1444" s="73"/>
      <c r="CB1444" s="73"/>
      <c r="CC1444" s="73"/>
      <c r="CD1444" s="73"/>
      <c r="CE1444" s="73"/>
      <c r="CF1444" s="73"/>
      <c r="CG1444" s="73"/>
      <c r="CH1444" s="73"/>
      <c r="CI1444" s="73"/>
      <c r="CJ1444" s="73"/>
      <c r="CK1444" s="73"/>
      <c r="CL1444" s="73"/>
      <c r="CM1444" s="73"/>
      <c r="CN1444" s="73"/>
      <c r="CO1444" s="73"/>
      <c r="CP1444" s="73"/>
      <c r="CQ1444" s="73"/>
      <c r="CR1444" s="73"/>
      <c r="CS1444" s="73"/>
      <c r="CT1444" s="73"/>
      <c r="CU1444" s="73"/>
      <c r="CV1444" s="73"/>
      <c r="CW1444" s="73"/>
      <c r="CX1444" s="73"/>
      <c r="CY1444" s="73"/>
      <c r="CZ1444" s="73"/>
      <c r="DA1444" s="73"/>
      <c r="DB1444" s="73"/>
      <c r="DC1444" s="73"/>
      <c r="DD1444" s="73"/>
      <c r="DE1444" s="73"/>
      <c r="DF1444" s="73"/>
      <c r="DG1444" s="73"/>
      <c r="DH1444" s="73"/>
      <c r="DI1444" s="73"/>
      <c r="DJ1444" s="73"/>
      <c r="DK1444" s="73"/>
      <c r="DL1444" s="73"/>
      <c r="DM1444" s="73"/>
      <c r="DN1444" s="73"/>
      <c r="DO1444" s="73"/>
      <c r="DP1444" s="73"/>
      <c r="DQ1444" s="73"/>
    </row>
    <row r="1445" spans="3:121" s="24" customFormat="1" x14ac:dyDescent="0.3">
      <c r="C1445" s="70"/>
      <c r="D1445" s="22"/>
      <c r="E1445" s="22"/>
      <c r="F1445" s="22"/>
      <c r="G1445" s="22"/>
      <c r="H1445" s="22"/>
      <c r="I1445" s="22"/>
      <c r="J1445" s="22"/>
      <c r="K1445" s="22"/>
      <c r="L1445" s="22"/>
      <c r="M1445" s="22"/>
      <c r="N1445" s="22"/>
      <c r="O1445" s="22"/>
      <c r="P1445" s="22"/>
      <c r="Q1445" s="22"/>
      <c r="R1445" s="22"/>
      <c r="S1445" s="22"/>
      <c r="T1445" s="22"/>
      <c r="U1445" s="22"/>
      <c r="V1445" s="22"/>
      <c r="W1445" s="22"/>
      <c r="X1445" s="22"/>
      <c r="Y1445" s="22"/>
      <c r="Z1445" s="22"/>
      <c r="AA1445" s="22"/>
      <c r="AB1445" s="22"/>
      <c r="AC1445" s="22"/>
      <c r="AD1445" s="22"/>
      <c r="AE1445" s="22"/>
      <c r="AF1445" s="22"/>
      <c r="BT1445" s="73"/>
      <c r="BU1445" s="73"/>
      <c r="BV1445" s="73"/>
      <c r="BW1445" s="73"/>
      <c r="BX1445" s="73"/>
      <c r="BY1445" s="73"/>
      <c r="BZ1445" s="73"/>
      <c r="CA1445" s="73"/>
      <c r="CB1445" s="73"/>
      <c r="CC1445" s="73"/>
      <c r="CD1445" s="73"/>
      <c r="CE1445" s="73"/>
      <c r="CF1445" s="73"/>
      <c r="CG1445" s="73"/>
      <c r="CH1445" s="73"/>
      <c r="CI1445" s="73"/>
      <c r="CJ1445" s="73"/>
      <c r="CK1445" s="73"/>
      <c r="CL1445" s="73"/>
      <c r="CM1445" s="73"/>
      <c r="CN1445" s="73"/>
      <c r="CO1445" s="73"/>
      <c r="CP1445" s="73"/>
      <c r="CQ1445" s="73"/>
      <c r="CR1445" s="73"/>
      <c r="CS1445" s="73"/>
      <c r="CT1445" s="73"/>
      <c r="CU1445" s="73"/>
      <c r="CV1445" s="73"/>
      <c r="CW1445" s="73"/>
      <c r="CX1445" s="73"/>
      <c r="CY1445" s="73"/>
      <c r="CZ1445" s="73"/>
      <c r="DA1445" s="73"/>
      <c r="DB1445" s="73"/>
      <c r="DC1445" s="73"/>
      <c r="DD1445" s="73"/>
      <c r="DE1445" s="73"/>
      <c r="DF1445" s="73"/>
      <c r="DG1445" s="73"/>
      <c r="DH1445" s="73"/>
      <c r="DI1445" s="73"/>
      <c r="DJ1445" s="73"/>
      <c r="DK1445" s="73"/>
      <c r="DL1445" s="73"/>
      <c r="DM1445" s="73"/>
      <c r="DN1445" s="73"/>
      <c r="DO1445" s="73"/>
      <c r="DP1445" s="73"/>
      <c r="DQ1445" s="73"/>
    </row>
    <row r="1446" spans="3:121" s="24" customFormat="1" x14ac:dyDescent="0.3">
      <c r="C1446" s="70"/>
      <c r="D1446" s="22"/>
      <c r="E1446" s="22"/>
      <c r="F1446" s="22"/>
      <c r="G1446" s="22"/>
      <c r="H1446" s="22"/>
      <c r="I1446" s="22"/>
      <c r="J1446" s="22"/>
      <c r="K1446" s="22"/>
      <c r="L1446" s="22"/>
      <c r="M1446" s="22"/>
      <c r="N1446" s="22"/>
      <c r="O1446" s="22"/>
      <c r="P1446" s="22"/>
      <c r="Q1446" s="22"/>
      <c r="R1446" s="22"/>
      <c r="S1446" s="22"/>
      <c r="T1446" s="22"/>
      <c r="U1446" s="22"/>
      <c r="V1446" s="22"/>
      <c r="W1446" s="22"/>
      <c r="X1446" s="22"/>
      <c r="Y1446" s="22"/>
      <c r="Z1446" s="22"/>
      <c r="AA1446" s="22"/>
      <c r="AB1446" s="22"/>
      <c r="AC1446" s="22"/>
      <c r="AD1446" s="22"/>
      <c r="AE1446" s="22"/>
      <c r="AF1446" s="22"/>
      <c r="BT1446" s="73"/>
      <c r="BU1446" s="73"/>
      <c r="BV1446" s="73"/>
      <c r="BW1446" s="73"/>
      <c r="BX1446" s="73"/>
      <c r="BY1446" s="73"/>
      <c r="BZ1446" s="73"/>
      <c r="CA1446" s="73"/>
      <c r="CB1446" s="73"/>
      <c r="CC1446" s="73"/>
      <c r="CD1446" s="73"/>
      <c r="CE1446" s="73"/>
      <c r="CF1446" s="73"/>
      <c r="CG1446" s="73"/>
      <c r="CH1446" s="73"/>
      <c r="CI1446" s="73"/>
      <c r="CJ1446" s="73"/>
      <c r="CK1446" s="73"/>
      <c r="CL1446" s="73"/>
      <c r="CM1446" s="73"/>
      <c r="CN1446" s="73"/>
      <c r="CO1446" s="73"/>
      <c r="CP1446" s="73"/>
      <c r="CQ1446" s="73"/>
      <c r="CR1446" s="73"/>
      <c r="CS1446" s="73"/>
      <c r="CT1446" s="73"/>
      <c r="CU1446" s="73"/>
      <c r="CV1446" s="73"/>
      <c r="CW1446" s="73"/>
      <c r="CX1446" s="73"/>
      <c r="CY1446" s="73"/>
      <c r="CZ1446" s="73"/>
      <c r="DA1446" s="73"/>
      <c r="DB1446" s="73"/>
      <c r="DC1446" s="73"/>
      <c r="DD1446" s="73"/>
      <c r="DE1446" s="73"/>
      <c r="DF1446" s="73"/>
      <c r="DG1446" s="73"/>
      <c r="DH1446" s="73"/>
      <c r="DI1446" s="73"/>
      <c r="DJ1446" s="73"/>
      <c r="DK1446" s="73"/>
      <c r="DL1446" s="73"/>
      <c r="DM1446" s="73"/>
      <c r="DN1446" s="73"/>
      <c r="DO1446" s="73"/>
      <c r="DP1446" s="73"/>
      <c r="DQ1446" s="73"/>
    </row>
    <row r="1447" spans="3:121" s="24" customFormat="1" x14ac:dyDescent="0.3">
      <c r="C1447" s="70"/>
      <c r="D1447" s="22"/>
      <c r="E1447" s="22"/>
      <c r="F1447" s="22"/>
      <c r="G1447" s="22"/>
      <c r="H1447" s="22"/>
      <c r="I1447" s="22"/>
      <c r="J1447" s="22"/>
      <c r="K1447" s="22"/>
      <c r="L1447" s="22"/>
      <c r="M1447" s="22"/>
      <c r="N1447" s="22"/>
      <c r="O1447" s="22"/>
      <c r="P1447" s="22"/>
      <c r="Q1447" s="22"/>
      <c r="R1447" s="22"/>
      <c r="S1447" s="22"/>
      <c r="T1447" s="22"/>
      <c r="U1447" s="22"/>
      <c r="V1447" s="22"/>
      <c r="W1447" s="22"/>
      <c r="X1447" s="22"/>
      <c r="Y1447" s="22"/>
      <c r="Z1447" s="22"/>
      <c r="AA1447" s="22"/>
      <c r="AB1447" s="22"/>
      <c r="AC1447" s="22"/>
      <c r="AD1447" s="22"/>
      <c r="AE1447" s="22"/>
      <c r="AF1447" s="22"/>
      <c r="BT1447" s="73"/>
      <c r="BU1447" s="73"/>
      <c r="BV1447" s="73"/>
      <c r="BW1447" s="73"/>
      <c r="BX1447" s="73"/>
      <c r="BY1447" s="73"/>
      <c r="BZ1447" s="73"/>
      <c r="CA1447" s="73"/>
      <c r="CB1447" s="73"/>
      <c r="CC1447" s="73"/>
      <c r="CD1447" s="73"/>
      <c r="CE1447" s="73"/>
      <c r="CF1447" s="73"/>
      <c r="CG1447" s="73"/>
      <c r="CH1447" s="73"/>
      <c r="CI1447" s="73"/>
      <c r="CJ1447" s="73"/>
      <c r="CK1447" s="73"/>
      <c r="CL1447" s="73"/>
      <c r="CM1447" s="73"/>
      <c r="CN1447" s="73"/>
      <c r="CO1447" s="73"/>
      <c r="CP1447" s="73"/>
      <c r="CQ1447" s="73"/>
      <c r="CR1447" s="73"/>
      <c r="CS1447" s="73"/>
      <c r="CT1447" s="73"/>
      <c r="CU1447" s="73"/>
      <c r="CV1447" s="73"/>
      <c r="CW1447" s="73"/>
      <c r="CX1447" s="73"/>
      <c r="CY1447" s="73"/>
      <c r="CZ1447" s="73"/>
      <c r="DA1447" s="73"/>
      <c r="DB1447" s="73"/>
      <c r="DC1447" s="73"/>
      <c r="DD1447" s="73"/>
      <c r="DE1447" s="73"/>
      <c r="DF1447" s="73"/>
      <c r="DG1447" s="73"/>
      <c r="DH1447" s="73"/>
      <c r="DI1447" s="73"/>
      <c r="DJ1447" s="73"/>
      <c r="DK1447" s="73"/>
      <c r="DL1447" s="73"/>
      <c r="DM1447" s="73"/>
      <c r="DN1447" s="73"/>
      <c r="DO1447" s="73"/>
      <c r="DP1447" s="73"/>
      <c r="DQ1447" s="73"/>
    </row>
    <row r="1448" spans="3:121" s="24" customFormat="1" x14ac:dyDescent="0.3">
      <c r="C1448" s="70"/>
      <c r="D1448" s="22"/>
      <c r="E1448" s="22"/>
      <c r="F1448" s="22"/>
      <c r="G1448" s="22"/>
      <c r="H1448" s="22"/>
      <c r="I1448" s="22"/>
      <c r="J1448" s="22"/>
      <c r="K1448" s="22"/>
      <c r="L1448" s="22"/>
      <c r="M1448" s="22"/>
      <c r="N1448" s="22"/>
      <c r="O1448" s="22"/>
      <c r="P1448" s="22"/>
      <c r="Q1448" s="22"/>
      <c r="R1448" s="22"/>
      <c r="S1448" s="22"/>
      <c r="T1448" s="22"/>
      <c r="U1448" s="22"/>
      <c r="V1448" s="22"/>
      <c r="W1448" s="22"/>
      <c r="X1448" s="22"/>
      <c r="Y1448" s="22"/>
      <c r="Z1448" s="22"/>
      <c r="AA1448" s="22"/>
      <c r="AB1448" s="22"/>
      <c r="AC1448" s="22"/>
      <c r="AD1448" s="22"/>
      <c r="AE1448" s="22"/>
      <c r="AF1448" s="22"/>
      <c r="BT1448" s="73"/>
      <c r="BU1448" s="73"/>
      <c r="BV1448" s="73"/>
      <c r="BW1448" s="73"/>
      <c r="BX1448" s="73"/>
      <c r="BY1448" s="73"/>
      <c r="BZ1448" s="73"/>
      <c r="CA1448" s="73"/>
      <c r="CB1448" s="73"/>
      <c r="CC1448" s="73"/>
      <c r="CD1448" s="73"/>
      <c r="CE1448" s="73"/>
      <c r="CF1448" s="73"/>
      <c r="CG1448" s="73"/>
      <c r="CH1448" s="73"/>
      <c r="CI1448" s="73"/>
      <c r="CJ1448" s="73"/>
      <c r="CK1448" s="73"/>
      <c r="CL1448" s="73"/>
      <c r="CM1448" s="73"/>
      <c r="CN1448" s="73"/>
      <c r="CO1448" s="73"/>
      <c r="CP1448" s="73"/>
      <c r="CQ1448" s="73"/>
      <c r="CR1448" s="73"/>
      <c r="CS1448" s="73"/>
      <c r="CT1448" s="73"/>
      <c r="CU1448" s="73"/>
      <c r="CV1448" s="73"/>
      <c r="CW1448" s="73"/>
      <c r="CX1448" s="73"/>
      <c r="CY1448" s="73"/>
      <c r="CZ1448" s="73"/>
      <c r="DA1448" s="73"/>
      <c r="DB1448" s="73"/>
      <c r="DC1448" s="73"/>
      <c r="DD1448" s="73"/>
      <c r="DE1448" s="73"/>
      <c r="DF1448" s="73"/>
      <c r="DG1448" s="73"/>
      <c r="DH1448" s="73"/>
      <c r="DI1448" s="73"/>
      <c r="DJ1448" s="73"/>
      <c r="DK1448" s="73"/>
      <c r="DL1448" s="73"/>
      <c r="DM1448" s="73"/>
      <c r="DN1448" s="73"/>
      <c r="DO1448" s="73"/>
      <c r="DP1448" s="73"/>
      <c r="DQ1448" s="73"/>
    </row>
    <row r="1449" spans="3:121" s="24" customFormat="1" x14ac:dyDescent="0.3">
      <c r="C1449" s="70"/>
      <c r="D1449" s="22"/>
      <c r="E1449" s="22"/>
      <c r="F1449" s="22"/>
      <c r="G1449" s="22"/>
      <c r="H1449" s="22"/>
      <c r="I1449" s="22"/>
      <c r="J1449" s="22"/>
      <c r="K1449" s="22"/>
      <c r="L1449" s="22"/>
      <c r="M1449" s="22"/>
      <c r="N1449" s="22"/>
      <c r="O1449" s="22"/>
      <c r="P1449" s="22"/>
      <c r="Q1449" s="22"/>
      <c r="R1449" s="22"/>
      <c r="S1449" s="22"/>
      <c r="T1449" s="22"/>
      <c r="U1449" s="22"/>
      <c r="V1449" s="22"/>
      <c r="W1449" s="22"/>
      <c r="X1449" s="22"/>
      <c r="Y1449" s="22"/>
      <c r="Z1449" s="22"/>
      <c r="AA1449" s="22"/>
      <c r="AB1449" s="22"/>
      <c r="AC1449" s="22"/>
      <c r="AD1449" s="22"/>
      <c r="AE1449" s="22"/>
      <c r="AF1449" s="22"/>
      <c r="BT1449" s="73"/>
      <c r="BU1449" s="73"/>
      <c r="BV1449" s="73"/>
      <c r="BW1449" s="73"/>
      <c r="BX1449" s="73"/>
      <c r="BY1449" s="73"/>
      <c r="BZ1449" s="73"/>
      <c r="CA1449" s="73"/>
      <c r="CB1449" s="73"/>
      <c r="CC1449" s="73"/>
      <c r="CD1449" s="73"/>
      <c r="CE1449" s="73"/>
      <c r="CF1449" s="73"/>
      <c r="CG1449" s="73"/>
      <c r="CH1449" s="73"/>
      <c r="CI1449" s="73"/>
      <c r="CJ1449" s="73"/>
      <c r="CK1449" s="73"/>
      <c r="CL1449" s="73"/>
      <c r="CM1449" s="73"/>
      <c r="CN1449" s="73"/>
      <c r="CO1449" s="73"/>
      <c r="CP1449" s="73"/>
      <c r="CQ1449" s="73"/>
      <c r="CR1449" s="73"/>
      <c r="CS1449" s="73"/>
      <c r="CT1449" s="73"/>
      <c r="CU1449" s="73"/>
      <c r="CV1449" s="73"/>
      <c r="CW1449" s="73"/>
      <c r="CX1449" s="73"/>
      <c r="CY1449" s="73"/>
      <c r="CZ1449" s="73"/>
      <c r="DA1449" s="73"/>
      <c r="DB1449" s="73"/>
      <c r="DC1449" s="73"/>
      <c r="DD1449" s="73"/>
      <c r="DE1449" s="73"/>
      <c r="DF1449" s="73"/>
      <c r="DG1449" s="73"/>
      <c r="DH1449" s="73"/>
      <c r="DI1449" s="73"/>
      <c r="DJ1449" s="73"/>
      <c r="DK1449" s="73"/>
      <c r="DL1449" s="73"/>
      <c r="DM1449" s="73"/>
      <c r="DN1449" s="73"/>
      <c r="DO1449" s="73"/>
      <c r="DP1449" s="73"/>
      <c r="DQ1449" s="73"/>
    </row>
    <row r="1450" spans="3:121" s="24" customFormat="1" x14ac:dyDescent="0.3">
      <c r="C1450" s="70"/>
      <c r="D1450" s="22"/>
      <c r="E1450" s="22"/>
      <c r="F1450" s="22"/>
      <c r="G1450" s="22"/>
      <c r="H1450" s="22"/>
      <c r="I1450" s="22"/>
      <c r="J1450" s="22"/>
      <c r="K1450" s="22"/>
      <c r="L1450" s="22"/>
      <c r="M1450" s="22"/>
      <c r="N1450" s="22"/>
      <c r="O1450" s="22"/>
      <c r="P1450" s="22"/>
      <c r="Q1450" s="22"/>
      <c r="R1450" s="22"/>
      <c r="S1450" s="22"/>
      <c r="T1450" s="22"/>
      <c r="U1450" s="22"/>
      <c r="V1450" s="22"/>
      <c r="W1450" s="22"/>
      <c r="X1450" s="22"/>
      <c r="Y1450" s="22"/>
      <c r="Z1450" s="22"/>
      <c r="AA1450" s="22"/>
      <c r="AB1450" s="22"/>
      <c r="AC1450" s="22"/>
      <c r="AD1450" s="22"/>
      <c r="AE1450" s="22"/>
      <c r="AF1450" s="22"/>
      <c r="BT1450" s="73"/>
      <c r="BU1450" s="73"/>
      <c r="BV1450" s="73"/>
      <c r="BW1450" s="73"/>
      <c r="BX1450" s="73"/>
      <c r="BY1450" s="73"/>
      <c r="BZ1450" s="73"/>
      <c r="CA1450" s="73"/>
      <c r="CB1450" s="73"/>
      <c r="CC1450" s="73"/>
      <c r="CD1450" s="73"/>
      <c r="CE1450" s="73"/>
      <c r="CF1450" s="73"/>
      <c r="CG1450" s="73"/>
      <c r="CH1450" s="73"/>
      <c r="CI1450" s="73"/>
      <c r="CJ1450" s="73"/>
      <c r="CK1450" s="73"/>
      <c r="CL1450" s="73"/>
      <c r="CM1450" s="73"/>
      <c r="CN1450" s="73"/>
      <c r="CO1450" s="73"/>
      <c r="CP1450" s="73"/>
      <c r="CQ1450" s="73"/>
      <c r="CR1450" s="73"/>
      <c r="CS1450" s="73"/>
      <c r="CT1450" s="73"/>
      <c r="CU1450" s="73"/>
      <c r="CV1450" s="73"/>
      <c r="CW1450" s="73"/>
      <c r="CX1450" s="73"/>
      <c r="CY1450" s="73"/>
      <c r="CZ1450" s="73"/>
      <c r="DA1450" s="73"/>
      <c r="DB1450" s="73"/>
      <c r="DC1450" s="73"/>
      <c r="DD1450" s="73"/>
      <c r="DE1450" s="73"/>
      <c r="DF1450" s="73"/>
      <c r="DG1450" s="73"/>
      <c r="DH1450" s="73"/>
      <c r="DI1450" s="73"/>
      <c r="DJ1450" s="73"/>
      <c r="DK1450" s="73"/>
      <c r="DL1450" s="73"/>
      <c r="DM1450" s="73"/>
      <c r="DN1450" s="73"/>
      <c r="DO1450" s="73"/>
      <c r="DP1450" s="73"/>
      <c r="DQ1450" s="73"/>
    </row>
    <row r="1451" spans="3:121" s="24" customFormat="1" x14ac:dyDescent="0.3">
      <c r="C1451" s="70"/>
      <c r="D1451" s="22"/>
      <c r="E1451" s="22"/>
      <c r="F1451" s="22"/>
      <c r="G1451" s="22"/>
      <c r="H1451" s="22"/>
      <c r="I1451" s="22"/>
      <c r="J1451" s="22"/>
      <c r="K1451" s="22"/>
      <c r="L1451" s="22"/>
      <c r="M1451" s="22"/>
      <c r="N1451" s="22"/>
      <c r="O1451" s="22"/>
      <c r="P1451" s="22"/>
      <c r="Q1451" s="22"/>
      <c r="R1451" s="22"/>
      <c r="S1451" s="22"/>
      <c r="T1451" s="22"/>
      <c r="U1451" s="22"/>
      <c r="V1451" s="22"/>
      <c r="W1451" s="22"/>
      <c r="X1451" s="22"/>
      <c r="Y1451" s="22"/>
      <c r="Z1451" s="22"/>
      <c r="AA1451" s="22"/>
      <c r="AB1451" s="22"/>
      <c r="AC1451" s="22"/>
      <c r="AD1451" s="22"/>
      <c r="AE1451" s="22"/>
      <c r="AF1451" s="22"/>
      <c r="BT1451" s="73"/>
      <c r="BU1451" s="73"/>
      <c r="BV1451" s="73"/>
      <c r="BW1451" s="73"/>
      <c r="BX1451" s="73"/>
      <c r="BY1451" s="73"/>
      <c r="BZ1451" s="73"/>
      <c r="CA1451" s="73"/>
      <c r="CB1451" s="73"/>
      <c r="CC1451" s="73"/>
      <c r="CD1451" s="73"/>
      <c r="CE1451" s="73"/>
      <c r="CF1451" s="73"/>
      <c r="CG1451" s="73"/>
      <c r="CH1451" s="73"/>
      <c r="CI1451" s="73"/>
      <c r="CJ1451" s="73"/>
      <c r="CK1451" s="73"/>
      <c r="CL1451" s="73"/>
      <c r="CM1451" s="73"/>
      <c r="CN1451" s="73"/>
      <c r="CO1451" s="73"/>
      <c r="CP1451" s="73"/>
      <c r="CQ1451" s="73"/>
      <c r="CR1451" s="73"/>
      <c r="CS1451" s="73"/>
      <c r="CT1451" s="73"/>
      <c r="CU1451" s="73"/>
      <c r="CV1451" s="73"/>
      <c r="CW1451" s="73"/>
      <c r="CX1451" s="73"/>
      <c r="CY1451" s="73"/>
      <c r="CZ1451" s="73"/>
      <c r="DA1451" s="73"/>
      <c r="DB1451" s="73"/>
      <c r="DC1451" s="73"/>
      <c r="DD1451" s="73"/>
      <c r="DE1451" s="73"/>
      <c r="DF1451" s="73"/>
      <c r="DG1451" s="73"/>
      <c r="DH1451" s="73"/>
      <c r="DI1451" s="73"/>
      <c r="DJ1451" s="73"/>
      <c r="DK1451" s="73"/>
      <c r="DL1451" s="73"/>
      <c r="DM1451" s="73"/>
      <c r="DN1451" s="73"/>
      <c r="DO1451" s="73"/>
      <c r="DP1451" s="73"/>
      <c r="DQ1451" s="73"/>
    </row>
    <row r="1452" spans="3:121" s="24" customFormat="1" x14ac:dyDescent="0.3">
      <c r="C1452" s="70"/>
      <c r="D1452" s="22"/>
      <c r="E1452" s="22"/>
      <c r="F1452" s="22"/>
      <c r="G1452" s="22"/>
      <c r="H1452" s="22"/>
      <c r="I1452" s="22"/>
      <c r="J1452" s="22"/>
      <c r="K1452" s="22"/>
      <c r="L1452" s="22"/>
      <c r="M1452" s="22"/>
      <c r="N1452" s="22"/>
      <c r="O1452" s="22"/>
      <c r="P1452" s="22"/>
      <c r="Q1452" s="22"/>
      <c r="R1452" s="22"/>
      <c r="S1452" s="22"/>
      <c r="T1452" s="22"/>
      <c r="U1452" s="22"/>
      <c r="V1452" s="22"/>
      <c r="W1452" s="22"/>
      <c r="X1452" s="22"/>
      <c r="Y1452" s="22"/>
      <c r="Z1452" s="22"/>
      <c r="AA1452" s="22"/>
      <c r="AB1452" s="22"/>
      <c r="AC1452" s="22"/>
      <c r="AD1452" s="22"/>
      <c r="AE1452" s="22"/>
      <c r="AF1452" s="22"/>
      <c r="BT1452" s="73"/>
      <c r="BU1452" s="73"/>
      <c r="BV1452" s="73"/>
      <c r="BW1452" s="73"/>
      <c r="BX1452" s="73"/>
      <c r="BY1452" s="73"/>
      <c r="BZ1452" s="73"/>
      <c r="CA1452" s="73"/>
      <c r="CB1452" s="73"/>
      <c r="CC1452" s="73"/>
      <c r="CD1452" s="73"/>
      <c r="CE1452" s="73"/>
      <c r="CF1452" s="73"/>
      <c r="CG1452" s="73"/>
      <c r="CH1452" s="73"/>
      <c r="CI1452" s="73"/>
      <c r="CJ1452" s="73"/>
      <c r="CK1452" s="73"/>
      <c r="CL1452" s="73"/>
      <c r="CM1452" s="73"/>
      <c r="CN1452" s="73"/>
      <c r="CO1452" s="73"/>
      <c r="CP1452" s="73"/>
      <c r="CQ1452" s="73"/>
      <c r="CR1452" s="73"/>
      <c r="CS1452" s="73"/>
      <c r="CT1452" s="73"/>
      <c r="CU1452" s="73"/>
      <c r="CV1452" s="73"/>
      <c r="CW1452" s="73"/>
      <c r="CX1452" s="73"/>
      <c r="CY1452" s="73"/>
      <c r="CZ1452" s="73"/>
      <c r="DA1452" s="73"/>
      <c r="DB1452" s="73"/>
      <c r="DC1452" s="73"/>
      <c r="DD1452" s="73"/>
      <c r="DE1452" s="73"/>
      <c r="DF1452" s="73"/>
      <c r="DG1452" s="73"/>
      <c r="DH1452" s="73"/>
      <c r="DI1452" s="73"/>
      <c r="DJ1452" s="73"/>
      <c r="DK1452" s="73"/>
      <c r="DL1452" s="73"/>
      <c r="DM1452" s="73"/>
      <c r="DN1452" s="73"/>
      <c r="DO1452" s="73"/>
      <c r="DP1452" s="73"/>
      <c r="DQ1452" s="73"/>
    </row>
    <row r="1453" spans="3:121" s="24" customFormat="1" x14ac:dyDescent="0.3">
      <c r="C1453" s="70"/>
      <c r="D1453" s="22"/>
      <c r="E1453" s="22"/>
      <c r="F1453" s="22"/>
      <c r="G1453" s="22"/>
      <c r="H1453" s="22"/>
      <c r="I1453" s="22"/>
      <c r="J1453" s="22"/>
      <c r="K1453" s="22"/>
      <c r="L1453" s="22"/>
      <c r="M1453" s="22"/>
      <c r="N1453" s="22"/>
      <c r="O1453" s="22"/>
      <c r="P1453" s="22"/>
      <c r="Q1453" s="22"/>
      <c r="R1453" s="22"/>
      <c r="S1453" s="22"/>
      <c r="T1453" s="22"/>
      <c r="U1453" s="22"/>
      <c r="V1453" s="22"/>
      <c r="W1453" s="22"/>
      <c r="X1453" s="22"/>
      <c r="Y1453" s="22"/>
      <c r="Z1453" s="22"/>
      <c r="AA1453" s="22"/>
      <c r="AB1453" s="22"/>
      <c r="AC1453" s="22"/>
      <c r="AD1453" s="22"/>
      <c r="AE1453" s="22"/>
      <c r="AF1453" s="22"/>
      <c r="BT1453" s="73"/>
      <c r="BU1453" s="73"/>
      <c r="BV1453" s="73"/>
      <c r="BW1453" s="73"/>
      <c r="BX1453" s="73"/>
      <c r="BY1453" s="73"/>
      <c r="BZ1453" s="73"/>
      <c r="CA1453" s="73"/>
      <c r="CB1453" s="73"/>
      <c r="CC1453" s="73"/>
      <c r="CD1453" s="73"/>
      <c r="CE1453" s="73"/>
      <c r="CF1453" s="73"/>
      <c r="CG1453" s="73"/>
      <c r="CH1453" s="73"/>
      <c r="CI1453" s="73"/>
      <c r="CJ1453" s="73"/>
      <c r="CK1453" s="73"/>
      <c r="CL1453" s="73"/>
      <c r="CM1453" s="73"/>
      <c r="CN1453" s="73"/>
      <c r="CO1453" s="73"/>
      <c r="CP1453" s="73"/>
      <c r="CQ1453" s="73"/>
      <c r="CR1453" s="73"/>
      <c r="CS1453" s="73"/>
      <c r="CT1453" s="73"/>
      <c r="CU1453" s="73"/>
      <c r="CV1453" s="73"/>
      <c r="CW1453" s="73"/>
      <c r="CX1453" s="73"/>
      <c r="CY1453" s="73"/>
      <c r="CZ1453" s="73"/>
      <c r="DA1453" s="73"/>
      <c r="DB1453" s="73"/>
      <c r="DC1453" s="73"/>
      <c r="DD1453" s="73"/>
      <c r="DE1453" s="73"/>
      <c r="DF1453" s="73"/>
      <c r="DG1453" s="73"/>
      <c r="DH1453" s="73"/>
      <c r="DI1453" s="73"/>
      <c r="DJ1453" s="73"/>
      <c r="DK1453" s="73"/>
      <c r="DL1453" s="73"/>
      <c r="DM1453" s="73"/>
      <c r="DN1453" s="73"/>
      <c r="DO1453" s="73"/>
      <c r="DP1453" s="73"/>
      <c r="DQ1453" s="73"/>
    </row>
    <row r="1454" spans="3:121" s="24" customFormat="1" x14ac:dyDescent="0.3">
      <c r="C1454" s="70"/>
      <c r="D1454" s="22"/>
      <c r="E1454" s="22"/>
      <c r="F1454" s="22"/>
      <c r="G1454" s="22"/>
      <c r="H1454" s="22"/>
      <c r="I1454" s="22"/>
      <c r="J1454" s="22"/>
      <c r="K1454" s="22"/>
      <c r="L1454" s="22"/>
      <c r="M1454" s="22"/>
      <c r="N1454" s="22"/>
      <c r="O1454" s="22"/>
      <c r="P1454" s="22"/>
      <c r="Q1454" s="22"/>
      <c r="R1454" s="22"/>
      <c r="S1454" s="22"/>
      <c r="T1454" s="22"/>
      <c r="U1454" s="22"/>
      <c r="V1454" s="22"/>
      <c r="W1454" s="22"/>
      <c r="X1454" s="22"/>
      <c r="Y1454" s="22"/>
      <c r="Z1454" s="22"/>
      <c r="AA1454" s="22"/>
      <c r="AB1454" s="22"/>
      <c r="AC1454" s="22"/>
      <c r="AD1454" s="22"/>
      <c r="AE1454" s="22"/>
      <c r="AF1454" s="22"/>
      <c r="BT1454" s="73"/>
      <c r="BU1454" s="73"/>
      <c r="BV1454" s="73"/>
      <c r="BW1454" s="73"/>
      <c r="BX1454" s="73"/>
      <c r="BY1454" s="73"/>
      <c r="BZ1454" s="73"/>
      <c r="CA1454" s="73"/>
      <c r="CB1454" s="73"/>
      <c r="CC1454" s="73"/>
      <c r="CD1454" s="73"/>
      <c r="CE1454" s="73"/>
      <c r="CF1454" s="73"/>
      <c r="CG1454" s="73"/>
      <c r="CH1454" s="73"/>
      <c r="CI1454" s="73"/>
      <c r="CJ1454" s="73"/>
      <c r="CK1454" s="73"/>
      <c r="CL1454" s="73"/>
      <c r="CM1454" s="73"/>
      <c r="CN1454" s="73"/>
      <c r="CO1454" s="73"/>
      <c r="CP1454" s="73"/>
      <c r="CQ1454" s="73"/>
      <c r="CR1454" s="73"/>
      <c r="CS1454" s="73"/>
      <c r="CT1454" s="73"/>
      <c r="CU1454" s="73"/>
      <c r="CV1454" s="73"/>
      <c r="CW1454" s="73"/>
      <c r="CX1454" s="73"/>
      <c r="CY1454" s="73"/>
      <c r="CZ1454" s="73"/>
      <c r="DA1454" s="73"/>
      <c r="DB1454" s="73"/>
      <c r="DC1454" s="73"/>
      <c r="DD1454" s="73"/>
      <c r="DE1454" s="73"/>
      <c r="DF1454" s="73"/>
      <c r="DG1454" s="73"/>
      <c r="DH1454" s="73"/>
      <c r="DI1454" s="73"/>
      <c r="DJ1454" s="73"/>
      <c r="DK1454" s="73"/>
      <c r="DL1454" s="73"/>
      <c r="DM1454" s="73"/>
      <c r="DN1454" s="73"/>
      <c r="DO1454" s="73"/>
      <c r="DP1454" s="73"/>
      <c r="DQ1454" s="73"/>
    </row>
    <row r="1455" spans="3:121" s="24" customFormat="1" x14ac:dyDescent="0.3">
      <c r="C1455" s="70"/>
      <c r="D1455" s="22"/>
      <c r="E1455" s="22"/>
      <c r="F1455" s="22"/>
      <c r="G1455" s="22"/>
      <c r="H1455" s="22"/>
      <c r="I1455" s="22"/>
      <c r="J1455" s="22"/>
      <c r="K1455" s="22"/>
      <c r="L1455" s="22"/>
      <c r="M1455" s="22"/>
      <c r="N1455" s="22"/>
      <c r="O1455" s="22"/>
      <c r="P1455" s="22"/>
      <c r="Q1455" s="22"/>
      <c r="R1455" s="22"/>
      <c r="S1455" s="22"/>
      <c r="T1455" s="22"/>
      <c r="U1455" s="22"/>
      <c r="V1455" s="22"/>
      <c r="W1455" s="22"/>
      <c r="X1455" s="22"/>
      <c r="Y1455" s="22"/>
      <c r="Z1455" s="22"/>
      <c r="AA1455" s="22"/>
      <c r="AB1455" s="22"/>
      <c r="AC1455" s="22"/>
      <c r="AD1455" s="22"/>
      <c r="AE1455" s="22"/>
      <c r="AF1455" s="22"/>
      <c r="BT1455" s="73"/>
      <c r="BU1455" s="73"/>
      <c r="BV1455" s="73"/>
      <c r="BW1455" s="73"/>
      <c r="BX1455" s="73"/>
      <c r="BY1455" s="73"/>
      <c r="BZ1455" s="73"/>
      <c r="CA1455" s="73"/>
      <c r="CB1455" s="73"/>
      <c r="CC1455" s="73"/>
      <c r="CD1455" s="73"/>
      <c r="CE1455" s="73"/>
      <c r="CF1455" s="73"/>
      <c r="CG1455" s="73"/>
      <c r="CH1455" s="73"/>
      <c r="CI1455" s="73"/>
      <c r="CJ1455" s="73"/>
      <c r="CK1455" s="73"/>
      <c r="CL1455" s="73"/>
      <c r="CM1455" s="73"/>
      <c r="CN1455" s="73"/>
      <c r="CO1455" s="73"/>
      <c r="CP1455" s="73"/>
      <c r="CQ1455" s="73"/>
      <c r="CR1455" s="73"/>
      <c r="CS1455" s="73"/>
      <c r="CT1455" s="73"/>
      <c r="CU1455" s="73"/>
      <c r="CV1455" s="73"/>
      <c r="CW1455" s="73"/>
      <c r="CX1455" s="73"/>
      <c r="CY1455" s="73"/>
      <c r="CZ1455" s="73"/>
      <c r="DA1455" s="73"/>
      <c r="DB1455" s="73"/>
      <c r="DC1455" s="73"/>
      <c r="DD1455" s="73"/>
      <c r="DE1455" s="73"/>
      <c r="DF1455" s="73"/>
      <c r="DG1455" s="73"/>
      <c r="DH1455" s="73"/>
      <c r="DI1455" s="73"/>
      <c r="DJ1455" s="73"/>
      <c r="DK1455" s="73"/>
      <c r="DL1455" s="73"/>
      <c r="DM1455" s="73"/>
      <c r="DN1455" s="73"/>
      <c r="DO1455" s="73"/>
      <c r="DP1455" s="73"/>
      <c r="DQ1455" s="73"/>
    </row>
    <row r="1456" spans="3:121" s="24" customFormat="1" x14ac:dyDescent="0.3">
      <c r="C1456" s="70"/>
      <c r="D1456" s="22"/>
      <c r="E1456" s="22"/>
      <c r="F1456" s="22"/>
      <c r="G1456" s="22"/>
      <c r="H1456" s="22"/>
      <c r="I1456" s="22"/>
      <c r="J1456" s="22"/>
      <c r="K1456" s="22"/>
      <c r="L1456" s="22"/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  <c r="Z1456" s="22"/>
      <c r="AA1456" s="22"/>
      <c r="AB1456" s="22"/>
      <c r="AC1456" s="22"/>
      <c r="AD1456" s="22"/>
      <c r="AE1456" s="22"/>
      <c r="AF1456" s="22"/>
      <c r="BT1456" s="73"/>
      <c r="BU1456" s="73"/>
      <c r="BV1456" s="73"/>
      <c r="BW1456" s="73"/>
      <c r="BX1456" s="73"/>
      <c r="BY1456" s="73"/>
      <c r="BZ1456" s="73"/>
      <c r="CA1456" s="73"/>
      <c r="CB1456" s="73"/>
      <c r="CC1456" s="73"/>
      <c r="CD1456" s="73"/>
      <c r="CE1456" s="73"/>
      <c r="CF1456" s="73"/>
      <c r="CG1456" s="73"/>
      <c r="CH1456" s="73"/>
      <c r="CI1456" s="73"/>
      <c r="CJ1456" s="73"/>
      <c r="CK1456" s="73"/>
      <c r="CL1456" s="73"/>
      <c r="CM1456" s="73"/>
      <c r="CN1456" s="73"/>
      <c r="CO1456" s="73"/>
      <c r="CP1456" s="73"/>
      <c r="CQ1456" s="73"/>
      <c r="CR1456" s="73"/>
      <c r="CS1456" s="73"/>
      <c r="CT1456" s="73"/>
      <c r="CU1456" s="73"/>
      <c r="CV1456" s="73"/>
      <c r="CW1456" s="73"/>
      <c r="CX1456" s="73"/>
      <c r="CY1456" s="73"/>
      <c r="CZ1456" s="73"/>
      <c r="DA1456" s="73"/>
      <c r="DB1456" s="73"/>
      <c r="DC1456" s="73"/>
      <c r="DD1456" s="73"/>
      <c r="DE1456" s="73"/>
      <c r="DF1456" s="73"/>
      <c r="DG1456" s="73"/>
      <c r="DH1456" s="73"/>
      <c r="DI1456" s="73"/>
      <c r="DJ1456" s="73"/>
      <c r="DK1456" s="73"/>
      <c r="DL1456" s="73"/>
      <c r="DM1456" s="73"/>
      <c r="DN1456" s="73"/>
      <c r="DO1456" s="73"/>
      <c r="DP1456" s="73"/>
      <c r="DQ1456" s="73"/>
    </row>
    <row r="1457" spans="4:9" x14ac:dyDescent="0.3">
      <c r="D1457" s="22"/>
      <c r="E1457" s="22"/>
      <c r="F1457" s="22"/>
      <c r="G1457" s="22"/>
      <c r="H1457" s="22"/>
      <c r="I1457" s="22"/>
    </row>
  </sheetData>
  <conditionalFormatting sqref="A2:XFD304">
    <cfRule type="expression" dxfId="2" priority="3">
      <formula>MOD(ROW(),2)=1</formula>
    </cfRule>
  </conditionalFormatting>
  <conditionalFormatting sqref="B77:C147 A2:XFD103 D78:AF147">
    <cfRule type="expression" dxfId="1" priority="1">
      <formula>MOD(ROW(),2)=1</formula>
    </cfRule>
    <cfRule type="expression" dxfId="0" priority="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AYPOP</vt:lpstr>
      <vt:lpstr>KLEAgeEvents</vt:lpstr>
      <vt:lpstr>KLEMarriage</vt:lpstr>
      <vt:lpstr>AYFPUse</vt:lpstr>
      <vt:lpstr>KLE2021</vt:lpstr>
      <vt:lpstr>AFFPUse2021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Mabelle Zhang</dc:creator>
  <cp:lastModifiedBy>Shiza Farid</cp:lastModifiedBy>
  <dcterms:created xsi:type="dcterms:W3CDTF">2020-07-21T23:29:00Z</dcterms:created>
  <dcterms:modified xsi:type="dcterms:W3CDTF">2021-04-26T17:16:04Z</dcterms:modified>
</cp:coreProperties>
</file>