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E9CE2C7A-8309-4975-9601-6F0E88036AEC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6" l="1"/>
  <c r="A25" i="5"/>
  <c r="A19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28" i="2"/>
  <c r="G24" i="2"/>
  <c r="K24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A9" i="1"/>
  <c r="E8" i="2" s="1"/>
  <c r="E24" i="2" s="1"/>
  <c r="K22" i="2" s="1"/>
  <c r="K46" i="2" l="1"/>
  <c r="L23" i="2"/>
  <c r="K38" i="2"/>
  <c r="K26" i="2"/>
  <c r="L27" i="2" s="1"/>
  <c r="K30" i="2"/>
  <c r="L47" i="2"/>
  <c r="K34" i="2"/>
  <c r="K16" i="2"/>
  <c r="K44" i="2"/>
  <c r="L43" i="2" s="1"/>
  <c r="K20" i="2"/>
  <c r="K8" i="2"/>
  <c r="K32" i="2"/>
  <c r="K36" i="2"/>
  <c r="K40" i="2"/>
  <c r="K10" i="2"/>
  <c r="E50" i="2"/>
  <c r="K50" i="2" s="1"/>
  <c r="L51" i="2" s="1"/>
  <c r="K12" i="2"/>
  <c r="L11" i="2" s="1"/>
  <c r="G16" i="2"/>
  <c r="K14" i="2" s="1"/>
  <c r="K4" i="2"/>
  <c r="K2" i="2"/>
  <c r="K6" i="2"/>
  <c r="L15" i="2" l="1"/>
  <c r="L39" i="2"/>
  <c r="L31" i="2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<sst xmlns="http://schemas.openxmlformats.org/spreadsheetml/2006/main" count="675" uniqueCount="618">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</sst>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>
      <selection activeCell="A41" sqref="A41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0.3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561</v>
      </c>
    </row>
    <row r="3" spans="1:3" x14ac:dyDescent="0.75">
      <c r="A3" s="93" t="s">
        <v>613</v>
      </c>
    </row>
    <row r="4" spans="1:3" x14ac:dyDescent="0.75">
      <c r="A4" s="93" t="s">
        <v>614</v>
      </c>
    </row>
    <row r="5" spans="1:3" x14ac:dyDescent="0.75">
      <c r="A5" s="93" t="s">
        <v>600</v>
      </c>
    </row>
    <row r="6" spans="1:3" ht="15.5" thickBot="1" x14ac:dyDescent="0.9">
      <c r="A6" s="93"/>
    </row>
    <row r="7" spans="1:3" x14ac:dyDescent="0.75">
      <c r="A7" s="94" t="s">
        <v>601</v>
      </c>
      <c r="B7" s="95" t="s">
        <v>602</v>
      </c>
      <c r="C7" s="96" t="s">
        <v>603</v>
      </c>
    </row>
    <row r="8" spans="1:3" x14ac:dyDescent="0.75">
      <c r="A8" s="97" t="s">
        <v>604</v>
      </c>
      <c r="B8" s="98" t="s">
        <v>605</v>
      </c>
      <c r="C8" s="99" t="s">
        <v>615</v>
      </c>
    </row>
    <row r="9" spans="1:3" x14ac:dyDescent="0.75">
      <c r="A9" s="97" t="s">
        <v>606</v>
      </c>
      <c r="B9" s="98" t="s">
        <v>607</v>
      </c>
      <c r="C9" s="99" t="s">
        <v>611</v>
      </c>
    </row>
    <row r="10" spans="1:3" x14ac:dyDescent="0.75">
      <c r="A10" s="97" t="s">
        <v>609</v>
      </c>
      <c r="B10" s="100" t="s">
        <v>608</v>
      </c>
      <c r="C10" s="99" t="s">
        <v>610</v>
      </c>
    </row>
    <row r="11" spans="1:3" x14ac:dyDescent="0.75">
      <c r="A11" s="97" t="s">
        <v>616</v>
      </c>
      <c r="B11" s="98" t="s">
        <v>612</v>
      </c>
      <c r="C11" s="99" t="s">
        <v>617</v>
      </c>
    </row>
    <row r="12" spans="1:3" x14ac:dyDescent="0.75">
      <c r="A12" s="97"/>
      <c r="B12" s="101"/>
      <c r="C12" s="99"/>
    </row>
    <row r="13" spans="1:3" x14ac:dyDescent="0.75">
      <c r="A13" s="97"/>
      <c r="B13" s="101"/>
      <c r="C13" s="99"/>
    </row>
    <row r="14" spans="1:3" x14ac:dyDescent="0.75">
      <c r="A14" s="97"/>
      <c r="B14" s="101"/>
      <c r="C14" s="99"/>
    </row>
    <row r="15" spans="1:3" x14ac:dyDescent="0.75">
      <c r="A15" s="97"/>
      <c r="B15" s="101"/>
      <c r="C15" s="99"/>
    </row>
    <row r="16" spans="1:3" x14ac:dyDescent="0.75">
      <c r="A16" s="97"/>
      <c r="B16" s="101"/>
      <c r="C16" s="99"/>
    </row>
    <row r="17" spans="1:3" x14ac:dyDescent="0.75">
      <c r="A17" s="97"/>
      <c r="B17" s="101"/>
      <c r="C17" s="99"/>
    </row>
    <row r="18" spans="1:3" x14ac:dyDescent="0.75">
      <c r="A18" s="97"/>
      <c r="B18" s="101"/>
      <c r="C18" s="99"/>
    </row>
    <row r="19" spans="1:3" ht="15.5" thickBot="1" x14ac:dyDescent="0.9">
      <c r="A19" s="102"/>
      <c r="B19" s="103"/>
      <c r="C19" s="104"/>
    </row>
    <row r="20" spans="1:3" x14ac:dyDescent="0.75">
      <c r="A20" s="93"/>
    </row>
    <row r="21" spans="1:3" x14ac:dyDescent="0.75">
      <c r="A21" s="31" t="str">
        <f>CONCATENATE("Version ",'Change Log'!$B$3," – © ",YEAR('Change Log'!$A$3),", William W. Davis, MSPM, PMP")</f>
        <v>Version 0.3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558</v>
      </c>
    </row>
    <row r="28" spans="1:3" x14ac:dyDescent="0.75">
      <c r="A28" s="33" t="s">
        <v>542</v>
      </c>
    </row>
    <row r="29" spans="1:3" x14ac:dyDescent="0.75">
      <c r="A29" s="33" t="s">
        <v>560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0.3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81" t="s">
        <v>549</v>
      </c>
      <c r="B3" s="82"/>
      <c r="C3" s="82"/>
      <c r="D3" s="83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4" t="s">
        <v>550</v>
      </c>
      <c r="B4" s="85"/>
      <c r="C4" s="85"/>
      <c r="D4" s="86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4" t="s">
        <v>578</v>
      </c>
      <c r="B5" s="85"/>
      <c r="C5" s="85"/>
      <c r="D5" s="86"/>
      <c r="K5" s="49"/>
      <c r="L5" s="50"/>
      <c r="M5" s="51"/>
    </row>
    <row r="6" spans="1:13" x14ac:dyDescent="0.75">
      <c r="A6" s="87" t="str">
        <f>IF(C18&lt;C44,"You should get vaccinated","You should NOT get vaccinated")</f>
        <v>You should get vaccinated</v>
      </c>
      <c r="B6" s="88"/>
      <c r="C6" s="88"/>
      <c r="D6" s="89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90"/>
      <c r="B7" s="91"/>
      <c r="C7" s="91"/>
      <c r="D7" s="92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0.3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5"/>
  <sheetViews>
    <sheetView workbookViewId="0">
      <selection activeCell="B4" sqref="B4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598</v>
      </c>
      <c r="C3" s="25" t="s">
        <v>599</v>
      </c>
    </row>
    <row r="4" spans="1:3" x14ac:dyDescent="0.75">
      <c r="A4" s="23">
        <v>44305</v>
      </c>
      <c r="B4" s="24" t="s">
        <v>577</v>
      </c>
      <c r="C4" s="25" t="s">
        <v>576</v>
      </c>
    </row>
    <row r="5" spans="1:3" x14ac:dyDescent="0.75">
      <c r="A5" s="23">
        <v>44304</v>
      </c>
      <c r="B5" s="24" t="s">
        <v>535</v>
      </c>
      <c r="C5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2021-04-19T12:21:24Z</dcterms:modified>
</cp:coreProperties>
</file>